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S:\Legal Server\Davis Reports\Quarterly Davis Reports\FY26 Q2 -- Second Quarterly 10-01-25 to 12-31-25\"/>
    </mc:Choice>
  </mc:AlternateContent>
  <xr:revisionPtr revIDLastSave="0" documentId="13_ncr:1_{4CE8DD6D-CAEA-4371-8141-DA3C4DFCA76D}" xr6:coauthVersionLast="47" xr6:coauthVersionMax="47" xr10:uidLastSave="{00000000-0000-0000-0000-000000000000}"/>
  <bookViews>
    <workbookView xWindow="-26520" yWindow="2280" windowWidth="24435" windowHeight="10635" tabRatio="898" xr2:uid="{00000000-000D-0000-FFFF-FFFF00000000}"/>
  </bookViews>
  <sheets>
    <sheet name="NYE - Earnest" sheetId="1" r:id="rId1"/>
    <sheet name="NYE - Gent" sheetId="6" r:id="rId2"/>
    <sheet name="NYE - Shahani" sheetId="10" r:id="rId3"/>
    <sheet name="NYE - Shelton" sheetId="8" r:id="rId4"/>
    <sheet name="NYE - NV Appt Counsel" sheetId="2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7" i="1" l="1"/>
  <c r="W17" i="1"/>
  <c r="X17" i="1"/>
  <c r="Y17" i="1"/>
  <c r="U17" i="1"/>
  <c r="V17" i="10"/>
  <c r="W17" i="10"/>
  <c r="X17" i="10"/>
  <c r="Y17" i="10"/>
  <c r="U17" i="10"/>
  <c r="V4" i="10"/>
  <c r="W4" i="10"/>
  <c r="X4" i="10"/>
  <c r="Y4" i="10"/>
  <c r="V5" i="10"/>
  <c r="W5" i="10"/>
  <c r="X5" i="10"/>
  <c r="Y5" i="10"/>
  <c r="V6" i="10"/>
  <c r="W6" i="10"/>
  <c r="X6" i="10"/>
  <c r="Y6" i="10"/>
  <c r="V7" i="10"/>
  <c r="W7" i="10"/>
  <c r="X7" i="10"/>
  <c r="Y7" i="10"/>
  <c r="V8" i="10"/>
  <c r="W8" i="10"/>
  <c r="X8" i="10"/>
  <c r="Y8" i="10"/>
  <c r="V9" i="10"/>
  <c r="W9" i="10"/>
  <c r="X9" i="10"/>
  <c r="Y9" i="10"/>
  <c r="V10" i="10"/>
  <c r="W10" i="10"/>
  <c r="X10" i="10"/>
  <c r="Y10" i="10"/>
  <c r="V11" i="10"/>
  <c r="W11" i="10"/>
  <c r="X11" i="10"/>
  <c r="Y11" i="10"/>
  <c r="V12" i="10"/>
  <c r="W12" i="10"/>
  <c r="X12" i="10"/>
  <c r="Y12" i="10"/>
  <c r="U5" i="10"/>
  <c r="U6" i="10"/>
  <c r="U7" i="10"/>
  <c r="U8" i="10"/>
  <c r="U9" i="10"/>
  <c r="U10" i="10"/>
  <c r="U11" i="10"/>
  <c r="U12" i="10"/>
  <c r="U4" i="10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U19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AI4" i="2"/>
  <c r="AJ4" i="2"/>
  <c r="AK4" i="2"/>
  <c r="AL4" i="2"/>
  <c r="AM4" i="2"/>
  <c r="AN4" i="2"/>
  <c r="AO4" i="2"/>
  <c r="AP4" i="2"/>
  <c r="AQ4" i="2"/>
  <c r="AR4" i="2"/>
  <c r="AS4" i="2"/>
  <c r="V5" i="2"/>
  <c r="W5" i="2"/>
  <c r="X5" i="2"/>
  <c r="Y5" i="2"/>
  <c r="Z5" i="2"/>
  <c r="AA5" i="2"/>
  <c r="AB5" i="2"/>
  <c r="AC5" i="2"/>
  <c r="AD5" i="2"/>
  <c r="AE5" i="2"/>
  <c r="AF5" i="2"/>
  <c r="AG5" i="2"/>
  <c r="AH5" i="2"/>
  <c r="AI5" i="2"/>
  <c r="AJ5" i="2"/>
  <c r="AK5" i="2"/>
  <c r="AL5" i="2"/>
  <c r="AM5" i="2"/>
  <c r="AN5" i="2"/>
  <c r="AO5" i="2"/>
  <c r="AP5" i="2"/>
  <c r="AQ5" i="2"/>
  <c r="AR5" i="2"/>
  <c r="AS5" i="2"/>
  <c r="V6" i="2"/>
  <c r="V15" i="2" s="1"/>
  <c r="W6" i="2"/>
  <c r="W15" i="2" s="1"/>
  <c r="X6" i="2"/>
  <c r="Y6" i="2"/>
  <c r="Z6" i="2"/>
  <c r="AA6" i="2"/>
  <c r="AB6" i="2"/>
  <c r="AB15" i="2" s="1"/>
  <c r="AC6" i="2"/>
  <c r="AC15" i="2" s="1"/>
  <c r="AD6" i="2"/>
  <c r="AD15" i="2" s="1"/>
  <c r="AE6" i="2"/>
  <c r="AE15" i="2" s="1"/>
  <c r="AF6" i="2"/>
  <c r="AF15" i="2" s="1"/>
  <c r="AG6" i="2"/>
  <c r="AG15" i="2" s="1"/>
  <c r="AH6" i="2"/>
  <c r="AI6" i="2"/>
  <c r="AJ6" i="2"/>
  <c r="AK6" i="2"/>
  <c r="AL6" i="2"/>
  <c r="AL15" i="2" s="1"/>
  <c r="AM6" i="2"/>
  <c r="AM15" i="2" s="1"/>
  <c r="AN6" i="2"/>
  <c r="AN15" i="2" s="1"/>
  <c r="AO6" i="2"/>
  <c r="AO15" i="2" s="1"/>
  <c r="AP6" i="2"/>
  <c r="AP15" i="2" s="1"/>
  <c r="AQ6" i="2"/>
  <c r="AQ15" i="2" s="1"/>
  <c r="AR6" i="2"/>
  <c r="AS6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AI7" i="2"/>
  <c r="AJ7" i="2"/>
  <c r="AK7" i="2"/>
  <c r="AL7" i="2"/>
  <c r="AM7" i="2"/>
  <c r="AN7" i="2"/>
  <c r="AO7" i="2"/>
  <c r="AP7" i="2"/>
  <c r="AQ7" i="2"/>
  <c r="AR7" i="2"/>
  <c r="AS7" i="2"/>
  <c r="V8" i="2"/>
  <c r="W8" i="2"/>
  <c r="X8" i="2"/>
  <c r="X15" i="2" s="1"/>
  <c r="Y8" i="2"/>
  <c r="Y15" i="2" s="1"/>
  <c r="Z8" i="2"/>
  <c r="AA8" i="2"/>
  <c r="AB8" i="2"/>
  <c r="AC8" i="2"/>
  <c r="AD8" i="2"/>
  <c r="AE8" i="2"/>
  <c r="AF8" i="2"/>
  <c r="AG8" i="2"/>
  <c r="AH8" i="2"/>
  <c r="AH15" i="2" s="1"/>
  <c r="AI8" i="2"/>
  <c r="AI15" i="2" s="1"/>
  <c r="AJ8" i="2"/>
  <c r="AK8" i="2"/>
  <c r="AL8" i="2"/>
  <c r="AM8" i="2"/>
  <c r="AN8" i="2"/>
  <c r="AO8" i="2"/>
  <c r="AP8" i="2"/>
  <c r="AQ8" i="2"/>
  <c r="AR8" i="2"/>
  <c r="AR15" i="2" s="1"/>
  <c r="AS8" i="2"/>
  <c r="AS15" i="2" s="1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AJ9" i="2"/>
  <c r="AK9" i="2"/>
  <c r="AL9" i="2"/>
  <c r="AM9" i="2"/>
  <c r="AN9" i="2"/>
  <c r="AO9" i="2"/>
  <c r="AP9" i="2"/>
  <c r="AQ9" i="2"/>
  <c r="AR9" i="2"/>
  <c r="AS9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M10" i="2"/>
  <c r="AN10" i="2"/>
  <c r="AO10" i="2"/>
  <c r="AP10" i="2"/>
  <c r="AQ10" i="2"/>
  <c r="AR10" i="2"/>
  <c r="AS10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M11" i="2"/>
  <c r="AN11" i="2"/>
  <c r="AO11" i="2"/>
  <c r="AP11" i="2"/>
  <c r="AQ11" i="2"/>
  <c r="AR11" i="2"/>
  <c r="AS11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S12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Z15" i="2"/>
  <c r="AA15" i="2"/>
  <c r="AJ15" i="2"/>
  <c r="AK15" i="2"/>
  <c r="U5" i="2"/>
  <c r="U6" i="2"/>
  <c r="U7" i="2"/>
  <c r="U8" i="2"/>
  <c r="U9" i="2"/>
  <c r="U10" i="2"/>
  <c r="U11" i="2"/>
  <c r="U12" i="2"/>
  <c r="U13" i="2"/>
  <c r="U14" i="2"/>
  <c r="U4" i="2"/>
  <c r="AM18" i="2"/>
  <c r="V4" i="8"/>
  <c r="V18" i="2"/>
  <c r="W18" i="2"/>
  <c r="W21" i="2" s="1"/>
  <c r="X18" i="2"/>
  <c r="X21" i="2" s="1"/>
  <c r="Y18" i="2"/>
  <c r="Y21" i="2" s="1"/>
  <c r="Z18" i="2"/>
  <c r="Z21" i="2" s="1"/>
  <c r="AA18" i="2"/>
  <c r="AB18" i="2"/>
  <c r="AC18" i="2"/>
  <c r="AD18" i="2"/>
  <c r="AE18" i="2"/>
  <c r="AF18" i="2"/>
  <c r="AF21" i="2" s="1"/>
  <c r="AG18" i="2"/>
  <c r="AG21" i="2" s="1"/>
  <c r="AH18" i="2"/>
  <c r="AH21" i="2" s="1"/>
  <c r="AI18" i="2"/>
  <c r="AI21" i="2" s="1"/>
  <c r="AJ18" i="2"/>
  <c r="AJ21" i="2" s="1"/>
  <c r="AK18" i="2"/>
  <c r="AL18" i="2"/>
  <c r="AN18" i="2"/>
  <c r="AO18" i="2"/>
  <c r="AP18" i="2"/>
  <c r="AP21" i="2" s="1"/>
  <c r="AQ18" i="2"/>
  <c r="AR18" i="2"/>
  <c r="AR21" i="2" s="1"/>
  <c r="AS18" i="2"/>
  <c r="AS21" i="2" s="1"/>
  <c r="U18" i="2"/>
  <c r="W18" i="8"/>
  <c r="X18" i="8"/>
  <c r="Y18" i="8"/>
  <c r="Z18" i="8"/>
  <c r="V18" i="8"/>
  <c r="W4" i="8"/>
  <c r="X4" i="8"/>
  <c r="Y4" i="8"/>
  <c r="Z4" i="8"/>
  <c r="W5" i="8"/>
  <c r="X5" i="8"/>
  <c r="Y5" i="8"/>
  <c r="Z5" i="8"/>
  <c r="W6" i="8"/>
  <c r="X6" i="8"/>
  <c r="Y6" i="8"/>
  <c r="Z6" i="8"/>
  <c r="W7" i="8"/>
  <c r="X7" i="8"/>
  <c r="Y7" i="8"/>
  <c r="Z7" i="8"/>
  <c r="W8" i="8"/>
  <c r="X8" i="8"/>
  <c r="Y8" i="8"/>
  <c r="Z8" i="8"/>
  <c r="W9" i="8"/>
  <c r="X9" i="8"/>
  <c r="Y9" i="8"/>
  <c r="Z9" i="8"/>
  <c r="W10" i="8"/>
  <c r="X10" i="8"/>
  <c r="Y10" i="8"/>
  <c r="Z10" i="8"/>
  <c r="W11" i="8"/>
  <c r="X11" i="8"/>
  <c r="Y11" i="8"/>
  <c r="Z11" i="8"/>
  <c r="W12" i="8"/>
  <c r="X12" i="8"/>
  <c r="Y12" i="8"/>
  <c r="Z12" i="8"/>
  <c r="W13" i="8"/>
  <c r="X13" i="8"/>
  <c r="Y13" i="8"/>
  <c r="Z13" i="8"/>
  <c r="V5" i="8"/>
  <c r="V6" i="8"/>
  <c r="V7" i="8"/>
  <c r="V8" i="8"/>
  <c r="V9" i="8"/>
  <c r="V10" i="8"/>
  <c r="V11" i="8"/>
  <c r="V12" i="8"/>
  <c r="V13" i="8"/>
  <c r="V12" i="6"/>
  <c r="W12" i="6"/>
  <c r="X12" i="6"/>
  <c r="Y12" i="6"/>
  <c r="U12" i="6"/>
  <c r="V17" i="6"/>
  <c r="W17" i="6"/>
  <c r="X17" i="6"/>
  <c r="Y17" i="6"/>
  <c r="U17" i="6"/>
  <c r="V4" i="6"/>
  <c r="W4" i="6"/>
  <c r="X4" i="6"/>
  <c r="Y4" i="6"/>
  <c r="V5" i="6"/>
  <c r="W5" i="6"/>
  <c r="X5" i="6"/>
  <c r="Y5" i="6"/>
  <c r="V6" i="6"/>
  <c r="W6" i="6"/>
  <c r="X6" i="6"/>
  <c r="Y6" i="6"/>
  <c r="V7" i="6"/>
  <c r="W7" i="6"/>
  <c r="X7" i="6"/>
  <c r="Y7" i="6"/>
  <c r="V8" i="6"/>
  <c r="W8" i="6"/>
  <c r="X8" i="6"/>
  <c r="Y8" i="6"/>
  <c r="V9" i="6"/>
  <c r="W9" i="6"/>
  <c r="X9" i="6"/>
  <c r="Y9" i="6"/>
  <c r="V10" i="6"/>
  <c r="W10" i="6"/>
  <c r="X10" i="6"/>
  <c r="Y10" i="6"/>
  <c r="V11" i="6"/>
  <c r="W11" i="6"/>
  <c r="X11" i="6"/>
  <c r="Y11" i="6"/>
  <c r="U5" i="6"/>
  <c r="U6" i="6"/>
  <c r="U7" i="6"/>
  <c r="U8" i="6"/>
  <c r="U9" i="6"/>
  <c r="U10" i="6"/>
  <c r="U11" i="6"/>
  <c r="U4" i="6"/>
  <c r="T16" i="1"/>
  <c r="T3" i="1"/>
  <c r="V4" i="1"/>
  <c r="W4" i="1"/>
  <c r="X4" i="1"/>
  <c r="Y4" i="1"/>
  <c r="V5" i="1"/>
  <c r="W5" i="1"/>
  <c r="X5" i="1"/>
  <c r="Y5" i="1"/>
  <c r="V6" i="1"/>
  <c r="W6" i="1"/>
  <c r="X6" i="1"/>
  <c r="Y6" i="1"/>
  <c r="V7" i="1"/>
  <c r="W7" i="1"/>
  <c r="X7" i="1"/>
  <c r="Y7" i="1"/>
  <c r="V8" i="1"/>
  <c r="W8" i="1"/>
  <c r="X8" i="1"/>
  <c r="Y8" i="1"/>
  <c r="V9" i="1"/>
  <c r="W9" i="1"/>
  <c r="X9" i="1"/>
  <c r="Y9" i="1"/>
  <c r="V10" i="1"/>
  <c r="W10" i="1"/>
  <c r="X10" i="1"/>
  <c r="Y10" i="1"/>
  <c r="V11" i="1"/>
  <c r="W11" i="1"/>
  <c r="X11" i="1"/>
  <c r="Y11" i="1"/>
  <c r="V12" i="1"/>
  <c r="W12" i="1"/>
  <c r="X12" i="1"/>
  <c r="Y12" i="1"/>
  <c r="U5" i="1"/>
  <c r="U6" i="1"/>
  <c r="U7" i="1"/>
  <c r="U8" i="1"/>
  <c r="U9" i="1"/>
  <c r="U10" i="1"/>
  <c r="U11" i="1"/>
  <c r="U12" i="1"/>
  <c r="U4" i="1"/>
  <c r="AO21" i="2" l="1"/>
  <c r="AD21" i="2"/>
  <c r="AM21" i="2"/>
  <c r="AN21" i="2"/>
  <c r="AC21" i="2"/>
  <c r="AQ21" i="2"/>
  <c r="AE21" i="2"/>
  <c r="AL21" i="2"/>
  <c r="AB21" i="2"/>
  <c r="AK21" i="2"/>
  <c r="AA21" i="2"/>
  <c r="AT5" i="2"/>
  <c r="AT4" i="2"/>
  <c r="AT6" i="2"/>
  <c r="AT7" i="2"/>
  <c r="AT8" i="2"/>
  <c r="AT9" i="2"/>
  <c r="AT10" i="2"/>
  <c r="AT11" i="2"/>
  <c r="AT12" i="2"/>
  <c r="AT13" i="2"/>
  <c r="AT14" i="2"/>
  <c r="AS22" i="2"/>
  <c r="V21" i="2"/>
  <c r="AA12" i="8"/>
  <c r="Z20" i="8"/>
  <c r="U19" i="6"/>
  <c r="V19" i="1"/>
  <c r="W19" i="1"/>
  <c r="Z18" i="10"/>
  <c r="Y16" i="10"/>
  <c r="W17" i="8"/>
  <c r="W20" i="8" s="1"/>
  <c r="X17" i="8"/>
  <c r="X20" i="8" s="1"/>
  <c r="Y17" i="8"/>
  <c r="Y20" i="8" s="1"/>
  <c r="Z17" i="8"/>
  <c r="V17" i="8"/>
  <c r="V16" i="6"/>
  <c r="W16" i="6"/>
  <c r="X16" i="6"/>
  <c r="Y16" i="6"/>
  <c r="V16" i="1"/>
  <c r="W16" i="1"/>
  <c r="X16" i="1"/>
  <c r="Y16" i="1"/>
  <c r="U16" i="1"/>
  <c r="U16" i="6"/>
  <c r="V16" i="10"/>
  <c r="W16" i="10"/>
  <c r="X16" i="10"/>
  <c r="U16" i="10"/>
  <c r="T3" i="10"/>
  <c r="T16" i="10" s="1"/>
  <c r="U17" i="8"/>
  <c r="U3" i="8"/>
  <c r="Y18" i="6"/>
  <c r="X18" i="6"/>
  <c r="W18" i="6"/>
  <c r="T16" i="6"/>
  <c r="T3" i="6"/>
  <c r="T18" i="2"/>
  <c r="AT15" i="2" l="1"/>
  <c r="Z19" i="10"/>
  <c r="Z10" i="10"/>
  <c r="Z17" i="10"/>
  <c r="AA10" i="8"/>
  <c r="Z10" i="1"/>
  <c r="V13" i="1"/>
  <c r="W13" i="1"/>
  <c r="Z10" i="6"/>
  <c r="W14" i="8"/>
  <c r="Y19" i="10"/>
  <c r="Z7" i="10"/>
  <c r="Z6" i="10"/>
  <c r="Z12" i="10"/>
  <c r="Z5" i="10"/>
  <c r="Z11" i="10"/>
  <c r="Z9" i="10"/>
  <c r="Z8" i="10"/>
  <c r="V19" i="10"/>
  <c r="W19" i="10"/>
  <c r="X19" i="10"/>
  <c r="U19" i="10"/>
  <c r="W19" i="6"/>
  <c r="Z17" i="1"/>
  <c r="Z4" i="1"/>
  <c r="Z4" i="10"/>
  <c r="AA8" i="8"/>
  <c r="AA6" i="8"/>
  <c r="V20" i="8"/>
  <c r="Z6" i="1"/>
  <c r="Z8" i="1"/>
  <c r="X19" i="1"/>
  <c r="AA11" i="8"/>
  <c r="AA19" i="8"/>
  <c r="AA4" i="8"/>
  <c r="AA14" i="8"/>
  <c r="AA7" i="8"/>
  <c r="AA5" i="8"/>
  <c r="Z14" i="8"/>
  <c r="X14" i="8"/>
  <c r="AA9" i="8"/>
  <c r="AA13" i="8"/>
  <c r="V14" i="8"/>
  <c r="Y14" i="8"/>
  <c r="AA18" i="8"/>
  <c r="Z18" i="6"/>
  <c r="Y19" i="6"/>
  <c r="X13" i="6"/>
  <c r="Z12" i="1"/>
  <c r="Z5" i="1"/>
  <c r="Z11" i="1"/>
  <c r="U19" i="1"/>
  <c r="Z7" i="1"/>
  <c r="X13" i="1"/>
  <c r="Y13" i="1"/>
  <c r="Z9" i="1"/>
  <c r="U13" i="1"/>
  <c r="Z18" i="1"/>
  <c r="U21" i="2"/>
  <c r="X19" i="6"/>
  <c r="Z17" i="6"/>
  <c r="U13" i="6"/>
  <c r="Y13" i="6"/>
  <c r="Z11" i="6"/>
  <c r="Z7" i="6"/>
  <c r="Z6" i="6"/>
  <c r="W13" i="6"/>
  <c r="Z9" i="6"/>
  <c r="Z12" i="6"/>
  <c r="Z13" i="6"/>
  <c r="Z8" i="6"/>
  <c r="Z5" i="6"/>
  <c r="Y19" i="1"/>
  <c r="Z4" i="6"/>
  <c r="Z13" i="1"/>
  <c r="AA22" i="8" l="1"/>
  <c r="Z13" i="10"/>
  <c r="Z21" i="6"/>
  <c r="Z19" i="1"/>
  <c r="AA20" i="8"/>
  <c r="Z19" i="6"/>
  <c r="U15" i="2"/>
  <c r="AR2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Stanley Morrice</author>
  </authors>
  <commentList>
    <comment ref="Y14" authorId="0" shapeId="0" xr:uid="{1C2F23DB-1332-4B26-8C6B-3BFF1A436717}">
      <text>
        <r>
          <rPr>
            <b/>
            <sz val="9"/>
            <color indexed="81"/>
            <rFont val="Tahoma"/>
            <family val="2"/>
          </rPr>
          <t>Stanley Morrice:</t>
        </r>
        <r>
          <rPr>
            <sz val="9"/>
            <color indexed="81"/>
            <rFont val="Tahoma"/>
            <family val="2"/>
          </rPr>
          <t xml:space="preserve">
11.5 48 Hour hearing. Phil Borwn</t>
        </r>
      </text>
    </comment>
  </commentList>
</comments>
</file>

<file path=xl/sharedStrings.xml><?xml version="1.0" encoding="utf-8"?>
<sst xmlns="http://schemas.openxmlformats.org/spreadsheetml/2006/main" count="36620" uniqueCount="1375">
  <si>
    <t>Date of Service</t>
  </si>
  <si>
    <t>County of Dispute</t>
  </si>
  <si>
    <t>Matter/Case ID#</t>
  </si>
  <si>
    <t>Legal Problem Code</t>
  </si>
  <si>
    <t>Caseworker Name</t>
  </si>
  <si>
    <t>Activity Type</t>
  </si>
  <si>
    <t>Funding Code</t>
  </si>
  <si>
    <t>Time Spent</t>
  </si>
  <si>
    <t>Outreach Types</t>
  </si>
  <si>
    <t>Total Time For Case</t>
  </si>
  <si>
    <t>Case Disposition</t>
  </si>
  <si>
    <t>Date Closed</t>
  </si>
  <si>
    <t>Close Reason</t>
  </si>
  <si>
    <t>Cat. A (non-capital) felonies and cat. B felonies (max. &gt; 10 years)</t>
  </si>
  <si>
    <t>Attorney</t>
  </si>
  <si>
    <t xml:space="preserve">Cat. B Felonies (max. </t>
  </si>
  <si>
    <t>Civil</t>
  </si>
  <si>
    <t>Juvenile (delinquency, supervision, &amp; appeals)</t>
  </si>
  <si>
    <t>Misdemeanor (all other &amp; appeals)</t>
  </si>
  <si>
    <t>Misdemeanor (DUI &amp; DV)</t>
  </si>
  <si>
    <t>Travel (Attorney)</t>
  </si>
  <si>
    <t>Expert</t>
  </si>
  <si>
    <t>Staff</t>
  </si>
  <si>
    <t>Probation/Parole Violation</t>
  </si>
  <si>
    <t>Juvenile (probation/parole violations)</t>
  </si>
  <si>
    <t>Investigator</t>
  </si>
  <si>
    <t>Appeals (Felony &amp; GM)</t>
  </si>
  <si>
    <t>Indigent Defense Workload</t>
  </si>
  <si>
    <t/>
  </si>
  <si>
    <t>Non-Indigent Defense Workload</t>
  </si>
  <si>
    <t>Totals</t>
  </si>
  <si>
    <t>Private Workload</t>
  </si>
  <si>
    <t>Total Time Spent</t>
  </si>
  <si>
    <t>Jason Earnest Law, LLC</t>
  </si>
  <si>
    <t>Blatnik Law, LLC</t>
  </si>
  <si>
    <t>Law Office of Karl A. Shelton</t>
  </si>
  <si>
    <t>1 F/T Attorney</t>
  </si>
  <si>
    <t>Case Title</t>
  </si>
  <si>
    <t>Cause Number</t>
  </si>
  <si>
    <t>Case Status</t>
  </si>
  <si>
    <t>1 F/T Attorney, 1 P/T Legal Assistant, 1 P/T Paralegal</t>
  </si>
  <si>
    <t>*</t>
  </si>
  <si>
    <t xml:space="preserve"> </t>
  </si>
  <si>
    <t>Shahani Law, Ltd.</t>
  </si>
  <si>
    <t>Private Workload *</t>
  </si>
  <si>
    <t>Specialty Court/Arraignments/48 Hour Hearings</t>
  </si>
  <si>
    <t>Nevada Appointed Conflcit Attorneys</t>
  </si>
  <si>
    <t>1 F/T Attorney, 2 Legal Assistants (1 F/T Attorney needed)</t>
  </si>
  <si>
    <t>* Nye - Shahani Law, Ltd.</t>
  </si>
  <si>
    <r>
      <t>* Nye - Law Office of Jason Earnest.</t>
    </r>
    <r>
      <rPr>
        <b/>
        <sz val="11"/>
        <color rgb="FF000000"/>
        <rFont val="Calibri"/>
        <family val="2"/>
      </rPr>
      <t xml:space="preserve"> (Not Reported) *</t>
    </r>
  </si>
  <si>
    <r>
      <t xml:space="preserve">* Nye - Law Office of Karl Shelton </t>
    </r>
    <r>
      <rPr>
        <b/>
        <sz val="11"/>
        <color rgb="FF000000"/>
        <rFont val="Calibri"/>
        <family val="2"/>
      </rPr>
      <t>(not reported) *</t>
    </r>
    <r>
      <rPr>
        <sz val="11"/>
        <color rgb="FF000000"/>
        <rFont val="Calibri"/>
        <family val="2"/>
      </rPr>
      <t>.</t>
    </r>
  </si>
  <si>
    <r>
      <t xml:space="preserve">* Nye - NV Appt Counsel - </t>
    </r>
    <r>
      <rPr>
        <b/>
        <sz val="11"/>
        <color rgb="FF000000"/>
        <rFont val="Calibri"/>
        <family val="2"/>
      </rPr>
      <t>private work hours not collected</t>
    </r>
  </si>
  <si>
    <t>Nye</t>
  </si>
  <si>
    <t>Death Penalty</t>
  </si>
  <si>
    <t>Nevada Appointed Conflict Attorneys</t>
  </si>
  <si>
    <t>Travel (Investigator)</t>
  </si>
  <si>
    <t>1 F/T Attorney, 1 F/T Investigator (as needed)</t>
  </si>
  <si>
    <t>Nye Time: Fiscal Year 26, Quarter 2</t>
  </si>
  <si>
    <t>Office Name</t>
  </si>
  <si>
    <t>User Role</t>
  </si>
  <si>
    <t>25-0131145</t>
  </si>
  <si>
    <t>Earnest, Jason</t>
  </si>
  <si>
    <t>County</t>
  </si>
  <si>
    <t>Open</t>
  </si>
  <si>
    <t>User</t>
  </si>
  <si>
    <t>25-0131304</t>
  </si>
  <si>
    <t>25-0131416</t>
  </si>
  <si>
    <t>Battery</t>
  </si>
  <si>
    <t>25CR-0523</t>
  </si>
  <si>
    <t>25-0132837</t>
  </si>
  <si>
    <t>sexual assault</t>
  </si>
  <si>
    <t>25CR00045</t>
  </si>
  <si>
    <t>22-0014109</t>
  </si>
  <si>
    <t>22-0014121</t>
  </si>
  <si>
    <t>Closed</t>
  </si>
  <si>
    <t>Plead Guilty/No Contest</t>
  </si>
  <si>
    <t>22-0014186</t>
  </si>
  <si>
    <t>23-0090835</t>
  </si>
  <si>
    <t>23-0090840</t>
  </si>
  <si>
    <t>23-0094595</t>
  </si>
  <si>
    <t>23-0094618</t>
  </si>
  <si>
    <t>23-0099652</t>
  </si>
  <si>
    <t>23-0101382</t>
  </si>
  <si>
    <t>24-0109135</t>
  </si>
  <si>
    <t>24-0109208</t>
  </si>
  <si>
    <t>24-0110019</t>
  </si>
  <si>
    <t>24-0114033</t>
  </si>
  <si>
    <t>24-0114409</t>
  </si>
  <si>
    <t>25-0117366</t>
  </si>
  <si>
    <t>25-0123757</t>
  </si>
  <si>
    <t>25-0124067</t>
  </si>
  <si>
    <t>25-0124069</t>
  </si>
  <si>
    <t>25-0124078</t>
  </si>
  <si>
    <t>25-0124080</t>
  </si>
  <si>
    <t>25-0124112</t>
  </si>
  <si>
    <t>25-0124119</t>
  </si>
  <si>
    <t>25-0124128</t>
  </si>
  <si>
    <t>25-0126833</t>
  </si>
  <si>
    <t>25-0126842</t>
  </si>
  <si>
    <t>25-0126844</t>
  </si>
  <si>
    <t>25-0126982</t>
  </si>
  <si>
    <t>25-0126984</t>
  </si>
  <si>
    <t>25-0126991</t>
  </si>
  <si>
    <t>25-0126994</t>
  </si>
  <si>
    <t>25-0131143</t>
  </si>
  <si>
    <t>25-0131175</t>
  </si>
  <si>
    <t>25-0131244</t>
  </si>
  <si>
    <t>25-0131247</t>
  </si>
  <si>
    <t>25-0131274</t>
  </si>
  <si>
    <t>25-0131278</t>
  </si>
  <si>
    <t>25-0131575</t>
  </si>
  <si>
    <t>25-0132230</t>
  </si>
  <si>
    <t>injury to other property</t>
  </si>
  <si>
    <t>25CR00068</t>
  </si>
  <si>
    <t>25-0132231</t>
  </si>
  <si>
    <t>attempted home invasion</t>
  </si>
  <si>
    <t>25CR00081</t>
  </si>
  <si>
    <t>25-0132234</t>
  </si>
  <si>
    <t>unlawful taking of vehicle</t>
  </si>
  <si>
    <t>25CR00062</t>
  </si>
  <si>
    <t>25-0132360</t>
  </si>
  <si>
    <t>nonsupport</t>
  </si>
  <si>
    <t>25CR00056</t>
  </si>
  <si>
    <t>25-0132559</t>
  </si>
  <si>
    <t>unlawful possession of firearm with no serial number</t>
  </si>
  <si>
    <t>24CR00012</t>
  </si>
  <si>
    <t>25-0124116</t>
  </si>
  <si>
    <t>25-0131152</t>
  </si>
  <si>
    <t>JV25-0128</t>
  </si>
  <si>
    <t>25-0117348</t>
  </si>
  <si>
    <t>25-0117353</t>
  </si>
  <si>
    <t>25-0117700</t>
  </si>
  <si>
    <t>25-0124071</t>
  </si>
  <si>
    <t>25-0124849</t>
  </si>
  <si>
    <t>25-0124850</t>
  </si>
  <si>
    <t>25-0125410</t>
  </si>
  <si>
    <t>25-0125419</t>
  </si>
  <si>
    <t>25-0125435</t>
  </si>
  <si>
    <t>25-0125549</t>
  </si>
  <si>
    <t>25-0126861</t>
  </si>
  <si>
    <t>25-0126992</t>
  </si>
  <si>
    <t>25-0126993</t>
  </si>
  <si>
    <t>25-0131180</t>
  </si>
  <si>
    <t>25-0131195</t>
  </si>
  <si>
    <t>25-0131261</t>
  </si>
  <si>
    <t>25-0131309</t>
  </si>
  <si>
    <t>Dismissed</t>
  </si>
  <si>
    <t>25-0132238</t>
  </si>
  <si>
    <t>battery</t>
  </si>
  <si>
    <t>25CR00053</t>
  </si>
  <si>
    <t>25-0132255</t>
  </si>
  <si>
    <t>domestic battery</t>
  </si>
  <si>
    <t>25CR00082</t>
  </si>
  <si>
    <t>25-0132361</t>
  </si>
  <si>
    <t>resisting public officer</t>
  </si>
  <si>
    <t>CR24-0165</t>
  </si>
  <si>
    <t>Other</t>
  </si>
  <si>
    <t>25-0132569</t>
  </si>
  <si>
    <t>assault</t>
  </si>
  <si>
    <t>X03342381</t>
  </si>
  <si>
    <t>25-0132576</t>
  </si>
  <si>
    <t>animal cruelty</t>
  </si>
  <si>
    <t>25CR00072</t>
  </si>
  <si>
    <t>25-0134905</t>
  </si>
  <si>
    <t>obstruction of public officer</t>
  </si>
  <si>
    <t>24CR00047</t>
  </si>
  <si>
    <t>24-0109166</t>
  </si>
  <si>
    <t>24-0109830</t>
  </si>
  <si>
    <t>25-0125249</t>
  </si>
  <si>
    <t>25-0131057</t>
  </si>
  <si>
    <t>25-0131161</t>
  </si>
  <si>
    <t>25-0131162</t>
  </si>
  <si>
    <t>25-0131202</t>
  </si>
  <si>
    <t>25-0131279</t>
  </si>
  <si>
    <t>25-0131280</t>
  </si>
  <si>
    <t>24-0115791</t>
  </si>
  <si>
    <t>Gent, Nathan</t>
  </si>
  <si>
    <t>Law Firm of Nathan L Gent, PLLC</t>
  </si>
  <si>
    <t>24CR03325</t>
  </si>
  <si>
    <t>Parole/Probation Revocation</t>
  </si>
  <si>
    <t>22-0004975</t>
  </si>
  <si>
    <t>21CR02353</t>
  </si>
  <si>
    <t>22-0011045</t>
  </si>
  <si>
    <t>cr24-0185, 22cr02004:</t>
  </si>
  <si>
    <t>24-0113493</t>
  </si>
  <si>
    <t>24PC02838</t>
  </si>
  <si>
    <t>FTA Bench Warrant</t>
  </si>
  <si>
    <t>24-0115280</t>
  </si>
  <si>
    <t>24PC03123</t>
  </si>
  <si>
    <t>24-0115419</t>
  </si>
  <si>
    <t>24PC03166</t>
  </si>
  <si>
    <t>24-0116047</t>
  </si>
  <si>
    <t>24PC03308</t>
  </si>
  <si>
    <t>24-0116767</t>
  </si>
  <si>
    <t>24PC03593</t>
  </si>
  <si>
    <t>25-0117176</t>
  </si>
  <si>
    <t>24PC03588</t>
  </si>
  <si>
    <t>25-0125473</t>
  </si>
  <si>
    <t>25PC01085</t>
  </si>
  <si>
    <t>Deceased</t>
  </si>
  <si>
    <t>25-0125554</t>
  </si>
  <si>
    <t>24CR03257B-- CREDIT CARD FRAUD X 2 (D FELONY), BURGLARY W FIREARM  B-F, THEFT OF CAR 'C'--F, EX-FELON IN POSS OF FIREARM 'B'-F, BURGLARY OF FIRE ARM 'B'-F</t>
  </si>
  <si>
    <t>21-0002495</t>
  </si>
  <si>
    <t>DCFS</t>
  </si>
  <si>
    <t>Duplicate Case OR Transferred/Conflcit</t>
  </si>
  <si>
    <t>21-0004363</t>
  </si>
  <si>
    <t>JV19-0022</t>
  </si>
  <si>
    <t>Working</t>
  </si>
  <si>
    <t>22-0010331</t>
  </si>
  <si>
    <t>DCFS--JV8684</t>
  </si>
  <si>
    <t>22-0012029</t>
  </si>
  <si>
    <t>JV22-0073</t>
  </si>
  <si>
    <t>Specialty Court Discharged</t>
  </si>
  <si>
    <t>23-0098261</t>
  </si>
  <si>
    <t>JV23-0058 (A) (B)</t>
  </si>
  <si>
    <t>22-0005791</t>
  </si>
  <si>
    <t>21CR01024</t>
  </si>
  <si>
    <t>22-0010016</t>
  </si>
  <si>
    <t>22CR00379</t>
  </si>
  <si>
    <t>Retained Private Counsel</t>
  </si>
  <si>
    <t>22-0011298</t>
  </si>
  <si>
    <t>21CR03611</t>
  </si>
  <si>
    <t>22-0006255</t>
  </si>
  <si>
    <t>21CR03921, 21TR03970</t>
  </si>
  <si>
    <t>22-0006817</t>
  </si>
  <si>
    <t>22 PC00585</t>
  </si>
  <si>
    <t>22-0007154</t>
  </si>
  <si>
    <t>DUI 22TR00633</t>
  </si>
  <si>
    <t>22-0009738</t>
  </si>
  <si>
    <t>22PC01393</t>
  </si>
  <si>
    <t>25-0128075</t>
  </si>
  <si>
    <t>23TR02858</t>
  </si>
  <si>
    <t>Parole/Probation Reinstatement</t>
  </si>
  <si>
    <t>22-0011472</t>
  </si>
  <si>
    <t>22PC02189</t>
  </si>
  <si>
    <t>23-0099414</t>
  </si>
  <si>
    <t>Specialty Court</t>
  </si>
  <si>
    <t>DCFS Rep Mom jv23-0077</t>
  </si>
  <si>
    <t>DCFS Rep Mom JV23-0077</t>
  </si>
  <si>
    <t>25-0124854</t>
  </si>
  <si>
    <t>DCFS JV24-0187A</t>
  </si>
  <si>
    <t>* Nye - Law Office of Nathan Gent .</t>
  </si>
  <si>
    <t>24-0115739</t>
  </si>
  <si>
    <t>Shahani, Jherna</t>
  </si>
  <si>
    <t>24CR03257A</t>
  </si>
  <si>
    <t>23-0097775</t>
  </si>
  <si>
    <t>23PC01990</t>
  </si>
  <si>
    <t>23-0098141</t>
  </si>
  <si>
    <t>23PC01650</t>
  </si>
  <si>
    <t>23-0100205</t>
  </si>
  <si>
    <t>23PC02502</t>
  </si>
  <si>
    <t>23CR02502</t>
  </si>
  <si>
    <t>24-0102676</t>
  </si>
  <si>
    <t>24PC00317</t>
  </si>
  <si>
    <t>24-0102704</t>
  </si>
  <si>
    <t>23CR00175</t>
  </si>
  <si>
    <t>24-0106733</t>
  </si>
  <si>
    <t>24PC01218</t>
  </si>
  <si>
    <t>24-0112429</t>
  </si>
  <si>
    <t>24PC02664</t>
  </si>
  <si>
    <t>24-0112825</t>
  </si>
  <si>
    <t>24PC02727</t>
  </si>
  <si>
    <t>24-0113501</t>
  </si>
  <si>
    <t>24PC02864</t>
  </si>
  <si>
    <t>24-0114025</t>
  </si>
  <si>
    <t>24PC02938</t>
  </si>
  <si>
    <t>24-0114112</t>
  </si>
  <si>
    <t>24PC02411</t>
  </si>
  <si>
    <t>24-0114839</t>
  </si>
  <si>
    <t>24PC03086</t>
  </si>
  <si>
    <t>24-0115207</t>
  </si>
  <si>
    <t>24PC03128; CR24-0260</t>
  </si>
  <si>
    <t>24-0115266</t>
  </si>
  <si>
    <t>24PC03130</t>
  </si>
  <si>
    <t>24-0115786</t>
  </si>
  <si>
    <t>24PC03314</t>
  </si>
  <si>
    <t>24-0115787</t>
  </si>
  <si>
    <t>24PC03317</t>
  </si>
  <si>
    <t>24-0115789</t>
  </si>
  <si>
    <t>24CR03255</t>
  </si>
  <si>
    <t>24-0115913</t>
  </si>
  <si>
    <t>23CR02580</t>
  </si>
  <si>
    <t>24-0115915</t>
  </si>
  <si>
    <t>24PC03381</t>
  </si>
  <si>
    <t>24-0116128</t>
  </si>
  <si>
    <t>CR24-0276 (24CR03321)</t>
  </si>
  <si>
    <t>24-0116551</t>
  </si>
  <si>
    <t>24PC03382</t>
  </si>
  <si>
    <t>24-0116993</t>
  </si>
  <si>
    <t>24PC03668</t>
  </si>
  <si>
    <t>24-0117028</t>
  </si>
  <si>
    <t>24CR03539</t>
  </si>
  <si>
    <t>25-0117165</t>
  </si>
  <si>
    <t>25PC00028</t>
  </si>
  <si>
    <t>25-0117211</t>
  </si>
  <si>
    <t>24PC03665</t>
  </si>
  <si>
    <t>25-0117841</t>
  </si>
  <si>
    <t>25PC00224</t>
  </si>
  <si>
    <t>25-0119804</t>
  </si>
  <si>
    <t>CR22-0239</t>
  </si>
  <si>
    <t>25-0121273</t>
  </si>
  <si>
    <t>19CR03613</t>
  </si>
  <si>
    <t>25-0124747</t>
  </si>
  <si>
    <t>25PC01022</t>
  </si>
  <si>
    <t>25-0124749</t>
  </si>
  <si>
    <t>25PC01029</t>
  </si>
  <si>
    <t>25-0125556</t>
  </si>
  <si>
    <t>25PC01121</t>
  </si>
  <si>
    <t>25-0126377</t>
  </si>
  <si>
    <t>25PC012905JN</t>
  </si>
  <si>
    <t>25-0126666</t>
  </si>
  <si>
    <t>25PC013145JN</t>
  </si>
  <si>
    <t>25-0126693</t>
  </si>
  <si>
    <t>25PC013215JN</t>
  </si>
  <si>
    <t>25-0126918</t>
  </si>
  <si>
    <t>25PC01276</t>
  </si>
  <si>
    <t>25-0126925</t>
  </si>
  <si>
    <t>25PC013525JN</t>
  </si>
  <si>
    <t>25-0127164</t>
  </si>
  <si>
    <t>25PC013685JN</t>
  </si>
  <si>
    <t>25-0127210</t>
  </si>
  <si>
    <t>24CR01166</t>
  </si>
  <si>
    <t>25-0127213</t>
  </si>
  <si>
    <t>25PC013725JN</t>
  </si>
  <si>
    <t>25-0128334</t>
  </si>
  <si>
    <t>25PC014665JN</t>
  </si>
  <si>
    <t>25-0130157</t>
  </si>
  <si>
    <t>25PC014535JN</t>
  </si>
  <si>
    <t>25-0130161</t>
  </si>
  <si>
    <t>25PC014625JN</t>
  </si>
  <si>
    <t>25-0130172</t>
  </si>
  <si>
    <t>25PC015045JN</t>
  </si>
  <si>
    <t>25-0130818</t>
  </si>
  <si>
    <t>25TR01047</t>
  </si>
  <si>
    <t>25-0132264</t>
  </si>
  <si>
    <t>25PC017035JN</t>
  </si>
  <si>
    <t>25-0132965</t>
  </si>
  <si>
    <t>25CR01733 5JN B</t>
  </si>
  <si>
    <t>25-0134252</t>
  </si>
  <si>
    <t>25PC018425JN</t>
  </si>
  <si>
    <t>25-0134264</t>
  </si>
  <si>
    <t>25CR018405JN</t>
  </si>
  <si>
    <t>25-0134362</t>
  </si>
  <si>
    <t>25CR015335JN</t>
  </si>
  <si>
    <t>25-0134428</t>
  </si>
  <si>
    <t>25CR017905JN</t>
  </si>
  <si>
    <t>25-0134648</t>
  </si>
  <si>
    <t>25CR016175JN</t>
  </si>
  <si>
    <t>25-0135351</t>
  </si>
  <si>
    <t>25CR018075JN</t>
  </si>
  <si>
    <t>25-0135918</t>
  </si>
  <si>
    <t>25CR017605JN</t>
  </si>
  <si>
    <t>25-0136126</t>
  </si>
  <si>
    <t>25CR01712 5JN</t>
  </si>
  <si>
    <t>24-0116608</t>
  </si>
  <si>
    <t>JV24-0173</t>
  </si>
  <si>
    <t>24-0116610</t>
  </si>
  <si>
    <t>JV24-0173B</t>
  </si>
  <si>
    <t>24-0116611</t>
  </si>
  <si>
    <t>JV24-0173C</t>
  </si>
  <si>
    <t>24-0116612</t>
  </si>
  <si>
    <t>JV24-0173E</t>
  </si>
  <si>
    <t>25-0133977</t>
  </si>
  <si>
    <t>JV25-0022</t>
  </si>
  <si>
    <t>23-0099967</t>
  </si>
  <si>
    <t>23PC02460</t>
  </si>
  <si>
    <t>23CR02460</t>
  </si>
  <si>
    <t>24-0101691</t>
  </si>
  <si>
    <t>23TR00350</t>
  </si>
  <si>
    <t>25-0127848</t>
  </si>
  <si>
    <t>25PC014065JN</t>
  </si>
  <si>
    <t>25-0128081</t>
  </si>
  <si>
    <t>25PC012835JN</t>
  </si>
  <si>
    <t>25-0131054</t>
  </si>
  <si>
    <t>25CR016205JN</t>
  </si>
  <si>
    <t>25-0131528</t>
  </si>
  <si>
    <t>25CR016525JN A</t>
  </si>
  <si>
    <t>25-0132987</t>
  </si>
  <si>
    <t>25TR019325JN</t>
  </si>
  <si>
    <t>25-0133561</t>
  </si>
  <si>
    <t>25PC01701 5JN</t>
  </si>
  <si>
    <t>25-0134256</t>
  </si>
  <si>
    <t>25TR01020</t>
  </si>
  <si>
    <t>25-0134394</t>
  </si>
  <si>
    <t>22CR02524</t>
  </si>
  <si>
    <t>25-0134671</t>
  </si>
  <si>
    <t>24TR02689</t>
  </si>
  <si>
    <t>25-0136556</t>
  </si>
  <si>
    <t>24-0103752</t>
  </si>
  <si>
    <t>24PC00645</t>
  </si>
  <si>
    <t>24-0115224</t>
  </si>
  <si>
    <t>24PC03162</t>
  </si>
  <si>
    <t>24-0115268</t>
  </si>
  <si>
    <t>24PC03121</t>
  </si>
  <si>
    <t>24-0116364</t>
  </si>
  <si>
    <t>24PC03482</t>
  </si>
  <si>
    <t>25-0119379</t>
  </si>
  <si>
    <t>25PC00511</t>
  </si>
  <si>
    <t>25-0127703</t>
  </si>
  <si>
    <t>25TR00514</t>
  </si>
  <si>
    <t>25-0128092</t>
  </si>
  <si>
    <t>20TR01158</t>
  </si>
  <si>
    <t>25-0128495</t>
  </si>
  <si>
    <t>25PC01476 5JN</t>
  </si>
  <si>
    <t>25-0129228</t>
  </si>
  <si>
    <t>24TR00262</t>
  </si>
  <si>
    <t>25-0129233</t>
  </si>
  <si>
    <t>24TR01625</t>
  </si>
  <si>
    <t>25-0132336</t>
  </si>
  <si>
    <t>25CR014845JN</t>
  </si>
  <si>
    <t>25-0133448</t>
  </si>
  <si>
    <t>25CR016895JN</t>
  </si>
  <si>
    <t>25-0134680</t>
  </si>
  <si>
    <t>25TR020155JN</t>
  </si>
  <si>
    <t>25-0134730</t>
  </si>
  <si>
    <t>25CR018575JN</t>
  </si>
  <si>
    <t>25-0135350</t>
  </si>
  <si>
    <t>25TR020175JN</t>
  </si>
  <si>
    <t>25-0135368</t>
  </si>
  <si>
    <t>25CR014185JN</t>
  </si>
  <si>
    <t>23-0092306</t>
  </si>
  <si>
    <t>Shelton, Karl</t>
  </si>
  <si>
    <t>CR23-0173 (22CR03632)</t>
  </si>
  <si>
    <t>24-0103102</t>
  </si>
  <si>
    <t>21CR02722</t>
  </si>
  <si>
    <t>Department of Indigent Defense Services</t>
  </si>
  <si>
    <t>25-0125479</t>
  </si>
  <si>
    <t>25PC01119</t>
  </si>
  <si>
    <t>Aklestad, Alyssa</t>
  </si>
  <si>
    <t>Areshenko-Private Acct, Ray PRIVATE</t>
  </si>
  <si>
    <t>Blatnik Esq., Kelley K</t>
  </si>
  <si>
    <t>Bravo, Ava</t>
  </si>
  <si>
    <t>Brown, Phil H</t>
  </si>
  <si>
    <t>Chagoya, Jon</t>
  </si>
  <si>
    <t>Connolly, Karen A</t>
  </si>
  <si>
    <t>Ericsson, Thomas</t>
  </si>
  <si>
    <t>Figueroa, Samuel</t>
  </si>
  <si>
    <t>Fritz, Andrew</t>
  </si>
  <si>
    <t>Gibson, Thomas</t>
  </si>
  <si>
    <t>Hanks, Karen</t>
  </si>
  <si>
    <t>Iarussi, Joseph</t>
  </si>
  <si>
    <t>Levy, Monti</t>
  </si>
  <si>
    <t>Maningo, Ivette Amelburu</t>
  </si>
  <si>
    <t>Manuele, Shain</t>
  </si>
  <si>
    <t>McPhee, Ryan</t>
  </si>
  <si>
    <t>Neidert, David</t>
  </si>
  <si>
    <t>Schimming, Chantel</t>
  </si>
  <si>
    <t>Shockley, Mark</t>
  </si>
  <si>
    <t>Stovall, Max</t>
  </si>
  <si>
    <t>Van Bavel, Mark</t>
  </si>
  <si>
    <t>Wright, Richard</t>
  </si>
  <si>
    <t>25-0127683</t>
  </si>
  <si>
    <t>Appeals (Death Penalty)</t>
  </si>
  <si>
    <t>Brown Law Offices, Chartered</t>
  </si>
  <si>
    <t>25PC01388 5JN</t>
  </si>
  <si>
    <t>22-0010212</t>
  </si>
  <si>
    <t>CR23-0284 (22CR01599)</t>
  </si>
  <si>
    <t>Travel (Expert)</t>
  </si>
  <si>
    <t>22-0014114</t>
  </si>
  <si>
    <t>CR22-0133 ; 22CR00041</t>
  </si>
  <si>
    <t>PBRA - Conflict Attorney</t>
  </si>
  <si>
    <t>Wright Marsh &amp; Levy (Monique McNeill)</t>
  </si>
  <si>
    <t>23-0092010</t>
  </si>
  <si>
    <t>22CR00887</t>
  </si>
  <si>
    <t>23-0095384</t>
  </si>
  <si>
    <t>23PC000215K</t>
  </si>
  <si>
    <t>23PC000215K/CR23-0059</t>
  </si>
  <si>
    <t>23-0098132</t>
  </si>
  <si>
    <t>CR23-0241 (23CR01649)</t>
  </si>
  <si>
    <t>24-0101619</t>
  </si>
  <si>
    <t>Oronoz &amp; Ericsson, LLC</t>
  </si>
  <si>
    <t>23PC02926</t>
  </si>
  <si>
    <t>23PC02926; CR24-0127</t>
  </si>
  <si>
    <t>24-0103867</t>
  </si>
  <si>
    <t>CR 22-0047</t>
  </si>
  <si>
    <t>24-0111823</t>
  </si>
  <si>
    <t>24CR02344</t>
  </si>
  <si>
    <t>24-0116784</t>
  </si>
  <si>
    <t>Nye Legal, PLLC (Thomas Gibson)</t>
  </si>
  <si>
    <t>CR25-0006</t>
  </si>
  <si>
    <t>CR25-0006 ; 24PC03609</t>
  </si>
  <si>
    <t>25-0118786</t>
  </si>
  <si>
    <t>25CR00505A</t>
  </si>
  <si>
    <t>CPI Services (Ava Bravo)</t>
  </si>
  <si>
    <t>25-0119799</t>
  </si>
  <si>
    <t>25CR00675</t>
  </si>
  <si>
    <t>25CR00675; CR25-0076</t>
  </si>
  <si>
    <t>25-0124176</t>
  </si>
  <si>
    <t>CR25-0065</t>
  </si>
  <si>
    <t>25-0126285</t>
  </si>
  <si>
    <t>25CR01296 5JN</t>
  </si>
  <si>
    <t>25-0126915</t>
  </si>
  <si>
    <t>25PC013505JN</t>
  </si>
  <si>
    <t>25-0128796</t>
  </si>
  <si>
    <t>25PC01496 5JN</t>
  </si>
  <si>
    <t>25-0129395</t>
  </si>
  <si>
    <t>Neidert Law</t>
  </si>
  <si>
    <t>25 CR 00055</t>
  </si>
  <si>
    <t>25-0132562</t>
  </si>
  <si>
    <t>25PC014935JN</t>
  </si>
  <si>
    <t>25-0134052</t>
  </si>
  <si>
    <t>Nye County Appointed Counsel Administrator</t>
  </si>
  <si>
    <t>25PC01843 5JN</t>
  </si>
  <si>
    <t>Law Office of Brent Percival</t>
  </si>
  <si>
    <t>22-0011288</t>
  </si>
  <si>
    <t>CR22-0204</t>
  </si>
  <si>
    <t>22CR-0204</t>
  </si>
  <si>
    <t>22-0012536</t>
  </si>
  <si>
    <t>22PC02876</t>
  </si>
  <si>
    <t>22CR02876</t>
  </si>
  <si>
    <t>23-0091685</t>
  </si>
  <si>
    <t>22PC00352</t>
  </si>
  <si>
    <t>22Pc00352</t>
  </si>
  <si>
    <t>23-0095165</t>
  </si>
  <si>
    <t>21CR00271</t>
  </si>
  <si>
    <t>23-0096766</t>
  </si>
  <si>
    <t>CR24-0099//23NY-1971</t>
  </si>
  <si>
    <t>CR24-0099</t>
  </si>
  <si>
    <t>23-0097088</t>
  </si>
  <si>
    <t>22CR03633</t>
  </si>
  <si>
    <t>23-0098077</t>
  </si>
  <si>
    <t>22CR02530</t>
  </si>
  <si>
    <t>23-0098154</t>
  </si>
  <si>
    <t>CR23-0268</t>
  </si>
  <si>
    <t>20CR00419</t>
  </si>
  <si>
    <t>23-0098429</t>
  </si>
  <si>
    <t>24CR02653A</t>
  </si>
  <si>
    <t>23-0098506</t>
  </si>
  <si>
    <t>25NY-0379</t>
  </si>
  <si>
    <t>25NY0262</t>
  </si>
  <si>
    <t>23-0098599</t>
  </si>
  <si>
    <t>23PC02226</t>
  </si>
  <si>
    <t>23-0099471</t>
  </si>
  <si>
    <t>23PC02372</t>
  </si>
  <si>
    <t>23-0100159</t>
  </si>
  <si>
    <t>23PC02485</t>
  </si>
  <si>
    <t>24-0101686</t>
  </si>
  <si>
    <t>23PC00008</t>
  </si>
  <si>
    <t>23PC00008; 24CR00012B</t>
  </si>
  <si>
    <t>24-0102832</t>
  </si>
  <si>
    <t>24PC00366</t>
  </si>
  <si>
    <t>24-0103914</t>
  </si>
  <si>
    <t>24CR00016 5K</t>
  </si>
  <si>
    <t>24PC00016 5K</t>
  </si>
  <si>
    <t>24-0104588</t>
  </si>
  <si>
    <t>CR24-0101 (24CR00729)</t>
  </si>
  <si>
    <t>24-0104726</t>
  </si>
  <si>
    <t>24PC00876</t>
  </si>
  <si>
    <t>24-0104740</t>
  </si>
  <si>
    <t>24CR00872</t>
  </si>
  <si>
    <t>24PC00872</t>
  </si>
  <si>
    <t>24-0106036</t>
  </si>
  <si>
    <t>CR25-0056</t>
  </si>
  <si>
    <t>24-0106954</t>
  </si>
  <si>
    <t>24PC01322</t>
  </si>
  <si>
    <t>24-0107285</t>
  </si>
  <si>
    <t>24CR00327B</t>
  </si>
  <si>
    <t>CR25-0068 ; 24CR00327B</t>
  </si>
  <si>
    <t>24-0107288</t>
  </si>
  <si>
    <t>24PC01472</t>
  </si>
  <si>
    <t>24-0107917</t>
  </si>
  <si>
    <t>CR24-0153 (24PC01705)</t>
  </si>
  <si>
    <t>24-0108072</t>
  </si>
  <si>
    <t>24CR01704</t>
  </si>
  <si>
    <t>24-0109125</t>
  </si>
  <si>
    <t>24PC02007</t>
  </si>
  <si>
    <t>24-0109131</t>
  </si>
  <si>
    <t>24PC02005</t>
  </si>
  <si>
    <t>24-0109260</t>
  </si>
  <si>
    <t>24CR02085B</t>
  </si>
  <si>
    <t>24CR02985B</t>
  </si>
  <si>
    <t>24-0109539</t>
  </si>
  <si>
    <t>Karen A. Connolly, Ltd.</t>
  </si>
  <si>
    <t>24PC02125</t>
  </si>
  <si>
    <t>24-0110576</t>
  </si>
  <si>
    <t>23CR00670</t>
  </si>
  <si>
    <t>23CR00670; CR23-0222</t>
  </si>
  <si>
    <t>24-0110983</t>
  </si>
  <si>
    <t>Cr24-0203</t>
  </si>
  <si>
    <t>24CR02396</t>
  </si>
  <si>
    <t>24-0111286</t>
  </si>
  <si>
    <t>24TR02462</t>
  </si>
  <si>
    <t>24-0112099</t>
  </si>
  <si>
    <t>CR24-0225</t>
  </si>
  <si>
    <t>24-0112233</t>
  </si>
  <si>
    <t>24CR02649</t>
  </si>
  <si>
    <t>24-0112267</t>
  </si>
  <si>
    <t>22CR02778</t>
  </si>
  <si>
    <t>24-0112269</t>
  </si>
  <si>
    <t>24CR02036</t>
  </si>
  <si>
    <t>24-0112824</t>
  </si>
  <si>
    <t>24PC02728</t>
  </si>
  <si>
    <t>24-0112947</t>
  </si>
  <si>
    <t>24CR02138</t>
  </si>
  <si>
    <t>24-0113189</t>
  </si>
  <si>
    <t>24CR02776</t>
  </si>
  <si>
    <t>24-0113490</t>
  </si>
  <si>
    <t>24PC02878</t>
  </si>
  <si>
    <t>24-0113601</t>
  </si>
  <si>
    <t>CR25-0021 ; 24PC02400</t>
  </si>
  <si>
    <t>24-0113958</t>
  </si>
  <si>
    <t>CR25-0083</t>
  </si>
  <si>
    <t>24-0113962</t>
  </si>
  <si>
    <t>24PC02934</t>
  </si>
  <si>
    <t>24-0114057</t>
  </si>
  <si>
    <t>24PC02992</t>
  </si>
  <si>
    <t>24-0114062</t>
  </si>
  <si>
    <t>240R2996</t>
  </si>
  <si>
    <t>24PC02996</t>
  </si>
  <si>
    <t>24-0114422</t>
  </si>
  <si>
    <t>24PC02520</t>
  </si>
  <si>
    <t>24-0114438</t>
  </si>
  <si>
    <t>24CR02403</t>
  </si>
  <si>
    <t>24-0114439</t>
  </si>
  <si>
    <t>Manuele Law LLC</t>
  </si>
  <si>
    <t>24CR02335A</t>
  </si>
  <si>
    <t>24CR02335A; CR25-0085</t>
  </si>
  <si>
    <t>24-0115487</t>
  </si>
  <si>
    <t>24CR03233</t>
  </si>
  <si>
    <t>24PC03233</t>
  </si>
  <si>
    <t>24-0115964</t>
  </si>
  <si>
    <t>24CR03403</t>
  </si>
  <si>
    <t>24PC03403</t>
  </si>
  <si>
    <t>Hanks Law Group</t>
  </si>
  <si>
    <t>24-0116182</t>
  </si>
  <si>
    <t>24PC03434</t>
  </si>
  <si>
    <t>24-0116188</t>
  </si>
  <si>
    <t>24PC03173</t>
  </si>
  <si>
    <t>24-0116194</t>
  </si>
  <si>
    <t>24CR02803</t>
  </si>
  <si>
    <t>24-0116607</t>
  </si>
  <si>
    <t>24CR03014</t>
  </si>
  <si>
    <t>25-0117209</t>
  </si>
  <si>
    <t>24PC03664</t>
  </si>
  <si>
    <t>CR25-0088</t>
  </si>
  <si>
    <t>25-0117524</t>
  </si>
  <si>
    <t>25PC00155</t>
  </si>
  <si>
    <t>25-0117905</t>
  </si>
  <si>
    <t>25-0117989</t>
  </si>
  <si>
    <t>25CR00293</t>
  </si>
  <si>
    <t>25PC00293</t>
  </si>
  <si>
    <t>25-0118225</t>
  </si>
  <si>
    <t>CR25-0195 (25CR00178 B)</t>
  </si>
  <si>
    <t>CR25-0195 (25CR00178B)</t>
  </si>
  <si>
    <t>25-0118467</t>
  </si>
  <si>
    <t>25CR00350</t>
  </si>
  <si>
    <t>25-0118585</t>
  </si>
  <si>
    <t>12CR04287</t>
  </si>
  <si>
    <t>25-0118914</t>
  </si>
  <si>
    <t>CR25-0052</t>
  </si>
  <si>
    <t>25-0119140</t>
  </si>
  <si>
    <t>CR25-0176</t>
  </si>
  <si>
    <t>25CR00114A</t>
  </si>
  <si>
    <t>25-0119234</t>
  </si>
  <si>
    <t>24CR03561</t>
  </si>
  <si>
    <t>25-0119942</t>
  </si>
  <si>
    <t>25PC00689</t>
  </si>
  <si>
    <t>25-0119943</t>
  </si>
  <si>
    <t>Law Office of Alyssa Aklestad</t>
  </si>
  <si>
    <t>25CR00688</t>
  </si>
  <si>
    <t>25-0121240</t>
  </si>
  <si>
    <t>CR25-0059</t>
  </si>
  <si>
    <t>25-0121305</t>
  </si>
  <si>
    <t>25CR00763</t>
  </si>
  <si>
    <t>25-0121736</t>
  </si>
  <si>
    <t>24CR03601</t>
  </si>
  <si>
    <t>25-0123272</t>
  </si>
  <si>
    <t>25CR00816</t>
  </si>
  <si>
    <t>25-0123982</t>
  </si>
  <si>
    <t>CR25-0062</t>
  </si>
  <si>
    <t>25PC00845</t>
  </si>
  <si>
    <t>25-0123984</t>
  </si>
  <si>
    <t>23CR02476</t>
  </si>
  <si>
    <t>25-0124093</t>
  </si>
  <si>
    <t>25PC00893</t>
  </si>
  <si>
    <t>25-0124333</t>
  </si>
  <si>
    <t>25CR00922</t>
  </si>
  <si>
    <t>25-0124431</t>
  </si>
  <si>
    <t>25CR00960</t>
  </si>
  <si>
    <t>25PC00960</t>
  </si>
  <si>
    <t>25-0124646</t>
  </si>
  <si>
    <t>25PC00989</t>
  </si>
  <si>
    <t>25-0124648</t>
  </si>
  <si>
    <t>25PC00990</t>
  </si>
  <si>
    <t>25-0124656</t>
  </si>
  <si>
    <t>25PC01024</t>
  </si>
  <si>
    <t>25-0125403</t>
  </si>
  <si>
    <t>25CR00820B</t>
  </si>
  <si>
    <t>25-0125478</t>
  </si>
  <si>
    <t>CR25-0087 ; 25PC01115</t>
  </si>
  <si>
    <t>25-0125545</t>
  </si>
  <si>
    <t>25CR01154 5JN</t>
  </si>
  <si>
    <t>25-0125708</t>
  </si>
  <si>
    <t>25CR01187A</t>
  </si>
  <si>
    <t>25PC01187</t>
  </si>
  <si>
    <t>25-0125755</t>
  </si>
  <si>
    <t>25PC01200</t>
  </si>
  <si>
    <t>25-0125764</t>
  </si>
  <si>
    <t>25PC01194</t>
  </si>
  <si>
    <t>25-0125854</t>
  </si>
  <si>
    <t>25PC01260</t>
  </si>
  <si>
    <t>25-0125856</t>
  </si>
  <si>
    <t>25PC01261</t>
  </si>
  <si>
    <t>25-0126028</t>
  </si>
  <si>
    <t>25CR01263</t>
  </si>
  <si>
    <t>25-0126037</t>
  </si>
  <si>
    <t>REA Law (Areshenko)</t>
  </si>
  <si>
    <t>21CR00461</t>
  </si>
  <si>
    <t>25-0126044</t>
  </si>
  <si>
    <t>25CR01195B</t>
  </si>
  <si>
    <t>25-0126046</t>
  </si>
  <si>
    <t>25PC01265</t>
  </si>
  <si>
    <t>25-0126096</t>
  </si>
  <si>
    <t>25PC01134</t>
  </si>
  <si>
    <t>25-0126294</t>
  </si>
  <si>
    <t>25CR012985JN</t>
  </si>
  <si>
    <t>25-0126324</t>
  </si>
  <si>
    <t>25PC01146</t>
  </si>
  <si>
    <t>25-0126360</t>
  </si>
  <si>
    <t>22CR00889</t>
  </si>
  <si>
    <t>25-0126362</t>
  </si>
  <si>
    <t>22CR02028</t>
  </si>
  <si>
    <t>25-0126408</t>
  </si>
  <si>
    <t>Andrew S. T. Fritz, LTD.</t>
  </si>
  <si>
    <t>CR25-0075</t>
  </si>
  <si>
    <t>25-0126601</t>
  </si>
  <si>
    <t>25CR012865JN</t>
  </si>
  <si>
    <t>25-0126605</t>
  </si>
  <si>
    <t>25CR012825JN</t>
  </si>
  <si>
    <t>25-0126641</t>
  </si>
  <si>
    <t>SWAFFORD, VICKIE LYNN V. THE STATE OF NEVADA</t>
  </si>
  <si>
    <t>25 CR 00042 5K</t>
  </si>
  <si>
    <t>25-0126669</t>
  </si>
  <si>
    <t>25PC013295JN</t>
  </si>
  <si>
    <t>25-0126697</t>
  </si>
  <si>
    <t>25PC013355JN</t>
  </si>
  <si>
    <t>25-0126702</t>
  </si>
  <si>
    <t>25-0126708</t>
  </si>
  <si>
    <t>25PC013335JN</t>
  </si>
  <si>
    <t>25-0126799</t>
  </si>
  <si>
    <t>24CR03086C</t>
  </si>
  <si>
    <t>25-0126801</t>
  </si>
  <si>
    <t>25PC01204</t>
  </si>
  <si>
    <t>25-0126889</t>
  </si>
  <si>
    <t>25PC013455JN</t>
  </si>
  <si>
    <t>25-0126923</t>
  </si>
  <si>
    <t>25PC013555JN</t>
  </si>
  <si>
    <t>25-0126950</t>
  </si>
  <si>
    <t>STATE OF NEVADA V ARIC VERNON LYLES</t>
  </si>
  <si>
    <t>25 CR 00053 5K 003</t>
  </si>
  <si>
    <t>25-0126952</t>
  </si>
  <si>
    <t>25CR00677</t>
  </si>
  <si>
    <t>25-0127165</t>
  </si>
  <si>
    <t>25PC013545JN</t>
  </si>
  <si>
    <t>25-0127205</t>
  </si>
  <si>
    <t>25XR00053 5K 001</t>
  </si>
  <si>
    <t>25-0127216</t>
  </si>
  <si>
    <t>25PC013715JN</t>
  </si>
  <si>
    <t>25-0127629</t>
  </si>
  <si>
    <t>24CR03086E</t>
  </si>
  <si>
    <t>25-0127837</t>
  </si>
  <si>
    <t>25CR00855</t>
  </si>
  <si>
    <t>25-0127839</t>
  </si>
  <si>
    <t>25PC01133</t>
  </si>
  <si>
    <t>25-0127902</t>
  </si>
  <si>
    <t>25 CR 00047 B</t>
  </si>
  <si>
    <t>25-0128565</t>
  </si>
  <si>
    <t>25PC014725JN</t>
  </si>
  <si>
    <t>25-0128566</t>
  </si>
  <si>
    <t>25PC014255JN</t>
  </si>
  <si>
    <t>25-0128766</t>
  </si>
  <si>
    <t>25PC014875JN</t>
  </si>
  <si>
    <t>25-0128935</t>
  </si>
  <si>
    <t>25PC01500 5JN</t>
  </si>
  <si>
    <t>25-0128946</t>
  </si>
  <si>
    <t>25PC015085JN</t>
  </si>
  <si>
    <t>25-0129163</t>
  </si>
  <si>
    <t>25 PC 01528 5JN</t>
  </si>
  <si>
    <t>25-0129214</t>
  </si>
  <si>
    <t>25PC014285JN</t>
  </si>
  <si>
    <t>25-0129226</t>
  </si>
  <si>
    <t>25PC015195JN// CR25-0135</t>
  </si>
  <si>
    <t>25PC015195JN</t>
  </si>
  <si>
    <t>25-0129234</t>
  </si>
  <si>
    <t>25CR00219B</t>
  </si>
  <si>
    <t>25-0129386</t>
  </si>
  <si>
    <t>25PC01555 5JN</t>
  </si>
  <si>
    <t>25-0129401</t>
  </si>
  <si>
    <t>25CR00750</t>
  </si>
  <si>
    <t>CR25-0138/ 25CR00750</t>
  </si>
  <si>
    <t>25-0129404</t>
  </si>
  <si>
    <t>25CR000485K</t>
  </si>
  <si>
    <t>25-0129407</t>
  </si>
  <si>
    <t>25CR000535K002</t>
  </si>
  <si>
    <t>25-0129766</t>
  </si>
  <si>
    <t>25 CR 01570 5JN</t>
  </si>
  <si>
    <t>25-0129786</t>
  </si>
  <si>
    <t>25 CR 01468 5JN</t>
  </si>
  <si>
    <t>25-0129868</t>
  </si>
  <si>
    <t>25PC015825JN</t>
  </si>
  <si>
    <t>25-0129869</t>
  </si>
  <si>
    <t>25CR015695JN</t>
  </si>
  <si>
    <t>25-0130023</t>
  </si>
  <si>
    <t>25CR015595JNA</t>
  </si>
  <si>
    <t>25-0130116</t>
  </si>
  <si>
    <t>25CR015765JN</t>
  </si>
  <si>
    <t>25-0130152</t>
  </si>
  <si>
    <t>25PC014205JN</t>
  </si>
  <si>
    <t>25-0130170</t>
  </si>
  <si>
    <t>25PC015025JN</t>
  </si>
  <si>
    <t>25-0130178</t>
  </si>
  <si>
    <t>25CR013795JN</t>
  </si>
  <si>
    <t>25-0130192</t>
  </si>
  <si>
    <t>25CR015435JN</t>
  </si>
  <si>
    <t>25-0130710</t>
  </si>
  <si>
    <t>JV24-0072</t>
  </si>
  <si>
    <t>25-0130744</t>
  </si>
  <si>
    <t>Law Offices of Maximilian A. Stovall</t>
  </si>
  <si>
    <t>24CR03086D</t>
  </si>
  <si>
    <t>24CR03086D; CR25-0166 DC</t>
  </si>
  <si>
    <t>25-0130872</t>
  </si>
  <si>
    <t>CR25-0115</t>
  </si>
  <si>
    <t>JMS Law Offices (Shockley)</t>
  </si>
  <si>
    <t>25-0130879</t>
  </si>
  <si>
    <t>25CR01541 5JN</t>
  </si>
  <si>
    <t>25-0130913</t>
  </si>
  <si>
    <t>25CR00958</t>
  </si>
  <si>
    <t>25CR-0061</t>
  </si>
  <si>
    <t>25-0131061</t>
  </si>
  <si>
    <t>25CR016285JN</t>
  </si>
  <si>
    <t>25-0131153</t>
  </si>
  <si>
    <t>25 CR 01606 5JN</t>
  </si>
  <si>
    <t>25-0131221</t>
  </si>
  <si>
    <t>25CR00854</t>
  </si>
  <si>
    <t>25-0131271</t>
  </si>
  <si>
    <t>25CR016365JN</t>
  </si>
  <si>
    <t>25-0131660</t>
  </si>
  <si>
    <t>25CR016595JN</t>
  </si>
  <si>
    <t>25-0131678</t>
  </si>
  <si>
    <t>25CR016695JN</t>
  </si>
  <si>
    <t>25-0131809</t>
  </si>
  <si>
    <t>25CR016685JN</t>
  </si>
  <si>
    <t>25-0131905</t>
  </si>
  <si>
    <t>CR25-0161</t>
  </si>
  <si>
    <t>25-0131972</t>
  </si>
  <si>
    <t>23CR02042</t>
  </si>
  <si>
    <t>25-0132199</t>
  </si>
  <si>
    <t>25CR016775JN</t>
  </si>
  <si>
    <t>25-0132204</t>
  </si>
  <si>
    <t>25CR016845JN A</t>
  </si>
  <si>
    <t>Criminal Law Defense Firm LLC  (Samuel Figueroa)</t>
  </si>
  <si>
    <t>25-0132257</t>
  </si>
  <si>
    <t>CR25-0163</t>
  </si>
  <si>
    <t>25CR016885JN</t>
  </si>
  <si>
    <t>25-0132261</t>
  </si>
  <si>
    <t>25CR014905JN</t>
  </si>
  <si>
    <t>25-0132338</t>
  </si>
  <si>
    <t>25CR014825JN</t>
  </si>
  <si>
    <t>25-0132376</t>
  </si>
  <si>
    <t>25 CR 01525 5JN</t>
  </si>
  <si>
    <t>25-0132591</t>
  </si>
  <si>
    <t>25CR016795JN</t>
  </si>
  <si>
    <t>25-0132593</t>
  </si>
  <si>
    <t>25PC017525JN</t>
  </si>
  <si>
    <t>25-0132594</t>
  </si>
  <si>
    <t>25CR017195JN//CR25-0170</t>
  </si>
  <si>
    <t>25CR017195JN</t>
  </si>
  <si>
    <t>25-0132669</t>
  </si>
  <si>
    <t>25PC017535JN</t>
  </si>
  <si>
    <t>25-0132911</t>
  </si>
  <si>
    <t>24CR01506</t>
  </si>
  <si>
    <t>25-0132975</t>
  </si>
  <si>
    <t>25CR017335JN A</t>
  </si>
  <si>
    <t>25-0132978</t>
  </si>
  <si>
    <t>25CR017565JN</t>
  </si>
  <si>
    <t>25-0132979</t>
  </si>
  <si>
    <t>25CR017245JN A</t>
  </si>
  <si>
    <t>25-0132980</t>
  </si>
  <si>
    <t>25-0132991</t>
  </si>
  <si>
    <t>25CR016635JN</t>
  </si>
  <si>
    <t>25-0132992</t>
  </si>
  <si>
    <t>25PC017695JN</t>
  </si>
  <si>
    <t>25-0133032</t>
  </si>
  <si>
    <t>25CR017355JN</t>
  </si>
  <si>
    <t>25-0133035</t>
  </si>
  <si>
    <t>25CR015595JN B</t>
  </si>
  <si>
    <t>25-0133255</t>
  </si>
  <si>
    <t>25CR017345JN</t>
  </si>
  <si>
    <t>25-0133270</t>
  </si>
  <si>
    <t>25CR017555JN</t>
  </si>
  <si>
    <t>25-0133369</t>
  </si>
  <si>
    <t>CR25-0189 A</t>
  </si>
  <si>
    <t>25-0133442</t>
  </si>
  <si>
    <t>25CR017875JN</t>
  </si>
  <si>
    <t>25-0133638</t>
  </si>
  <si>
    <t>25CR017855JN</t>
  </si>
  <si>
    <t>25-0133649</t>
  </si>
  <si>
    <t>25CR017765JN C</t>
  </si>
  <si>
    <t>25-0133712</t>
  </si>
  <si>
    <t>25CR017945JN</t>
  </si>
  <si>
    <t>25-0133730</t>
  </si>
  <si>
    <t>25CR017995JN</t>
  </si>
  <si>
    <t>25-0133731</t>
  </si>
  <si>
    <t>25CR018045JN</t>
  </si>
  <si>
    <t>25-0133732</t>
  </si>
  <si>
    <t>25CR017765JN A</t>
  </si>
  <si>
    <t>25-0133760</t>
  </si>
  <si>
    <t>25CR015135JN</t>
  </si>
  <si>
    <t>25-0133764</t>
  </si>
  <si>
    <t>CR25-0210 (25CR01776 5JN B)</t>
  </si>
  <si>
    <t>CR25-0210</t>
  </si>
  <si>
    <t>25-0133821</t>
  </si>
  <si>
    <t>25 CR 00051 5K</t>
  </si>
  <si>
    <t>25-0134043</t>
  </si>
  <si>
    <t>CR 24-0148</t>
  </si>
  <si>
    <t>25-0134045</t>
  </si>
  <si>
    <t>25CR017495JN</t>
  </si>
  <si>
    <t>25-0134057</t>
  </si>
  <si>
    <t>25CR018195JN A</t>
  </si>
  <si>
    <t>25-0134073</t>
  </si>
  <si>
    <t>25CR017735JN</t>
  </si>
  <si>
    <t>25-0134074</t>
  </si>
  <si>
    <t>CR25-0198</t>
  </si>
  <si>
    <t>25CR017935JN</t>
  </si>
  <si>
    <t>25-0134273</t>
  </si>
  <si>
    <t>25CR018195JN</t>
  </si>
  <si>
    <t>25-0134275</t>
  </si>
  <si>
    <t>25CR018245JN</t>
  </si>
  <si>
    <t>25-0134276</t>
  </si>
  <si>
    <t>25CR018255JN</t>
  </si>
  <si>
    <t>25-0134309</t>
  </si>
  <si>
    <t>25PC018445JN</t>
  </si>
  <si>
    <t>25PC018445JN; CR-25-0205</t>
  </si>
  <si>
    <t>25-0134429</t>
  </si>
  <si>
    <t>25CR017985JN</t>
  </si>
  <si>
    <t>25-0134609</t>
  </si>
  <si>
    <t>25CR015605JN</t>
  </si>
  <si>
    <t>25-0134617</t>
  </si>
  <si>
    <t>25CR018515JN</t>
  </si>
  <si>
    <t>25-0134656</t>
  </si>
  <si>
    <t>25PC018685JN</t>
  </si>
  <si>
    <t>25-0134733</t>
  </si>
  <si>
    <t>25CR018705JN</t>
  </si>
  <si>
    <t>25-0134805</t>
  </si>
  <si>
    <t>25-0134820</t>
  </si>
  <si>
    <t>25CR00092 5K</t>
  </si>
  <si>
    <t>25-0135113</t>
  </si>
  <si>
    <t>25CR018035JN</t>
  </si>
  <si>
    <t>25-0135115</t>
  </si>
  <si>
    <t>25CR018055JN</t>
  </si>
  <si>
    <t>25-0135360</t>
  </si>
  <si>
    <t>25CR0150335JN C</t>
  </si>
  <si>
    <t>25-0135440</t>
  </si>
  <si>
    <t>25CR016585JN</t>
  </si>
  <si>
    <t>25-0135601</t>
  </si>
  <si>
    <t>25CR019095JN</t>
  </si>
  <si>
    <t>25-0135793</t>
  </si>
  <si>
    <t>25CR018365JN</t>
  </si>
  <si>
    <t>25-0136194</t>
  </si>
  <si>
    <t>25CR019605JN</t>
  </si>
  <si>
    <t>25-0136197</t>
  </si>
  <si>
    <t>25CR018855JN</t>
  </si>
  <si>
    <t>25-0136483</t>
  </si>
  <si>
    <t>25CR018675JN</t>
  </si>
  <si>
    <t>25-0136484</t>
  </si>
  <si>
    <t>25PC019745JN</t>
  </si>
  <si>
    <t>26-0136683</t>
  </si>
  <si>
    <t>25CR 01822 5JNA</t>
  </si>
  <si>
    <t>26-0136716</t>
  </si>
  <si>
    <t>25CR01030</t>
  </si>
  <si>
    <t>25-0127858</t>
  </si>
  <si>
    <t>JV 25-0029</t>
  </si>
  <si>
    <t>25-0127859</t>
  </si>
  <si>
    <t>JV 24-0187A</t>
  </si>
  <si>
    <t>25-0127861</t>
  </si>
  <si>
    <t>JV 25-0026</t>
  </si>
  <si>
    <t>25-0127862</t>
  </si>
  <si>
    <t>JV 9730</t>
  </si>
  <si>
    <t>25-0127863</t>
  </si>
  <si>
    <t>JV 24-0048</t>
  </si>
  <si>
    <t>25-0127866</t>
  </si>
  <si>
    <t>JV 22-0061</t>
  </si>
  <si>
    <t>25-0127867</t>
  </si>
  <si>
    <t>Wynne Children</t>
  </si>
  <si>
    <t>JV 10497</t>
  </si>
  <si>
    <t>25-0129075</t>
  </si>
  <si>
    <t>JV 25-0114A</t>
  </si>
  <si>
    <t>25-0129076</t>
  </si>
  <si>
    <t>Cory Paul-Lowe</t>
  </si>
  <si>
    <t>JV 24-0059</t>
  </si>
  <si>
    <t>25-0129078</t>
  </si>
  <si>
    <t>JV 25-0096</t>
  </si>
  <si>
    <t>25-0129082</t>
  </si>
  <si>
    <t>JV 22-0108A</t>
  </si>
  <si>
    <t>25-0129083</t>
  </si>
  <si>
    <t>JV 9919</t>
  </si>
  <si>
    <t>25-0129085</t>
  </si>
  <si>
    <t>JV 10338</t>
  </si>
  <si>
    <t>25-0129086</t>
  </si>
  <si>
    <t>Garcia Children</t>
  </si>
  <si>
    <t>JV 10160</t>
  </si>
  <si>
    <t>25-0129156</t>
  </si>
  <si>
    <t>Roldan &amp; Tuck</t>
  </si>
  <si>
    <t>JV 24-0203A</t>
  </si>
  <si>
    <t>25-0129158</t>
  </si>
  <si>
    <t>JV 23-0083</t>
  </si>
  <si>
    <t>25-0129602</t>
  </si>
  <si>
    <t>Thomas Children</t>
  </si>
  <si>
    <t>JV 25-0117A</t>
  </si>
  <si>
    <t>25-0129888</t>
  </si>
  <si>
    <t>Hill Chidren</t>
  </si>
  <si>
    <t>JV 25-0118</t>
  </si>
  <si>
    <t>25-0129890</t>
  </si>
  <si>
    <t>Briehof-Salcido</t>
  </si>
  <si>
    <t>JV 25-0122</t>
  </si>
  <si>
    <t>25-0130099</t>
  </si>
  <si>
    <t>Hastings Children</t>
  </si>
  <si>
    <t>JV 25-0121</t>
  </si>
  <si>
    <t>25-0130100</t>
  </si>
  <si>
    <t>Rickman-Gonzalez Children</t>
  </si>
  <si>
    <t>JV 22-0072A</t>
  </si>
  <si>
    <t>25-0130311</t>
  </si>
  <si>
    <t>JV 25-0054A</t>
  </si>
  <si>
    <t>25-0132856</t>
  </si>
  <si>
    <t>Garcia &amp; Laporta Children</t>
  </si>
  <si>
    <t>25-0132859</t>
  </si>
  <si>
    <t>25-0132861</t>
  </si>
  <si>
    <t>JV 25-0030</t>
  </si>
  <si>
    <t>25-0135120</t>
  </si>
  <si>
    <t>JV# 25-0029</t>
  </si>
  <si>
    <t>24-0102283</t>
  </si>
  <si>
    <t>23PC02929, CR24-0128A</t>
  </si>
  <si>
    <t>24-0109996</t>
  </si>
  <si>
    <t>JV22-0119</t>
  </si>
  <si>
    <t>RPM Law, PLLC (Ryan McPhee)</t>
  </si>
  <si>
    <t>25-0129237</t>
  </si>
  <si>
    <t>STATE OF NEVADA V I. LOZOYA</t>
  </si>
  <si>
    <t>JV 24-0051</t>
  </si>
  <si>
    <t>25-0130403</t>
  </si>
  <si>
    <t>STATE OF NEVADA v. B. DONOHOE III</t>
  </si>
  <si>
    <t>JV25-0119</t>
  </si>
  <si>
    <t>25-0130470</t>
  </si>
  <si>
    <t>JV25-0120</t>
  </si>
  <si>
    <t>24-0111118</t>
  </si>
  <si>
    <t>24TR01367</t>
  </si>
  <si>
    <t>24-0111120</t>
  </si>
  <si>
    <t>24TR00098</t>
  </si>
  <si>
    <t>24-0111805</t>
  </si>
  <si>
    <t>24PC02541</t>
  </si>
  <si>
    <t>24-0113604</t>
  </si>
  <si>
    <t>24TR02108</t>
  </si>
  <si>
    <t>24-0114059</t>
  </si>
  <si>
    <t>24TR02953</t>
  </si>
  <si>
    <t>24-0115920</t>
  </si>
  <si>
    <t>24PC03393</t>
  </si>
  <si>
    <t>24-0116504</t>
  </si>
  <si>
    <t>24TR01827</t>
  </si>
  <si>
    <t>24-0116589</t>
  </si>
  <si>
    <t>24PC03439</t>
  </si>
  <si>
    <t>24-0116606</t>
  </si>
  <si>
    <t>24CR02872</t>
  </si>
  <si>
    <t>25-0117480</t>
  </si>
  <si>
    <t>24CR02986</t>
  </si>
  <si>
    <t>25-0117523</t>
  </si>
  <si>
    <t>24TR01314</t>
  </si>
  <si>
    <t>25-0117525</t>
  </si>
  <si>
    <t>22CR04201</t>
  </si>
  <si>
    <t>25-0119190</t>
  </si>
  <si>
    <t>24CR03154</t>
  </si>
  <si>
    <t>25-0124772</t>
  </si>
  <si>
    <t>25PC00968</t>
  </si>
  <si>
    <t>25-0124777</t>
  </si>
  <si>
    <t>24TR03452</t>
  </si>
  <si>
    <t>25-0125851</t>
  </si>
  <si>
    <t>25PC01197</t>
  </si>
  <si>
    <t>25-0126097</t>
  </si>
  <si>
    <t>25PC01122</t>
  </si>
  <si>
    <t>25-0126429</t>
  </si>
  <si>
    <t>25PC01254</t>
  </si>
  <si>
    <t>25-0126430</t>
  </si>
  <si>
    <t>25PC01266</t>
  </si>
  <si>
    <t>25-0126432</t>
  </si>
  <si>
    <t>25CR01281</t>
  </si>
  <si>
    <t>25-0126433</t>
  </si>
  <si>
    <t>25CR01282</t>
  </si>
  <si>
    <t>25-0126602</t>
  </si>
  <si>
    <t>25CR012875JN</t>
  </si>
  <si>
    <t>25-0126603</t>
  </si>
  <si>
    <t>25CR012885JN</t>
  </si>
  <si>
    <t>25-0126629</t>
  </si>
  <si>
    <t>25PC01207</t>
  </si>
  <si>
    <t>25-0126949</t>
  </si>
  <si>
    <t>25TR00945</t>
  </si>
  <si>
    <t>25-0127910</t>
  </si>
  <si>
    <t>25TR013635JN</t>
  </si>
  <si>
    <t>25-0128085</t>
  </si>
  <si>
    <t>25TR00673</t>
  </si>
  <si>
    <t>25-0128567</t>
  </si>
  <si>
    <t>25PC014755JN</t>
  </si>
  <si>
    <t>25-0128639</t>
  </si>
  <si>
    <t>25CR013535JN</t>
  </si>
  <si>
    <t>25-0128640</t>
  </si>
  <si>
    <t>25CR013565JN</t>
  </si>
  <si>
    <t>25-0128641</t>
  </si>
  <si>
    <t>25CR013605JN</t>
  </si>
  <si>
    <t>25-0128642</t>
  </si>
  <si>
    <t>25CR014145JN</t>
  </si>
  <si>
    <t>25-0128643</t>
  </si>
  <si>
    <t>25CR014805JN</t>
  </si>
  <si>
    <t>25-0129230</t>
  </si>
  <si>
    <t>25CR00521</t>
  </si>
  <si>
    <t>25-0129399</t>
  </si>
  <si>
    <t>25CR00748</t>
  </si>
  <si>
    <t>25-0129874</t>
  </si>
  <si>
    <t>25Cr01103</t>
  </si>
  <si>
    <t>25-0130191</t>
  </si>
  <si>
    <t>25CR01103</t>
  </si>
  <si>
    <t>25-0130483</t>
  </si>
  <si>
    <t>25PC016105JN</t>
  </si>
  <si>
    <t>25-0131169</t>
  </si>
  <si>
    <t>25CR016095JN</t>
  </si>
  <si>
    <t>25-0131220</t>
  </si>
  <si>
    <t>25CR00957</t>
  </si>
  <si>
    <t>25-0131266</t>
  </si>
  <si>
    <t>25CR017325JN</t>
  </si>
  <si>
    <t>25-0131269</t>
  </si>
  <si>
    <t>25CR013585JN</t>
  </si>
  <si>
    <t>25-0131578</t>
  </si>
  <si>
    <t>25CR016565JN B</t>
  </si>
  <si>
    <t>25-0132532</t>
  </si>
  <si>
    <t>25TR015875JN</t>
  </si>
  <si>
    <t>25-0132547</t>
  </si>
  <si>
    <t>25TR017085JN</t>
  </si>
  <si>
    <t>25-0133034</t>
  </si>
  <si>
    <t>24CR03429</t>
  </si>
  <si>
    <t>25-0133390</t>
  </si>
  <si>
    <t>25CR017595JN</t>
  </si>
  <si>
    <t>25-0133404</t>
  </si>
  <si>
    <t>25CR014475JN</t>
  </si>
  <si>
    <t>25-0133437</t>
  </si>
  <si>
    <t>25CR017715JN</t>
  </si>
  <si>
    <t>25-0133641</t>
  </si>
  <si>
    <t>24TR01734</t>
  </si>
  <si>
    <t>25-0133642</t>
  </si>
  <si>
    <t>24TR02558</t>
  </si>
  <si>
    <t>25-0133643</t>
  </si>
  <si>
    <t>24TR02634</t>
  </si>
  <si>
    <t>25-0133644</t>
  </si>
  <si>
    <t>24TR02848</t>
  </si>
  <si>
    <t>25-0133647</t>
  </si>
  <si>
    <t>25CR017925JN</t>
  </si>
  <si>
    <t>25-0133708</t>
  </si>
  <si>
    <t>25TR020275JN</t>
  </si>
  <si>
    <t>25-0134044</t>
  </si>
  <si>
    <t>25CR017795JN</t>
  </si>
  <si>
    <t>25-0134075</t>
  </si>
  <si>
    <t>25CR018335JN</t>
  </si>
  <si>
    <t>25-0134271</t>
  </si>
  <si>
    <t>25PC018415JN</t>
  </si>
  <si>
    <t>25-0134611</t>
  </si>
  <si>
    <t>25CR013945JN</t>
  </si>
  <si>
    <t>25-0134616</t>
  </si>
  <si>
    <t>25CR013965JN</t>
  </si>
  <si>
    <t>25-0134902</t>
  </si>
  <si>
    <t>25TR015255JN</t>
  </si>
  <si>
    <t>25-0134903</t>
  </si>
  <si>
    <t>25TR020355JN</t>
  </si>
  <si>
    <t>25-0135365</t>
  </si>
  <si>
    <t>25TR017935JN</t>
  </si>
  <si>
    <t>25-0136297</t>
  </si>
  <si>
    <t>25BCR 01809 5JN</t>
  </si>
  <si>
    <t>23-0091453</t>
  </si>
  <si>
    <t>22TR04171</t>
  </si>
  <si>
    <t>23-0092383</t>
  </si>
  <si>
    <t>20CR01178</t>
  </si>
  <si>
    <t>23-0098248</t>
  </si>
  <si>
    <t>23PC02100; CR24-0177</t>
  </si>
  <si>
    <t>24-0101989</t>
  </si>
  <si>
    <t>24TR00104</t>
  </si>
  <si>
    <t>24-0105869</t>
  </si>
  <si>
    <t>24TR01075</t>
  </si>
  <si>
    <t>24PC01075</t>
  </si>
  <si>
    <t>24-0106955</t>
  </si>
  <si>
    <t>24PC01321</t>
  </si>
  <si>
    <t>24-0110213</t>
  </si>
  <si>
    <t>24CR01323</t>
  </si>
  <si>
    <t>24-0110638</t>
  </si>
  <si>
    <t>24PC01779</t>
  </si>
  <si>
    <t>24-0110681</t>
  </si>
  <si>
    <t>24PC02389</t>
  </si>
  <si>
    <t>24-0110994</t>
  </si>
  <si>
    <t>24PC02409</t>
  </si>
  <si>
    <t>24-0110999</t>
  </si>
  <si>
    <t>24PC02410</t>
  </si>
  <si>
    <t>24-0111003</t>
  </si>
  <si>
    <t>24PC02406</t>
  </si>
  <si>
    <t>24-0111278</t>
  </si>
  <si>
    <t>24PC02467</t>
  </si>
  <si>
    <t>24-0111299</t>
  </si>
  <si>
    <t>24PC02471</t>
  </si>
  <si>
    <t>24-0112136</t>
  </si>
  <si>
    <t>24PC02601</t>
  </si>
  <si>
    <t>24-0112282</t>
  </si>
  <si>
    <t>24TR01945</t>
  </si>
  <si>
    <t>24-0112858</t>
  </si>
  <si>
    <t>24PC02093</t>
  </si>
  <si>
    <t>24TR02093</t>
  </si>
  <si>
    <t>24-0112892</t>
  </si>
  <si>
    <t>24TR02130</t>
  </si>
  <si>
    <t>24PC02130</t>
  </si>
  <si>
    <t>24-0113289</t>
  </si>
  <si>
    <t>24PC02793</t>
  </si>
  <si>
    <t>24-0114060</t>
  </si>
  <si>
    <t>24PC02997</t>
  </si>
  <si>
    <t>24-0114064</t>
  </si>
  <si>
    <t>24TR01856</t>
  </si>
  <si>
    <t>24-0114435</t>
  </si>
  <si>
    <t>Law Office of Jonathan Chagoya</t>
  </si>
  <si>
    <t>24PC02596</t>
  </si>
  <si>
    <t>24-0114448</t>
  </si>
  <si>
    <t>24PC02136</t>
  </si>
  <si>
    <t>24-0115766</t>
  </si>
  <si>
    <t>24PC03240</t>
  </si>
  <si>
    <t>24-0115847</t>
  </si>
  <si>
    <t>24PC00050</t>
  </si>
  <si>
    <t>24PC00050; 24CR00085</t>
  </si>
  <si>
    <t>25-0118906</t>
  </si>
  <si>
    <t>25PC00510</t>
  </si>
  <si>
    <t>25-0119229</t>
  </si>
  <si>
    <t>25PC00602</t>
  </si>
  <si>
    <t>25-0119373</t>
  </si>
  <si>
    <t>25PC00507</t>
  </si>
  <si>
    <t>25-0121232</t>
  </si>
  <si>
    <t>25CR00694</t>
  </si>
  <si>
    <t>25-0124091</t>
  </si>
  <si>
    <t>24TR00877</t>
  </si>
  <si>
    <t>25-0124442</t>
  </si>
  <si>
    <t>24TR00232</t>
  </si>
  <si>
    <t>25-0125847</t>
  </si>
  <si>
    <t>24PC01622</t>
  </si>
  <si>
    <t>25-0126628</t>
  </si>
  <si>
    <t>24TR00957</t>
  </si>
  <si>
    <t>25-0126639</t>
  </si>
  <si>
    <t>25PC013065JN</t>
  </si>
  <si>
    <t>25-0126674</t>
  </si>
  <si>
    <t>25PC013275JN</t>
  </si>
  <si>
    <t>25-0126886</t>
  </si>
  <si>
    <t>25PC013415JN</t>
  </si>
  <si>
    <t>25-0126919</t>
  </si>
  <si>
    <t>25PC013005JN</t>
  </si>
  <si>
    <t>25-0126921</t>
  </si>
  <si>
    <t>Law Office of Joseph Iarussi</t>
  </si>
  <si>
    <t>25PC013015JN</t>
  </si>
  <si>
    <t>25-0127271</t>
  </si>
  <si>
    <t>25PC012955JN</t>
  </si>
  <si>
    <t>25-0127707</t>
  </si>
  <si>
    <t>25PC013075JN</t>
  </si>
  <si>
    <t>25-0127709</t>
  </si>
  <si>
    <t>25PC013115JN</t>
  </si>
  <si>
    <t>Cline Legal Solutions, LLC (Chantel Schimming)</t>
  </si>
  <si>
    <t>25-0127759</t>
  </si>
  <si>
    <t>25 CR 01400 5JN</t>
  </si>
  <si>
    <t>25-0128486</t>
  </si>
  <si>
    <t>25PC01465 5JN</t>
  </si>
  <si>
    <t>25-0128919</t>
  </si>
  <si>
    <t>25 PC 01505 5JN</t>
  </si>
  <si>
    <t>25-0129267</t>
  </si>
  <si>
    <t>STATE OF NEVADA v. BOBBI-LEE CORDELL WARD</t>
  </si>
  <si>
    <t>24TR03629</t>
  </si>
  <si>
    <t>25-0130399</t>
  </si>
  <si>
    <t>25CR015945JN</t>
  </si>
  <si>
    <t>25-0130812</t>
  </si>
  <si>
    <t>25CR014565JN</t>
  </si>
  <si>
    <t>25-0130814</t>
  </si>
  <si>
    <t>24TR01839</t>
  </si>
  <si>
    <t>25-0131661</t>
  </si>
  <si>
    <t>25CR014555JN</t>
  </si>
  <si>
    <t>25-0132319</t>
  </si>
  <si>
    <t>25CR015425JN</t>
  </si>
  <si>
    <t>25-0133258</t>
  </si>
  <si>
    <t>25CR017515JN</t>
  </si>
  <si>
    <t>25-0133816</t>
  </si>
  <si>
    <t>25 CR 00099 5K 001</t>
  </si>
  <si>
    <t>25-0133817</t>
  </si>
  <si>
    <t>25 CR 00099 5K 002</t>
  </si>
  <si>
    <t>25-0134067</t>
  </si>
  <si>
    <t>24CR02603</t>
  </si>
  <si>
    <t>25-0134068</t>
  </si>
  <si>
    <t>25CR013905JN</t>
  </si>
  <si>
    <t>25-0134260</t>
  </si>
  <si>
    <t>25TR02090</t>
  </si>
  <si>
    <t>25-0134615</t>
  </si>
  <si>
    <t>24TR03496</t>
  </si>
  <si>
    <t>25-0135356</t>
  </si>
  <si>
    <t>25CR01129</t>
  </si>
  <si>
    <t>25-0127493</t>
  </si>
  <si>
    <t>JV 10611</t>
  </si>
  <si>
    <t>JV 10611 (C)</t>
  </si>
  <si>
    <t>25-0130101</t>
  </si>
  <si>
    <t>STATE OF NEVADA v. PETER ISAAC BROYLES</t>
  </si>
  <si>
    <t>CR23-0239 (23CR01459)</t>
  </si>
  <si>
    <t>25-0131106</t>
  </si>
  <si>
    <t>JV25-0112</t>
  </si>
  <si>
    <t>25-0131832</t>
  </si>
  <si>
    <t>CR20-0072</t>
  </si>
  <si>
    <t>25-0132560</t>
  </si>
  <si>
    <t>CR23-0287</t>
  </si>
  <si>
    <t>Percival, Brent</t>
  </si>
  <si>
    <t>Olson, Justin</t>
  </si>
  <si>
    <t>STATE OF NEVADA v. T E MOTT</t>
  </si>
  <si>
    <t>23-0095674</t>
  </si>
  <si>
    <t>Cr23-0188</t>
  </si>
  <si>
    <t>23-0098369</t>
  </si>
  <si>
    <t>Law Office of Mark Van Bavel</t>
  </si>
  <si>
    <t>22CR02753</t>
  </si>
  <si>
    <t>CR24-0140</t>
  </si>
  <si>
    <t>STATE OF NEVADA v. K P GRACE SMITH</t>
  </si>
  <si>
    <t>24-0113952</t>
  </si>
  <si>
    <t>24CR02597</t>
  </si>
  <si>
    <t>25-0117478</t>
  </si>
  <si>
    <t>25PC00108</t>
  </si>
  <si>
    <t>STATE OF NEVADA v. E S MCNEIL</t>
  </si>
  <si>
    <t>STATE OF NEVADA v. M O Hartzell</t>
  </si>
  <si>
    <t>25-0126367</t>
  </si>
  <si>
    <t>22CR01953</t>
  </si>
  <si>
    <t>STATE OF NEVADA v. K KIPP</t>
  </si>
  <si>
    <t>25PC013355JN/// CR26-0017 /// 25NY-1507 &amp; 1511</t>
  </si>
  <si>
    <t>25CR013365JN</t>
  </si>
  <si>
    <t>STATE OF NEVADA v. N L VARNER</t>
  </si>
  <si>
    <t>25-0130895</t>
  </si>
  <si>
    <t>STATE OF NEVADA v. A L Wilson O'hare</t>
  </si>
  <si>
    <t>23CR00040 5K</t>
  </si>
  <si>
    <t>25CR016365JN // CR25-0146</t>
  </si>
  <si>
    <t>25-0132188</t>
  </si>
  <si>
    <t>25CR016845JN C</t>
  </si>
  <si>
    <t>25-0133713</t>
  </si>
  <si>
    <t>25CR016055JN</t>
  </si>
  <si>
    <t>25-0134434</t>
  </si>
  <si>
    <t>25CR015335JN A</t>
  </si>
  <si>
    <t>MORALES, MARCELO</t>
  </si>
  <si>
    <t>CR26-0229</t>
  </si>
  <si>
    <t>25-0136476</t>
  </si>
  <si>
    <t>25PC019775JN</t>
  </si>
  <si>
    <t>G Alvarez</t>
  </si>
  <si>
    <t>S Grzymala</t>
  </si>
  <si>
    <t>J Benavides</t>
  </si>
  <si>
    <t>D Yocom</t>
  </si>
  <si>
    <t>G Murphy</t>
  </si>
  <si>
    <t>25-0118364</t>
  </si>
  <si>
    <t>Law Office of Richard Davies</t>
  </si>
  <si>
    <t>CR25-0066, 25PC00364, 25-CR-00364</t>
  </si>
  <si>
    <t>24-0113137</t>
  </si>
  <si>
    <t>JV24-0160</t>
  </si>
  <si>
    <t>25-0134430</t>
  </si>
  <si>
    <t>21TR02597</t>
  </si>
  <si>
    <t>25-0134431</t>
  </si>
  <si>
    <t>22TR04346</t>
  </si>
  <si>
    <t>25-0134432</t>
  </si>
  <si>
    <t>25CR016035JN</t>
  </si>
  <si>
    <t>25-0126917</t>
  </si>
  <si>
    <t>25PC01272</t>
  </si>
  <si>
    <t>25-0130512</t>
  </si>
  <si>
    <t>25TR00669</t>
  </si>
  <si>
    <t>25-0131168</t>
  </si>
  <si>
    <t>24TR02099</t>
  </si>
  <si>
    <t>25-0133750</t>
  </si>
  <si>
    <t>24TR02468</t>
  </si>
  <si>
    <t>24-0116294</t>
  </si>
  <si>
    <t>23CR02620</t>
  </si>
  <si>
    <t>25TR02401 5JN</t>
  </si>
  <si>
    <t>26-0137407</t>
  </si>
  <si>
    <t>25TR02361 5JN</t>
  </si>
  <si>
    <t>25-0134417</t>
  </si>
  <si>
    <t>battery upon an officer</t>
  </si>
  <si>
    <t>25CR00103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</si>
</sst>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rgb="FF000000"/>
      <name val="Calibri"/>
    </font>
    <font>
      <sz val="20"/>
      <color rgb="FF000000"/>
      <name val="Calibri"/>
      <family val="2"/>
    </font>
    <font>
      <sz val="8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9C57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8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2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double">
        <color rgb="FF000000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5" fillId="2" borderId="0" applyNumberFormat="0" applyBorder="0" applyAlignment="0" applyProtection="0"/>
    <xf numFmtId="0" fontId="4" fillId="0" borderId="0"/>
  </cellStyleXfs>
  <cellXfs count="84">
    <xf numFmtId="0" fontId="0" fillId="0" borderId="0" xfId="0"/>
    <xf numFmtId="0" fontId="3" fillId="0" borderId="6" xfId="0" applyFont="1" applyBorder="1"/>
    <xf numFmtId="164" fontId="1" fillId="0" borderId="0" xfId="0" applyNumberFormat="1" applyFont="1" applyAlignment="1">
      <alignment horizontal="center"/>
    </xf>
    <xf numFmtId="164" fontId="0" fillId="0" borderId="0" xfId="0" applyNumberFormat="1"/>
    <xf numFmtId="164" fontId="0" fillId="0" borderId="1" xfId="0" applyNumberFormat="1" applyBorder="1" applyAlignment="1">
      <alignment wrapText="1"/>
    </xf>
    <xf numFmtId="164" fontId="0" fillId="0" borderId="0" xfId="0" applyNumberFormat="1" applyAlignment="1">
      <alignment wrapText="1"/>
    </xf>
    <xf numFmtId="164" fontId="3" fillId="0" borderId="12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 wrapText="1"/>
    </xf>
    <xf numFmtId="164" fontId="3" fillId="0" borderId="4" xfId="0" applyNumberFormat="1" applyFont="1" applyBorder="1"/>
    <xf numFmtId="164" fontId="0" fillId="0" borderId="5" xfId="0" applyNumberFormat="1" applyBorder="1"/>
    <xf numFmtId="164" fontId="0" fillId="0" borderId="15" xfId="0" applyNumberFormat="1" applyBorder="1"/>
    <xf numFmtId="164" fontId="0" fillId="0" borderId="16" xfId="0" applyNumberFormat="1" applyBorder="1"/>
    <xf numFmtId="164" fontId="3" fillId="0" borderId="6" xfId="0" applyNumberFormat="1" applyFont="1" applyBorder="1"/>
    <xf numFmtId="164" fontId="0" fillId="0" borderId="8" xfId="0" applyNumberFormat="1" applyBorder="1"/>
    <xf numFmtId="164" fontId="0" fillId="0" borderId="19" xfId="0" applyNumberFormat="1" applyBorder="1"/>
    <xf numFmtId="164" fontId="0" fillId="0" borderId="20" xfId="0" applyNumberFormat="1" applyBorder="1"/>
    <xf numFmtId="164" fontId="7" fillId="0" borderId="13" xfId="2" applyNumberFormat="1" applyFont="1" applyBorder="1"/>
    <xf numFmtId="164" fontId="0" fillId="0" borderId="13" xfId="0" applyNumberFormat="1" applyBorder="1"/>
    <xf numFmtId="164" fontId="7" fillId="0" borderId="0" xfId="2" applyNumberFormat="1" applyFont="1"/>
    <xf numFmtId="164" fontId="0" fillId="0" borderId="0" xfId="0" quotePrefix="1" applyNumberFormat="1"/>
    <xf numFmtId="164" fontId="3" fillId="0" borderId="0" xfId="0" applyNumberFormat="1" applyFont="1" applyAlignment="1">
      <alignment horizontal="center" vertical="center" wrapText="1"/>
    </xf>
    <xf numFmtId="164" fontId="6" fillId="2" borderId="3" xfId="1" applyNumberFormat="1" applyFont="1" applyBorder="1"/>
    <xf numFmtId="164" fontId="6" fillId="2" borderId="5" xfId="1" applyNumberFormat="1" applyFont="1" applyBorder="1"/>
    <xf numFmtId="164" fontId="6" fillId="2" borderId="15" xfId="1" applyNumberFormat="1" applyFont="1" applyBorder="1"/>
    <xf numFmtId="164" fontId="6" fillId="2" borderId="16" xfId="1" applyNumberFormat="1" applyFont="1" applyBorder="1"/>
    <xf numFmtId="164" fontId="6" fillId="0" borderId="0" xfId="1" applyNumberFormat="1" applyFont="1" applyFill="1" applyBorder="1"/>
    <xf numFmtId="164" fontId="6" fillId="2" borderId="7" xfId="1" applyNumberFormat="1" applyFont="1" applyBorder="1"/>
    <xf numFmtId="164" fontId="6" fillId="2" borderId="9" xfId="1" quotePrefix="1" applyNumberFormat="1" applyFont="1" applyBorder="1" applyAlignment="1">
      <alignment horizontal="right"/>
    </xf>
    <xf numFmtId="164" fontId="6" fillId="2" borderId="21" xfId="1" quotePrefix="1" applyNumberFormat="1" applyFont="1" applyBorder="1" applyAlignment="1">
      <alignment horizontal="right"/>
    </xf>
    <xf numFmtId="164" fontId="6" fillId="2" borderId="17" xfId="1" applyNumberFormat="1" applyFont="1" applyBorder="1"/>
    <xf numFmtId="164" fontId="6" fillId="2" borderId="18" xfId="1" applyNumberFormat="1" applyFont="1" applyBorder="1"/>
    <xf numFmtId="164" fontId="4" fillId="0" borderId="0" xfId="0" applyNumberFormat="1" applyFont="1"/>
    <xf numFmtId="164" fontId="0" fillId="0" borderId="9" xfId="0" applyNumberFormat="1" applyBorder="1"/>
    <xf numFmtId="164" fontId="0" fillId="0" borderId="17" xfId="0" applyNumberFormat="1" applyBorder="1"/>
    <xf numFmtId="164" fontId="0" fillId="0" borderId="18" xfId="0" applyNumberFormat="1" applyBorder="1"/>
    <xf numFmtId="164" fontId="6" fillId="2" borderId="17" xfId="1" quotePrefix="1" applyNumberFormat="1" applyFont="1" applyBorder="1" applyAlignment="1">
      <alignment horizontal="right"/>
    </xf>
    <xf numFmtId="164" fontId="6" fillId="2" borderId="17" xfId="1" applyNumberFormat="1" applyFont="1" applyBorder="1" applyAlignment="1">
      <alignment horizontal="right"/>
    </xf>
    <xf numFmtId="164" fontId="6" fillId="2" borderId="18" xfId="1" applyNumberFormat="1" applyFont="1" applyBorder="1" applyAlignment="1">
      <alignment horizontal="right"/>
    </xf>
    <xf numFmtId="164" fontId="6" fillId="2" borderId="4" xfId="1" applyNumberFormat="1" applyFont="1" applyBorder="1"/>
    <xf numFmtId="164" fontId="6" fillId="2" borderId="14" xfId="1" applyNumberFormat="1" applyFont="1" applyBorder="1"/>
    <xf numFmtId="164" fontId="0" fillId="0" borderId="10" xfId="0" applyNumberFormat="1" applyBorder="1"/>
    <xf numFmtId="164" fontId="3" fillId="0" borderId="22" xfId="0" applyNumberFormat="1" applyFont="1" applyBorder="1"/>
    <xf numFmtId="164" fontId="3" fillId="0" borderId="12" xfId="0" applyNumberFormat="1" applyFont="1" applyBorder="1" applyAlignment="1">
      <alignment horizontal="center" vertical="center" wrapText="1"/>
    </xf>
    <xf numFmtId="164" fontId="6" fillId="0" borderId="10" xfId="1" applyNumberFormat="1" applyFont="1" applyFill="1" applyBorder="1"/>
    <xf numFmtId="164" fontId="6" fillId="2" borderId="21" xfId="1" applyNumberFormat="1" applyFont="1" applyBorder="1"/>
    <xf numFmtId="164" fontId="2" fillId="0" borderId="2" xfId="0" applyNumberFormat="1" applyFont="1" applyBorder="1" applyAlignment="1">
      <alignment vertical="top" wrapText="1"/>
    </xf>
    <xf numFmtId="164" fontId="2" fillId="0" borderId="0" xfId="0" applyNumberFormat="1" applyFont="1" applyAlignment="1">
      <alignment vertical="top" wrapText="1"/>
    </xf>
    <xf numFmtId="164" fontId="3" fillId="0" borderId="3" xfId="0" applyNumberFormat="1" applyFont="1" applyBorder="1" applyAlignment="1">
      <alignment horizontal="center" vertical="center"/>
    </xf>
    <xf numFmtId="164" fontId="6" fillId="2" borderId="9" xfId="1" applyNumberFormat="1" applyFont="1" applyBorder="1" applyAlignment="1">
      <alignment horizontal="right"/>
    </xf>
    <xf numFmtId="0" fontId="4" fillId="0" borderId="0" xfId="2"/>
    <xf numFmtId="0" fontId="4" fillId="0" borderId="1" xfId="2" applyBorder="1" applyAlignment="1">
      <alignment wrapText="1"/>
    </xf>
    <xf numFmtId="0" fontId="0" fillId="0" borderId="11" xfId="0" applyBorder="1"/>
    <xf numFmtId="164" fontId="0" fillId="0" borderId="11" xfId="0" applyNumberFormat="1" applyBorder="1"/>
    <xf numFmtId="14" fontId="0" fillId="0" borderId="0" xfId="0" applyNumberFormat="1"/>
    <xf numFmtId="14" fontId="0" fillId="0" borderId="1" xfId="0" applyNumberFormat="1" applyBorder="1" applyAlignment="1">
      <alignment wrapText="1"/>
    </xf>
    <xf numFmtId="14" fontId="1" fillId="0" borderId="0" xfId="0" applyNumberFormat="1" applyFont="1" applyAlignment="1">
      <alignment horizontal="center"/>
    </xf>
    <xf numFmtId="14" fontId="0" fillId="0" borderId="0" xfId="0" applyNumberFormat="1" applyAlignment="1">
      <alignment wrapText="1"/>
    </xf>
    <xf numFmtId="14" fontId="2" fillId="0" borderId="2" xfId="0" applyNumberFormat="1" applyFont="1" applyBorder="1" applyAlignment="1">
      <alignment vertical="top" wrapText="1"/>
    </xf>
    <xf numFmtId="14" fontId="4" fillId="0" borderId="0" xfId="2" applyNumberFormat="1"/>
    <xf numFmtId="164" fontId="6" fillId="2" borderId="4" xfId="1" applyNumberFormat="1" applyFont="1" applyBorder="1" applyAlignment="1"/>
    <xf numFmtId="164" fontId="4" fillId="0" borderId="0" xfId="0" quotePrefix="1" applyNumberFormat="1" applyFont="1"/>
    <xf numFmtId="0" fontId="3" fillId="0" borderId="12" xfId="0" applyFont="1" applyBorder="1" applyAlignment="1">
      <alignment horizontal="center" vertical="center" wrapText="1"/>
    </xf>
    <xf numFmtId="164" fontId="0" fillId="0" borderId="4" xfId="0" applyNumberFormat="1" applyBorder="1"/>
    <xf numFmtId="164" fontId="0" fillId="0" borderId="6" xfId="0" applyNumberFormat="1" applyBorder="1"/>
    <xf numFmtId="164" fontId="0" fillId="0" borderId="7" xfId="0" applyNumberFormat="1" applyBorder="1"/>
    <xf numFmtId="164" fontId="3" fillId="0" borderId="23" xfId="0" applyNumberFormat="1" applyFont="1" applyBorder="1" applyAlignment="1">
      <alignment horizontal="center" vertical="center"/>
    </xf>
    <xf numFmtId="164" fontId="3" fillId="0" borderId="24" xfId="0" applyNumberFormat="1" applyFont="1" applyBorder="1"/>
    <xf numFmtId="0" fontId="3" fillId="0" borderId="14" xfId="0" applyFont="1" applyBorder="1"/>
    <xf numFmtId="164" fontId="6" fillId="2" borderId="24" xfId="1" applyNumberFormat="1" applyFont="1" applyBorder="1" applyAlignment="1"/>
    <xf numFmtId="164" fontId="6" fillId="2" borderId="14" xfId="1" applyNumberFormat="1" applyFont="1" applyBorder="1" applyAlignment="1"/>
    <xf numFmtId="0" fontId="3" fillId="0" borderId="25" xfId="0" applyFont="1" applyBorder="1" applyAlignment="1">
      <alignment horizontal="center" vertical="center" wrapText="1"/>
    </xf>
    <xf numFmtId="164" fontId="3" fillId="0" borderId="26" xfId="0" applyNumberFormat="1" applyFont="1" applyBorder="1" applyAlignment="1">
      <alignment horizontal="center" vertical="center" wrapText="1"/>
    </xf>
    <xf numFmtId="164" fontId="0" fillId="0" borderId="27" xfId="0" applyNumberFormat="1" applyBorder="1"/>
    <xf numFmtId="164" fontId="3" fillId="0" borderId="6" xfId="0" applyNumberFormat="1" applyFont="1" applyBorder="1" applyAlignment="1">
      <alignment horizontal="left" vertical="top"/>
    </xf>
    <xf numFmtId="0" fontId="3" fillId="0" borderId="28" xfId="0" applyFont="1" applyBorder="1" applyAlignment="1">
      <alignment horizontal="center" vertical="center" wrapText="1"/>
    </xf>
    <xf numFmtId="164" fontId="3" fillId="0" borderId="27" xfId="0" applyNumberFormat="1" applyFont="1" applyBorder="1" applyAlignment="1">
      <alignment horizontal="left"/>
    </xf>
    <xf numFmtId="164" fontId="3" fillId="0" borderId="0" xfId="0" applyNumberFormat="1" applyFont="1" applyAlignment="1">
      <alignment horizontal="center"/>
    </xf>
    <xf numFmtId="164" fontId="3" fillId="0" borderId="28" xfId="0" applyNumberFormat="1" applyFont="1" applyBorder="1" applyAlignment="1">
      <alignment horizontal="center" vertical="center" wrapText="1"/>
    </xf>
    <xf numFmtId="164" fontId="6" fillId="2" borderId="7" xfId="1" applyNumberFormat="1" applyFont="1" applyBorder="1" applyAlignment="1">
      <alignment horizontal="right"/>
    </xf>
    <xf numFmtId="164" fontId="1" fillId="0" borderId="0" xfId="0" applyNumberFormat="1" applyFont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0" fontId="0" fillId="0" borderId="11" xfId="0" applyBorder="1"/>
    <xf numFmtId="164" fontId="0" fillId="0" borderId="11" xfId="0" applyNumberFormat="1" applyBorder="1"/>
  </cellXfs>
  <cellStyles count="3">
    <cellStyle name="Neutral" xfId="1" builtinId="28"/>
    <cellStyle name="Normal" xfId="0" builtinId="0"/>
    <cellStyle name="Normal 2" xfId="2" xr:uid="{F2982E5C-B5F3-450A-BD1B-894A255CE1D5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Z145"/>
  <sheetViews>
    <sheetView tabSelected="1" topLeftCell="M1" workbookViewId="0">
      <selection activeCell="V30" sqref="V30"/>
    </sheetView>
  </sheetViews>
  <sheetFormatPr defaultColWidth="9.08984375" defaultRowHeight="14.5" x14ac:dyDescent="0.35"/>
  <cols>
    <col min="1" max="1" width="10.54296875" style="53" customWidth="1"/>
    <col min="2" max="14" width="9.08984375" style="3"/>
    <col min="15" max="15" width="9.453125" style="53" bestFit="1" customWidth="1"/>
    <col min="16" max="19" width="9.08984375" style="3"/>
    <col min="20" max="20" width="59.08984375" style="3" bestFit="1" customWidth="1"/>
    <col min="21" max="25" width="12.453125" style="3" customWidth="1"/>
    <col min="26" max="16384" width="9.08984375" style="3"/>
  </cols>
  <sheetData>
    <row r="1" spans="1:26" ht="25.25" customHeight="1" x14ac:dyDescent="0.6">
      <c r="A1" s="79" t="s">
        <v>57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2"/>
      <c r="Q1" s="2"/>
    </row>
    <row r="2" spans="1:26" ht="15" thickBot="1" x14ac:dyDescent="0.4">
      <c r="U2" s="80" t="s">
        <v>27</v>
      </c>
      <c r="V2" s="81"/>
      <c r="W2" s="81"/>
      <c r="X2" s="82"/>
      <c r="Y2" s="82"/>
    </row>
    <row r="3" spans="1:26" ht="60.75" customHeight="1" thickBot="1" x14ac:dyDescent="0.4">
      <c r="A3" s="5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58</v>
      </c>
      <c r="H3" s="4" t="s">
        <v>6</v>
      </c>
      <c r="I3" s="4" t="s">
        <v>37</v>
      </c>
      <c r="J3" s="4" t="s">
        <v>38</v>
      </c>
      <c r="K3" s="4" t="s">
        <v>7</v>
      </c>
      <c r="L3" s="4" t="s">
        <v>8</v>
      </c>
      <c r="M3" s="4" t="s">
        <v>9</v>
      </c>
      <c r="N3" s="4" t="s">
        <v>10</v>
      </c>
      <c r="O3" s="54" t="s">
        <v>11</v>
      </c>
      <c r="P3" s="5" t="s">
        <v>12</v>
      </c>
      <c r="Q3" s="5" t="s">
        <v>39</v>
      </c>
      <c r="R3" s="3" t="s">
        <v>59</v>
      </c>
      <c r="T3" s="6" t="str">
        <f>G4</f>
        <v>Jason Earnest Law, LLC</v>
      </c>
      <c r="U3" s="7" t="s">
        <v>14</v>
      </c>
      <c r="V3" s="7" t="s">
        <v>20</v>
      </c>
      <c r="W3" s="7" t="s">
        <v>25</v>
      </c>
      <c r="X3" s="7" t="s">
        <v>21</v>
      </c>
      <c r="Y3" s="7" t="s">
        <v>22</v>
      </c>
    </row>
    <row r="4" spans="1:26" x14ac:dyDescent="0.35">
      <c r="A4" s="53">
        <v>45937</v>
      </c>
      <c r="B4" s="3" t="s">
        <v>52</v>
      </c>
      <c r="C4" s="3" t="s">
        <v>60</v>
      </c>
      <c r="D4" s="3" t="s">
        <v>13</v>
      </c>
      <c r="E4" s="3" t="s">
        <v>61</v>
      </c>
      <c r="F4" s="3" t="s">
        <v>14</v>
      </c>
      <c r="G4" s="3" t="s">
        <v>33</v>
      </c>
      <c r="H4" s="3" t="s">
        <v>62</v>
      </c>
      <c r="K4" s="3">
        <v>0.5</v>
      </c>
      <c r="M4" s="3">
        <v>2</v>
      </c>
      <c r="N4" s="3" t="s">
        <v>63</v>
      </c>
      <c r="Q4" s="3" t="s">
        <v>63</v>
      </c>
      <c r="R4" s="3" t="s">
        <v>64</v>
      </c>
      <c r="T4" s="8" t="s">
        <v>26</v>
      </c>
      <c r="U4" s="9">
        <f>SUMIFS($K$4:$K$146,$D$4:$D$146,$T4,$F$4:$F$146,U$3)</f>
        <v>0</v>
      </c>
      <c r="V4" s="10">
        <f t="shared" ref="V4:Y4" si="0">SUMIFS($K$4:$K$146,$D$4:$D$146,$T4,$F$4:$F$146,V$3)</f>
        <v>0</v>
      </c>
      <c r="W4" s="10">
        <f t="shared" si="0"/>
        <v>0</v>
      </c>
      <c r="X4" s="10">
        <f t="shared" si="0"/>
        <v>0</v>
      </c>
      <c r="Y4" s="11">
        <f t="shared" si="0"/>
        <v>0</v>
      </c>
      <c r="Z4" s="3">
        <f t="shared" ref="Z4:Z10" si="1">SUM(U4:Y4)</f>
        <v>0</v>
      </c>
    </row>
    <row r="5" spans="1:26" x14ac:dyDescent="0.35">
      <c r="A5" s="53">
        <v>45965</v>
      </c>
      <c r="B5" s="3" t="s">
        <v>52</v>
      </c>
      <c r="C5" s="3" t="s">
        <v>60</v>
      </c>
      <c r="D5" s="3" t="s">
        <v>13</v>
      </c>
      <c r="E5" s="3" t="s">
        <v>61</v>
      </c>
      <c r="F5" s="3" t="s">
        <v>14</v>
      </c>
      <c r="G5" s="3" t="s">
        <v>33</v>
      </c>
      <c r="H5" s="3" t="s">
        <v>62</v>
      </c>
      <c r="K5" s="3">
        <v>0.5</v>
      </c>
      <c r="M5" s="3">
        <v>2</v>
      </c>
      <c r="N5" s="3" t="s">
        <v>63</v>
      </c>
      <c r="Q5" s="3" t="s">
        <v>63</v>
      </c>
      <c r="R5" s="3" t="s">
        <v>64</v>
      </c>
      <c r="T5" s="12" t="s">
        <v>13</v>
      </c>
      <c r="U5" s="13">
        <f t="shared" ref="U5:Y12" si="2">SUMIFS($K$4:$K$146,$D$4:$D$146,$T5,$F$4:$F$146,U$3)</f>
        <v>9.5</v>
      </c>
      <c r="V5" s="14">
        <f t="shared" si="2"/>
        <v>0</v>
      </c>
      <c r="W5" s="14">
        <f t="shared" si="2"/>
        <v>0</v>
      </c>
      <c r="X5" s="14">
        <f t="shared" si="2"/>
        <v>0</v>
      </c>
      <c r="Y5" s="15">
        <f t="shared" si="2"/>
        <v>0</v>
      </c>
      <c r="Z5" s="3">
        <f t="shared" si="1"/>
        <v>9.5</v>
      </c>
    </row>
    <row r="6" spans="1:26" x14ac:dyDescent="0.35">
      <c r="A6" s="53">
        <v>45938</v>
      </c>
      <c r="B6" s="3" t="s">
        <v>52</v>
      </c>
      <c r="C6" s="3" t="s">
        <v>65</v>
      </c>
      <c r="D6" s="3" t="s">
        <v>13</v>
      </c>
      <c r="E6" s="3" t="s">
        <v>61</v>
      </c>
      <c r="F6" s="3" t="s">
        <v>14</v>
      </c>
      <c r="G6" s="3" t="s">
        <v>33</v>
      </c>
      <c r="H6" s="3" t="s">
        <v>62</v>
      </c>
      <c r="K6" s="3">
        <v>0.5</v>
      </c>
      <c r="M6" s="3">
        <v>3</v>
      </c>
      <c r="N6" s="3" t="s">
        <v>63</v>
      </c>
      <c r="Q6" s="3" t="s">
        <v>63</v>
      </c>
      <c r="R6" s="3" t="s">
        <v>64</v>
      </c>
      <c r="T6" s="12" t="s">
        <v>15</v>
      </c>
      <c r="U6" s="13">
        <f t="shared" si="2"/>
        <v>44.5</v>
      </c>
      <c r="V6" s="14">
        <f t="shared" si="2"/>
        <v>0</v>
      </c>
      <c r="W6" s="14">
        <f t="shared" si="2"/>
        <v>0</v>
      </c>
      <c r="X6" s="14">
        <f t="shared" si="2"/>
        <v>0</v>
      </c>
      <c r="Y6" s="15">
        <f t="shared" si="2"/>
        <v>0</v>
      </c>
      <c r="Z6" s="3">
        <f t="shared" si="1"/>
        <v>44.5</v>
      </c>
    </row>
    <row r="7" spans="1:26" x14ac:dyDescent="0.35">
      <c r="A7" s="53">
        <v>45994</v>
      </c>
      <c r="B7" s="3" t="s">
        <v>52</v>
      </c>
      <c r="C7" s="3" t="s">
        <v>65</v>
      </c>
      <c r="D7" s="3" t="s">
        <v>13</v>
      </c>
      <c r="E7" s="3" t="s">
        <v>61</v>
      </c>
      <c r="F7" s="3" t="s">
        <v>14</v>
      </c>
      <c r="G7" s="3" t="s">
        <v>33</v>
      </c>
      <c r="H7" s="3" t="s">
        <v>62</v>
      </c>
      <c r="K7" s="3">
        <v>2</v>
      </c>
      <c r="M7" s="3">
        <v>3</v>
      </c>
      <c r="N7" s="3" t="s">
        <v>63</v>
      </c>
      <c r="Q7" s="3" t="s">
        <v>63</v>
      </c>
      <c r="R7" s="3" t="s">
        <v>64</v>
      </c>
      <c r="T7" s="12" t="s">
        <v>18</v>
      </c>
      <c r="U7" s="13">
        <f t="shared" si="2"/>
        <v>27.5</v>
      </c>
      <c r="V7" s="14">
        <f t="shared" si="2"/>
        <v>0</v>
      </c>
      <c r="W7" s="14">
        <f t="shared" si="2"/>
        <v>0</v>
      </c>
      <c r="X7" s="14">
        <f t="shared" si="2"/>
        <v>0</v>
      </c>
      <c r="Y7" s="15">
        <f t="shared" si="2"/>
        <v>0</v>
      </c>
      <c r="Z7" s="3">
        <f t="shared" si="1"/>
        <v>27.5</v>
      </c>
    </row>
    <row r="8" spans="1:26" x14ac:dyDescent="0.35">
      <c r="A8" s="53">
        <v>45931</v>
      </c>
      <c r="B8" s="3" t="s">
        <v>52</v>
      </c>
      <c r="C8" s="3" t="s">
        <v>66</v>
      </c>
      <c r="D8" s="3" t="s">
        <v>13</v>
      </c>
      <c r="E8" s="3" t="s">
        <v>61</v>
      </c>
      <c r="F8" s="3" t="s">
        <v>14</v>
      </c>
      <c r="G8" s="3" t="s">
        <v>33</v>
      </c>
      <c r="H8" s="3" t="s">
        <v>62</v>
      </c>
      <c r="I8" s="3" t="s">
        <v>67</v>
      </c>
      <c r="J8" s="3" t="s">
        <v>68</v>
      </c>
      <c r="K8" s="3">
        <v>0.5</v>
      </c>
      <c r="M8" s="3">
        <v>4</v>
      </c>
      <c r="N8" s="3" t="s">
        <v>63</v>
      </c>
      <c r="Q8" s="3" t="s">
        <v>63</v>
      </c>
      <c r="R8" s="3" t="s">
        <v>64</v>
      </c>
      <c r="T8" s="12" t="s">
        <v>19</v>
      </c>
      <c r="U8" s="13">
        <f t="shared" si="2"/>
        <v>9.5</v>
      </c>
      <c r="V8" s="14">
        <f t="shared" si="2"/>
        <v>0</v>
      </c>
      <c r="W8" s="14">
        <f t="shared" si="2"/>
        <v>0</v>
      </c>
      <c r="X8" s="14">
        <f t="shared" si="2"/>
        <v>0</v>
      </c>
      <c r="Y8" s="15">
        <f t="shared" si="2"/>
        <v>0</v>
      </c>
      <c r="Z8" s="3">
        <f t="shared" si="1"/>
        <v>9.5</v>
      </c>
    </row>
    <row r="9" spans="1:26" x14ac:dyDescent="0.35">
      <c r="A9" s="53">
        <v>45952</v>
      </c>
      <c r="B9" s="3" t="s">
        <v>52</v>
      </c>
      <c r="C9" s="3" t="s">
        <v>66</v>
      </c>
      <c r="D9" s="3" t="s">
        <v>13</v>
      </c>
      <c r="E9" s="3" t="s">
        <v>61</v>
      </c>
      <c r="F9" s="3" t="s">
        <v>14</v>
      </c>
      <c r="G9" s="3" t="s">
        <v>33</v>
      </c>
      <c r="H9" s="3" t="s">
        <v>62</v>
      </c>
      <c r="I9" s="3" t="s">
        <v>67</v>
      </c>
      <c r="J9" s="3" t="s">
        <v>68</v>
      </c>
      <c r="K9" s="3">
        <v>0.5</v>
      </c>
      <c r="M9" s="3">
        <v>4</v>
      </c>
      <c r="N9" s="3" t="s">
        <v>63</v>
      </c>
      <c r="Q9" s="3" t="s">
        <v>63</v>
      </c>
      <c r="R9" s="3" t="s">
        <v>64</v>
      </c>
      <c r="T9" s="12" t="s">
        <v>17</v>
      </c>
      <c r="U9" s="13">
        <f t="shared" si="2"/>
        <v>1.5</v>
      </c>
      <c r="V9" s="14">
        <f t="shared" si="2"/>
        <v>0</v>
      </c>
      <c r="W9" s="14">
        <f t="shared" si="2"/>
        <v>0</v>
      </c>
      <c r="X9" s="14">
        <f t="shared" si="2"/>
        <v>0</v>
      </c>
      <c r="Y9" s="15">
        <f t="shared" si="2"/>
        <v>0</v>
      </c>
      <c r="Z9" s="3">
        <f t="shared" si="1"/>
        <v>1.5</v>
      </c>
    </row>
    <row r="10" spans="1:26" x14ac:dyDescent="0.35">
      <c r="A10" s="53">
        <v>45966</v>
      </c>
      <c r="B10" s="3" t="s">
        <v>52</v>
      </c>
      <c r="C10" s="3" t="s">
        <v>66</v>
      </c>
      <c r="D10" s="3" t="s">
        <v>13</v>
      </c>
      <c r="E10" s="3" t="s">
        <v>61</v>
      </c>
      <c r="F10" s="3" t="s">
        <v>14</v>
      </c>
      <c r="G10" s="3" t="s">
        <v>33</v>
      </c>
      <c r="H10" s="3" t="s">
        <v>62</v>
      </c>
      <c r="I10" s="3" t="s">
        <v>67</v>
      </c>
      <c r="J10" s="3" t="s">
        <v>68</v>
      </c>
      <c r="K10" s="3">
        <v>2</v>
      </c>
      <c r="M10" s="3">
        <v>4</v>
      </c>
      <c r="N10" s="3" t="s">
        <v>63</v>
      </c>
      <c r="Q10" s="3" t="s">
        <v>63</v>
      </c>
      <c r="R10" s="3" t="s">
        <v>64</v>
      </c>
      <c r="T10" s="12" t="s">
        <v>24</v>
      </c>
      <c r="U10" s="13">
        <f t="shared" si="2"/>
        <v>0</v>
      </c>
      <c r="V10" s="14">
        <f t="shared" si="2"/>
        <v>0</v>
      </c>
      <c r="W10" s="14">
        <f t="shared" si="2"/>
        <v>0</v>
      </c>
      <c r="X10" s="14">
        <f t="shared" si="2"/>
        <v>0</v>
      </c>
      <c r="Y10" s="15">
        <f t="shared" si="2"/>
        <v>0</v>
      </c>
      <c r="Z10" s="3">
        <f t="shared" si="1"/>
        <v>0</v>
      </c>
    </row>
    <row r="11" spans="1:26" x14ac:dyDescent="0.35">
      <c r="A11" s="53">
        <v>46000</v>
      </c>
      <c r="B11" s="3" t="s">
        <v>52</v>
      </c>
      <c r="C11" s="3" t="s">
        <v>66</v>
      </c>
      <c r="D11" s="3" t="s">
        <v>13</v>
      </c>
      <c r="E11" s="3" t="s">
        <v>61</v>
      </c>
      <c r="F11" s="3" t="s">
        <v>14</v>
      </c>
      <c r="G11" s="3" t="s">
        <v>33</v>
      </c>
      <c r="H11" s="3" t="s">
        <v>62</v>
      </c>
      <c r="I11" s="3" t="s">
        <v>67</v>
      </c>
      <c r="J11" s="3" t="s">
        <v>68</v>
      </c>
      <c r="K11" s="3">
        <v>0.5</v>
      </c>
      <c r="M11" s="3">
        <v>4</v>
      </c>
      <c r="N11" s="3" t="s">
        <v>63</v>
      </c>
      <c r="Q11" s="3" t="s">
        <v>63</v>
      </c>
      <c r="R11" s="3" t="s">
        <v>64</v>
      </c>
      <c r="T11" s="12" t="s">
        <v>23</v>
      </c>
      <c r="U11" s="13">
        <f t="shared" si="2"/>
        <v>0</v>
      </c>
      <c r="V11" s="14">
        <f t="shared" si="2"/>
        <v>0</v>
      </c>
      <c r="W11" s="14">
        <f t="shared" si="2"/>
        <v>0</v>
      </c>
      <c r="X11" s="14">
        <f t="shared" si="2"/>
        <v>0</v>
      </c>
      <c r="Y11" s="15">
        <f t="shared" si="2"/>
        <v>0</v>
      </c>
      <c r="Z11" s="3">
        <f>SUM(U11:Y11)</f>
        <v>0</v>
      </c>
    </row>
    <row r="12" spans="1:26" ht="15" thickBot="1" x14ac:dyDescent="0.4">
      <c r="A12" s="53">
        <v>45950</v>
      </c>
      <c r="B12" s="3" t="s">
        <v>52</v>
      </c>
      <c r="C12" s="3" t="s">
        <v>69</v>
      </c>
      <c r="D12" s="3" t="s">
        <v>13</v>
      </c>
      <c r="E12" s="3" t="s">
        <v>61</v>
      </c>
      <c r="F12" s="3" t="s">
        <v>14</v>
      </c>
      <c r="G12" s="3" t="s">
        <v>33</v>
      </c>
      <c r="H12" s="3" t="s">
        <v>62</v>
      </c>
      <c r="I12" s="3" t="s">
        <v>70</v>
      </c>
      <c r="J12" s="3" t="s">
        <v>71</v>
      </c>
      <c r="K12" s="3">
        <v>2</v>
      </c>
      <c r="M12" s="3">
        <v>2.5</v>
      </c>
      <c r="N12" s="3" t="s">
        <v>63</v>
      </c>
      <c r="Q12" s="3" t="s">
        <v>63</v>
      </c>
      <c r="R12" s="3" t="s">
        <v>64</v>
      </c>
      <c r="T12" s="1" t="s">
        <v>45</v>
      </c>
      <c r="U12" s="32">
        <f t="shared" si="2"/>
        <v>0</v>
      </c>
      <c r="V12" s="33">
        <f t="shared" si="2"/>
        <v>0</v>
      </c>
      <c r="W12" s="33">
        <f t="shared" si="2"/>
        <v>0</v>
      </c>
      <c r="X12" s="33">
        <f t="shared" si="2"/>
        <v>0</v>
      </c>
      <c r="Y12" s="34">
        <f t="shared" si="2"/>
        <v>0</v>
      </c>
      <c r="Z12" s="3">
        <f>SUM(U12:Y12)</f>
        <v>0</v>
      </c>
    </row>
    <row r="13" spans="1:26" x14ac:dyDescent="0.35">
      <c r="A13" s="53">
        <v>45978</v>
      </c>
      <c r="B13" s="3" t="s">
        <v>52</v>
      </c>
      <c r="C13" s="3" t="s">
        <v>69</v>
      </c>
      <c r="D13" s="3" t="s">
        <v>13</v>
      </c>
      <c r="E13" s="3" t="s">
        <v>61</v>
      </c>
      <c r="F13" s="3" t="s">
        <v>14</v>
      </c>
      <c r="G13" s="3" t="s">
        <v>33</v>
      </c>
      <c r="H13" s="3" t="s">
        <v>62</v>
      </c>
      <c r="I13" s="3" t="s">
        <v>70</v>
      </c>
      <c r="J13" s="3" t="s">
        <v>71</v>
      </c>
      <c r="K13" s="3">
        <v>0.5</v>
      </c>
      <c r="M13" s="3">
        <v>2.5</v>
      </c>
      <c r="N13" s="3" t="s">
        <v>63</v>
      </c>
      <c r="Q13" s="3" t="s">
        <v>63</v>
      </c>
      <c r="R13" s="3" t="s">
        <v>64</v>
      </c>
      <c r="T13" s="16" t="s">
        <v>32</v>
      </c>
      <c r="U13" s="17">
        <f>SUM(U4:U12)</f>
        <v>92.5</v>
      </c>
      <c r="V13" s="17">
        <f t="shared" ref="V13:W13" si="3">SUM(V4:V12)</f>
        <v>0</v>
      </c>
      <c r="W13" s="17">
        <f t="shared" si="3"/>
        <v>0</v>
      </c>
      <c r="X13" s="17">
        <f>SUM(X4:X12)</f>
        <v>0</v>
      </c>
      <c r="Y13" s="17">
        <f>SUM(Y4:Y12)</f>
        <v>0</v>
      </c>
      <c r="Z13" s="3">
        <f>SUM(U4:Y12)</f>
        <v>92.5</v>
      </c>
    </row>
    <row r="14" spans="1:26" x14ac:dyDescent="0.35">
      <c r="A14" s="53">
        <v>45951</v>
      </c>
      <c r="B14" s="3" t="s">
        <v>52</v>
      </c>
      <c r="C14" s="3" t="s">
        <v>72</v>
      </c>
      <c r="D14" s="3" t="s">
        <v>15</v>
      </c>
      <c r="E14" s="3" t="s">
        <v>61</v>
      </c>
      <c r="F14" s="3" t="s">
        <v>14</v>
      </c>
      <c r="G14" s="3" t="s">
        <v>33</v>
      </c>
      <c r="H14" s="3" t="s">
        <v>62</v>
      </c>
      <c r="K14" s="3">
        <v>0.5</v>
      </c>
      <c r="M14" s="3">
        <v>17.3</v>
      </c>
      <c r="N14" s="3" t="s">
        <v>63</v>
      </c>
      <c r="Q14" s="3" t="s">
        <v>63</v>
      </c>
      <c r="R14" s="3" t="s">
        <v>64</v>
      </c>
      <c r="T14" s="18"/>
    </row>
    <row r="15" spans="1:26" ht="15" thickBot="1" x14ac:dyDescent="0.4">
      <c r="A15" s="53">
        <v>46007</v>
      </c>
      <c r="B15" s="3" t="s">
        <v>52</v>
      </c>
      <c r="C15" s="3" t="s">
        <v>72</v>
      </c>
      <c r="D15" s="3" t="s">
        <v>15</v>
      </c>
      <c r="E15" s="3" t="s">
        <v>61</v>
      </c>
      <c r="F15" s="3" t="s">
        <v>14</v>
      </c>
      <c r="G15" s="3" t="s">
        <v>33</v>
      </c>
      <c r="H15" s="3" t="s">
        <v>62</v>
      </c>
      <c r="K15" s="3">
        <v>1</v>
      </c>
      <c r="M15" s="3">
        <v>17.3</v>
      </c>
      <c r="N15" s="3" t="s">
        <v>63</v>
      </c>
      <c r="Q15" s="3" t="s">
        <v>63</v>
      </c>
      <c r="R15" s="3" t="s">
        <v>64</v>
      </c>
      <c r="T15" s="19" t="s">
        <v>28</v>
      </c>
      <c r="U15" s="80" t="s">
        <v>29</v>
      </c>
      <c r="V15" s="81"/>
      <c r="W15" s="81"/>
      <c r="X15" s="82"/>
      <c r="Y15" s="82"/>
    </row>
    <row r="16" spans="1:26" ht="29.5" thickBot="1" x14ac:dyDescent="0.4">
      <c r="A16" s="53">
        <v>45981</v>
      </c>
      <c r="B16" s="3" t="s">
        <v>52</v>
      </c>
      <c r="C16" s="3" t="s">
        <v>73</v>
      </c>
      <c r="D16" s="3" t="s">
        <v>15</v>
      </c>
      <c r="E16" s="3" t="s">
        <v>61</v>
      </c>
      <c r="F16" s="3" t="s">
        <v>14</v>
      </c>
      <c r="G16" s="3" t="s">
        <v>33</v>
      </c>
      <c r="H16" s="3" t="s">
        <v>62</v>
      </c>
      <c r="K16" s="3">
        <v>0.5</v>
      </c>
      <c r="M16" s="3">
        <v>18</v>
      </c>
      <c r="N16" s="3" t="s">
        <v>74</v>
      </c>
      <c r="O16" s="53">
        <v>45720</v>
      </c>
      <c r="P16" s="3" t="s">
        <v>75</v>
      </c>
      <c r="Q16" s="3" t="s">
        <v>74</v>
      </c>
      <c r="R16" s="3" t="s">
        <v>64</v>
      </c>
      <c r="T16" s="6" t="str">
        <f>G4</f>
        <v>Jason Earnest Law, LLC</v>
      </c>
      <c r="U16" s="7" t="str">
        <f>U3</f>
        <v>Attorney</v>
      </c>
      <c r="V16" s="7" t="str">
        <f t="shared" ref="V16:Y16" si="4">V3</f>
        <v>Travel (Attorney)</v>
      </c>
      <c r="W16" s="7" t="str">
        <f t="shared" si="4"/>
        <v>Investigator</v>
      </c>
      <c r="X16" s="7" t="str">
        <f t="shared" si="4"/>
        <v>Expert</v>
      </c>
      <c r="Y16" s="7" t="str">
        <f t="shared" si="4"/>
        <v>Staff</v>
      </c>
      <c r="Z16" s="20" t="s">
        <v>30</v>
      </c>
    </row>
    <row r="17" spans="1:26" x14ac:dyDescent="0.35">
      <c r="A17" s="53">
        <v>46000</v>
      </c>
      <c r="B17" s="3" t="s">
        <v>52</v>
      </c>
      <c r="C17" s="3" t="s">
        <v>73</v>
      </c>
      <c r="D17" s="3" t="s">
        <v>15</v>
      </c>
      <c r="E17" s="3" t="s">
        <v>61</v>
      </c>
      <c r="F17" s="3" t="s">
        <v>14</v>
      </c>
      <c r="G17" s="3" t="s">
        <v>33</v>
      </c>
      <c r="H17" s="3" t="s">
        <v>62</v>
      </c>
      <c r="K17" s="3">
        <v>0.5</v>
      </c>
      <c r="M17" s="3">
        <v>18</v>
      </c>
      <c r="N17" s="3" t="s">
        <v>74</v>
      </c>
      <c r="O17" s="53">
        <v>45720</v>
      </c>
      <c r="P17" s="3" t="s">
        <v>75</v>
      </c>
      <c r="Q17" s="3" t="s">
        <v>74</v>
      </c>
      <c r="R17" s="3" t="s">
        <v>64</v>
      </c>
      <c r="T17" s="21" t="s">
        <v>16</v>
      </c>
      <c r="U17" s="22">
        <f>SUMIFS($K$4:$K$145,$D$4:$D$145,$T17,$F$4:$F$145,U$3)</f>
        <v>0</v>
      </c>
      <c r="V17" s="23">
        <f t="shared" ref="V17:Y17" si="5">SUMIFS($K$4:$K$145,$D$4:$D$145,$T17,$F$4:$F$145,V$3)</f>
        <v>0</v>
      </c>
      <c r="W17" s="23">
        <f t="shared" si="5"/>
        <v>0</v>
      </c>
      <c r="X17" s="23">
        <f t="shared" si="5"/>
        <v>0</v>
      </c>
      <c r="Y17" s="24">
        <f t="shared" si="5"/>
        <v>0</v>
      </c>
      <c r="Z17" s="25">
        <f>SUM(T17:Y17)</f>
        <v>0</v>
      </c>
    </row>
    <row r="18" spans="1:26" ht="15" thickBot="1" x14ac:dyDescent="0.4">
      <c r="A18" s="53">
        <v>45937</v>
      </c>
      <c r="B18" s="3" t="s">
        <v>52</v>
      </c>
      <c r="C18" s="3" t="s">
        <v>76</v>
      </c>
      <c r="D18" s="3" t="s">
        <v>15</v>
      </c>
      <c r="E18" s="3" t="s">
        <v>61</v>
      </c>
      <c r="F18" s="3" t="s">
        <v>14</v>
      </c>
      <c r="G18" s="3" t="s">
        <v>33</v>
      </c>
      <c r="H18" s="3" t="s">
        <v>62</v>
      </c>
      <c r="K18" s="3">
        <v>0.5</v>
      </c>
      <c r="M18" s="3">
        <v>23.1</v>
      </c>
      <c r="N18" s="3" t="s">
        <v>74</v>
      </c>
      <c r="O18" s="53">
        <v>45749</v>
      </c>
      <c r="P18" s="3" t="s">
        <v>75</v>
      </c>
      <c r="Q18" s="3" t="s">
        <v>74</v>
      </c>
      <c r="R18" s="3" t="s">
        <v>64</v>
      </c>
      <c r="T18" s="26" t="s">
        <v>31</v>
      </c>
      <c r="U18" s="27"/>
      <c r="V18" s="35" t="s">
        <v>41</v>
      </c>
      <c r="W18" s="35" t="s">
        <v>41</v>
      </c>
      <c r="X18" s="36" t="s">
        <v>41</v>
      </c>
      <c r="Y18" s="37" t="s">
        <v>41</v>
      </c>
      <c r="Z18" s="25">
        <f>SUM(T18:Y18)</f>
        <v>0</v>
      </c>
    </row>
    <row r="19" spans="1:26" x14ac:dyDescent="0.35">
      <c r="A19" s="53">
        <v>45938</v>
      </c>
      <c r="B19" s="3" t="s">
        <v>52</v>
      </c>
      <c r="C19" s="3" t="s">
        <v>76</v>
      </c>
      <c r="D19" s="3" t="s">
        <v>15</v>
      </c>
      <c r="E19" s="3" t="s">
        <v>61</v>
      </c>
      <c r="F19" s="3" t="s">
        <v>14</v>
      </c>
      <c r="G19" s="3" t="s">
        <v>33</v>
      </c>
      <c r="H19" s="3" t="s">
        <v>62</v>
      </c>
      <c r="K19" s="3">
        <v>0.5</v>
      </c>
      <c r="M19" s="3">
        <v>23.1</v>
      </c>
      <c r="N19" s="3" t="s">
        <v>74</v>
      </c>
      <c r="O19" s="53">
        <v>45749</v>
      </c>
      <c r="P19" s="3" t="s">
        <v>75</v>
      </c>
      <c r="Q19" s="3" t="s">
        <v>74</v>
      </c>
      <c r="R19" s="3" t="s">
        <v>64</v>
      </c>
      <c r="T19" s="16" t="s">
        <v>32</v>
      </c>
      <c r="U19" s="17">
        <f>SUM(U17:U18)</f>
        <v>0</v>
      </c>
      <c r="V19" s="17">
        <f t="shared" ref="V19:W19" si="6">SUM(V17:V18)</f>
        <v>0</v>
      </c>
      <c r="W19" s="17">
        <f t="shared" si="6"/>
        <v>0</v>
      </c>
      <c r="X19" s="17">
        <f t="shared" ref="X19:Y19" si="7">SUM(X17:X18)</f>
        <v>0</v>
      </c>
      <c r="Y19" s="17">
        <f t="shared" si="7"/>
        <v>0</v>
      </c>
      <c r="Z19" s="25">
        <f>SUM(Z17,Z18)</f>
        <v>0</v>
      </c>
    </row>
    <row r="20" spans="1:26" x14ac:dyDescent="0.35">
      <c r="A20" s="53">
        <v>46001</v>
      </c>
      <c r="B20" s="3" t="s">
        <v>52</v>
      </c>
      <c r="C20" s="3" t="s">
        <v>76</v>
      </c>
      <c r="D20" s="3" t="s">
        <v>15</v>
      </c>
      <c r="E20" s="3" t="s">
        <v>61</v>
      </c>
      <c r="F20" s="3" t="s">
        <v>14</v>
      </c>
      <c r="G20" s="3" t="s">
        <v>33</v>
      </c>
      <c r="H20" s="3" t="s">
        <v>62</v>
      </c>
      <c r="K20" s="3">
        <v>0.5</v>
      </c>
      <c r="M20" s="3">
        <v>23.1</v>
      </c>
      <c r="N20" s="3" t="s">
        <v>74</v>
      </c>
      <c r="O20" s="53">
        <v>45749</v>
      </c>
      <c r="P20" s="3" t="s">
        <v>75</v>
      </c>
      <c r="Q20" s="3" t="s">
        <v>74</v>
      </c>
      <c r="R20" s="3" t="s">
        <v>64</v>
      </c>
      <c r="T20" s="31" t="s">
        <v>49</v>
      </c>
    </row>
    <row r="21" spans="1:26" x14ac:dyDescent="0.35">
      <c r="A21" s="53">
        <v>45932</v>
      </c>
      <c r="B21" s="3" t="s">
        <v>52</v>
      </c>
      <c r="C21" s="3" t="s">
        <v>77</v>
      </c>
      <c r="D21" s="3" t="s">
        <v>15</v>
      </c>
      <c r="E21" s="3" t="s">
        <v>61</v>
      </c>
      <c r="F21" s="3" t="s">
        <v>14</v>
      </c>
      <c r="G21" s="3" t="s">
        <v>33</v>
      </c>
      <c r="H21" s="3" t="s">
        <v>62</v>
      </c>
      <c r="K21" s="3">
        <v>0.5</v>
      </c>
      <c r="M21" s="3">
        <v>18.399999999999999</v>
      </c>
      <c r="N21" s="3" t="s">
        <v>74</v>
      </c>
      <c r="O21" s="53">
        <v>45783</v>
      </c>
      <c r="P21" s="3" t="s">
        <v>75</v>
      </c>
      <c r="Q21" s="3" t="s">
        <v>74</v>
      </c>
      <c r="R21" s="3" t="s">
        <v>64</v>
      </c>
    </row>
    <row r="22" spans="1:26" x14ac:dyDescent="0.35">
      <c r="A22" s="53">
        <v>45951</v>
      </c>
      <c r="B22" s="3" t="s">
        <v>52</v>
      </c>
      <c r="C22" s="3" t="s">
        <v>78</v>
      </c>
      <c r="D22" s="3" t="s">
        <v>15</v>
      </c>
      <c r="E22" s="3" t="s">
        <v>61</v>
      </c>
      <c r="F22" s="3" t="s">
        <v>14</v>
      </c>
      <c r="G22" s="3" t="s">
        <v>33</v>
      </c>
      <c r="H22" s="3" t="s">
        <v>62</v>
      </c>
      <c r="K22" s="3">
        <v>0.5</v>
      </c>
      <c r="M22" s="3">
        <v>19.399999999999999</v>
      </c>
      <c r="N22" s="3" t="s">
        <v>63</v>
      </c>
      <c r="Q22" s="3" t="s">
        <v>63</v>
      </c>
      <c r="R22" s="3" t="s">
        <v>64</v>
      </c>
      <c r="T22" s="31" t="s">
        <v>47</v>
      </c>
    </row>
    <row r="23" spans="1:26" x14ac:dyDescent="0.35">
      <c r="A23" s="53">
        <v>45937</v>
      </c>
      <c r="B23" s="3" t="s">
        <v>52</v>
      </c>
      <c r="C23" s="3" t="s">
        <v>79</v>
      </c>
      <c r="D23" s="3" t="s">
        <v>15</v>
      </c>
      <c r="E23" s="3" t="s">
        <v>61</v>
      </c>
      <c r="F23" s="3" t="s">
        <v>14</v>
      </c>
      <c r="G23" s="3" t="s">
        <v>33</v>
      </c>
      <c r="H23" s="3" t="s">
        <v>62</v>
      </c>
      <c r="K23" s="3">
        <v>0.5</v>
      </c>
      <c r="M23" s="3">
        <v>7.5</v>
      </c>
      <c r="N23" s="3" t="s">
        <v>63</v>
      </c>
      <c r="Q23" s="3" t="s">
        <v>63</v>
      </c>
      <c r="R23" s="3" t="s">
        <v>64</v>
      </c>
    </row>
    <row r="24" spans="1:26" x14ac:dyDescent="0.35">
      <c r="A24" s="53">
        <v>45964</v>
      </c>
      <c r="B24" s="3" t="s">
        <v>52</v>
      </c>
      <c r="C24" s="3" t="s">
        <v>80</v>
      </c>
      <c r="D24" s="3" t="s">
        <v>15</v>
      </c>
      <c r="E24" s="3" t="s">
        <v>61</v>
      </c>
      <c r="F24" s="3" t="s">
        <v>14</v>
      </c>
      <c r="G24" s="3" t="s">
        <v>33</v>
      </c>
      <c r="H24" s="3" t="s">
        <v>62</v>
      </c>
      <c r="K24" s="3">
        <v>1</v>
      </c>
      <c r="M24" s="3">
        <v>5.2</v>
      </c>
      <c r="N24" s="3" t="s">
        <v>63</v>
      </c>
      <c r="Q24" s="3" t="s">
        <v>63</v>
      </c>
      <c r="R24" s="3" t="s">
        <v>64</v>
      </c>
    </row>
    <row r="25" spans="1:26" x14ac:dyDescent="0.35">
      <c r="A25" s="53">
        <v>46007</v>
      </c>
      <c r="B25" s="3" t="s">
        <v>52</v>
      </c>
      <c r="C25" s="3" t="s">
        <v>80</v>
      </c>
      <c r="D25" s="3" t="s">
        <v>15</v>
      </c>
      <c r="E25" s="3" t="s">
        <v>61</v>
      </c>
      <c r="F25" s="3" t="s">
        <v>14</v>
      </c>
      <c r="G25" s="3" t="s">
        <v>33</v>
      </c>
      <c r="H25" s="3" t="s">
        <v>62</v>
      </c>
      <c r="K25" s="3">
        <v>0.5</v>
      </c>
      <c r="M25" s="3">
        <v>5.2</v>
      </c>
      <c r="N25" s="3" t="s">
        <v>63</v>
      </c>
      <c r="Q25" s="3" t="s">
        <v>63</v>
      </c>
      <c r="R25" s="3" t="s">
        <v>64</v>
      </c>
    </row>
    <row r="26" spans="1:26" x14ac:dyDescent="0.35">
      <c r="A26" s="53">
        <v>45937</v>
      </c>
      <c r="B26" s="3" t="s">
        <v>52</v>
      </c>
      <c r="C26" s="3" t="s">
        <v>81</v>
      </c>
      <c r="D26" s="3" t="s">
        <v>15</v>
      </c>
      <c r="E26" s="3" t="s">
        <v>61</v>
      </c>
      <c r="F26" s="3" t="s">
        <v>14</v>
      </c>
      <c r="G26" s="3" t="s">
        <v>33</v>
      </c>
      <c r="H26" s="3" t="s">
        <v>62</v>
      </c>
      <c r="K26" s="3">
        <v>0.5</v>
      </c>
      <c r="M26" s="3">
        <v>11.9</v>
      </c>
      <c r="N26" s="3" t="s">
        <v>63</v>
      </c>
      <c r="Q26" s="3" t="s">
        <v>63</v>
      </c>
      <c r="R26" s="3" t="s">
        <v>64</v>
      </c>
    </row>
    <row r="27" spans="1:26" x14ac:dyDescent="0.35">
      <c r="A27" s="53">
        <v>45965</v>
      </c>
      <c r="B27" s="3" t="s">
        <v>52</v>
      </c>
      <c r="C27" s="3" t="s">
        <v>81</v>
      </c>
      <c r="D27" s="3" t="s">
        <v>15</v>
      </c>
      <c r="E27" s="3" t="s">
        <v>61</v>
      </c>
      <c r="F27" s="3" t="s">
        <v>14</v>
      </c>
      <c r="G27" s="3" t="s">
        <v>33</v>
      </c>
      <c r="H27" s="3" t="s">
        <v>62</v>
      </c>
      <c r="K27" s="3">
        <v>0.5</v>
      </c>
      <c r="M27" s="3">
        <v>11.9</v>
      </c>
      <c r="N27" s="3" t="s">
        <v>63</v>
      </c>
      <c r="Q27" s="3" t="s">
        <v>63</v>
      </c>
      <c r="R27" s="3" t="s">
        <v>64</v>
      </c>
    </row>
    <row r="28" spans="1:26" x14ac:dyDescent="0.35">
      <c r="A28" s="53">
        <v>46000</v>
      </c>
      <c r="B28" s="3" t="s">
        <v>52</v>
      </c>
      <c r="C28" s="3" t="s">
        <v>81</v>
      </c>
      <c r="D28" s="3" t="s">
        <v>15</v>
      </c>
      <c r="E28" s="3" t="s">
        <v>61</v>
      </c>
      <c r="F28" s="3" t="s">
        <v>14</v>
      </c>
      <c r="G28" s="3" t="s">
        <v>33</v>
      </c>
      <c r="H28" s="3" t="s">
        <v>62</v>
      </c>
      <c r="K28" s="3">
        <v>0.5</v>
      </c>
      <c r="M28" s="3">
        <v>11.9</v>
      </c>
      <c r="N28" s="3" t="s">
        <v>63</v>
      </c>
      <c r="Q28" s="3" t="s">
        <v>63</v>
      </c>
      <c r="R28" s="3" t="s">
        <v>64</v>
      </c>
    </row>
    <row r="29" spans="1:26" x14ac:dyDescent="0.35">
      <c r="A29" s="53">
        <v>45979</v>
      </c>
      <c r="B29" s="3" t="s">
        <v>52</v>
      </c>
      <c r="C29" s="3" t="s">
        <v>82</v>
      </c>
      <c r="D29" s="3" t="s">
        <v>15</v>
      </c>
      <c r="E29" s="3" t="s">
        <v>61</v>
      </c>
      <c r="F29" s="3" t="s">
        <v>14</v>
      </c>
      <c r="G29" s="3" t="s">
        <v>33</v>
      </c>
      <c r="H29" s="3" t="s">
        <v>62</v>
      </c>
      <c r="K29" s="3">
        <v>0.5</v>
      </c>
      <c r="M29" s="3">
        <v>8.9</v>
      </c>
      <c r="N29" s="3" t="s">
        <v>63</v>
      </c>
      <c r="Q29" s="3" t="s">
        <v>63</v>
      </c>
      <c r="R29" s="3" t="s">
        <v>64</v>
      </c>
    </row>
    <row r="30" spans="1:26" x14ac:dyDescent="0.35">
      <c r="A30" s="53">
        <v>45931</v>
      </c>
      <c r="B30" s="3" t="s">
        <v>52</v>
      </c>
      <c r="C30" s="3" t="s">
        <v>83</v>
      </c>
      <c r="D30" s="3" t="s">
        <v>15</v>
      </c>
      <c r="E30" s="3" t="s">
        <v>61</v>
      </c>
      <c r="F30" s="3" t="s">
        <v>14</v>
      </c>
      <c r="G30" s="3" t="s">
        <v>33</v>
      </c>
      <c r="H30" s="3" t="s">
        <v>62</v>
      </c>
      <c r="K30" s="3">
        <v>0.5</v>
      </c>
      <c r="M30" s="3">
        <v>9.4</v>
      </c>
      <c r="N30" s="3" t="s">
        <v>63</v>
      </c>
      <c r="Q30" s="3" t="s">
        <v>63</v>
      </c>
      <c r="R30" s="3" t="s">
        <v>64</v>
      </c>
    </row>
    <row r="31" spans="1:26" x14ac:dyDescent="0.35">
      <c r="A31" s="53">
        <v>45951</v>
      </c>
      <c r="B31" s="3" t="s">
        <v>52</v>
      </c>
      <c r="C31" s="3" t="s">
        <v>83</v>
      </c>
      <c r="D31" s="3" t="s">
        <v>15</v>
      </c>
      <c r="E31" s="3" t="s">
        <v>61</v>
      </c>
      <c r="F31" s="3" t="s">
        <v>14</v>
      </c>
      <c r="G31" s="3" t="s">
        <v>33</v>
      </c>
      <c r="H31" s="3" t="s">
        <v>62</v>
      </c>
      <c r="K31" s="3">
        <v>0.5</v>
      </c>
      <c r="M31" s="3">
        <v>9.4</v>
      </c>
      <c r="N31" s="3" t="s">
        <v>63</v>
      </c>
      <c r="Q31" s="3" t="s">
        <v>63</v>
      </c>
      <c r="R31" s="3" t="s">
        <v>64</v>
      </c>
    </row>
    <row r="32" spans="1:26" x14ac:dyDescent="0.35">
      <c r="A32" s="53">
        <v>45966</v>
      </c>
      <c r="B32" s="3" t="s">
        <v>52</v>
      </c>
      <c r="C32" s="3" t="s">
        <v>83</v>
      </c>
      <c r="D32" s="3" t="s">
        <v>15</v>
      </c>
      <c r="E32" s="3" t="s">
        <v>61</v>
      </c>
      <c r="F32" s="3" t="s">
        <v>14</v>
      </c>
      <c r="G32" s="3" t="s">
        <v>33</v>
      </c>
      <c r="H32" s="3" t="s">
        <v>62</v>
      </c>
      <c r="K32" s="3">
        <v>2</v>
      </c>
      <c r="M32" s="3">
        <v>9.4</v>
      </c>
      <c r="N32" s="3" t="s">
        <v>63</v>
      </c>
      <c r="Q32" s="3" t="s">
        <v>63</v>
      </c>
      <c r="R32" s="3" t="s">
        <v>64</v>
      </c>
    </row>
    <row r="33" spans="1:18" x14ac:dyDescent="0.35">
      <c r="A33" s="53">
        <v>45979</v>
      </c>
      <c r="B33" s="3" t="s">
        <v>52</v>
      </c>
      <c r="C33" s="3" t="s">
        <v>83</v>
      </c>
      <c r="D33" s="3" t="s">
        <v>15</v>
      </c>
      <c r="E33" s="3" t="s">
        <v>61</v>
      </c>
      <c r="F33" s="3" t="s">
        <v>14</v>
      </c>
      <c r="G33" s="3" t="s">
        <v>33</v>
      </c>
      <c r="H33" s="3" t="s">
        <v>62</v>
      </c>
      <c r="K33" s="3">
        <v>0.5</v>
      </c>
      <c r="M33" s="3">
        <v>9.4</v>
      </c>
      <c r="N33" s="3" t="s">
        <v>63</v>
      </c>
      <c r="Q33" s="3" t="s">
        <v>63</v>
      </c>
      <c r="R33" s="3" t="s">
        <v>64</v>
      </c>
    </row>
    <row r="34" spans="1:18" x14ac:dyDescent="0.35">
      <c r="A34" s="53">
        <v>45985</v>
      </c>
      <c r="B34" s="3" t="s">
        <v>52</v>
      </c>
      <c r="C34" s="3" t="s">
        <v>83</v>
      </c>
      <c r="D34" s="3" t="s">
        <v>15</v>
      </c>
      <c r="E34" s="3" t="s">
        <v>61</v>
      </c>
      <c r="F34" s="3" t="s">
        <v>14</v>
      </c>
      <c r="G34" s="3" t="s">
        <v>33</v>
      </c>
      <c r="H34" s="3" t="s">
        <v>62</v>
      </c>
      <c r="K34" s="3">
        <v>0.5</v>
      </c>
      <c r="M34" s="3">
        <v>9.4</v>
      </c>
      <c r="N34" s="3" t="s">
        <v>63</v>
      </c>
      <c r="Q34" s="3" t="s">
        <v>63</v>
      </c>
      <c r="R34" s="3" t="s">
        <v>64</v>
      </c>
    </row>
    <row r="35" spans="1:18" x14ac:dyDescent="0.35">
      <c r="A35" s="53">
        <v>45951</v>
      </c>
      <c r="B35" s="3" t="s">
        <v>52</v>
      </c>
      <c r="C35" s="3" t="s">
        <v>84</v>
      </c>
      <c r="D35" s="3" t="s">
        <v>15</v>
      </c>
      <c r="E35" s="3" t="s">
        <v>61</v>
      </c>
      <c r="F35" s="3" t="s">
        <v>14</v>
      </c>
      <c r="G35" s="3" t="s">
        <v>33</v>
      </c>
      <c r="H35" s="3" t="s">
        <v>62</v>
      </c>
      <c r="K35" s="3">
        <v>0.5</v>
      </c>
      <c r="M35" s="3">
        <v>4</v>
      </c>
      <c r="N35" s="3" t="s">
        <v>63</v>
      </c>
      <c r="Q35" s="3" t="s">
        <v>63</v>
      </c>
      <c r="R35" s="3" t="s">
        <v>64</v>
      </c>
    </row>
    <row r="36" spans="1:18" x14ac:dyDescent="0.35">
      <c r="A36" s="53">
        <v>45937</v>
      </c>
      <c r="B36" s="3" t="s">
        <v>52</v>
      </c>
      <c r="C36" s="3" t="s">
        <v>85</v>
      </c>
      <c r="D36" s="3" t="s">
        <v>15</v>
      </c>
      <c r="E36" s="3" t="s">
        <v>61</v>
      </c>
      <c r="F36" s="3" t="s">
        <v>14</v>
      </c>
      <c r="G36" s="3" t="s">
        <v>33</v>
      </c>
      <c r="H36" s="3" t="s">
        <v>62</v>
      </c>
      <c r="K36" s="3">
        <v>0.5</v>
      </c>
      <c r="M36" s="3">
        <v>3.5</v>
      </c>
      <c r="N36" s="3" t="s">
        <v>63</v>
      </c>
      <c r="Q36" s="3" t="s">
        <v>63</v>
      </c>
      <c r="R36" s="3" t="s">
        <v>64</v>
      </c>
    </row>
    <row r="37" spans="1:18" x14ac:dyDescent="0.35">
      <c r="A37" s="53">
        <v>45951</v>
      </c>
      <c r="B37" s="3" t="s">
        <v>52</v>
      </c>
      <c r="C37" s="3" t="s">
        <v>86</v>
      </c>
      <c r="D37" s="3" t="s">
        <v>15</v>
      </c>
      <c r="E37" s="3" t="s">
        <v>61</v>
      </c>
      <c r="F37" s="3" t="s">
        <v>14</v>
      </c>
      <c r="G37" s="3" t="s">
        <v>33</v>
      </c>
      <c r="H37" s="3" t="s">
        <v>62</v>
      </c>
      <c r="K37" s="3">
        <v>0.5</v>
      </c>
      <c r="M37" s="3">
        <v>0.5</v>
      </c>
      <c r="N37" s="3" t="s">
        <v>63</v>
      </c>
      <c r="Q37" s="3" t="s">
        <v>63</v>
      </c>
      <c r="R37" s="3" t="s">
        <v>64</v>
      </c>
    </row>
    <row r="38" spans="1:18" x14ac:dyDescent="0.35">
      <c r="A38" s="53">
        <v>45931</v>
      </c>
      <c r="B38" s="3" t="s">
        <v>52</v>
      </c>
      <c r="C38" s="3" t="s">
        <v>87</v>
      </c>
      <c r="D38" s="3" t="s">
        <v>15</v>
      </c>
      <c r="E38" s="3" t="s">
        <v>61</v>
      </c>
      <c r="F38" s="3" t="s">
        <v>14</v>
      </c>
      <c r="G38" s="3" t="s">
        <v>33</v>
      </c>
      <c r="H38" s="3" t="s">
        <v>62</v>
      </c>
      <c r="K38" s="3">
        <v>0.5</v>
      </c>
      <c r="M38" s="3">
        <v>10</v>
      </c>
      <c r="N38" s="3" t="s">
        <v>63</v>
      </c>
      <c r="Q38" s="3" t="s">
        <v>63</v>
      </c>
      <c r="R38" s="3" t="s">
        <v>64</v>
      </c>
    </row>
    <row r="39" spans="1:18" x14ac:dyDescent="0.35">
      <c r="A39" s="53">
        <v>45937</v>
      </c>
      <c r="B39" s="3" t="s">
        <v>52</v>
      </c>
      <c r="C39" s="3" t="s">
        <v>87</v>
      </c>
      <c r="D39" s="3" t="s">
        <v>15</v>
      </c>
      <c r="E39" s="3" t="s">
        <v>61</v>
      </c>
      <c r="F39" s="3" t="s">
        <v>14</v>
      </c>
      <c r="G39" s="3" t="s">
        <v>33</v>
      </c>
      <c r="H39" s="3" t="s">
        <v>62</v>
      </c>
      <c r="K39" s="3">
        <v>0.5</v>
      </c>
      <c r="M39" s="3">
        <v>10</v>
      </c>
      <c r="N39" s="3" t="s">
        <v>63</v>
      </c>
      <c r="Q39" s="3" t="s">
        <v>63</v>
      </c>
      <c r="R39" s="3" t="s">
        <v>64</v>
      </c>
    </row>
    <row r="40" spans="1:18" x14ac:dyDescent="0.35">
      <c r="A40" s="53">
        <v>45938</v>
      </c>
      <c r="B40" s="3" t="s">
        <v>52</v>
      </c>
      <c r="C40" s="3" t="s">
        <v>87</v>
      </c>
      <c r="D40" s="3" t="s">
        <v>15</v>
      </c>
      <c r="E40" s="3" t="s">
        <v>61</v>
      </c>
      <c r="F40" s="3" t="s">
        <v>14</v>
      </c>
      <c r="G40" s="3" t="s">
        <v>33</v>
      </c>
      <c r="H40" s="3" t="s">
        <v>62</v>
      </c>
      <c r="K40" s="3">
        <v>0.5</v>
      </c>
      <c r="M40" s="3">
        <v>10</v>
      </c>
      <c r="N40" s="3" t="s">
        <v>63</v>
      </c>
      <c r="Q40" s="3" t="s">
        <v>63</v>
      </c>
      <c r="R40" s="3" t="s">
        <v>64</v>
      </c>
    </row>
    <row r="41" spans="1:18" x14ac:dyDescent="0.35">
      <c r="A41" s="53">
        <v>45980</v>
      </c>
      <c r="B41" s="3" t="s">
        <v>52</v>
      </c>
      <c r="C41" s="3" t="s">
        <v>87</v>
      </c>
      <c r="D41" s="3" t="s">
        <v>15</v>
      </c>
      <c r="E41" s="3" t="s">
        <v>61</v>
      </c>
      <c r="F41" s="3" t="s">
        <v>14</v>
      </c>
      <c r="G41" s="3" t="s">
        <v>33</v>
      </c>
      <c r="H41" s="3" t="s">
        <v>62</v>
      </c>
      <c r="K41" s="3">
        <v>0.5</v>
      </c>
      <c r="M41" s="3">
        <v>10</v>
      </c>
      <c r="N41" s="3" t="s">
        <v>63</v>
      </c>
      <c r="Q41" s="3" t="s">
        <v>63</v>
      </c>
      <c r="R41" s="3" t="s">
        <v>64</v>
      </c>
    </row>
    <row r="42" spans="1:18" x14ac:dyDescent="0.35">
      <c r="A42" s="53">
        <v>46000</v>
      </c>
      <c r="B42" s="3" t="s">
        <v>52</v>
      </c>
      <c r="C42" s="3" t="s">
        <v>87</v>
      </c>
      <c r="D42" s="3" t="s">
        <v>15</v>
      </c>
      <c r="E42" s="3" t="s">
        <v>61</v>
      </c>
      <c r="F42" s="3" t="s">
        <v>14</v>
      </c>
      <c r="G42" s="3" t="s">
        <v>33</v>
      </c>
      <c r="H42" s="3" t="s">
        <v>62</v>
      </c>
      <c r="K42" s="3">
        <v>0.5</v>
      </c>
      <c r="M42" s="3">
        <v>10</v>
      </c>
      <c r="N42" s="3" t="s">
        <v>63</v>
      </c>
      <c r="Q42" s="3" t="s">
        <v>63</v>
      </c>
      <c r="R42" s="3" t="s">
        <v>64</v>
      </c>
    </row>
    <row r="43" spans="1:18" x14ac:dyDescent="0.35">
      <c r="A43" s="53">
        <v>46001</v>
      </c>
      <c r="B43" s="3" t="s">
        <v>52</v>
      </c>
      <c r="C43" s="3" t="s">
        <v>87</v>
      </c>
      <c r="D43" s="3" t="s">
        <v>15</v>
      </c>
      <c r="E43" s="3" t="s">
        <v>61</v>
      </c>
      <c r="F43" s="3" t="s">
        <v>14</v>
      </c>
      <c r="G43" s="3" t="s">
        <v>33</v>
      </c>
      <c r="H43" s="3" t="s">
        <v>62</v>
      </c>
      <c r="K43" s="3">
        <v>0.5</v>
      </c>
      <c r="M43" s="3">
        <v>10</v>
      </c>
      <c r="N43" s="3" t="s">
        <v>63</v>
      </c>
      <c r="Q43" s="3" t="s">
        <v>63</v>
      </c>
      <c r="R43" s="3" t="s">
        <v>64</v>
      </c>
    </row>
    <row r="44" spans="1:18" x14ac:dyDescent="0.35">
      <c r="A44" s="53">
        <v>45936</v>
      </c>
      <c r="B44" s="3" t="s">
        <v>52</v>
      </c>
      <c r="C44" s="3" t="s">
        <v>88</v>
      </c>
      <c r="D44" s="3" t="s">
        <v>15</v>
      </c>
      <c r="E44" s="3" t="s">
        <v>61</v>
      </c>
      <c r="F44" s="3" t="s">
        <v>14</v>
      </c>
      <c r="G44" s="3" t="s">
        <v>33</v>
      </c>
      <c r="H44" s="3" t="s">
        <v>62</v>
      </c>
      <c r="K44" s="3">
        <v>0.5</v>
      </c>
      <c r="M44" s="3">
        <v>1</v>
      </c>
      <c r="N44" s="3" t="s">
        <v>63</v>
      </c>
      <c r="Q44" s="3" t="s">
        <v>63</v>
      </c>
      <c r="R44" s="3" t="s">
        <v>64</v>
      </c>
    </row>
    <row r="45" spans="1:18" x14ac:dyDescent="0.35">
      <c r="A45" s="53">
        <v>45950</v>
      </c>
      <c r="B45" s="3" t="s">
        <v>52</v>
      </c>
      <c r="C45" s="3" t="s">
        <v>89</v>
      </c>
      <c r="D45" s="3" t="s">
        <v>15</v>
      </c>
      <c r="E45" s="3" t="s">
        <v>61</v>
      </c>
      <c r="F45" s="3" t="s">
        <v>14</v>
      </c>
      <c r="G45" s="3" t="s">
        <v>33</v>
      </c>
      <c r="H45" s="3" t="s">
        <v>62</v>
      </c>
      <c r="K45" s="3">
        <v>0.5</v>
      </c>
      <c r="M45" s="3">
        <v>5</v>
      </c>
      <c r="N45" s="3" t="s">
        <v>63</v>
      </c>
      <c r="Q45" s="3" t="s">
        <v>63</v>
      </c>
      <c r="R45" s="3" t="s">
        <v>64</v>
      </c>
    </row>
    <row r="46" spans="1:18" x14ac:dyDescent="0.35">
      <c r="A46" s="53">
        <v>45951</v>
      </c>
      <c r="B46" s="3" t="s">
        <v>52</v>
      </c>
      <c r="C46" s="3" t="s">
        <v>90</v>
      </c>
      <c r="D46" s="3" t="s">
        <v>15</v>
      </c>
      <c r="E46" s="3" t="s">
        <v>61</v>
      </c>
      <c r="F46" s="3" t="s">
        <v>14</v>
      </c>
      <c r="G46" s="3" t="s">
        <v>33</v>
      </c>
      <c r="H46" s="3" t="s">
        <v>62</v>
      </c>
      <c r="K46" s="3">
        <v>0.5</v>
      </c>
      <c r="M46" s="3">
        <v>5.5</v>
      </c>
      <c r="N46" s="3" t="s">
        <v>63</v>
      </c>
      <c r="Q46" s="3" t="s">
        <v>63</v>
      </c>
      <c r="R46" s="3" t="s">
        <v>64</v>
      </c>
    </row>
    <row r="47" spans="1:18" x14ac:dyDescent="0.35">
      <c r="A47" s="53">
        <v>45979</v>
      </c>
      <c r="B47" s="3" t="s">
        <v>52</v>
      </c>
      <c r="C47" s="3" t="s">
        <v>90</v>
      </c>
      <c r="D47" s="3" t="s">
        <v>15</v>
      </c>
      <c r="E47" s="3" t="s">
        <v>61</v>
      </c>
      <c r="F47" s="3" t="s">
        <v>14</v>
      </c>
      <c r="G47" s="3" t="s">
        <v>33</v>
      </c>
      <c r="H47" s="3" t="s">
        <v>62</v>
      </c>
      <c r="K47" s="3">
        <v>0.5</v>
      </c>
      <c r="M47" s="3">
        <v>5.5</v>
      </c>
      <c r="N47" s="3" t="s">
        <v>63</v>
      </c>
      <c r="Q47" s="3" t="s">
        <v>63</v>
      </c>
      <c r="R47" s="3" t="s">
        <v>64</v>
      </c>
    </row>
    <row r="48" spans="1:18" x14ac:dyDescent="0.35">
      <c r="A48" s="53">
        <v>46007</v>
      </c>
      <c r="B48" s="3" t="s">
        <v>52</v>
      </c>
      <c r="C48" s="3" t="s">
        <v>90</v>
      </c>
      <c r="D48" s="3" t="s">
        <v>15</v>
      </c>
      <c r="E48" s="3" t="s">
        <v>61</v>
      </c>
      <c r="F48" s="3" t="s">
        <v>14</v>
      </c>
      <c r="G48" s="3" t="s">
        <v>33</v>
      </c>
      <c r="H48" s="3" t="s">
        <v>62</v>
      </c>
      <c r="K48" s="3">
        <v>0.5</v>
      </c>
      <c r="M48" s="3">
        <v>5.5</v>
      </c>
      <c r="N48" s="3" t="s">
        <v>63</v>
      </c>
      <c r="Q48" s="3" t="s">
        <v>63</v>
      </c>
      <c r="R48" s="3" t="s">
        <v>64</v>
      </c>
    </row>
    <row r="49" spans="1:18" x14ac:dyDescent="0.35">
      <c r="A49" s="53">
        <v>45994</v>
      </c>
      <c r="B49" s="3" t="s">
        <v>52</v>
      </c>
      <c r="C49" s="3" t="s">
        <v>91</v>
      </c>
      <c r="D49" s="3" t="s">
        <v>15</v>
      </c>
      <c r="E49" s="3" t="s">
        <v>61</v>
      </c>
      <c r="F49" s="3" t="s">
        <v>14</v>
      </c>
      <c r="G49" s="3" t="s">
        <v>33</v>
      </c>
      <c r="H49" s="3" t="s">
        <v>62</v>
      </c>
      <c r="K49" s="3">
        <v>0.5</v>
      </c>
      <c r="M49" s="3">
        <v>4</v>
      </c>
      <c r="N49" s="3" t="s">
        <v>63</v>
      </c>
      <c r="Q49" s="3" t="s">
        <v>63</v>
      </c>
      <c r="R49" s="3" t="s">
        <v>64</v>
      </c>
    </row>
    <row r="50" spans="1:18" x14ac:dyDescent="0.35">
      <c r="A50" s="53">
        <v>45937</v>
      </c>
      <c r="B50" s="3" t="s">
        <v>52</v>
      </c>
      <c r="C50" s="3" t="s">
        <v>92</v>
      </c>
      <c r="D50" s="3" t="s">
        <v>15</v>
      </c>
      <c r="E50" s="3" t="s">
        <v>61</v>
      </c>
      <c r="F50" s="3" t="s">
        <v>14</v>
      </c>
      <c r="G50" s="3" t="s">
        <v>33</v>
      </c>
      <c r="H50" s="3" t="s">
        <v>62</v>
      </c>
      <c r="K50" s="3">
        <v>0.5</v>
      </c>
      <c r="M50" s="3">
        <v>2</v>
      </c>
      <c r="N50" s="3" t="s">
        <v>63</v>
      </c>
      <c r="Q50" s="3" t="s">
        <v>63</v>
      </c>
      <c r="R50" s="3" t="s">
        <v>64</v>
      </c>
    </row>
    <row r="51" spans="1:18" x14ac:dyDescent="0.35">
      <c r="A51" s="53">
        <v>45957</v>
      </c>
      <c r="B51" s="3" t="s">
        <v>52</v>
      </c>
      <c r="C51" s="3" t="s">
        <v>93</v>
      </c>
      <c r="D51" s="3" t="s">
        <v>15</v>
      </c>
      <c r="E51" s="3" t="s">
        <v>61</v>
      </c>
      <c r="F51" s="3" t="s">
        <v>14</v>
      </c>
      <c r="G51" s="3" t="s">
        <v>33</v>
      </c>
      <c r="H51" s="3" t="s">
        <v>62</v>
      </c>
      <c r="K51" s="3">
        <v>0.5</v>
      </c>
      <c r="M51" s="3">
        <v>3.5</v>
      </c>
      <c r="N51" s="3" t="s">
        <v>63</v>
      </c>
      <c r="Q51" s="3" t="s">
        <v>63</v>
      </c>
      <c r="R51" s="3" t="s">
        <v>64</v>
      </c>
    </row>
    <row r="52" spans="1:18" x14ac:dyDescent="0.35">
      <c r="A52" s="53">
        <v>45957</v>
      </c>
      <c r="B52" s="3" t="s">
        <v>52</v>
      </c>
      <c r="C52" s="3" t="s">
        <v>93</v>
      </c>
      <c r="D52" s="3" t="s">
        <v>15</v>
      </c>
      <c r="E52" s="3" t="s">
        <v>61</v>
      </c>
      <c r="F52" s="3" t="s">
        <v>14</v>
      </c>
      <c r="G52" s="3" t="s">
        <v>33</v>
      </c>
      <c r="H52" s="3" t="s">
        <v>62</v>
      </c>
      <c r="K52" s="3">
        <v>0.5</v>
      </c>
      <c r="M52" s="3">
        <v>3.5</v>
      </c>
      <c r="N52" s="3" t="s">
        <v>63</v>
      </c>
      <c r="Q52" s="3" t="s">
        <v>63</v>
      </c>
      <c r="R52" s="3" t="s">
        <v>64</v>
      </c>
    </row>
    <row r="53" spans="1:18" x14ac:dyDescent="0.35">
      <c r="A53" s="53">
        <v>45999</v>
      </c>
      <c r="B53" s="3" t="s">
        <v>52</v>
      </c>
      <c r="C53" s="3" t="s">
        <v>93</v>
      </c>
      <c r="D53" s="3" t="s">
        <v>15</v>
      </c>
      <c r="E53" s="3" t="s">
        <v>61</v>
      </c>
      <c r="F53" s="3" t="s">
        <v>14</v>
      </c>
      <c r="G53" s="3" t="s">
        <v>33</v>
      </c>
      <c r="H53" s="3" t="s">
        <v>62</v>
      </c>
      <c r="K53" s="3">
        <v>0.5</v>
      </c>
      <c r="M53" s="3">
        <v>3.5</v>
      </c>
      <c r="N53" s="3" t="s">
        <v>63</v>
      </c>
      <c r="Q53" s="3" t="s">
        <v>63</v>
      </c>
      <c r="R53" s="3" t="s">
        <v>64</v>
      </c>
    </row>
    <row r="54" spans="1:18" x14ac:dyDescent="0.35">
      <c r="A54" s="53">
        <v>45931</v>
      </c>
      <c r="B54" s="3" t="s">
        <v>52</v>
      </c>
      <c r="C54" s="3" t="s">
        <v>94</v>
      </c>
      <c r="D54" s="3" t="s">
        <v>15</v>
      </c>
      <c r="E54" s="3" t="s">
        <v>61</v>
      </c>
      <c r="F54" s="3" t="s">
        <v>14</v>
      </c>
      <c r="G54" s="3" t="s">
        <v>33</v>
      </c>
      <c r="H54" s="3" t="s">
        <v>62</v>
      </c>
      <c r="K54" s="3">
        <v>1</v>
      </c>
      <c r="M54" s="3">
        <v>3</v>
      </c>
      <c r="N54" s="3" t="s">
        <v>63</v>
      </c>
      <c r="Q54" s="3" t="s">
        <v>63</v>
      </c>
      <c r="R54" s="3" t="s">
        <v>64</v>
      </c>
    </row>
    <row r="55" spans="1:18" x14ac:dyDescent="0.35">
      <c r="A55" s="53">
        <v>45980</v>
      </c>
      <c r="B55" s="3" t="s">
        <v>52</v>
      </c>
      <c r="C55" s="3" t="s">
        <v>95</v>
      </c>
      <c r="D55" s="3" t="s">
        <v>15</v>
      </c>
      <c r="E55" s="3" t="s">
        <v>61</v>
      </c>
      <c r="F55" s="3" t="s">
        <v>14</v>
      </c>
      <c r="G55" s="3" t="s">
        <v>33</v>
      </c>
      <c r="H55" s="3" t="s">
        <v>62</v>
      </c>
      <c r="K55" s="3">
        <v>0.5</v>
      </c>
      <c r="M55" s="3">
        <v>1</v>
      </c>
      <c r="N55" s="3" t="s">
        <v>63</v>
      </c>
      <c r="Q55" s="3" t="s">
        <v>63</v>
      </c>
      <c r="R55" s="3" t="s">
        <v>64</v>
      </c>
    </row>
    <row r="56" spans="1:18" x14ac:dyDescent="0.35">
      <c r="A56" s="53">
        <v>45964</v>
      </c>
      <c r="B56" s="3" t="s">
        <v>52</v>
      </c>
      <c r="C56" s="3" t="s">
        <v>96</v>
      </c>
      <c r="D56" s="3" t="s">
        <v>15</v>
      </c>
      <c r="E56" s="3" t="s">
        <v>61</v>
      </c>
      <c r="F56" s="3" t="s">
        <v>14</v>
      </c>
      <c r="G56" s="3" t="s">
        <v>33</v>
      </c>
      <c r="H56" s="3" t="s">
        <v>62</v>
      </c>
      <c r="K56" s="3">
        <v>0.5</v>
      </c>
      <c r="M56" s="3">
        <v>1</v>
      </c>
      <c r="N56" s="3" t="s">
        <v>63</v>
      </c>
      <c r="Q56" s="3" t="s">
        <v>63</v>
      </c>
      <c r="R56" s="3" t="s">
        <v>64</v>
      </c>
    </row>
    <row r="57" spans="1:18" x14ac:dyDescent="0.35">
      <c r="A57" s="53">
        <v>45966</v>
      </c>
      <c r="B57" s="3" t="s">
        <v>52</v>
      </c>
      <c r="C57" s="3" t="s">
        <v>97</v>
      </c>
      <c r="D57" s="3" t="s">
        <v>15</v>
      </c>
      <c r="E57" s="3" t="s">
        <v>61</v>
      </c>
      <c r="F57" s="3" t="s">
        <v>14</v>
      </c>
      <c r="G57" s="3" t="s">
        <v>33</v>
      </c>
      <c r="H57" s="3" t="s">
        <v>62</v>
      </c>
      <c r="K57" s="3">
        <v>0.5</v>
      </c>
      <c r="M57" s="3">
        <v>2</v>
      </c>
      <c r="N57" s="3" t="s">
        <v>63</v>
      </c>
      <c r="Q57" s="3" t="s">
        <v>74</v>
      </c>
      <c r="R57" s="3" t="s">
        <v>64</v>
      </c>
    </row>
    <row r="58" spans="1:18" x14ac:dyDescent="0.35">
      <c r="A58" s="53">
        <v>46000</v>
      </c>
      <c r="B58" s="3" t="s">
        <v>52</v>
      </c>
      <c r="C58" s="3" t="s">
        <v>98</v>
      </c>
      <c r="D58" s="3" t="s">
        <v>15</v>
      </c>
      <c r="E58" s="3" t="s">
        <v>61</v>
      </c>
      <c r="F58" s="3" t="s">
        <v>14</v>
      </c>
      <c r="G58" s="3" t="s">
        <v>33</v>
      </c>
      <c r="H58" s="3" t="s">
        <v>62</v>
      </c>
      <c r="K58" s="3">
        <v>0.5</v>
      </c>
      <c r="M58" s="3">
        <v>2.5</v>
      </c>
      <c r="N58" s="3" t="s">
        <v>63</v>
      </c>
      <c r="Q58" s="3" t="s">
        <v>63</v>
      </c>
      <c r="R58" s="3" t="s">
        <v>64</v>
      </c>
    </row>
    <row r="59" spans="1:18" x14ac:dyDescent="0.35">
      <c r="A59" s="53">
        <v>45937</v>
      </c>
      <c r="B59" s="3" t="s">
        <v>52</v>
      </c>
      <c r="C59" s="3" t="s">
        <v>99</v>
      </c>
      <c r="D59" s="3" t="s">
        <v>15</v>
      </c>
      <c r="E59" s="3" t="s">
        <v>61</v>
      </c>
      <c r="F59" s="3" t="s">
        <v>14</v>
      </c>
      <c r="G59" s="3" t="s">
        <v>33</v>
      </c>
      <c r="H59" s="3" t="s">
        <v>62</v>
      </c>
      <c r="K59" s="3">
        <v>0.5</v>
      </c>
      <c r="M59" s="3">
        <v>3</v>
      </c>
      <c r="N59" s="3" t="s">
        <v>63</v>
      </c>
      <c r="Q59" s="3" t="s">
        <v>63</v>
      </c>
      <c r="R59" s="3" t="s">
        <v>64</v>
      </c>
    </row>
    <row r="60" spans="1:18" x14ac:dyDescent="0.35">
      <c r="A60" s="53">
        <v>46000</v>
      </c>
      <c r="B60" s="3" t="s">
        <v>52</v>
      </c>
      <c r="C60" s="3" t="s">
        <v>99</v>
      </c>
      <c r="D60" s="3" t="s">
        <v>15</v>
      </c>
      <c r="E60" s="3" t="s">
        <v>61</v>
      </c>
      <c r="F60" s="3" t="s">
        <v>14</v>
      </c>
      <c r="G60" s="3" t="s">
        <v>33</v>
      </c>
      <c r="H60" s="3" t="s">
        <v>62</v>
      </c>
      <c r="K60" s="3">
        <v>0.5</v>
      </c>
      <c r="M60" s="3">
        <v>3</v>
      </c>
      <c r="N60" s="3" t="s">
        <v>63</v>
      </c>
      <c r="Q60" s="3" t="s">
        <v>63</v>
      </c>
      <c r="R60" s="3" t="s">
        <v>64</v>
      </c>
    </row>
    <row r="61" spans="1:18" x14ac:dyDescent="0.35">
      <c r="A61" s="53">
        <v>45937</v>
      </c>
      <c r="B61" s="3" t="s">
        <v>52</v>
      </c>
      <c r="C61" s="3" t="s">
        <v>100</v>
      </c>
      <c r="D61" s="3" t="s">
        <v>15</v>
      </c>
      <c r="E61" s="3" t="s">
        <v>61</v>
      </c>
      <c r="F61" s="3" t="s">
        <v>14</v>
      </c>
      <c r="G61" s="3" t="s">
        <v>33</v>
      </c>
      <c r="H61" s="3" t="s">
        <v>62</v>
      </c>
      <c r="K61" s="3">
        <v>0.5</v>
      </c>
      <c r="M61" s="3">
        <v>2.5</v>
      </c>
      <c r="N61" s="3" t="s">
        <v>63</v>
      </c>
      <c r="Q61" s="3" t="s">
        <v>63</v>
      </c>
      <c r="R61" s="3" t="s">
        <v>64</v>
      </c>
    </row>
    <row r="62" spans="1:18" x14ac:dyDescent="0.35">
      <c r="A62" s="53">
        <v>45995</v>
      </c>
      <c r="B62" s="3" t="s">
        <v>52</v>
      </c>
      <c r="C62" s="3" t="s">
        <v>101</v>
      </c>
      <c r="D62" s="3" t="s">
        <v>15</v>
      </c>
      <c r="E62" s="3" t="s">
        <v>61</v>
      </c>
      <c r="F62" s="3" t="s">
        <v>14</v>
      </c>
      <c r="G62" s="3" t="s">
        <v>33</v>
      </c>
      <c r="H62" s="3" t="s">
        <v>62</v>
      </c>
      <c r="K62" s="3">
        <v>0.5</v>
      </c>
      <c r="M62" s="3">
        <v>2</v>
      </c>
      <c r="N62" s="3" t="s">
        <v>63</v>
      </c>
      <c r="Q62" s="3" t="s">
        <v>63</v>
      </c>
      <c r="R62" s="3" t="s">
        <v>64</v>
      </c>
    </row>
    <row r="63" spans="1:18" x14ac:dyDescent="0.35">
      <c r="A63" s="53">
        <v>45966</v>
      </c>
      <c r="B63" s="3" t="s">
        <v>52</v>
      </c>
      <c r="C63" s="3" t="s">
        <v>102</v>
      </c>
      <c r="D63" s="3" t="s">
        <v>15</v>
      </c>
      <c r="E63" s="3" t="s">
        <v>61</v>
      </c>
      <c r="F63" s="3" t="s">
        <v>14</v>
      </c>
      <c r="G63" s="3" t="s">
        <v>33</v>
      </c>
      <c r="H63" s="3" t="s">
        <v>62</v>
      </c>
      <c r="K63" s="3">
        <v>0.5</v>
      </c>
      <c r="M63" s="3">
        <v>3</v>
      </c>
      <c r="N63" s="3" t="s">
        <v>63</v>
      </c>
      <c r="Q63" s="3" t="s">
        <v>63</v>
      </c>
      <c r="R63" s="3" t="s">
        <v>64</v>
      </c>
    </row>
    <row r="64" spans="1:18" x14ac:dyDescent="0.35">
      <c r="A64" s="53">
        <v>46008</v>
      </c>
      <c r="B64" s="3" t="s">
        <v>52</v>
      </c>
      <c r="C64" s="3" t="s">
        <v>102</v>
      </c>
      <c r="D64" s="3" t="s">
        <v>15</v>
      </c>
      <c r="E64" s="3" t="s">
        <v>61</v>
      </c>
      <c r="F64" s="3" t="s">
        <v>14</v>
      </c>
      <c r="G64" s="3" t="s">
        <v>33</v>
      </c>
      <c r="H64" s="3" t="s">
        <v>62</v>
      </c>
      <c r="K64" s="3">
        <v>0.5</v>
      </c>
      <c r="M64" s="3">
        <v>3</v>
      </c>
      <c r="N64" s="3" t="s">
        <v>63</v>
      </c>
      <c r="Q64" s="3" t="s">
        <v>63</v>
      </c>
      <c r="R64" s="3" t="s">
        <v>64</v>
      </c>
    </row>
    <row r="65" spans="1:18" x14ac:dyDescent="0.35">
      <c r="A65" s="53">
        <v>45994</v>
      </c>
      <c r="B65" s="3" t="s">
        <v>52</v>
      </c>
      <c r="C65" s="3" t="s">
        <v>103</v>
      </c>
      <c r="D65" s="3" t="s">
        <v>15</v>
      </c>
      <c r="E65" s="3" t="s">
        <v>61</v>
      </c>
      <c r="F65" s="3" t="s">
        <v>14</v>
      </c>
      <c r="G65" s="3" t="s">
        <v>33</v>
      </c>
      <c r="H65" s="3" t="s">
        <v>62</v>
      </c>
      <c r="K65" s="3">
        <v>0.5</v>
      </c>
      <c r="M65" s="3">
        <v>3</v>
      </c>
      <c r="N65" s="3" t="s">
        <v>63</v>
      </c>
      <c r="Q65" s="3" t="s">
        <v>63</v>
      </c>
      <c r="R65" s="3" t="s">
        <v>64</v>
      </c>
    </row>
    <row r="66" spans="1:18" x14ac:dyDescent="0.35">
      <c r="A66" s="53">
        <v>45951</v>
      </c>
      <c r="B66" s="3" t="s">
        <v>52</v>
      </c>
      <c r="C66" s="3" t="s">
        <v>104</v>
      </c>
      <c r="D66" s="3" t="s">
        <v>15</v>
      </c>
      <c r="E66" s="3" t="s">
        <v>61</v>
      </c>
      <c r="F66" s="3" t="s">
        <v>14</v>
      </c>
      <c r="G66" s="3" t="s">
        <v>33</v>
      </c>
      <c r="H66" s="3" t="s">
        <v>62</v>
      </c>
      <c r="K66" s="3">
        <v>0.5</v>
      </c>
      <c r="M66" s="3">
        <v>4.5</v>
      </c>
      <c r="N66" s="3" t="s">
        <v>63</v>
      </c>
      <c r="Q66" s="3" t="s">
        <v>63</v>
      </c>
      <c r="R66" s="3" t="s">
        <v>64</v>
      </c>
    </row>
    <row r="67" spans="1:18" x14ac:dyDescent="0.35">
      <c r="A67" s="53">
        <v>45979</v>
      </c>
      <c r="B67" s="3" t="s">
        <v>52</v>
      </c>
      <c r="C67" s="3" t="s">
        <v>104</v>
      </c>
      <c r="D67" s="3" t="s">
        <v>15</v>
      </c>
      <c r="E67" s="3" t="s">
        <v>61</v>
      </c>
      <c r="F67" s="3" t="s">
        <v>14</v>
      </c>
      <c r="G67" s="3" t="s">
        <v>33</v>
      </c>
      <c r="H67" s="3" t="s">
        <v>62</v>
      </c>
      <c r="K67" s="3">
        <v>0.5</v>
      </c>
      <c r="M67" s="3">
        <v>4.5</v>
      </c>
      <c r="N67" s="3" t="s">
        <v>63</v>
      </c>
      <c r="Q67" s="3" t="s">
        <v>63</v>
      </c>
      <c r="R67" s="3" t="s">
        <v>64</v>
      </c>
    </row>
    <row r="68" spans="1:18" x14ac:dyDescent="0.35">
      <c r="A68" s="53">
        <v>45979</v>
      </c>
      <c r="B68" s="3" t="s">
        <v>52</v>
      </c>
      <c r="C68" s="3" t="s">
        <v>105</v>
      </c>
      <c r="D68" s="3" t="s">
        <v>15</v>
      </c>
      <c r="E68" s="3" t="s">
        <v>61</v>
      </c>
      <c r="F68" s="3" t="s">
        <v>14</v>
      </c>
      <c r="G68" s="3" t="s">
        <v>33</v>
      </c>
      <c r="H68" s="3" t="s">
        <v>62</v>
      </c>
      <c r="K68" s="3">
        <v>0.5</v>
      </c>
      <c r="M68" s="3">
        <v>4</v>
      </c>
      <c r="N68" s="3" t="s">
        <v>63</v>
      </c>
      <c r="Q68" s="3" t="s">
        <v>63</v>
      </c>
      <c r="R68" s="3" t="s">
        <v>64</v>
      </c>
    </row>
    <row r="69" spans="1:18" x14ac:dyDescent="0.35">
      <c r="A69" s="53">
        <v>46007</v>
      </c>
      <c r="B69" s="3" t="s">
        <v>52</v>
      </c>
      <c r="C69" s="3" t="s">
        <v>105</v>
      </c>
      <c r="D69" s="3" t="s">
        <v>15</v>
      </c>
      <c r="E69" s="3" t="s">
        <v>61</v>
      </c>
      <c r="F69" s="3" t="s">
        <v>14</v>
      </c>
      <c r="G69" s="3" t="s">
        <v>33</v>
      </c>
      <c r="H69" s="3" t="s">
        <v>62</v>
      </c>
      <c r="K69" s="3">
        <v>1</v>
      </c>
      <c r="M69" s="3">
        <v>4</v>
      </c>
      <c r="N69" s="3" t="s">
        <v>63</v>
      </c>
      <c r="Q69" s="3" t="s">
        <v>63</v>
      </c>
      <c r="R69" s="3" t="s">
        <v>64</v>
      </c>
    </row>
    <row r="70" spans="1:18" x14ac:dyDescent="0.35">
      <c r="A70" s="53">
        <v>45938</v>
      </c>
      <c r="B70" s="3" t="s">
        <v>52</v>
      </c>
      <c r="C70" s="3" t="s">
        <v>106</v>
      </c>
      <c r="D70" s="3" t="s">
        <v>15</v>
      </c>
      <c r="E70" s="3" t="s">
        <v>61</v>
      </c>
      <c r="F70" s="3" t="s">
        <v>14</v>
      </c>
      <c r="G70" s="3" t="s">
        <v>33</v>
      </c>
      <c r="H70" s="3" t="s">
        <v>62</v>
      </c>
      <c r="K70" s="3">
        <v>0.5</v>
      </c>
      <c r="M70" s="3">
        <v>2</v>
      </c>
      <c r="N70" s="3" t="s">
        <v>63</v>
      </c>
      <c r="Q70" s="3" t="s">
        <v>63</v>
      </c>
      <c r="R70" s="3" t="s">
        <v>64</v>
      </c>
    </row>
    <row r="71" spans="1:18" x14ac:dyDescent="0.35">
      <c r="A71" s="53">
        <v>45931</v>
      </c>
      <c r="B71" s="3" t="s">
        <v>52</v>
      </c>
      <c r="C71" s="3" t="s">
        <v>107</v>
      </c>
      <c r="D71" s="3" t="s">
        <v>15</v>
      </c>
      <c r="E71" s="3" t="s">
        <v>61</v>
      </c>
      <c r="F71" s="3" t="s">
        <v>14</v>
      </c>
      <c r="G71" s="3" t="s">
        <v>33</v>
      </c>
      <c r="H71" s="3" t="s">
        <v>62</v>
      </c>
      <c r="K71" s="3">
        <v>0.5</v>
      </c>
      <c r="M71" s="3">
        <v>2</v>
      </c>
      <c r="N71" s="3" t="s">
        <v>63</v>
      </c>
      <c r="Q71" s="3" t="s">
        <v>63</v>
      </c>
      <c r="R71" s="3" t="s">
        <v>64</v>
      </c>
    </row>
    <row r="72" spans="1:18" x14ac:dyDescent="0.35">
      <c r="A72" s="53">
        <v>45966</v>
      </c>
      <c r="B72" s="3" t="s">
        <v>52</v>
      </c>
      <c r="C72" s="3" t="s">
        <v>107</v>
      </c>
      <c r="D72" s="3" t="s">
        <v>15</v>
      </c>
      <c r="E72" s="3" t="s">
        <v>61</v>
      </c>
      <c r="F72" s="3" t="s">
        <v>14</v>
      </c>
      <c r="G72" s="3" t="s">
        <v>33</v>
      </c>
      <c r="H72" s="3" t="s">
        <v>62</v>
      </c>
      <c r="K72" s="3">
        <v>0.5</v>
      </c>
      <c r="M72" s="3">
        <v>2</v>
      </c>
      <c r="N72" s="3" t="s">
        <v>63</v>
      </c>
      <c r="Q72" s="3" t="s">
        <v>63</v>
      </c>
      <c r="R72" s="3" t="s">
        <v>64</v>
      </c>
    </row>
    <row r="73" spans="1:18" x14ac:dyDescent="0.35">
      <c r="A73" s="53">
        <v>46001</v>
      </c>
      <c r="B73" s="3" t="s">
        <v>52</v>
      </c>
      <c r="C73" s="3" t="s">
        <v>107</v>
      </c>
      <c r="D73" s="3" t="s">
        <v>15</v>
      </c>
      <c r="E73" s="3" t="s">
        <v>61</v>
      </c>
      <c r="F73" s="3" t="s">
        <v>14</v>
      </c>
      <c r="G73" s="3" t="s">
        <v>33</v>
      </c>
      <c r="H73" s="3" t="s">
        <v>62</v>
      </c>
      <c r="K73" s="3">
        <v>0.5</v>
      </c>
      <c r="M73" s="3">
        <v>2</v>
      </c>
      <c r="N73" s="3" t="s">
        <v>63</v>
      </c>
      <c r="Q73" s="3" t="s">
        <v>63</v>
      </c>
      <c r="R73" s="3" t="s">
        <v>64</v>
      </c>
    </row>
    <row r="74" spans="1:18" x14ac:dyDescent="0.35">
      <c r="A74" s="53">
        <v>45964</v>
      </c>
      <c r="B74" s="3" t="s">
        <v>52</v>
      </c>
      <c r="C74" s="3" t="s">
        <v>108</v>
      </c>
      <c r="D74" s="3" t="s">
        <v>15</v>
      </c>
      <c r="E74" s="3" t="s">
        <v>61</v>
      </c>
      <c r="F74" s="3" t="s">
        <v>14</v>
      </c>
      <c r="G74" s="3" t="s">
        <v>33</v>
      </c>
      <c r="H74" s="3" t="s">
        <v>62</v>
      </c>
      <c r="K74" s="3">
        <v>1</v>
      </c>
      <c r="M74" s="3">
        <v>3</v>
      </c>
      <c r="N74" s="3" t="s">
        <v>63</v>
      </c>
      <c r="Q74" s="3" t="s">
        <v>63</v>
      </c>
      <c r="R74" s="3" t="s">
        <v>64</v>
      </c>
    </row>
    <row r="75" spans="1:18" x14ac:dyDescent="0.35">
      <c r="A75" s="53">
        <v>45931</v>
      </c>
      <c r="B75" s="3" t="s">
        <v>52</v>
      </c>
      <c r="C75" s="3" t="s">
        <v>109</v>
      </c>
      <c r="D75" s="3" t="s">
        <v>15</v>
      </c>
      <c r="E75" s="3" t="s">
        <v>61</v>
      </c>
      <c r="F75" s="3" t="s">
        <v>14</v>
      </c>
      <c r="G75" s="3" t="s">
        <v>33</v>
      </c>
      <c r="H75" s="3" t="s">
        <v>62</v>
      </c>
      <c r="K75" s="3">
        <v>0.5</v>
      </c>
      <c r="M75" s="3">
        <v>2</v>
      </c>
      <c r="N75" s="3" t="s">
        <v>63</v>
      </c>
      <c r="Q75" s="3" t="s">
        <v>63</v>
      </c>
      <c r="R75" s="3" t="s">
        <v>64</v>
      </c>
    </row>
    <row r="76" spans="1:18" x14ac:dyDescent="0.35">
      <c r="A76" s="53">
        <v>45980</v>
      </c>
      <c r="B76" s="3" t="s">
        <v>52</v>
      </c>
      <c r="C76" s="3" t="s">
        <v>109</v>
      </c>
      <c r="D76" s="3" t="s">
        <v>15</v>
      </c>
      <c r="E76" s="3" t="s">
        <v>61</v>
      </c>
      <c r="F76" s="3" t="s">
        <v>14</v>
      </c>
      <c r="G76" s="3" t="s">
        <v>33</v>
      </c>
      <c r="H76" s="3" t="s">
        <v>62</v>
      </c>
      <c r="K76" s="3">
        <v>0.5</v>
      </c>
      <c r="M76" s="3">
        <v>2</v>
      </c>
      <c r="N76" s="3" t="s">
        <v>63</v>
      </c>
      <c r="Q76" s="3" t="s">
        <v>63</v>
      </c>
      <c r="R76" s="3" t="s">
        <v>64</v>
      </c>
    </row>
    <row r="77" spans="1:18" x14ac:dyDescent="0.35">
      <c r="A77" s="53">
        <v>46001</v>
      </c>
      <c r="B77" s="3" t="s">
        <v>52</v>
      </c>
      <c r="C77" s="3" t="s">
        <v>109</v>
      </c>
      <c r="D77" s="3" t="s">
        <v>15</v>
      </c>
      <c r="E77" s="3" t="s">
        <v>61</v>
      </c>
      <c r="F77" s="3" t="s">
        <v>14</v>
      </c>
      <c r="G77" s="3" t="s">
        <v>33</v>
      </c>
      <c r="H77" s="3" t="s">
        <v>62</v>
      </c>
      <c r="K77" s="3">
        <v>0.5</v>
      </c>
      <c r="M77" s="3">
        <v>2</v>
      </c>
      <c r="N77" s="3" t="s">
        <v>63</v>
      </c>
      <c r="Q77" s="3" t="s">
        <v>63</v>
      </c>
      <c r="R77" s="3" t="s">
        <v>64</v>
      </c>
    </row>
    <row r="78" spans="1:18" x14ac:dyDescent="0.35">
      <c r="A78" s="53">
        <v>45936</v>
      </c>
      <c r="B78" s="3" t="s">
        <v>52</v>
      </c>
      <c r="C78" s="3" t="s">
        <v>110</v>
      </c>
      <c r="D78" s="3" t="s">
        <v>15</v>
      </c>
      <c r="E78" s="3" t="s">
        <v>61</v>
      </c>
      <c r="F78" s="3" t="s">
        <v>14</v>
      </c>
      <c r="G78" s="3" t="s">
        <v>33</v>
      </c>
      <c r="H78" s="3" t="s">
        <v>62</v>
      </c>
      <c r="K78" s="3">
        <v>2</v>
      </c>
      <c r="M78" s="3">
        <v>3.5</v>
      </c>
      <c r="N78" s="3" t="s">
        <v>63</v>
      </c>
      <c r="Q78" s="3" t="s">
        <v>63</v>
      </c>
      <c r="R78" s="3" t="s">
        <v>64</v>
      </c>
    </row>
    <row r="79" spans="1:18" x14ac:dyDescent="0.35">
      <c r="A79" s="53">
        <v>45978</v>
      </c>
      <c r="B79" s="3" t="s">
        <v>52</v>
      </c>
      <c r="C79" s="3" t="s">
        <v>110</v>
      </c>
      <c r="D79" s="3" t="s">
        <v>15</v>
      </c>
      <c r="E79" s="3" t="s">
        <v>61</v>
      </c>
      <c r="F79" s="3" t="s">
        <v>14</v>
      </c>
      <c r="G79" s="3" t="s">
        <v>33</v>
      </c>
      <c r="H79" s="3" t="s">
        <v>62</v>
      </c>
      <c r="K79" s="3">
        <v>0.5</v>
      </c>
      <c r="M79" s="3">
        <v>3.5</v>
      </c>
      <c r="N79" s="3" t="s">
        <v>63</v>
      </c>
      <c r="Q79" s="3" t="s">
        <v>63</v>
      </c>
      <c r="R79" s="3" t="s">
        <v>64</v>
      </c>
    </row>
    <row r="80" spans="1:18" x14ac:dyDescent="0.35">
      <c r="A80" s="53">
        <v>45931</v>
      </c>
      <c r="B80" s="3" t="s">
        <v>52</v>
      </c>
      <c r="C80" s="3" t="s">
        <v>111</v>
      </c>
      <c r="D80" s="3" t="s">
        <v>15</v>
      </c>
      <c r="E80" s="3" t="s">
        <v>61</v>
      </c>
      <c r="F80" s="3" t="s">
        <v>14</v>
      </c>
      <c r="G80" s="3" t="s">
        <v>33</v>
      </c>
      <c r="H80" s="3" t="s">
        <v>62</v>
      </c>
      <c r="I80" s="3" t="s">
        <v>112</v>
      </c>
      <c r="J80" s="3" t="s">
        <v>113</v>
      </c>
      <c r="K80" s="3">
        <v>0.5</v>
      </c>
      <c r="M80" s="3">
        <v>1</v>
      </c>
      <c r="N80" s="3" t="s">
        <v>63</v>
      </c>
      <c r="Q80" s="3" t="s">
        <v>63</v>
      </c>
      <c r="R80" s="3" t="s">
        <v>64</v>
      </c>
    </row>
    <row r="81" spans="1:18" x14ac:dyDescent="0.35">
      <c r="A81" s="53">
        <v>45931</v>
      </c>
      <c r="B81" s="3" t="s">
        <v>52</v>
      </c>
      <c r="C81" s="3" t="s">
        <v>114</v>
      </c>
      <c r="D81" s="3" t="s">
        <v>15</v>
      </c>
      <c r="E81" s="3" t="s">
        <v>61</v>
      </c>
      <c r="F81" s="3" t="s">
        <v>14</v>
      </c>
      <c r="G81" s="3" t="s">
        <v>33</v>
      </c>
      <c r="H81" s="3" t="s">
        <v>62</v>
      </c>
      <c r="I81" s="3" t="s">
        <v>115</v>
      </c>
      <c r="J81" s="3" t="s">
        <v>116</v>
      </c>
      <c r="K81" s="3">
        <v>0.5</v>
      </c>
      <c r="M81" s="3">
        <v>1</v>
      </c>
      <c r="N81" s="3" t="s">
        <v>63</v>
      </c>
      <c r="Q81" s="3" t="s">
        <v>63</v>
      </c>
      <c r="R81" s="3" t="s">
        <v>64</v>
      </c>
    </row>
    <row r="82" spans="1:18" x14ac:dyDescent="0.35">
      <c r="A82" s="53">
        <v>45966</v>
      </c>
      <c r="B82" s="3" t="s">
        <v>52</v>
      </c>
      <c r="C82" s="3" t="s">
        <v>114</v>
      </c>
      <c r="D82" s="3" t="s">
        <v>15</v>
      </c>
      <c r="E82" s="3" t="s">
        <v>61</v>
      </c>
      <c r="F82" s="3" t="s">
        <v>14</v>
      </c>
      <c r="G82" s="3" t="s">
        <v>33</v>
      </c>
      <c r="H82" s="3" t="s">
        <v>62</v>
      </c>
      <c r="I82" s="3" t="s">
        <v>115</v>
      </c>
      <c r="J82" s="3" t="s">
        <v>116</v>
      </c>
      <c r="K82" s="3">
        <v>0.5</v>
      </c>
      <c r="M82" s="3">
        <v>1</v>
      </c>
      <c r="N82" s="3" t="s">
        <v>63</v>
      </c>
      <c r="Q82" s="3" t="s">
        <v>63</v>
      </c>
      <c r="R82" s="3" t="s">
        <v>64</v>
      </c>
    </row>
    <row r="83" spans="1:18" x14ac:dyDescent="0.35">
      <c r="A83" s="53">
        <v>45936</v>
      </c>
      <c r="B83" s="3" t="s">
        <v>52</v>
      </c>
      <c r="C83" s="3" t="s">
        <v>117</v>
      </c>
      <c r="D83" s="3" t="s">
        <v>15</v>
      </c>
      <c r="E83" s="3" t="s">
        <v>61</v>
      </c>
      <c r="F83" s="3" t="s">
        <v>14</v>
      </c>
      <c r="G83" s="3" t="s">
        <v>33</v>
      </c>
      <c r="H83" s="3" t="s">
        <v>62</v>
      </c>
      <c r="I83" s="3" t="s">
        <v>118</v>
      </c>
      <c r="J83" s="3" t="s">
        <v>119</v>
      </c>
      <c r="K83" s="3">
        <v>0.5</v>
      </c>
      <c r="M83" s="3">
        <v>0.5</v>
      </c>
      <c r="N83" s="3" t="s">
        <v>63</v>
      </c>
      <c r="Q83" s="3" t="s">
        <v>63</v>
      </c>
      <c r="R83" s="3" t="s">
        <v>64</v>
      </c>
    </row>
    <row r="84" spans="1:18" x14ac:dyDescent="0.35">
      <c r="A84" s="53">
        <v>45938</v>
      </c>
      <c r="B84" s="3" t="s">
        <v>52</v>
      </c>
      <c r="C84" s="3" t="s">
        <v>120</v>
      </c>
      <c r="D84" s="3" t="s">
        <v>15</v>
      </c>
      <c r="E84" s="3" t="s">
        <v>61</v>
      </c>
      <c r="F84" s="3" t="s">
        <v>14</v>
      </c>
      <c r="G84" s="3" t="s">
        <v>33</v>
      </c>
      <c r="H84" s="3" t="s">
        <v>62</v>
      </c>
      <c r="I84" s="3" t="s">
        <v>121</v>
      </c>
      <c r="J84" s="3" t="s">
        <v>122</v>
      </c>
      <c r="K84" s="3">
        <v>0.5</v>
      </c>
      <c r="M84" s="3">
        <v>1.5</v>
      </c>
      <c r="N84" s="3" t="s">
        <v>63</v>
      </c>
      <c r="Q84" s="3" t="s">
        <v>63</v>
      </c>
      <c r="R84" s="3" t="s">
        <v>64</v>
      </c>
    </row>
    <row r="85" spans="1:18" x14ac:dyDescent="0.35">
      <c r="A85" s="53">
        <v>45980</v>
      </c>
      <c r="B85" s="3" t="s">
        <v>52</v>
      </c>
      <c r="C85" s="3" t="s">
        <v>120</v>
      </c>
      <c r="D85" s="3" t="s">
        <v>15</v>
      </c>
      <c r="E85" s="3" t="s">
        <v>61</v>
      </c>
      <c r="F85" s="3" t="s">
        <v>14</v>
      </c>
      <c r="G85" s="3" t="s">
        <v>33</v>
      </c>
      <c r="H85" s="3" t="s">
        <v>62</v>
      </c>
      <c r="I85" s="3" t="s">
        <v>121</v>
      </c>
      <c r="J85" s="3" t="s">
        <v>122</v>
      </c>
      <c r="K85" s="3">
        <v>0.5</v>
      </c>
      <c r="M85" s="3">
        <v>1.5</v>
      </c>
      <c r="N85" s="3" t="s">
        <v>63</v>
      </c>
      <c r="Q85" s="3" t="s">
        <v>63</v>
      </c>
      <c r="R85" s="3" t="s">
        <v>64</v>
      </c>
    </row>
    <row r="86" spans="1:18" x14ac:dyDescent="0.35">
      <c r="A86" s="53">
        <v>46007</v>
      </c>
      <c r="B86" s="3" t="s">
        <v>52</v>
      </c>
      <c r="C86" s="3" t="s">
        <v>120</v>
      </c>
      <c r="D86" s="3" t="s">
        <v>15</v>
      </c>
      <c r="E86" s="3" t="s">
        <v>61</v>
      </c>
      <c r="F86" s="3" t="s">
        <v>14</v>
      </c>
      <c r="G86" s="3" t="s">
        <v>33</v>
      </c>
      <c r="H86" s="3" t="s">
        <v>62</v>
      </c>
      <c r="I86" s="3" t="s">
        <v>121</v>
      </c>
      <c r="J86" s="3" t="s">
        <v>122</v>
      </c>
      <c r="K86" s="3">
        <v>0.5</v>
      </c>
      <c r="M86" s="3">
        <v>1.5</v>
      </c>
      <c r="N86" s="3" t="s">
        <v>63</v>
      </c>
      <c r="Q86" s="3" t="s">
        <v>63</v>
      </c>
      <c r="R86" s="3" t="s">
        <v>64</v>
      </c>
    </row>
    <row r="87" spans="1:18" x14ac:dyDescent="0.35">
      <c r="A87" s="53">
        <v>45943</v>
      </c>
      <c r="B87" s="3" t="s">
        <v>52</v>
      </c>
      <c r="C87" s="3" t="s">
        <v>123</v>
      </c>
      <c r="D87" s="3" t="s">
        <v>15</v>
      </c>
      <c r="E87" s="3" t="s">
        <v>61</v>
      </c>
      <c r="F87" s="3" t="s">
        <v>14</v>
      </c>
      <c r="G87" s="3" t="s">
        <v>33</v>
      </c>
      <c r="H87" s="3" t="s">
        <v>62</v>
      </c>
      <c r="I87" s="3" t="s">
        <v>124</v>
      </c>
      <c r="J87" s="3" t="s">
        <v>125</v>
      </c>
      <c r="K87" s="3">
        <v>0.5</v>
      </c>
      <c r="M87" s="3">
        <v>2</v>
      </c>
      <c r="N87" s="3" t="s">
        <v>63</v>
      </c>
      <c r="Q87" s="3" t="s">
        <v>63</v>
      </c>
      <c r="R87" s="3" t="s">
        <v>64</v>
      </c>
    </row>
    <row r="88" spans="1:18" x14ac:dyDescent="0.35">
      <c r="A88" s="53">
        <v>45978</v>
      </c>
      <c r="B88" s="3" t="s">
        <v>52</v>
      </c>
      <c r="C88" s="3" t="s">
        <v>123</v>
      </c>
      <c r="D88" s="3" t="s">
        <v>15</v>
      </c>
      <c r="E88" s="3" t="s">
        <v>61</v>
      </c>
      <c r="F88" s="3" t="s">
        <v>14</v>
      </c>
      <c r="G88" s="3" t="s">
        <v>33</v>
      </c>
      <c r="H88" s="3" t="s">
        <v>62</v>
      </c>
      <c r="I88" s="3" t="s">
        <v>124</v>
      </c>
      <c r="J88" s="3" t="s">
        <v>125</v>
      </c>
      <c r="K88" s="3">
        <v>1</v>
      </c>
      <c r="M88" s="3">
        <v>2</v>
      </c>
      <c r="N88" s="3" t="s">
        <v>63</v>
      </c>
      <c r="Q88" s="3" t="s">
        <v>63</v>
      </c>
      <c r="R88" s="3" t="s">
        <v>64</v>
      </c>
    </row>
    <row r="89" spans="1:18" x14ac:dyDescent="0.35">
      <c r="A89" s="53">
        <v>45979</v>
      </c>
      <c r="B89" s="3" t="s">
        <v>52</v>
      </c>
      <c r="C89" s="3" t="s">
        <v>1372</v>
      </c>
      <c r="D89" s="3" t="s">
        <v>15</v>
      </c>
      <c r="E89" s="3" t="s">
        <v>61</v>
      </c>
      <c r="F89" s="3" t="s">
        <v>14</v>
      </c>
      <c r="G89" s="3" t="s">
        <v>33</v>
      </c>
      <c r="H89" s="3" t="s">
        <v>62</v>
      </c>
      <c r="I89" s="3" t="s">
        <v>1373</v>
      </c>
      <c r="J89" s="3" t="s">
        <v>1374</v>
      </c>
      <c r="K89" s="3">
        <v>0.5</v>
      </c>
      <c r="M89" s="3">
        <v>1.5</v>
      </c>
      <c r="N89" s="3" t="s">
        <v>63</v>
      </c>
      <c r="Q89" s="3" t="s">
        <v>63</v>
      </c>
      <c r="R89" s="3" t="s">
        <v>64</v>
      </c>
    </row>
    <row r="90" spans="1:18" x14ac:dyDescent="0.35">
      <c r="A90" s="53">
        <v>46008</v>
      </c>
      <c r="B90" s="3" t="s">
        <v>52</v>
      </c>
      <c r="C90" s="3" t="s">
        <v>1372</v>
      </c>
      <c r="D90" s="3" t="s">
        <v>15</v>
      </c>
      <c r="E90" s="3" t="s">
        <v>61</v>
      </c>
      <c r="F90" s="3" t="s">
        <v>14</v>
      </c>
      <c r="G90" s="3" t="s">
        <v>33</v>
      </c>
      <c r="H90" s="3" t="s">
        <v>62</v>
      </c>
      <c r="I90" s="3" t="s">
        <v>1373</v>
      </c>
      <c r="J90" s="3" t="s">
        <v>1374</v>
      </c>
      <c r="K90" s="3">
        <v>0.5</v>
      </c>
      <c r="M90" s="3">
        <v>1.5</v>
      </c>
      <c r="N90" s="3" t="s">
        <v>63</v>
      </c>
      <c r="Q90" s="3" t="s">
        <v>63</v>
      </c>
      <c r="R90" s="3" t="s">
        <v>64</v>
      </c>
    </row>
    <row r="91" spans="1:18" x14ac:dyDescent="0.35">
      <c r="A91" s="53">
        <v>45931</v>
      </c>
      <c r="B91" s="3" t="s">
        <v>52</v>
      </c>
      <c r="C91" s="3" t="s">
        <v>126</v>
      </c>
      <c r="D91" s="3" t="s">
        <v>17</v>
      </c>
      <c r="E91" s="3" t="s">
        <v>61</v>
      </c>
      <c r="F91" s="3" t="s">
        <v>14</v>
      </c>
      <c r="G91" s="3" t="s">
        <v>33</v>
      </c>
      <c r="H91" s="3" t="s">
        <v>62</v>
      </c>
      <c r="K91" s="3">
        <v>0.5</v>
      </c>
      <c r="M91" s="3">
        <v>2</v>
      </c>
      <c r="N91" s="3" t="s">
        <v>63</v>
      </c>
      <c r="Q91" s="3" t="s">
        <v>63</v>
      </c>
      <c r="R91" s="3" t="s">
        <v>64</v>
      </c>
    </row>
    <row r="92" spans="1:18" x14ac:dyDescent="0.35">
      <c r="A92" s="53">
        <v>45931</v>
      </c>
      <c r="B92" s="3" t="s">
        <v>52</v>
      </c>
      <c r="C92" s="3" t="s">
        <v>127</v>
      </c>
      <c r="D92" s="3" t="s">
        <v>17</v>
      </c>
      <c r="E92" s="3" t="s">
        <v>61</v>
      </c>
      <c r="F92" s="3" t="s">
        <v>14</v>
      </c>
      <c r="G92" s="3" t="s">
        <v>33</v>
      </c>
      <c r="H92" s="3" t="s">
        <v>62</v>
      </c>
      <c r="I92" s="3" t="s">
        <v>128</v>
      </c>
      <c r="J92" s="3" t="s">
        <v>128</v>
      </c>
      <c r="K92" s="3">
        <v>1</v>
      </c>
      <c r="M92" s="3">
        <v>1.5</v>
      </c>
      <c r="N92" s="3" t="s">
        <v>63</v>
      </c>
      <c r="Q92" s="3" t="s">
        <v>63</v>
      </c>
      <c r="R92" s="3" t="s">
        <v>64</v>
      </c>
    </row>
    <row r="93" spans="1:18" x14ac:dyDescent="0.35">
      <c r="A93" s="53">
        <v>45931</v>
      </c>
      <c r="B93" s="3" t="s">
        <v>52</v>
      </c>
      <c r="C93" s="3" t="s">
        <v>129</v>
      </c>
      <c r="D93" s="3" t="s">
        <v>18</v>
      </c>
      <c r="E93" s="3" t="s">
        <v>61</v>
      </c>
      <c r="F93" s="3" t="s">
        <v>14</v>
      </c>
      <c r="G93" s="3" t="s">
        <v>33</v>
      </c>
      <c r="H93" s="3" t="s">
        <v>62</v>
      </c>
      <c r="K93" s="3">
        <v>1</v>
      </c>
      <c r="M93" s="3">
        <v>3.5</v>
      </c>
      <c r="N93" s="3" t="s">
        <v>63</v>
      </c>
      <c r="Q93" s="3" t="s">
        <v>63</v>
      </c>
      <c r="R93" s="3" t="s">
        <v>64</v>
      </c>
    </row>
    <row r="94" spans="1:18" x14ac:dyDescent="0.35">
      <c r="A94" s="53">
        <v>45980</v>
      </c>
      <c r="B94" s="3" t="s">
        <v>52</v>
      </c>
      <c r="C94" s="3" t="s">
        <v>130</v>
      </c>
      <c r="D94" s="3" t="s">
        <v>18</v>
      </c>
      <c r="E94" s="3" t="s">
        <v>61</v>
      </c>
      <c r="F94" s="3" t="s">
        <v>14</v>
      </c>
      <c r="G94" s="3" t="s">
        <v>33</v>
      </c>
      <c r="H94" s="3" t="s">
        <v>62</v>
      </c>
      <c r="K94" s="3">
        <v>0.5</v>
      </c>
      <c r="M94" s="3">
        <v>3.5</v>
      </c>
      <c r="N94" s="3" t="s">
        <v>63</v>
      </c>
      <c r="Q94" s="3" t="s">
        <v>63</v>
      </c>
      <c r="R94" s="3" t="s">
        <v>64</v>
      </c>
    </row>
    <row r="95" spans="1:18" x14ac:dyDescent="0.35">
      <c r="A95" s="53">
        <v>45959</v>
      </c>
      <c r="B95" s="3" t="s">
        <v>52</v>
      </c>
      <c r="C95" s="3" t="s">
        <v>131</v>
      </c>
      <c r="D95" s="3" t="s">
        <v>18</v>
      </c>
      <c r="E95" s="3" t="s">
        <v>61</v>
      </c>
      <c r="F95" s="3" t="s">
        <v>14</v>
      </c>
      <c r="G95" s="3" t="s">
        <v>33</v>
      </c>
      <c r="H95" s="3" t="s">
        <v>62</v>
      </c>
      <c r="K95" s="3">
        <v>2</v>
      </c>
      <c r="M95" s="3">
        <v>8.5</v>
      </c>
      <c r="N95" s="3" t="s">
        <v>63</v>
      </c>
      <c r="Q95" s="3" t="s">
        <v>63</v>
      </c>
      <c r="R95" s="3" t="s">
        <v>64</v>
      </c>
    </row>
    <row r="96" spans="1:18" x14ac:dyDescent="0.35">
      <c r="A96" s="53">
        <v>45966</v>
      </c>
      <c r="B96" s="3" t="s">
        <v>52</v>
      </c>
      <c r="C96" s="3" t="s">
        <v>131</v>
      </c>
      <c r="D96" s="3" t="s">
        <v>18</v>
      </c>
      <c r="E96" s="3" t="s">
        <v>61</v>
      </c>
      <c r="F96" s="3" t="s">
        <v>14</v>
      </c>
      <c r="G96" s="3" t="s">
        <v>33</v>
      </c>
      <c r="H96" s="3" t="s">
        <v>62</v>
      </c>
      <c r="K96" s="3">
        <v>0.5</v>
      </c>
      <c r="M96" s="3">
        <v>8.5</v>
      </c>
      <c r="N96" s="3" t="s">
        <v>63</v>
      </c>
      <c r="Q96" s="3" t="s">
        <v>63</v>
      </c>
      <c r="R96" s="3" t="s">
        <v>64</v>
      </c>
    </row>
    <row r="97" spans="1:18" x14ac:dyDescent="0.35">
      <c r="A97" s="53">
        <v>45980</v>
      </c>
      <c r="B97" s="3" t="s">
        <v>52</v>
      </c>
      <c r="C97" s="3" t="s">
        <v>131</v>
      </c>
      <c r="D97" s="3" t="s">
        <v>18</v>
      </c>
      <c r="E97" s="3" t="s">
        <v>61</v>
      </c>
      <c r="F97" s="3" t="s">
        <v>14</v>
      </c>
      <c r="G97" s="3" t="s">
        <v>33</v>
      </c>
      <c r="H97" s="3" t="s">
        <v>62</v>
      </c>
      <c r="K97" s="3">
        <v>0.5</v>
      </c>
      <c r="M97" s="3">
        <v>8.5</v>
      </c>
      <c r="N97" s="3" t="s">
        <v>63</v>
      </c>
      <c r="Q97" s="3" t="s">
        <v>63</v>
      </c>
      <c r="R97" s="3" t="s">
        <v>64</v>
      </c>
    </row>
    <row r="98" spans="1:18" x14ac:dyDescent="0.35">
      <c r="A98" s="53">
        <v>45994</v>
      </c>
      <c r="B98" s="3" t="s">
        <v>52</v>
      </c>
      <c r="C98" s="3" t="s">
        <v>132</v>
      </c>
      <c r="D98" s="3" t="s">
        <v>18</v>
      </c>
      <c r="E98" s="3" t="s">
        <v>61</v>
      </c>
      <c r="F98" s="3" t="s">
        <v>14</v>
      </c>
      <c r="G98" s="3" t="s">
        <v>33</v>
      </c>
      <c r="H98" s="3" t="s">
        <v>62</v>
      </c>
      <c r="K98" s="3">
        <v>0.5</v>
      </c>
      <c r="M98" s="3">
        <v>1</v>
      </c>
      <c r="N98" s="3" t="s">
        <v>63</v>
      </c>
      <c r="Q98" s="3" t="s">
        <v>63</v>
      </c>
      <c r="R98" s="3" t="s">
        <v>64</v>
      </c>
    </row>
    <row r="99" spans="1:18" x14ac:dyDescent="0.35">
      <c r="A99" s="53">
        <v>46008</v>
      </c>
      <c r="B99" s="3" t="s">
        <v>52</v>
      </c>
      <c r="C99" s="3" t="s">
        <v>132</v>
      </c>
      <c r="D99" s="3" t="s">
        <v>18</v>
      </c>
      <c r="E99" s="3" t="s">
        <v>61</v>
      </c>
      <c r="F99" s="3" t="s">
        <v>14</v>
      </c>
      <c r="G99" s="3" t="s">
        <v>33</v>
      </c>
      <c r="H99" s="3" t="s">
        <v>62</v>
      </c>
      <c r="K99" s="3">
        <v>0.5</v>
      </c>
      <c r="M99" s="3">
        <v>1</v>
      </c>
      <c r="N99" s="3" t="s">
        <v>63</v>
      </c>
      <c r="Q99" s="3" t="s">
        <v>63</v>
      </c>
      <c r="R99" s="3" t="s">
        <v>64</v>
      </c>
    </row>
    <row r="100" spans="1:18" x14ac:dyDescent="0.35">
      <c r="A100" s="53">
        <v>45966</v>
      </c>
      <c r="B100" s="3" t="s">
        <v>52</v>
      </c>
      <c r="C100" s="3" t="s">
        <v>133</v>
      </c>
      <c r="D100" s="3" t="s">
        <v>18</v>
      </c>
      <c r="E100" s="3" t="s">
        <v>61</v>
      </c>
      <c r="F100" s="3" t="s">
        <v>14</v>
      </c>
      <c r="G100" s="3" t="s">
        <v>33</v>
      </c>
      <c r="H100" s="3" t="s">
        <v>62</v>
      </c>
      <c r="K100" s="3">
        <v>0.5</v>
      </c>
      <c r="M100" s="3">
        <v>1</v>
      </c>
      <c r="N100" s="3" t="s">
        <v>63</v>
      </c>
      <c r="Q100" s="3" t="s">
        <v>63</v>
      </c>
      <c r="R100" s="3" t="s">
        <v>64</v>
      </c>
    </row>
    <row r="101" spans="1:18" x14ac:dyDescent="0.35">
      <c r="A101" s="53">
        <v>45943</v>
      </c>
      <c r="B101" s="3" t="s">
        <v>52</v>
      </c>
      <c r="C101" s="3" t="s">
        <v>134</v>
      </c>
      <c r="D101" s="3" t="s">
        <v>18</v>
      </c>
      <c r="E101" s="3" t="s">
        <v>61</v>
      </c>
      <c r="F101" s="3" t="s">
        <v>14</v>
      </c>
      <c r="G101" s="3" t="s">
        <v>33</v>
      </c>
      <c r="H101" s="3" t="s">
        <v>62</v>
      </c>
      <c r="K101" s="3">
        <v>0.5</v>
      </c>
      <c r="M101" s="3">
        <v>1</v>
      </c>
      <c r="N101" s="3" t="s">
        <v>63</v>
      </c>
      <c r="Q101" s="3" t="s">
        <v>63</v>
      </c>
      <c r="R101" s="3" t="s">
        <v>64</v>
      </c>
    </row>
    <row r="102" spans="1:18" x14ac:dyDescent="0.35">
      <c r="A102" s="53">
        <v>45932</v>
      </c>
      <c r="B102" s="3" t="s">
        <v>52</v>
      </c>
      <c r="C102" s="3" t="s">
        <v>135</v>
      </c>
      <c r="D102" s="3" t="s">
        <v>18</v>
      </c>
      <c r="E102" s="3" t="s">
        <v>61</v>
      </c>
      <c r="F102" s="3" t="s">
        <v>14</v>
      </c>
      <c r="G102" s="3" t="s">
        <v>33</v>
      </c>
      <c r="H102" s="3" t="s">
        <v>62</v>
      </c>
      <c r="K102" s="3">
        <v>0.5</v>
      </c>
      <c r="M102" s="3">
        <v>2</v>
      </c>
      <c r="N102" s="3" t="s">
        <v>63</v>
      </c>
      <c r="Q102" s="3" t="s">
        <v>74</v>
      </c>
      <c r="R102" s="3" t="s">
        <v>64</v>
      </c>
    </row>
    <row r="103" spans="1:18" x14ac:dyDescent="0.35">
      <c r="A103" s="53">
        <v>46009</v>
      </c>
      <c r="B103" s="3" t="s">
        <v>52</v>
      </c>
      <c r="C103" s="3" t="s">
        <v>135</v>
      </c>
      <c r="D103" s="3" t="s">
        <v>18</v>
      </c>
      <c r="E103" s="3" t="s">
        <v>61</v>
      </c>
      <c r="F103" s="3" t="s">
        <v>14</v>
      </c>
      <c r="G103" s="3" t="s">
        <v>33</v>
      </c>
      <c r="H103" s="3" t="s">
        <v>62</v>
      </c>
      <c r="K103" s="3">
        <v>0.5</v>
      </c>
      <c r="M103" s="3">
        <v>2</v>
      </c>
      <c r="N103" s="3" t="s">
        <v>63</v>
      </c>
      <c r="Q103" s="3" t="s">
        <v>74</v>
      </c>
      <c r="R103" s="3" t="s">
        <v>64</v>
      </c>
    </row>
    <row r="104" spans="1:18" x14ac:dyDescent="0.35">
      <c r="A104" s="53">
        <v>45980</v>
      </c>
      <c r="B104" s="3" t="s">
        <v>52</v>
      </c>
      <c r="C104" s="3" t="s">
        <v>136</v>
      </c>
      <c r="D104" s="3" t="s">
        <v>18</v>
      </c>
      <c r="E104" s="3" t="s">
        <v>61</v>
      </c>
      <c r="F104" s="3" t="s">
        <v>14</v>
      </c>
      <c r="G104" s="3" t="s">
        <v>33</v>
      </c>
      <c r="H104" s="3" t="s">
        <v>62</v>
      </c>
      <c r="K104" s="3">
        <v>0.5</v>
      </c>
      <c r="M104" s="3">
        <v>1</v>
      </c>
      <c r="N104" s="3" t="s">
        <v>63</v>
      </c>
      <c r="Q104" s="3" t="s">
        <v>74</v>
      </c>
      <c r="R104" s="3" t="s">
        <v>64</v>
      </c>
    </row>
    <row r="105" spans="1:18" x14ac:dyDescent="0.35">
      <c r="A105" s="53">
        <v>45994</v>
      </c>
      <c r="B105" s="3" t="s">
        <v>52</v>
      </c>
      <c r="C105" s="3" t="s">
        <v>136</v>
      </c>
      <c r="D105" s="3" t="s">
        <v>18</v>
      </c>
      <c r="E105" s="3" t="s">
        <v>61</v>
      </c>
      <c r="F105" s="3" t="s">
        <v>14</v>
      </c>
      <c r="G105" s="3" t="s">
        <v>33</v>
      </c>
      <c r="H105" s="3" t="s">
        <v>62</v>
      </c>
      <c r="K105" s="3">
        <v>0.5</v>
      </c>
      <c r="M105" s="3">
        <v>1</v>
      </c>
      <c r="N105" s="3" t="s">
        <v>63</v>
      </c>
      <c r="Q105" s="3" t="s">
        <v>74</v>
      </c>
      <c r="R105" s="3" t="s">
        <v>64</v>
      </c>
    </row>
    <row r="106" spans="1:18" x14ac:dyDescent="0.35">
      <c r="A106" s="53">
        <v>45951</v>
      </c>
      <c r="B106" s="3" t="s">
        <v>52</v>
      </c>
      <c r="C106" s="3" t="s">
        <v>137</v>
      </c>
      <c r="D106" s="3" t="s">
        <v>18</v>
      </c>
      <c r="E106" s="3" t="s">
        <v>61</v>
      </c>
      <c r="F106" s="3" t="s">
        <v>14</v>
      </c>
      <c r="G106" s="3" t="s">
        <v>33</v>
      </c>
      <c r="H106" s="3" t="s">
        <v>62</v>
      </c>
      <c r="K106" s="3">
        <v>0.5</v>
      </c>
      <c r="M106" s="3">
        <v>4</v>
      </c>
      <c r="N106" s="3" t="s">
        <v>63</v>
      </c>
      <c r="Q106" s="3" t="s">
        <v>74</v>
      </c>
      <c r="R106" s="3" t="s">
        <v>64</v>
      </c>
    </row>
    <row r="107" spans="1:18" x14ac:dyDescent="0.35">
      <c r="A107" s="53">
        <v>45966</v>
      </c>
      <c r="B107" s="3" t="s">
        <v>52</v>
      </c>
      <c r="C107" s="3" t="s">
        <v>137</v>
      </c>
      <c r="D107" s="3" t="s">
        <v>18</v>
      </c>
      <c r="E107" s="3" t="s">
        <v>61</v>
      </c>
      <c r="F107" s="3" t="s">
        <v>14</v>
      </c>
      <c r="G107" s="3" t="s">
        <v>33</v>
      </c>
      <c r="H107" s="3" t="s">
        <v>62</v>
      </c>
      <c r="K107" s="3">
        <v>0.5</v>
      </c>
      <c r="M107" s="3">
        <v>4</v>
      </c>
      <c r="N107" s="3" t="s">
        <v>63</v>
      </c>
      <c r="Q107" s="3" t="s">
        <v>74</v>
      </c>
      <c r="R107" s="3" t="s">
        <v>64</v>
      </c>
    </row>
    <row r="108" spans="1:18" x14ac:dyDescent="0.35">
      <c r="A108" s="53">
        <v>46007</v>
      </c>
      <c r="B108" s="3" t="s">
        <v>52</v>
      </c>
      <c r="C108" s="3" t="s">
        <v>137</v>
      </c>
      <c r="D108" s="3" t="s">
        <v>18</v>
      </c>
      <c r="E108" s="3" t="s">
        <v>61</v>
      </c>
      <c r="F108" s="3" t="s">
        <v>14</v>
      </c>
      <c r="G108" s="3" t="s">
        <v>33</v>
      </c>
      <c r="H108" s="3" t="s">
        <v>62</v>
      </c>
      <c r="K108" s="3">
        <v>1</v>
      </c>
      <c r="M108" s="3">
        <v>4</v>
      </c>
      <c r="N108" s="3" t="s">
        <v>63</v>
      </c>
      <c r="Q108" s="3" t="s">
        <v>74</v>
      </c>
      <c r="R108" s="3" t="s">
        <v>64</v>
      </c>
    </row>
    <row r="109" spans="1:18" x14ac:dyDescent="0.35">
      <c r="A109" s="53">
        <v>45931</v>
      </c>
      <c r="B109" s="3" t="s">
        <v>52</v>
      </c>
      <c r="C109" s="3" t="s">
        <v>138</v>
      </c>
      <c r="D109" s="3" t="s">
        <v>18</v>
      </c>
      <c r="E109" s="3" t="s">
        <v>61</v>
      </c>
      <c r="F109" s="3" t="s">
        <v>14</v>
      </c>
      <c r="G109" s="3" t="s">
        <v>33</v>
      </c>
      <c r="H109" s="3" t="s">
        <v>62</v>
      </c>
      <c r="K109" s="3">
        <v>1</v>
      </c>
      <c r="M109" s="3">
        <v>2</v>
      </c>
      <c r="N109" s="3" t="s">
        <v>63</v>
      </c>
      <c r="Q109" s="3" t="s">
        <v>74</v>
      </c>
      <c r="R109" s="3" t="s">
        <v>64</v>
      </c>
    </row>
    <row r="110" spans="1:18" x14ac:dyDescent="0.35">
      <c r="A110" s="53">
        <v>45980</v>
      </c>
      <c r="B110" s="3" t="s">
        <v>52</v>
      </c>
      <c r="C110" s="3" t="s">
        <v>138</v>
      </c>
      <c r="D110" s="3" t="s">
        <v>18</v>
      </c>
      <c r="E110" s="3" t="s">
        <v>61</v>
      </c>
      <c r="F110" s="3" t="s">
        <v>14</v>
      </c>
      <c r="G110" s="3" t="s">
        <v>33</v>
      </c>
      <c r="H110" s="3" t="s">
        <v>62</v>
      </c>
      <c r="K110" s="3">
        <v>0.5</v>
      </c>
      <c r="M110" s="3">
        <v>2</v>
      </c>
      <c r="N110" s="3" t="s">
        <v>63</v>
      </c>
      <c r="Q110" s="3" t="s">
        <v>74</v>
      </c>
      <c r="R110" s="3" t="s">
        <v>64</v>
      </c>
    </row>
    <row r="111" spans="1:18" x14ac:dyDescent="0.35">
      <c r="A111" s="53">
        <v>46008</v>
      </c>
      <c r="B111" s="3" t="s">
        <v>52</v>
      </c>
      <c r="C111" s="3" t="s">
        <v>138</v>
      </c>
      <c r="D111" s="3" t="s">
        <v>18</v>
      </c>
      <c r="E111" s="3" t="s">
        <v>61</v>
      </c>
      <c r="F111" s="3" t="s">
        <v>14</v>
      </c>
      <c r="G111" s="3" t="s">
        <v>33</v>
      </c>
      <c r="H111" s="3" t="s">
        <v>62</v>
      </c>
      <c r="K111" s="3">
        <v>0.5</v>
      </c>
      <c r="M111" s="3">
        <v>2</v>
      </c>
      <c r="N111" s="3" t="s">
        <v>63</v>
      </c>
      <c r="Q111" s="3" t="s">
        <v>74</v>
      </c>
      <c r="R111" s="3" t="s">
        <v>64</v>
      </c>
    </row>
    <row r="112" spans="1:18" x14ac:dyDescent="0.35">
      <c r="A112" s="53">
        <v>45936</v>
      </c>
      <c r="B112" s="3" t="s">
        <v>52</v>
      </c>
      <c r="C112" s="3" t="s">
        <v>139</v>
      </c>
      <c r="D112" s="3" t="s">
        <v>18</v>
      </c>
      <c r="E112" s="3" t="s">
        <v>61</v>
      </c>
      <c r="F112" s="3" t="s">
        <v>14</v>
      </c>
      <c r="G112" s="3" t="s">
        <v>33</v>
      </c>
      <c r="H112" s="3" t="s">
        <v>62</v>
      </c>
      <c r="K112" s="3">
        <v>1</v>
      </c>
      <c r="M112" s="3">
        <v>4.5</v>
      </c>
      <c r="N112" s="3" t="s">
        <v>63</v>
      </c>
      <c r="Q112" s="3" t="s">
        <v>63</v>
      </c>
      <c r="R112" s="3" t="s">
        <v>64</v>
      </c>
    </row>
    <row r="113" spans="1:18" x14ac:dyDescent="0.35">
      <c r="A113" s="53">
        <v>45999</v>
      </c>
      <c r="B113" s="3" t="s">
        <v>52</v>
      </c>
      <c r="C113" s="3" t="s">
        <v>139</v>
      </c>
      <c r="D113" s="3" t="s">
        <v>18</v>
      </c>
      <c r="E113" s="3" t="s">
        <v>61</v>
      </c>
      <c r="F113" s="3" t="s">
        <v>14</v>
      </c>
      <c r="G113" s="3" t="s">
        <v>33</v>
      </c>
      <c r="H113" s="3" t="s">
        <v>62</v>
      </c>
      <c r="K113" s="3">
        <v>1</v>
      </c>
      <c r="M113" s="3">
        <v>4.5</v>
      </c>
      <c r="N113" s="3" t="s">
        <v>63</v>
      </c>
      <c r="Q113" s="3" t="s">
        <v>63</v>
      </c>
      <c r="R113" s="3" t="s">
        <v>64</v>
      </c>
    </row>
    <row r="114" spans="1:18" x14ac:dyDescent="0.35">
      <c r="A114" s="53">
        <v>45966</v>
      </c>
      <c r="B114" s="3" t="s">
        <v>52</v>
      </c>
      <c r="C114" s="3" t="s">
        <v>140</v>
      </c>
      <c r="D114" s="3" t="s">
        <v>18</v>
      </c>
      <c r="E114" s="3" t="s">
        <v>61</v>
      </c>
      <c r="F114" s="3" t="s">
        <v>14</v>
      </c>
      <c r="G114" s="3" t="s">
        <v>33</v>
      </c>
      <c r="H114" s="3" t="s">
        <v>62</v>
      </c>
      <c r="K114" s="3">
        <v>0.5</v>
      </c>
      <c r="M114" s="3">
        <v>2.5</v>
      </c>
      <c r="N114" s="3" t="s">
        <v>63</v>
      </c>
      <c r="Q114" s="3" t="s">
        <v>63</v>
      </c>
      <c r="R114" s="3" t="s">
        <v>64</v>
      </c>
    </row>
    <row r="115" spans="1:18" x14ac:dyDescent="0.35">
      <c r="A115" s="53">
        <v>46008</v>
      </c>
      <c r="B115" s="3" t="s">
        <v>52</v>
      </c>
      <c r="C115" s="3" t="s">
        <v>140</v>
      </c>
      <c r="D115" s="3" t="s">
        <v>18</v>
      </c>
      <c r="E115" s="3" t="s">
        <v>61</v>
      </c>
      <c r="F115" s="3" t="s">
        <v>14</v>
      </c>
      <c r="G115" s="3" t="s">
        <v>33</v>
      </c>
      <c r="H115" s="3" t="s">
        <v>62</v>
      </c>
      <c r="K115" s="3">
        <v>0.5</v>
      </c>
      <c r="M115" s="3">
        <v>2.5</v>
      </c>
      <c r="N115" s="3" t="s">
        <v>63</v>
      </c>
      <c r="Q115" s="3" t="s">
        <v>63</v>
      </c>
      <c r="R115" s="3" t="s">
        <v>64</v>
      </c>
    </row>
    <row r="116" spans="1:18" x14ac:dyDescent="0.35">
      <c r="A116" s="53">
        <v>46000</v>
      </c>
      <c r="B116" s="3" t="s">
        <v>52</v>
      </c>
      <c r="C116" s="3" t="s">
        <v>141</v>
      </c>
      <c r="D116" s="3" t="s">
        <v>18</v>
      </c>
      <c r="E116" s="3" t="s">
        <v>61</v>
      </c>
      <c r="F116" s="3" t="s">
        <v>14</v>
      </c>
      <c r="G116" s="3" t="s">
        <v>33</v>
      </c>
      <c r="H116" s="3" t="s">
        <v>62</v>
      </c>
      <c r="K116" s="3">
        <v>0.5</v>
      </c>
      <c r="M116" s="3">
        <v>1.5</v>
      </c>
      <c r="N116" s="3" t="s">
        <v>63</v>
      </c>
      <c r="Q116" s="3" t="s">
        <v>63</v>
      </c>
      <c r="R116" s="3" t="s">
        <v>64</v>
      </c>
    </row>
    <row r="117" spans="1:18" x14ac:dyDescent="0.35">
      <c r="A117" s="53">
        <v>45950</v>
      </c>
      <c r="B117" s="3" t="s">
        <v>52</v>
      </c>
      <c r="C117" s="3" t="s">
        <v>142</v>
      </c>
      <c r="D117" s="3" t="s">
        <v>18</v>
      </c>
      <c r="E117" s="3" t="s">
        <v>61</v>
      </c>
      <c r="F117" s="3" t="s">
        <v>14</v>
      </c>
      <c r="G117" s="3" t="s">
        <v>33</v>
      </c>
      <c r="H117" s="3" t="s">
        <v>62</v>
      </c>
      <c r="K117" s="3">
        <v>1</v>
      </c>
      <c r="M117" s="3">
        <v>2.5</v>
      </c>
      <c r="N117" s="3" t="s">
        <v>63</v>
      </c>
      <c r="Q117" s="3" t="s">
        <v>63</v>
      </c>
      <c r="R117" s="3" t="s">
        <v>64</v>
      </c>
    </row>
    <row r="118" spans="1:18" x14ac:dyDescent="0.35">
      <c r="A118" s="53">
        <v>45936</v>
      </c>
      <c r="B118" s="3" t="s">
        <v>52</v>
      </c>
      <c r="C118" s="3" t="s">
        <v>143</v>
      </c>
      <c r="D118" s="3" t="s">
        <v>18</v>
      </c>
      <c r="E118" s="3" t="s">
        <v>61</v>
      </c>
      <c r="F118" s="3" t="s">
        <v>14</v>
      </c>
      <c r="G118" s="3" t="s">
        <v>33</v>
      </c>
      <c r="H118" s="3" t="s">
        <v>62</v>
      </c>
      <c r="K118" s="3">
        <v>2</v>
      </c>
      <c r="M118" s="3">
        <v>3</v>
      </c>
      <c r="N118" s="3" t="s">
        <v>63</v>
      </c>
      <c r="Q118" s="3" t="s">
        <v>63</v>
      </c>
      <c r="R118" s="3" t="s">
        <v>64</v>
      </c>
    </row>
    <row r="119" spans="1:18" x14ac:dyDescent="0.35">
      <c r="A119" s="53">
        <v>45978</v>
      </c>
      <c r="B119" s="3" t="s">
        <v>52</v>
      </c>
      <c r="C119" s="3" t="s">
        <v>144</v>
      </c>
      <c r="D119" s="3" t="s">
        <v>18</v>
      </c>
      <c r="E119" s="3" t="s">
        <v>61</v>
      </c>
      <c r="F119" s="3" t="s">
        <v>14</v>
      </c>
      <c r="G119" s="3" t="s">
        <v>33</v>
      </c>
      <c r="H119" s="3" t="s">
        <v>62</v>
      </c>
      <c r="K119" s="3">
        <v>0.5</v>
      </c>
      <c r="M119" s="3">
        <v>1</v>
      </c>
      <c r="N119" s="3" t="s">
        <v>74</v>
      </c>
      <c r="O119" s="53">
        <v>45180</v>
      </c>
      <c r="P119" s="3" t="s">
        <v>75</v>
      </c>
      <c r="Q119" s="3" t="s">
        <v>74</v>
      </c>
      <c r="R119" s="3" t="s">
        <v>64</v>
      </c>
    </row>
    <row r="120" spans="1:18" x14ac:dyDescent="0.35">
      <c r="A120" s="53">
        <v>45999</v>
      </c>
      <c r="B120" s="3" t="s">
        <v>52</v>
      </c>
      <c r="C120" s="3" t="s">
        <v>144</v>
      </c>
      <c r="D120" s="3" t="s">
        <v>18</v>
      </c>
      <c r="E120" s="3" t="s">
        <v>61</v>
      </c>
      <c r="F120" s="3" t="s">
        <v>14</v>
      </c>
      <c r="G120" s="3" t="s">
        <v>33</v>
      </c>
      <c r="H120" s="3" t="s">
        <v>62</v>
      </c>
      <c r="K120" s="3">
        <v>0.5</v>
      </c>
      <c r="M120" s="3">
        <v>1</v>
      </c>
      <c r="N120" s="3" t="s">
        <v>74</v>
      </c>
      <c r="O120" s="53">
        <v>45180</v>
      </c>
      <c r="P120" s="3" t="s">
        <v>75</v>
      </c>
      <c r="Q120" s="3" t="s">
        <v>74</v>
      </c>
      <c r="R120" s="3" t="s">
        <v>64</v>
      </c>
    </row>
    <row r="121" spans="1:18" x14ac:dyDescent="0.35">
      <c r="A121" s="53">
        <v>45938</v>
      </c>
      <c r="B121" s="3" t="s">
        <v>52</v>
      </c>
      <c r="C121" s="3" t="s">
        <v>145</v>
      </c>
      <c r="D121" s="3" t="s">
        <v>18</v>
      </c>
      <c r="E121" s="3" t="s">
        <v>61</v>
      </c>
      <c r="F121" s="3" t="s">
        <v>14</v>
      </c>
      <c r="G121" s="3" t="s">
        <v>33</v>
      </c>
      <c r="H121" s="3" t="s">
        <v>62</v>
      </c>
      <c r="K121" s="3">
        <v>0.5</v>
      </c>
      <c r="M121" s="3">
        <v>1.5</v>
      </c>
      <c r="N121" s="3" t="s">
        <v>74</v>
      </c>
      <c r="O121" s="53">
        <v>45872</v>
      </c>
      <c r="P121" s="3" t="s">
        <v>146</v>
      </c>
      <c r="Q121" s="3" t="s">
        <v>74</v>
      </c>
      <c r="R121" s="3" t="s">
        <v>64</v>
      </c>
    </row>
    <row r="122" spans="1:18" x14ac:dyDescent="0.35">
      <c r="A122" s="53">
        <v>46008</v>
      </c>
      <c r="B122" s="3" t="s">
        <v>52</v>
      </c>
      <c r="C122" s="3" t="s">
        <v>145</v>
      </c>
      <c r="D122" s="3" t="s">
        <v>18</v>
      </c>
      <c r="E122" s="3" t="s">
        <v>61</v>
      </c>
      <c r="F122" s="3" t="s">
        <v>14</v>
      </c>
      <c r="G122" s="3" t="s">
        <v>33</v>
      </c>
      <c r="H122" s="3" t="s">
        <v>62</v>
      </c>
      <c r="K122" s="3">
        <v>0.5</v>
      </c>
      <c r="M122" s="3">
        <v>1.5</v>
      </c>
      <c r="N122" s="3" t="s">
        <v>74</v>
      </c>
      <c r="O122" s="53">
        <v>45872</v>
      </c>
      <c r="P122" s="3" t="s">
        <v>146</v>
      </c>
      <c r="Q122" s="3" t="s">
        <v>74</v>
      </c>
      <c r="R122" s="3" t="s">
        <v>64</v>
      </c>
    </row>
    <row r="123" spans="1:18" x14ac:dyDescent="0.35">
      <c r="A123" s="53">
        <v>45936</v>
      </c>
      <c r="B123" s="3" t="s">
        <v>52</v>
      </c>
      <c r="C123" s="3" t="s">
        <v>147</v>
      </c>
      <c r="D123" s="3" t="s">
        <v>18</v>
      </c>
      <c r="E123" s="3" t="s">
        <v>61</v>
      </c>
      <c r="F123" s="3" t="s">
        <v>14</v>
      </c>
      <c r="G123" s="3" t="s">
        <v>33</v>
      </c>
      <c r="H123" s="3" t="s">
        <v>62</v>
      </c>
      <c r="I123" s="3" t="s">
        <v>148</v>
      </c>
      <c r="J123" s="3" t="s">
        <v>149</v>
      </c>
      <c r="K123" s="3">
        <v>0.5</v>
      </c>
      <c r="M123" s="3">
        <v>2</v>
      </c>
      <c r="N123" s="3" t="s">
        <v>63</v>
      </c>
      <c r="Q123" s="3" t="s">
        <v>63</v>
      </c>
      <c r="R123" s="3" t="s">
        <v>64</v>
      </c>
    </row>
    <row r="124" spans="1:18" x14ac:dyDescent="0.35">
      <c r="A124" s="53">
        <v>45964</v>
      </c>
      <c r="B124" s="3" t="s">
        <v>52</v>
      </c>
      <c r="C124" s="3" t="s">
        <v>147</v>
      </c>
      <c r="D124" s="3" t="s">
        <v>18</v>
      </c>
      <c r="E124" s="3" t="s">
        <v>61</v>
      </c>
      <c r="F124" s="3" t="s">
        <v>14</v>
      </c>
      <c r="G124" s="3" t="s">
        <v>33</v>
      </c>
      <c r="H124" s="3" t="s">
        <v>62</v>
      </c>
      <c r="I124" s="3" t="s">
        <v>148</v>
      </c>
      <c r="J124" s="3" t="s">
        <v>149</v>
      </c>
      <c r="K124" s="3">
        <v>1</v>
      </c>
      <c r="M124" s="3">
        <v>2</v>
      </c>
      <c r="N124" s="3" t="s">
        <v>63</v>
      </c>
      <c r="Q124" s="3" t="s">
        <v>63</v>
      </c>
      <c r="R124" s="3" t="s">
        <v>64</v>
      </c>
    </row>
    <row r="125" spans="1:18" x14ac:dyDescent="0.35">
      <c r="A125" s="53">
        <v>45931</v>
      </c>
      <c r="B125" s="3" t="s">
        <v>52</v>
      </c>
      <c r="C125" s="3" t="s">
        <v>150</v>
      </c>
      <c r="D125" s="3" t="s">
        <v>18</v>
      </c>
      <c r="E125" s="3" t="s">
        <v>61</v>
      </c>
      <c r="F125" s="3" t="s">
        <v>14</v>
      </c>
      <c r="G125" s="3" t="s">
        <v>33</v>
      </c>
      <c r="H125" s="3" t="s">
        <v>62</v>
      </c>
      <c r="I125" s="3" t="s">
        <v>151</v>
      </c>
      <c r="J125" s="3" t="s">
        <v>152</v>
      </c>
      <c r="K125" s="3">
        <v>0.5</v>
      </c>
      <c r="M125" s="3">
        <v>2</v>
      </c>
      <c r="N125" s="3" t="s">
        <v>63</v>
      </c>
      <c r="Q125" s="3" t="s">
        <v>63</v>
      </c>
      <c r="R125" s="3" t="s">
        <v>64</v>
      </c>
    </row>
    <row r="126" spans="1:18" x14ac:dyDescent="0.35">
      <c r="A126" s="53">
        <v>45966</v>
      </c>
      <c r="B126" s="3" t="s">
        <v>52</v>
      </c>
      <c r="C126" s="3" t="s">
        <v>150</v>
      </c>
      <c r="D126" s="3" t="s">
        <v>18</v>
      </c>
      <c r="E126" s="3" t="s">
        <v>61</v>
      </c>
      <c r="F126" s="3" t="s">
        <v>14</v>
      </c>
      <c r="G126" s="3" t="s">
        <v>33</v>
      </c>
      <c r="H126" s="3" t="s">
        <v>62</v>
      </c>
      <c r="I126" s="3" t="s">
        <v>151</v>
      </c>
      <c r="J126" s="3" t="s">
        <v>152</v>
      </c>
      <c r="K126" s="3">
        <v>1</v>
      </c>
      <c r="M126" s="3">
        <v>2</v>
      </c>
      <c r="N126" s="3" t="s">
        <v>63</v>
      </c>
      <c r="Q126" s="3" t="s">
        <v>63</v>
      </c>
      <c r="R126" s="3" t="s">
        <v>64</v>
      </c>
    </row>
    <row r="127" spans="1:18" x14ac:dyDescent="0.35">
      <c r="A127" s="53">
        <v>45938</v>
      </c>
      <c r="B127" s="3" t="s">
        <v>52</v>
      </c>
      <c r="C127" s="3" t="s">
        <v>153</v>
      </c>
      <c r="D127" s="3" t="s">
        <v>18</v>
      </c>
      <c r="E127" s="3" t="s">
        <v>61</v>
      </c>
      <c r="F127" s="3" t="s">
        <v>14</v>
      </c>
      <c r="G127" s="3" t="s">
        <v>33</v>
      </c>
      <c r="H127" s="3" t="s">
        <v>62</v>
      </c>
      <c r="I127" s="3" t="s">
        <v>154</v>
      </c>
      <c r="J127" s="3" t="s">
        <v>155</v>
      </c>
      <c r="K127" s="3">
        <v>0.5</v>
      </c>
      <c r="M127" s="3">
        <v>0.5</v>
      </c>
      <c r="N127" s="3" t="s">
        <v>74</v>
      </c>
      <c r="O127" s="53">
        <v>45938</v>
      </c>
      <c r="P127" s="3" t="s">
        <v>156</v>
      </c>
      <c r="Q127" s="3" t="s">
        <v>74</v>
      </c>
      <c r="R127" s="3" t="s">
        <v>64</v>
      </c>
    </row>
    <row r="128" spans="1:18" x14ac:dyDescent="0.35">
      <c r="A128" s="53">
        <v>45966</v>
      </c>
      <c r="B128" s="3" t="s">
        <v>52</v>
      </c>
      <c r="C128" s="3" t="s">
        <v>157</v>
      </c>
      <c r="D128" s="3" t="s">
        <v>18</v>
      </c>
      <c r="E128" s="3" t="s">
        <v>61</v>
      </c>
      <c r="F128" s="3" t="s">
        <v>14</v>
      </c>
      <c r="G128" s="3" t="s">
        <v>33</v>
      </c>
      <c r="H128" s="3" t="s">
        <v>62</v>
      </c>
      <c r="I128" s="3" t="s">
        <v>158</v>
      </c>
      <c r="J128" s="3" t="s">
        <v>159</v>
      </c>
      <c r="K128" s="3">
        <v>1</v>
      </c>
      <c r="M128" s="3">
        <v>1.5</v>
      </c>
      <c r="N128" s="3" t="s">
        <v>63</v>
      </c>
      <c r="Q128" s="3" t="s">
        <v>63</v>
      </c>
      <c r="R128" s="3" t="s">
        <v>64</v>
      </c>
    </row>
    <row r="129" spans="1:18" x14ac:dyDescent="0.35">
      <c r="A129" s="53">
        <v>45994</v>
      </c>
      <c r="B129" s="3" t="s">
        <v>52</v>
      </c>
      <c r="C129" s="3" t="s">
        <v>157</v>
      </c>
      <c r="D129" s="3" t="s">
        <v>18</v>
      </c>
      <c r="E129" s="3" t="s">
        <v>61</v>
      </c>
      <c r="F129" s="3" t="s">
        <v>14</v>
      </c>
      <c r="G129" s="3" t="s">
        <v>33</v>
      </c>
      <c r="H129" s="3" t="s">
        <v>62</v>
      </c>
      <c r="I129" s="3" t="s">
        <v>158</v>
      </c>
      <c r="J129" s="3" t="s">
        <v>159</v>
      </c>
      <c r="K129" s="3">
        <v>0.5</v>
      </c>
      <c r="M129" s="3">
        <v>1.5</v>
      </c>
      <c r="N129" s="3" t="s">
        <v>63</v>
      </c>
      <c r="Q129" s="3" t="s">
        <v>63</v>
      </c>
      <c r="R129" s="3" t="s">
        <v>64</v>
      </c>
    </row>
    <row r="130" spans="1:18" x14ac:dyDescent="0.35">
      <c r="A130" s="53">
        <v>45980</v>
      </c>
      <c r="B130" s="3" t="s">
        <v>52</v>
      </c>
      <c r="C130" s="3" t="s">
        <v>160</v>
      </c>
      <c r="D130" s="3" t="s">
        <v>18</v>
      </c>
      <c r="E130" s="3" t="s">
        <v>61</v>
      </c>
      <c r="F130" s="3" t="s">
        <v>14</v>
      </c>
      <c r="G130" s="3" t="s">
        <v>33</v>
      </c>
      <c r="H130" s="3" t="s">
        <v>62</v>
      </c>
      <c r="I130" s="3" t="s">
        <v>161</v>
      </c>
      <c r="J130" s="3" t="s">
        <v>162</v>
      </c>
      <c r="K130" s="3">
        <v>0.5</v>
      </c>
      <c r="M130" s="3">
        <v>1</v>
      </c>
      <c r="N130" s="3" t="s">
        <v>63</v>
      </c>
      <c r="Q130" s="3" t="s">
        <v>63</v>
      </c>
      <c r="R130" s="3" t="s">
        <v>64</v>
      </c>
    </row>
    <row r="131" spans="1:18" x14ac:dyDescent="0.35">
      <c r="A131" s="53">
        <v>45992</v>
      </c>
      <c r="B131" s="3" t="s">
        <v>52</v>
      </c>
      <c r="C131" s="3" t="s">
        <v>163</v>
      </c>
      <c r="D131" s="3" t="s">
        <v>18</v>
      </c>
      <c r="E131" s="3" t="s">
        <v>61</v>
      </c>
      <c r="F131" s="3" t="s">
        <v>14</v>
      </c>
      <c r="G131" s="3" t="s">
        <v>33</v>
      </c>
      <c r="H131" s="3" t="s">
        <v>62</v>
      </c>
      <c r="I131" s="3" t="s">
        <v>164</v>
      </c>
      <c r="J131" s="3" t="s">
        <v>165</v>
      </c>
      <c r="K131" s="3">
        <v>1</v>
      </c>
      <c r="M131" s="3">
        <v>1.5</v>
      </c>
      <c r="N131" s="3" t="s">
        <v>63</v>
      </c>
      <c r="Q131" s="3" t="s">
        <v>63</v>
      </c>
      <c r="R131" s="3" t="s">
        <v>64</v>
      </c>
    </row>
    <row r="132" spans="1:18" x14ac:dyDescent="0.35">
      <c r="A132" s="53">
        <v>45999</v>
      </c>
      <c r="B132" s="3" t="s">
        <v>52</v>
      </c>
      <c r="C132" s="3" t="s">
        <v>166</v>
      </c>
      <c r="D132" s="3" t="s">
        <v>19</v>
      </c>
      <c r="E132" s="3" t="s">
        <v>61</v>
      </c>
      <c r="F132" s="3" t="s">
        <v>14</v>
      </c>
      <c r="G132" s="3" t="s">
        <v>33</v>
      </c>
      <c r="H132" s="3" t="s">
        <v>62</v>
      </c>
      <c r="K132" s="3">
        <v>0.5</v>
      </c>
      <c r="M132" s="3">
        <v>5.5</v>
      </c>
      <c r="N132" s="3" t="s">
        <v>63</v>
      </c>
      <c r="Q132" s="3" t="s">
        <v>63</v>
      </c>
      <c r="R132" s="3" t="s">
        <v>64</v>
      </c>
    </row>
    <row r="133" spans="1:18" x14ac:dyDescent="0.35">
      <c r="A133" s="53">
        <v>46001</v>
      </c>
      <c r="B133" s="3" t="s">
        <v>52</v>
      </c>
      <c r="C133" s="3" t="s">
        <v>167</v>
      </c>
      <c r="D133" s="3" t="s">
        <v>19</v>
      </c>
      <c r="E133" s="3" t="s">
        <v>61</v>
      </c>
      <c r="F133" s="3" t="s">
        <v>14</v>
      </c>
      <c r="G133" s="3" t="s">
        <v>33</v>
      </c>
      <c r="H133" s="3" t="s">
        <v>62</v>
      </c>
      <c r="K133" s="3">
        <v>0.5</v>
      </c>
      <c r="M133" s="3">
        <v>2.5</v>
      </c>
      <c r="N133" s="3" t="s">
        <v>63</v>
      </c>
      <c r="Q133" s="3" t="s">
        <v>63</v>
      </c>
      <c r="R133" s="3" t="s">
        <v>64</v>
      </c>
    </row>
    <row r="134" spans="1:18" x14ac:dyDescent="0.35">
      <c r="A134" s="53">
        <v>45971</v>
      </c>
      <c r="B134" s="3" t="s">
        <v>52</v>
      </c>
      <c r="C134" s="3" t="s">
        <v>168</v>
      </c>
      <c r="D134" s="3" t="s">
        <v>19</v>
      </c>
      <c r="E134" s="3" t="s">
        <v>61</v>
      </c>
      <c r="F134" s="3" t="s">
        <v>14</v>
      </c>
      <c r="G134" s="3" t="s">
        <v>33</v>
      </c>
      <c r="H134" s="3" t="s">
        <v>62</v>
      </c>
      <c r="K134" s="3">
        <v>0.5</v>
      </c>
      <c r="M134" s="3">
        <v>0.5</v>
      </c>
      <c r="N134" s="3" t="s">
        <v>74</v>
      </c>
      <c r="O134" s="53">
        <v>45145</v>
      </c>
      <c r="P134" s="3" t="s">
        <v>156</v>
      </c>
      <c r="Q134" s="3" t="s">
        <v>74</v>
      </c>
      <c r="R134" s="3" t="s">
        <v>64</v>
      </c>
    </row>
    <row r="135" spans="1:18" x14ac:dyDescent="0.35">
      <c r="A135" s="53">
        <v>45943</v>
      </c>
      <c r="B135" s="3" t="s">
        <v>52</v>
      </c>
      <c r="C135" s="3" t="s">
        <v>169</v>
      </c>
      <c r="D135" s="3" t="s">
        <v>19</v>
      </c>
      <c r="E135" s="3" t="s">
        <v>61</v>
      </c>
      <c r="F135" s="3" t="s">
        <v>14</v>
      </c>
      <c r="G135" s="3" t="s">
        <v>33</v>
      </c>
      <c r="H135" s="3" t="s">
        <v>62</v>
      </c>
      <c r="K135" s="3">
        <v>0.5</v>
      </c>
      <c r="M135" s="3">
        <v>4.5</v>
      </c>
      <c r="N135" s="3" t="s">
        <v>63</v>
      </c>
      <c r="Q135" s="3" t="s">
        <v>63</v>
      </c>
      <c r="R135" s="3" t="s">
        <v>64</v>
      </c>
    </row>
    <row r="136" spans="1:18" x14ac:dyDescent="0.35">
      <c r="A136" s="53">
        <v>45951</v>
      </c>
      <c r="B136" s="3" t="s">
        <v>52</v>
      </c>
      <c r="C136" s="3" t="s">
        <v>169</v>
      </c>
      <c r="D136" s="3" t="s">
        <v>19</v>
      </c>
      <c r="E136" s="3" t="s">
        <v>61</v>
      </c>
      <c r="F136" s="3" t="s">
        <v>14</v>
      </c>
      <c r="G136" s="3" t="s">
        <v>33</v>
      </c>
      <c r="H136" s="3" t="s">
        <v>62</v>
      </c>
      <c r="K136" s="3">
        <v>0.5</v>
      </c>
      <c r="M136" s="3">
        <v>4.5</v>
      </c>
      <c r="N136" s="3" t="s">
        <v>63</v>
      </c>
      <c r="Q136" s="3" t="s">
        <v>63</v>
      </c>
      <c r="R136" s="3" t="s">
        <v>64</v>
      </c>
    </row>
    <row r="137" spans="1:18" x14ac:dyDescent="0.35">
      <c r="A137" s="53">
        <v>45966</v>
      </c>
      <c r="B137" s="3" t="s">
        <v>52</v>
      </c>
      <c r="C137" s="3" t="s">
        <v>170</v>
      </c>
      <c r="D137" s="3" t="s">
        <v>19</v>
      </c>
      <c r="E137" s="3" t="s">
        <v>61</v>
      </c>
      <c r="F137" s="3" t="s">
        <v>14</v>
      </c>
      <c r="G137" s="3" t="s">
        <v>33</v>
      </c>
      <c r="H137" s="3" t="s">
        <v>62</v>
      </c>
      <c r="K137" s="3">
        <v>0.5</v>
      </c>
      <c r="M137" s="3">
        <v>5</v>
      </c>
      <c r="N137" s="3" t="s">
        <v>63</v>
      </c>
      <c r="Q137" s="3" t="s">
        <v>63</v>
      </c>
      <c r="R137" s="3" t="s">
        <v>64</v>
      </c>
    </row>
    <row r="138" spans="1:18" x14ac:dyDescent="0.35">
      <c r="A138" s="53">
        <v>46008</v>
      </c>
      <c r="B138" s="3" t="s">
        <v>52</v>
      </c>
      <c r="C138" s="3" t="s">
        <v>170</v>
      </c>
      <c r="D138" s="3" t="s">
        <v>19</v>
      </c>
      <c r="E138" s="3" t="s">
        <v>61</v>
      </c>
      <c r="F138" s="3" t="s">
        <v>14</v>
      </c>
      <c r="G138" s="3" t="s">
        <v>33</v>
      </c>
      <c r="H138" s="3" t="s">
        <v>62</v>
      </c>
      <c r="K138" s="3">
        <v>2</v>
      </c>
      <c r="M138" s="3">
        <v>5</v>
      </c>
      <c r="N138" s="3" t="s">
        <v>63</v>
      </c>
      <c r="Q138" s="3" t="s">
        <v>63</v>
      </c>
      <c r="R138" s="3" t="s">
        <v>64</v>
      </c>
    </row>
    <row r="139" spans="1:18" x14ac:dyDescent="0.35">
      <c r="A139" s="53">
        <v>45931</v>
      </c>
      <c r="B139" s="3" t="s">
        <v>52</v>
      </c>
      <c r="C139" s="3" t="s">
        <v>171</v>
      </c>
      <c r="D139" s="3" t="s">
        <v>19</v>
      </c>
      <c r="E139" s="3" t="s">
        <v>61</v>
      </c>
      <c r="F139" s="3" t="s">
        <v>14</v>
      </c>
      <c r="G139" s="3" t="s">
        <v>33</v>
      </c>
      <c r="H139" s="3" t="s">
        <v>62</v>
      </c>
      <c r="K139" s="3">
        <v>0.5</v>
      </c>
      <c r="M139" s="3">
        <v>5.5</v>
      </c>
      <c r="N139" s="3" t="s">
        <v>63</v>
      </c>
      <c r="Q139" s="3" t="s">
        <v>63</v>
      </c>
      <c r="R139" s="3" t="s">
        <v>64</v>
      </c>
    </row>
    <row r="140" spans="1:18" x14ac:dyDescent="0.35">
      <c r="A140" s="53">
        <v>45980</v>
      </c>
      <c r="B140" s="3" t="s">
        <v>52</v>
      </c>
      <c r="C140" s="3" t="s">
        <v>171</v>
      </c>
      <c r="D140" s="3" t="s">
        <v>19</v>
      </c>
      <c r="E140" s="3" t="s">
        <v>61</v>
      </c>
      <c r="F140" s="3" t="s">
        <v>14</v>
      </c>
      <c r="G140" s="3" t="s">
        <v>33</v>
      </c>
      <c r="H140" s="3" t="s">
        <v>62</v>
      </c>
      <c r="K140" s="3">
        <v>1</v>
      </c>
      <c r="M140" s="3">
        <v>5.5</v>
      </c>
      <c r="N140" s="3" t="s">
        <v>63</v>
      </c>
      <c r="Q140" s="3" t="s">
        <v>63</v>
      </c>
      <c r="R140" s="3" t="s">
        <v>64</v>
      </c>
    </row>
    <row r="141" spans="1:18" x14ac:dyDescent="0.35">
      <c r="A141" s="53">
        <v>45994</v>
      </c>
      <c r="B141" s="3" t="s">
        <v>52</v>
      </c>
      <c r="C141" s="3" t="s">
        <v>171</v>
      </c>
      <c r="D141" s="3" t="s">
        <v>19</v>
      </c>
      <c r="E141" s="3" t="s">
        <v>61</v>
      </c>
      <c r="F141" s="3" t="s">
        <v>14</v>
      </c>
      <c r="G141" s="3" t="s">
        <v>33</v>
      </c>
      <c r="H141" s="3" t="s">
        <v>62</v>
      </c>
      <c r="K141" s="3">
        <v>0.5</v>
      </c>
      <c r="M141" s="3">
        <v>5.5</v>
      </c>
      <c r="N141" s="3" t="s">
        <v>63</v>
      </c>
      <c r="Q141" s="3" t="s">
        <v>63</v>
      </c>
      <c r="R141" s="3" t="s">
        <v>64</v>
      </c>
    </row>
    <row r="142" spans="1:18" x14ac:dyDescent="0.35">
      <c r="A142" s="53">
        <v>45999</v>
      </c>
      <c r="B142" s="3" t="s">
        <v>52</v>
      </c>
      <c r="C142" s="3" t="s">
        <v>172</v>
      </c>
      <c r="D142" s="3" t="s">
        <v>19</v>
      </c>
      <c r="E142" s="3" t="s">
        <v>61</v>
      </c>
      <c r="F142" s="3" t="s">
        <v>14</v>
      </c>
      <c r="G142" s="3" t="s">
        <v>33</v>
      </c>
      <c r="H142" s="3" t="s">
        <v>62</v>
      </c>
      <c r="K142" s="3">
        <v>1</v>
      </c>
      <c r="M142" s="3">
        <v>2.5</v>
      </c>
      <c r="N142" s="3" t="s">
        <v>63</v>
      </c>
      <c r="Q142" s="3" t="s">
        <v>63</v>
      </c>
      <c r="R142" s="3" t="s">
        <v>64</v>
      </c>
    </row>
    <row r="143" spans="1:18" x14ac:dyDescent="0.35">
      <c r="A143" s="53">
        <v>45938</v>
      </c>
      <c r="B143" s="3" t="s">
        <v>52</v>
      </c>
      <c r="C143" s="3" t="s">
        <v>173</v>
      </c>
      <c r="D143" s="3" t="s">
        <v>19</v>
      </c>
      <c r="E143" s="3" t="s">
        <v>61</v>
      </c>
      <c r="F143" s="3" t="s">
        <v>14</v>
      </c>
      <c r="G143" s="3" t="s">
        <v>33</v>
      </c>
      <c r="H143" s="3" t="s">
        <v>62</v>
      </c>
      <c r="K143" s="3">
        <v>0.5</v>
      </c>
      <c r="M143" s="3">
        <v>1.5</v>
      </c>
      <c r="N143" s="3" t="s">
        <v>63</v>
      </c>
      <c r="Q143" s="3" t="s">
        <v>63</v>
      </c>
      <c r="R143" s="3" t="s">
        <v>64</v>
      </c>
    </row>
    <row r="144" spans="1:18" x14ac:dyDescent="0.35">
      <c r="A144" s="53">
        <v>45931</v>
      </c>
      <c r="B144" s="3" t="s">
        <v>52</v>
      </c>
      <c r="C144" s="3" t="s">
        <v>174</v>
      </c>
      <c r="D144" s="3" t="s">
        <v>19</v>
      </c>
      <c r="E144" s="3" t="s">
        <v>61</v>
      </c>
      <c r="F144" s="3" t="s">
        <v>14</v>
      </c>
      <c r="G144" s="3" t="s">
        <v>33</v>
      </c>
      <c r="H144" s="3" t="s">
        <v>62</v>
      </c>
      <c r="K144" s="3">
        <v>0.5</v>
      </c>
      <c r="M144" s="3">
        <v>1.5</v>
      </c>
      <c r="N144" s="3" t="s">
        <v>63</v>
      </c>
      <c r="Q144" s="3" t="s">
        <v>63</v>
      </c>
      <c r="R144" s="3" t="s">
        <v>64</v>
      </c>
    </row>
    <row r="145" spans="1:18" x14ac:dyDescent="0.35">
      <c r="A145" s="53">
        <v>45966</v>
      </c>
      <c r="B145" s="3" t="s">
        <v>52</v>
      </c>
      <c r="C145" s="3" t="s">
        <v>174</v>
      </c>
      <c r="D145" s="3" t="s">
        <v>19</v>
      </c>
      <c r="E145" s="3" t="s">
        <v>61</v>
      </c>
      <c r="F145" s="3" t="s">
        <v>14</v>
      </c>
      <c r="G145" s="3" t="s">
        <v>33</v>
      </c>
      <c r="H145" s="3" t="s">
        <v>62</v>
      </c>
      <c r="K145" s="3">
        <v>0.5</v>
      </c>
      <c r="M145" s="3">
        <v>1.5</v>
      </c>
      <c r="N145" s="3" t="s">
        <v>63</v>
      </c>
      <c r="Q145" s="3" t="s">
        <v>63</v>
      </c>
      <c r="R145" s="3" t="s">
        <v>64</v>
      </c>
    </row>
  </sheetData>
  <mergeCells count="3">
    <mergeCell ref="A1:O1"/>
    <mergeCell ref="U2:Y2"/>
    <mergeCell ref="U15:Y15"/>
  </mergeCells>
  <pageMargins left="0.7" right="0.7" top="0.75" bottom="0.75" header="0.3" footer="0.3"/>
  <pageSetup scale="34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67F5B-5B9A-4533-A9B3-F0B854019241}">
  <sheetPr codeName="Sheet2">
    <pageSetUpPr fitToPage="1"/>
  </sheetPr>
  <dimension ref="A1:Z34"/>
  <sheetViews>
    <sheetView topLeftCell="L1" workbookViewId="0">
      <selection activeCell="U4" sqref="U4"/>
    </sheetView>
  </sheetViews>
  <sheetFormatPr defaultColWidth="9.08984375" defaultRowHeight="14.5" x14ac:dyDescent="0.35"/>
  <cols>
    <col min="1" max="1" width="10.6328125" style="53" bestFit="1" customWidth="1"/>
    <col min="2" max="14" width="9.08984375" style="3"/>
    <col min="15" max="15" width="10.453125" style="53" bestFit="1" customWidth="1"/>
    <col min="16" max="16" width="10.6328125" style="53" bestFit="1" customWidth="1"/>
    <col min="17" max="19" width="9.08984375" style="3"/>
    <col min="20" max="20" width="59.08984375" style="3" bestFit="1" customWidth="1"/>
    <col min="21" max="25" width="12.54296875" style="3" customWidth="1"/>
    <col min="26" max="16384" width="9.08984375" style="3"/>
  </cols>
  <sheetData>
    <row r="1" spans="1:26" ht="26" x14ac:dyDescent="0.6">
      <c r="A1" s="79" t="s">
        <v>57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55"/>
      <c r="Q1" s="2"/>
    </row>
    <row r="2" spans="1:26" ht="15" thickBot="1" x14ac:dyDescent="0.4">
      <c r="U2" s="80" t="s">
        <v>27</v>
      </c>
      <c r="V2" s="83"/>
      <c r="W2" s="83"/>
      <c r="X2" s="83"/>
      <c r="Y2" s="82"/>
    </row>
    <row r="3" spans="1:26" ht="44" thickBot="1" x14ac:dyDescent="0.4">
      <c r="A3" s="5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58</v>
      </c>
      <c r="H3" s="4" t="s">
        <v>6</v>
      </c>
      <c r="I3" s="4" t="s">
        <v>37</v>
      </c>
      <c r="J3" s="4" t="s">
        <v>38</v>
      </c>
      <c r="K3" s="4" t="s">
        <v>7</v>
      </c>
      <c r="L3" s="4" t="s">
        <v>8</v>
      </c>
      <c r="M3" s="4" t="s">
        <v>9</v>
      </c>
      <c r="N3" s="4" t="s">
        <v>10</v>
      </c>
      <c r="O3" s="54" t="s">
        <v>11</v>
      </c>
      <c r="P3" s="56" t="s">
        <v>12</v>
      </c>
      <c r="Q3" s="5" t="s">
        <v>39</v>
      </c>
      <c r="R3" s="3" t="s">
        <v>59</v>
      </c>
      <c r="T3" s="6" t="str">
        <f>B4</f>
        <v>Nye</v>
      </c>
      <c r="U3" s="7" t="s">
        <v>14</v>
      </c>
      <c r="V3" s="7" t="s">
        <v>20</v>
      </c>
      <c r="W3" s="7" t="s">
        <v>25</v>
      </c>
      <c r="X3" s="7" t="s">
        <v>21</v>
      </c>
      <c r="Y3" s="7" t="s">
        <v>22</v>
      </c>
      <c r="Z3" s="20" t="s">
        <v>30</v>
      </c>
    </row>
    <row r="4" spans="1:26" x14ac:dyDescent="0.35">
      <c r="A4" s="53">
        <v>46008</v>
      </c>
      <c r="B4" s="3" t="s">
        <v>52</v>
      </c>
      <c r="C4" s="3" t="s">
        <v>175</v>
      </c>
      <c r="D4" s="3" t="s">
        <v>13</v>
      </c>
      <c r="E4" s="3" t="s">
        <v>176</v>
      </c>
      <c r="F4" s="3" t="s">
        <v>14</v>
      </c>
      <c r="G4" s="3" t="s">
        <v>177</v>
      </c>
      <c r="H4" s="3" t="s">
        <v>62</v>
      </c>
      <c r="I4" s="3" t="s">
        <v>178</v>
      </c>
      <c r="J4" s="3" t="s">
        <v>178</v>
      </c>
      <c r="K4" s="3">
        <v>0.2</v>
      </c>
      <c r="M4" s="3">
        <v>41.9</v>
      </c>
      <c r="N4" s="3" t="s">
        <v>74</v>
      </c>
      <c r="O4" s="53">
        <v>45866</v>
      </c>
      <c r="P4" s="53" t="s">
        <v>179</v>
      </c>
      <c r="Q4" s="3" t="s">
        <v>74</v>
      </c>
      <c r="R4" s="3" t="s">
        <v>64</v>
      </c>
      <c r="T4" s="8" t="s">
        <v>26</v>
      </c>
      <c r="U4" s="9">
        <f>SUMIFS($K$4:$K$129,$D$4:$D$129,$T4,$F$4:$F$129,U$3)</f>
        <v>0</v>
      </c>
      <c r="V4" s="10">
        <f t="shared" ref="V4:Y4" si="0">SUMIFS($K$4:$K$129,$D$4:$D$129,$T4,$F$4:$F$129,V$3)</f>
        <v>0</v>
      </c>
      <c r="W4" s="10">
        <f t="shared" si="0"/>
        <v>0</v>
      </c>
      <c r="X4" s="10">
        <f t="shared" si="0"/>
        <v>0</v>
      </c>
      <c r="Y4" s="11">
        <f t="shared" si="0"/>
        <v>0</v>
      </c>
      <c r="Z4" s="40">
        <f t="shared" ref="Z4:Z10" si="1">SUM(U4:Y4)</f>
        <v>0</v>
      </c>
    </row>
    <row r="5" spans="1:26" x14ac:dyDescent="0.35">
      <c r="A5" s="53">
        <v>45979</v>
      </c>
      <c r="B5" s="3" t="s">
        <v>52</v>
      </c>
      <c r="C5" s="3" t="s">
        <v>180</v>
      </c>
      <c r="D5" s="3" t="s">
        <v>15</v>
      </c>
      <c r="E5" s="3" t="s">
        <v>176</v>
      </c>
      <c r="F5" s="3" t="s">
        <v>14</v>
      </c>
      <c r="G5" s="3" t="s">
        <v>177</v>
      </c>
      <c r="H5" s="3" t="s">
        <v>62</v>
      </c>
      <c r="I5" s="3" t="s">
        <v>181</v>
      </c>
      <c r="J5" s="3" t="s">
        <v>181</v>
      </c>
      <c r="K5" s="3">
        <v>0.3</v>
      </c>
      <c r="M5" s="3">
        <v>11</v>
      </c>
      <c r="N5" s="3" t="s">
        <v>74</v>
      </c>
      <c r="O5" s="53">
        <v>44997</v>
      </c>
      <c r="P5" s="53" t="s">
        <v>146</v>
      </c>
      <c r="Q5" s="3" t="s">
        <v>74</v>
      </c>
      <c r="R5" s="3" t="s">
        <v>64</v>
      </c>
      <c r="T5" s="12" t="s">
        <v>13</v>
      </c>
      <c r="U5" s="13">
        <f t="shared" ref="U5:Y11" si="2">SUMIFS($K$4:$K$129,$D$4:$D$129,$T5,$F$4:$F$129,U$3)</f>
        <v>0.2</v>
      </c>
      <c r="V5" s="14">
        <f t="shared" si="2"/>
        <v>0</v>
      </c>
      <c r="W5" s="14">
        <f t="shared" si="2"/>
        <v>0</v>
      </c>
      <c r="X5" s="14">
        <f t="shared" si="2"/>
        <v>0</v>
      </c>
      <c r="Y5" s="15">
        <f t="shared" si="2"/>
        <v>0</v>
      </c>
      <c r="Z5" s="40">
        <f t="shared" si="1"/>
        <v>0.2</v>
      </c>
    </row>
    <row r="6" spans="1:26" x14ac:dyDescent="0.35">
      <c r="A6" s="53">
        <v>45979</v>
      </c>
      <c r="B6" s="3" t="s">
        <v>52</v>
      </c>
      <c r="C6" s="3" t="s">
        <v>182</v>
      </c>
      <c r="D6" s="3" t="s">
        <v>15</v>
      </c>
      <c r="E6" s="3" t="s">
        <v>176</v>
      </c>
      <c r="F6" s="3" t="s">
        <v>14</v>
      </c>
      <c r="G6" s="3" t="s">
        <v>177</v>
      </c>
      <c r="H6" s="3" t="s">
        <v>62</v>
      </c>
      <c r="I6" s="3" t="s">
        <v>183</v>
      </c>
      <c r="J6" s="3" t="s">
        <v>183</v>
      </c>
      <c r="K6" s="3">
        <v>0.3</v>
      </c>
      <c r="M6" s="3">
        <v>26.1</v>
      </c>
      <c r="N6" s="3" t="s">
        <v>74</v>
      </c>
      <c r="O6" s="53">
        <v>45869</v>
      </c>
      <c r="P6" s="53" t="s">
        <v>75</v>
      </c>
      <c r="Q6" s="3" t="s">
        <v>74</v>
      </c>
      <c r="R6" s="3" t="s">
        <v>64</v>
      </c>
      <c r="T6" s="12" t="s">
        <v>15</v>
      </c>
      <c r="U6" s="13">
        <f t="shared" si="2"/>
        <v>8.1999999999999993</v>
      </c>
      <c r="V6" s="14">
        <f t="shared" si="2"/>
        <v>0</v>
      </c>
      <c r="W6" s="14">
        <f t="shared" si="2"/>
        <v>0</v>
      </c>
      <c r="X6" s="14">
        <f t="shared" si="2"/>
        <v>0</v>
      </c>
      <c r="Y6" s="15">
        <f t="shared" si="2"/>
        <v>0</v>
      </c>
      <c r="Z6" s="40">
        <f t="shared" si="1"/>
        <v>8.1999999999999993</v>
      </c>
    </row>
    <row r="7" spans="1:26" x14ac:dyDescent="0.35">
      <c r="A7" s="53">
        <v>45965</v>
      </c>
      <c r="B7" s="3" t="s">
        <v>52</v>
      </c>
      <c r="C7" s="3" t="s">
        <v>184</v>
      </c>
      <c r="D7" s="3" t="s">
        <v>15</v>
      </c>
      <c r="E7" s="3" t="s">
        <v>176</v>
      </c>
      <c r="F7" s="3" t="s">
        <v>14</v>
      </c>
      <c r="G7" s="3" t="s">
        <v>177</v>
      </c>
      <c r="H7" s="3" t="s">
        <v>62</v>
      </c>
      <c r="I7" s="3" t="s">
        <v>185</v>
      </c>
      <c r="J7" s="3" t="s">
        <v>185</v>
      </c>
      <c r="K7" s="3">
        <v>1</v>
      </c>
      <c r="M7" s="3">
        <v>8.9</v>
      </c>
      <c r="N7" s="3" t="s">
        <v>74</v>
      </c>
      <c r="O7" s="53">
        <v>45974</v>
      </c>
      <c r="P7" s="53" t="s">
        <v>186</v>
      </c>
      <c r="Q7" s="3" t="s">
        <v>74</v>
      </c>
      <c r="R7" s="3" t="s">
        <v>64</v>
      </c>
      <c r="T7" s="12" t="s">
        <v>18</v>
      </c>
      <c r="U7" s="13">
        <f t="shared" si="2"/>
        <v>1.9000000000000001</v>
      </c>
      <c r="V7" s="14">
        <f t="shared" si="2"/>
        <v>0</v>
      </c>
      <c r="W7" s="14">
        <f t="shared" si="2"/>
        <v>0</v>
      </c>
      <c r="X7" s="14">
        <f t="shared" si="2"/>
        <v>0</v>
      </c>
      <c r="Y7" s="15">
        <f t="shared" si="2"/>
        <v>0</v>
      </c>
      <c r="Z7" s="40">
        <f t="shared" si="1"/>
        <v>1.9000000000000001</v>
      </c>
    </row>
    <row r="8" spans="1:26" x14ac:dyDescent="0.35">
      <c r="A8" s="53">
        <v>45974</v>
      </c>
      <c r="B8" s="3" t="s">
        <v>52</v>
      </c>
      <c r="C8" s="3" t="s">
        <v>184</v>
      </c>
      <c r="D8" s="3" t="s">
        <v>15</v>
      </c>
      <c r="E8" s="3" t="s">
        <v>176</v>
      </c>
      <c r="F8" s="3" t="s">
        <v>14</v>
      </c>
      <c r="G8" s="3" t="s">
        <v>177</v>
      </c>
      <c r="H8" s="3" t="s">
        <v>62</v>
      </c>
      <c r="I8" s="3" t="s">
        <v>185</v>
      </c>
      <c r="J8" s="3" t="s">
        <v>185</v>
      </c>
      <c r="K8" s="3">
        <v>0.3</v>
      </c>
      <c r="M8" s="3">
        <v>8.9</v>
      </c>
      <c r="N8" s="3" t="s">
        <v>74</v>
      </c>
      <c r="O8" s="53">
        <v>45974</v>
      </c>
      <c r="P8" s="53" t="s">
        <v>186</v>
      </c>
      <c r="Q8" s="3" t="s">
        <v>74</v>
      </c>
      <c r="R8" s="3" t="s">
        <v>64</v>
      </c>
      <c r="T8" s="12" t="s">
        <v>19</v>
      </c>
      <c r="U8" s="13">
        <f t="shared" si="2"/>
        <v>1.5</v>
      </c>
      <c r="V8" s="14">
        <f t="shared" si="2"/>
        <v>0</v>
      </c>
      <c r="W8" s="14">
        <f t="shared" si="2"/>
        <v>0</v>
      </c>
      <c r="X8" s="14">
        <f t="shared" si="2"/>
        <v>0</v>
      </c>
      <c r="Y8" s="15">
        <f t="shared" si="2"/>
        <v>0</v>
      </c>
      <c r="Z8" s="40">
        <f t="shared" si="1"/>
        <v>1.5</v>
      </c>
    </row>
    <row r="9" spans="1:26" x14ac:dyDescent="0.35">
      <c r="A9" s="53">
        <v>45974</v>
      </c>
      <c r="B9" s="3" t="s">
        <v>52</v>
      </c>
      <c r="C9" s="3" t="s">
        <v>187</v>
      </c>
      <c r="D9" s="3" t="s">
        <v>15</v>
      </c>
      <c r="E9" s="3" t="s">
        <v>176</v>
      </c>
      <c r="F9" s="3" t="s">
        <v>14</v>
      </c>
      <c r="G9" s="3" t="s">
        <v>177</v>
      </c>
      <c r="H9" s="3" t="s">
        <v>62</v>
      </c>
      <c r="I9" s="3" t="s">
        <v>188</v>
      </c>
      <c r="J9" s="3" t="s">
        <v>188</v>
      </c>
      <c r="K9" s="3">
        <v>0.3</v>
      </c>
      <c r="M9" s="3">
        <v>1.6</v>
      </c>
      <c r="N9" s="3" t="s">
        <v>74</v>
      </c>
      <c r="O9" s="53">
        <v>45974</v>
      </c>
      <c r="P9" s="53" t="s">
        <v>156</v>
      </c>
      <c r="Q9" s="3" t="s">
        <v>74</v>
      </c>
      <c r="R9" s="3" t="s">
        <v>64</v>
      </c>
      <c r="T9" s="12" t="s">
        <v>17</v>
      </c>
      <c r="U9" s="13">
        <f t="shared" si="2"/>
        <v>0.3</v>
      </c>
      <c r="V9" s="14">
        <f t="shared" si="2"/>
        <v>0</v>
      </c>
      <c r="W9" s="14">
        <f t="shared" si="2"/>
        <v>0</v>
      </c>
      <c r="X9" s="14">
        <f t="shared" si="2"/>
        <v>0</v>
      </c>
      <c r="Y9" s="15">
        <f t="shared" si="2"/>
        <v>0</v>
      </c>
      <c r="Z9" s="40">
        <f t="shared" si="1"/>
        <v>0.3</v>
      </c>
    </row>
    <row r="10" spans="1:26" x14ac:dyDescent="0.35">
      <c r="A10" s="53">
        <v>45936</v>
      </c>
      <c r="B10" s="3" t="s">
        <v>52</v>
      </c>
      <c r="C10" s="3" t="s">
        <v>189</v>
      </c>
      <c r="D10" s="3" t="s">
        <v>15</v>
      </c>
      <c r="E10" s="3" t="s">
        <v>176</v>
      </c>
      <c r="F10" s="3" t="s">
        <v>14</v>
      </c>
      <c r="G10" s="3" t="s">
        <v>177</v>
      </c>
      <c r="H10" s="3" t="s">
        <v>62</v>
      </c>
      <c r="I10" s="3" t="s">
        <v>190</v>
      </c>
      <c r="J10" s="3" t="s">
        <v>190</v>
      </c>
      <c r="K10" s="3">
        <v>2</v>
      </c>
      <c r="M10" s="3">
        <v>17.2</v>
      </c>
      <c r="N10" s="3" t="s">
        <v>74</v>
      </c>
      <c r="O10" s="53">
        <v>45775</v>
      </c>
      <c r="P10" s="53" t="s">
        <v>75</v>
      </c>
      <c r="Q10" s="3" t="s">
        <v>74</v>
      </c>
      <c r="R10" s="3" t="s">
        <v>64</v>
      </c>
      <c r="T10" s="41" t="s">
        <v>24</v>
      </c>
      <c r="U10" s="13">
        <f t="shared" si="2"/>
        <v>0</v>
      </c>
      <c r="V10" s="14">
        <f t="shared" si="2"/>
        <v>0</v>
      </c>
      <c r="W10" s="14">
        <f t="shared" si="2"/>
        <v>0</v>
      </c>
      <c r="X10" s="14">
        <f t="shared" si="2"/>
        <v>0</v>
      </c>
      <c r="Y10" s="15">
        <f t="shared" si="2"/>
        <v>0</v>
      </c>
      <c r="Z10" s="40">
        <f t="shared" si="1"/>
        <v>0</v>
      </c>
    </row>
    <row r="11" spans="1:26" x14ac:dyDescent="0.35">
      <c r="A11" s="53">
        <v>45974</v>
      </c>
      <c r="B11" s="3" t="s">
        <v>52</v>
      </c>
      <c r="C11" s="3" t="s">
        <v>189</v>
      </c>
      <c r="D11" s="3" t="s">
        <v>15</v>
      </c>
      <c r="E11" s="3" t="s">
        <v>176</v>
      </c>
      <c r="F11" s="3" t="s">
        <v>14</v>
      </c>
      <c r="G11" s="3" t="s">
        <v>177</v>
      </c>
      <c r="H11" s="3" t="s">
        <v>62</v>
      </c>
      <c r="I11" s="3" t="s">
        <v>190</v>
      </c>
      <c r="J11" s="3" t="s">
        <v>190</v>
      </c>
      <c r="K11" s="3">
        <v>0.3</v>
      </c>
      <c r="M11" s="3">
        <v>17.2</v>
      </c>
      <c r="N11" s="3" t="s">
        <v>74</v>
      </c>
      <c r="O11" s="53">
        <v>45775</v>
      </c>
      <c r="P11" s="53" t="s">
        <v>75</v>
      </c>
      <c r="Q11" s="3" t="s">
        <v>74</v>
      </c>
      <c r="R11" s="3" t="s">
        <v>64</v>
      </c>
      <c r="T11" s="12" t="s">
        <v>23</v>
      </c>
      <c r="U11" s="13">
        <f t="shared" si="2"/>
        <v>0.3</v>
      </c>
      <c r="V11" s="14">
        <f t="shared" si="2"/>
        <v>0</v>
      </c>
      <c r="W11" s="14">
        <f t="shared" si="2"/>
        <v>0</v>
      </c>
      <c r="X11" s="14">
        <f t="shared" si="2"/>
        <v>0</v>
      </c>
      <c r="Y11" s="15">
        <f t="shared" si="2"/>
        <v>0</v>
      </c>
      <c r="Z11" s="40">
        <f>SUM(U11:Y11)</f>
        <v>0.3</v>
      </c>
    </row>
    <row r="12" spans="1:26" ht="15" thickBot="1" x14ac:dyDescent="0.4">
      <c r="A12" s="53">
        <v>45974</v>
      </c>
      <c r="B12" s="3" t="s">
        <v>52</v>
      </c>
      <c r="C12" s="3" t="s">
        <v>191</v>
      </c>
      <c r="D12" s="3" t="s">
        <v>15</v>
      </c>
      <c r="E12" s="3" t="s">
        <v>176</v>
      </c>
      <c r="F12" s="3" t="s">
        <v>14</v>
      </c>
      <c r="G12" s="3" t="s">
        <v>177</v>
      </c>
      <c r="H12" s="3" t="s">
        <v>62</v>
      </c>
      <c r="I12" s="3" t="s">
        <v>192</v>
      </c>
      <c r="J12" s="3" t="s">
        <v>192</v>
      </c>
      <c r="K12" s="3">
        <v>0.3</v>
      </c>
      <c r="M12" s="3">
        <v>1.8</v>
      </c>
      <c r="N12" s="3" t="s">
        <v>74</v>
      </c>
      <c r="O12" s="53">
        <v>45974</v>
      </c>
      <c r="P12" s="53" t="s">
        <v>156</v>
      </c>
      <c r="Q12" s="3" t="s">
        <v>74</v>
      </c>
      <c r="R12" s="3" t="s">
        <v>64</v>
      </c>
      <c r="T12" s="1" t="s">
        <v>45</v>
      </c>
      <c r="U12" s="32">
        <f>SUMIFS($K$4:$K$129,$D$4:$D$129,"Specialty Court",$F$4:$F$129,U$3)</f>
        <v>1.3</v>
      </c>
      <c r="V12" s="33">
        <f t="shared" ref="V12:Y12" si="3">SUMIFS($K$4:$K$129,$D$4:$D$129,"Specialty Court",$F$4:$F$129,V$3)</f>
        <v>0</v>
      </c>
      <c r="W12" s="33">
        <f t="shared" si="3"/>
        <v>0</v>
      </c>
      <c r="X12" s="33">
        <f t="shared" si="3"/>
        <v>0</v>
      </c>
      <c r="Y12" s="34">
        <f t="shared" si="3"/>
        <v>0</v>
      </c>
      <c r="Z12" s="40">
        <f>SUM(U12:Y12)</f>
        <v>1.3</v>
      </c>
    </row>
    <row r="13" spans="1:26" x14ac:dyDescent="0.35">
      <c r="A13" s="53">
        <v>45974</v>
      </c>
      <c r="B13" s="3" t="s">
        <v>52</v>
      </c>
      <c r="C13" s="3" t="s">
        <v>193</v>
      </c>
      <c r="D13" s="3" t="s">
        <v>15</v>
      </c>
      <c r="E13" s="3" t="s">
        <v>176</v>
      </c>
      <c r="F13" s="3" t="s">
        <v>14</v>
      </c>
      <c r="G13" s="3" t="s">
        <v>177</v>
      </c>
      <c r="H13" s="3" t="s">
        <v>62</v>
      </c>
      <c r="I13" s="3" t="s">
        <v>194</v>
      </c>
      <c r="J13" s="3" t="s">
        <v>194</v>
      </c>
      <c r="K13" s="3">
        <v>0.3</v>
      </c>
      <c r="M13" s="3">
        <v>0.3</v>
      </c>
      <c r="N13" s="3" t="s">
        <v>74</v>
      </c>
      <c r="O13" s="53">
        <v>45974</v>
      </c>
      <c r="P13" s="53" t="s">
        <v>156</v>
      </c>
      <c r="Q13" s="3" t="s">
        <v>74</v>
      </c>
      <c r="R13" s="3" t="s">
        <v>64</v>
      </c>
      <c r="T13" s="16" t="s">
        <v>32</v>
      </c>
      <c r="U13" s="17">
        <f>SUM(U4:U12)</f>
        <v>13.700000000000001</v>
      </c>
      <c r="V13" s="17"/>
      <c r="W13" s="17">
        <f>SUM(W4:W12)</f>
        <v>0</v>
      </c>
      <c r="X13" s="17">
        <f>SUM(X4:X12)</f>
        <v>0</v>
      </c>
      <c r="Y13" s="17">
        <f>SUM(Y4:Y12)</f>
        <v>0</v>
      </c>
      <c r="Z13" s="3">
        <f>SUM(U4:Y12)</f>
        <v>13.700000000000001</v>
      </c>
    </row>
    <row r="14" spans="1:26" x14ac:dyDescent="0.35">
      <c r="A14" s="53">
        <v>45974</v>
      </c>
      <c r="B14" s="3" t="s">
        <v>52</v>
      </c>
      <c r="C14" s="3" t="s">
        <v>195</v>
      </c>
      <c r="D14" s="3" t="s">
        <v>15</v>
      </c>
      <c r="E14" s="3" t="s">
        <v>176</v>
      </c>
      <c r="F14" s="3" t="s">
        <v>14</v>
      </c>
      <c r="G14" s="3" t="s">
        <v>177</v>
      </c>
      <c r="H14" s="3" t="s">
        <v>62</v>
      </c>
      <c r="I14" s="3" t="s">
        <v>196</v>
      </c>
      <c r="J14" s="3" t="s">
        <v>196</v>
      </c>
      <c r="K14" s="3">
        <v>0.3</v>
      </c>
      <c r="M14" s="3">
        <v>15.9</v>
      </c>
      <c r="N14" s="3" t="s">
        <v>74</v>
      </c>
      <c r="O14" s="53">
        <v>45974</v>
      </c>
      <c r="P14" s="53" t="s">
        <v>75</v>
      </c>
      <c r="Q14" s="3" t="s">
        <v>74</v>
      </c>
      <c r="R14" s="3" t="s">
        <v>64</v>
      </c>
      <c r="T14" s="18"/>
    </row>
    <row r="15" spans="1:26" ht="15" thickBot="1" x14ac:dyDescent="0.4">
      <c r="A15" s="53">
        <v>45995</v>
      </c>
      <c r="B15" s="3" t="s">
        <v>52</v>
      </c>
      <c r="C15" s="3" t="s">
        <v>197</v>
      </c>
      <c r="D15" s="3" t="s">
        <v>15</v>
      </c>
      <c r="E15" s="3" t="s">
        <v>176</v>
      </c>
      <c r="F15" s="3" t="s">
        <v>14</v>
      </c>
      <c r="G15" s="3" t="s">
        <v>177</v>
      </c>
      <c r="H15" s="3" t="s">
        <v>62</v>
      </c>
      <c r="I15" s="3" t="s">
        <v>198</v>
      </c>
      <c r="J15" s="3" t="s">
        <v>198</v>
      </c>
      <c r="K15" s="3">
        <v>1</v>
      </c>
      <c r="M15" s="3">
        <v>1.3</v>
      </c>
      <c r="N15" s="3" t="s">
        <v>74</v>
      </c>
      <c r="O15" s="53">
        <v>45995</v>
      </c>
      <c r="P15" s="53" t="s">
        <v>199</v>
      </c>
      <c r="Q15" s="3" t="s">
        <v>74</v>
      </c>
      <c r="R15" s="3" t="s">
        <v>64</v>
      </c>
      <c r="T15" s="19" t="s">
        <v>28</v>
      </c>
      <c r="U15" s="80" t="s">
        <v>29</v>
      </c>
      <c r="V15" s="81"/>
      <c r="W15" s="81"/>
      <c r="X15" s="82"/>
      <c r="Y15" s="82"/>
    </row>
    <row r="16" spans="1:26" ht="29.5" thickBot="1" x14ac:dyDescent="0.4">
      <c r="A16" s="53">
        <v>46000</v>
      </c>
      <c r="B16" s="3" t="s">
        <v>52</v>
      </c>
      <c r="C16" s="3" t="s">
        <v>197</v>
      </c>
      <c r="D16" s="3" t="s">
        <v>15</v>
      </c>
      <c r="E16" s="3" t="s">
        <v>176</v>
      </c>
      <c r="F16" s="3" t="s">
        <v>14</v>
      </c>
      <c r="G16" s="3" t="s">
        <v>177</v>
      </c>
      <c r="H16" s="3" t="s">
        <v>62</v>
      </c>
      <c r="I16" s="3" t="s">
        <v>198</v>
      </c>
      <c r="J16" s="3" t="s">
        <v>198</v>
      </c>
      <c r="K16" s="3">
        <v>0.3</v>
      </c>
      <c r="M16" s="3">
        <v>1.3</v>
      </c>
      <c r="N16" s="3" t="s">
        <v>74</v>
      </c>
      <c r="O16" s="53">
        <v>45995</v>
      </c>
      <c r="P16" s="53" t="s">
        <v>199</v>
      </c>
      <c r="Q16" s="3" t="s">
        <v>74</v>
      </c>
      <c r="R16" s="3" t="s">
        <v>64</v>
      </c>
      <c r="T16" s="6" t="str">
        <f>B4</f>
        <v>Nye</v>
      </c>
      <c r="U16" s="42" t="str">
        <f>U3</f>
        <v>Attorney</v>
      </c>
      <c r="V16" s="42" t="str">
        <f t="shared" ref="V16:Y16" si="4">V3</f>
        <v>Travel (Attorney)</v>
      </c>
      <c r="W16" s="42" t="str">
        <f t="shared" si="4"/>
        <v>Investigator</v>
      </c>
      <c r="X16" s="42" t="str">
        <f t="shared" si="4"/>
        <v>Expert</v>
      </c>
      <c r="Y16" s="42" t="str">
        <f t="shared" si="4"/>
        <v>Staff</v>
      </c>
      <c r="Z16" s="20" t="s">
        <v>30</v>
      </c>
    </row>
    <row r="17" spans="1:26" x14ac:dyDescent="0.35">
      <c r="A17" s="53">
        <v>45974</v>
      </c>
      <c r="B17" s="3" t="s">
        <v>52</v>
      </c>
      <c r="C17" s="3" t="s">
        <v>200</v>
      </c>
      <c r="D17" s="3" t="s">
        <v>15</v>
      </c>
      <c r="E17" s="3" t="s">
        <v>176</v>
      </c>
      <c r="F17" s="3" t="s">
        <v>14</v>
      </c>
      <c r="G17" s="3" t="s">
        <v>177</v>
      </c>
      <c r="H17" s="3" t="s">
        <v>62</v>
      </c>
      <c r="I17" s="3" t="s">
        <v>201</v>
      </c>
      <c r="J17" s="3" t="s">
        <v>201</v>
      </c>
      <c r="K17" s="3">
        <v>1.5</v>
      </c>
      <c r="M17" s="3">
        <v>11.7</v>
      </c>
      <c r="N17" s="3" t="s">
        <v>63</v>
      </c>
      <c r="Q17" s="3" t="s">
        <v>63</v>
      </c>
      <c r="R17" s="3" t="s">
        <v>64</v>
      </c>
      <c r="T17" s="21" t="s">
        <v>16</v>
      </c>
      <c r="U17" s="22">
        <f>SUMIFS($K$4:$K$129,$D$4:$D$129,$T17,$F$4:$F$129,U$3)</f>
        <v>1.2</v>
      </c>
      <c r="V17" s="23">
        <f t="shared" ref="V17:Y17" si="5">SUMIFS($K$4:$K$129,$D$4:$D$129,$T17,$F$4:$F$129,V$3)</f>
        <v>0</v>
      </c>
      <c r="W17" s="23">
        <f t="shared" si="5"/>
        <v>0</v>
      </c>
      <c r="X17" s="23">
        <f t="shared" si="5"/>
        <v>0</v>
      </c>
      <c r="Y17" s="24">
        <f t="shared" si="5"/>
        <v>0</v>
      </c>
      <c r="Z17" s="43">
        <f>SUM(T17:Y17)</f>
        <v>1.2</v>
      </c>
    </row>
    <row r="18" spans="1:26" ht="15" thickBot="1" x14ac:dyDescent="0.4">
      <c r="A18" s="53">
        <v>45979</v>
      </c>
      <c r="B18" s="3" t="s">
        <v>52</v>
      </c>
      <c r="C18" s="3" t="s">
        <v>202</v>
      </c>
      <c r="D18" s="3" t="s">
        <v>16</v>
      </c>
      <c r="E18" s="3" t="s">
        <v>176</v>
      </c>
      <c r="F18" s="3" t="s">
        <v>14</v>
      </c>
      <c r="G18" s="3" t="s">
        <v>177</v>
      </c>
      <c r="H18" s="3" t="s">
        <v>62</v>
      </c>
      <c r="I18" s="3" t="s">
        <v>203</v>
      </c>
      <c r="K18" s="3">
        <v>0.3</v>
      </c>
      <c r="M18" s="3">
        <v>2.6</v>
      </c>
      <c r="N18" s="3" t="s">
        <v>74</v>
      </c>
      <c r="O18" s="53">
        <v>45482</v>
      </c>
      <c r="P18" s="53" t="s">
        <v>204</v>
      </c>
      <c r="Q18" s="3" t="s">
        <v>74</v>
      </c>
      <c r="R18" s="3" t="s">
        <v>64</v>
      </c>
      <c r="T18" s="26" t="s">
        <v>44</v>
      </c>
      <c r="U18" s="48">
        <v>20</v>
      </c>
      <c r="V18" s="44">
        <v>0</v>
      </c>
      <c r="W18" s="29">
        <f>SUMIFS($J$4:$J$5055,$E$4:$E$5055,$T18,$H$4:$H$5055,W$3)</f>
        <v>0</v>
      </c>
      <c r="X18" s="29">
        <f>SUMIFS($J$4:$J$5055,$E$4:$E$5055,$T18,$H$4:$H$5055,X$3)</f>
        <v>0</v>
      </c>
      <c r="Y18" s="30">
        <f>SUMIFS($J$4:$J$5055,$E$4:$E$5055,$T18,$H$4:$H$5055,Y$3)</f>
        <v>0</v>
      </c>
      <c r="Z18" s="43">
        <f>SUM(T18:Y18)</f>
        <v>20</v>
      </c>
    </row>
    <row r="19" spans="1:26" x14ac:dyDescent="0.35">
      <c r="A19" s="53">
        <v>45974</v>
      </c>
      <c r="B19" s="3" t="s">
        <v>52</v>
      </c>
      <c r="C19" s="3" t="s">
        <v>205</v>
      </c>
      <c r="D19" s="3" t="s">
        <v>16</v>
      </c>
      <c r="E19" s="3" t="s">
        <v>176</v>
      </c>
      <c r="F19" s="3" t="s">
        <v>14</v>
      </c>
      <c r="G19" s="3" t="s">
        <v>177</v>
      </c>
      <c r="H19" s="3" t="s">
        <v>62</v>
      </c>
      <c r="I19" s="3" t="s">
        <v>206</v>
      </c>
      <c r="J19" s="3" t="s">
        <v>206</v>
      </c>
      <c r="K19" s="3">
        <v>0.3</v>
      </c>
      <c r="M19" s="3">
        <v>16.899999999999999</v>
      </c>
      <c r="N19" s="3" t="s">
        <v>63</v>
      </c>
      <c r="Q19" s="3" t="s">
        <v>207</v>
      </c>
      <c r="R19" s="3" t="s">
        <v>64</v>
      </c>
      <c r="T19" s="16" t="s">
        <v>32</v>
      </c>
      <c r="U19" s="17">
        <f>SUM(U17:U18)</f>
        <v>21.2</v>
      </c>
      <c r="V19" s="17"/>
      <c r="W19" s="17">
        <f t="shared" ref="W19:X19" si="6">SUM(W17:W18)</f>
        <v>0</v>
      </c>
      <c r="X19" s="17">
        <f t="shared" si="6"/>
        <v>0</v>
      </c>
      <c r="Y19" s="17">
        <f t="shared" ref="Y19" si="7">SUM(Y17:Y18)</f>
        <v>0</v>
      </c>
      <c r="Z19" s="25">
        <f>SUM(Z17,Z18)</f>
        <v>21.2</v>
      </c>
    </row>
    <row r="20" spans="1:26" x14ac:dyDescent="0.35">
      <c r="A20" s="53">
        <v>45974</v>
      </c>
      <c r="B20" s="3" t="s">
        <v>52</v>
      </c>
      <c r="C20" s="3" t="s">
        <v>208</v>
      </c>
      <c r="D20" s="3" t="s">
        <v>16</v>
      </c>
      <c r="E20" s="3" t="s">
        <v>176</v>
      </c>
      <c r="F20" s="3" t="s">
        <v>14</v>
      </c>
      <c r="G20" s="3" t="s">
        <v>177</v>
      </c>
      <c r="H20" s="3" t="s">
        <v>62</v>
      </c>
      <c r="I20" s="3" t="s">
        <v>209</v>
      </c>
      <c r="J20" s="3" t="s">
        <v>209</v>
      </c>
      <c r="K20" s="3">
        <v>0.3</v>
      </c>
      <c r="M20" s="3">
        <v>8.1</v>
      </c>
      <c r="N20" s="3" t="s">
        <v>63</v>
      </c>
      <c r="Q20" s="3" t="s">
        <v>63</v>
      </c>
      <c r="R20" s="3" t="s">
        <v>64</v>
      </c>
      <c r="T20" s="31" t="s">
        <v>241</v>
      </c>
    </row>
    <row r="21" spans="1:26" x14ac:dyDescent="0.35">
      <c r="A21" s="53">
        <v>45974</v>
      </c>
      <c r="B21" s="3" t="s">
        <v>52</v>
      </c>
      <c r="C21" s="3" t="s">
        <v>210</v>
      </c>
      <c r="D21" s="3" t="s">
        <v>16</v>
      </c>
      <c r="E21" s="3" t="s">
        <v>176</v>
      </c>
      <c r="F21" s="3" t="s">
        <v>14</v>
      </c>
      <c r="G21" s="3" t="s">
        <v>177</v>
      </c>
      <c r="H21" s="3" t="s">
        <v>62</v>
      </c>
      <c r="I21" s="3" t="s">
        <v>203</v>
      </c>
      <c r="J21" s="3" t="s">
        <v>211</v>
      </c>
      <c r="K21" s="3">
        <v>0.3</v>
      </c>
      <c r="M21" s="3">
        <v>25.6</v>
      </c>
      <c r="N21" s="3" t="s">
        <v>74</v>
      </c>
      <c r="O21" s="53">
        <v>45845</v>
      </c>
      <c r="P21" s="53" t="s">
        <v>212</v>
      </c>
      <c r="Q21" s="3" t="s">
        <v>74</v>
      </c>
      <c r="R21" s="3" t="s">
        <v>64</v>
      </c>
      <c r="Z21" s="3">
        <f>Z17+Z13</f>
        <v>14.9</v>
      </c>
    </row>
    <row r="22" spans="1:26" x14ac:dyDescent="0.35">
      <c r="A22" s="53">
        <v>45974</v>
      </c>
      <c r="B22" s="3" t="s">
        <v>52</v>
      </c>
      <c r="C22" s="3" t="s">
        <v>213</v>
      </c>
      <c r="D22" s="3" t="s">
        <v>17</v>
      </c>
      <c r="E22" s="3" t="s">
        <v>176</v>
      </c>
      <c r="F22" s="3" t="s">
        <v>14</v>
      </c>
      <c r="G22" s="3" t="s">
        <v>177</v>
      </c>
      <c r="H22" s="3" t="s">
        <v>62</v>
      </c>
      <c r="I22" s="3" t="s">
        <v>214</v>
      </c>
      <c r="J22" s="3" t="s">
        <v>214</v>
      </c>
      <c r="K22" s="3">
        <v>0.3</v>
      </c>
      <c r="M22" s="3">
        <v>2.4</v>
      </c>
      <c r="N22" s="3" t="s">
        <v>74</v>
      </c>
      <c r="O22" s="53">
        <v>45974</v>
      </c>
      <c r="P22" s="53" t="s">
        <v>156</v>
      </c>
      <c r="Q22" s="3" t="s">
        <v>74</v>
      </c>
      <c r="R22" s="3" t="s">
        <v>64</v>
      </c>
      <c r="T22" s="60" t="s">
        <v>36</v>
      </c>
    </row>
    <row r="23" spans="1:26" x14ac:dyDescent="0.35">
      <c r="A23" s="53">
        <v>45979</v>
      </c>
      <c r="B23" s="3" t="s">
        <v>52</v>
      </c>
      <c r="C23" s="3" t="s">
        <v>215</v>
      </c>
      <c r="D23" s="3" t="s">
        <v>18</v>
      </c>
      <c r="E23" s="3" t="s">
        <v>176</v>
      </c>
      <c r="F23" s="3" t="s">
        <v>14</v>
      </c>
      <c r="G23" s="3" t="s">
        <v>177</v>
      </c>
      <c r="H23" s="3" t="s">
        <v>62</v>
      </c>
      <c r="I23" s="3" t="s">
        <v>216</v>
      </c>
      <c r="J23" s="3" t="s">
        <v>216</v>
      </c>
      <c r="K23" s="3">
        <v>0.3</v>
      </c>
      <c r="M23" s="3">
        <v>8.1</v>
      </c>
      <c r="N23" s="3" t="s">
        <v>74</v>
      </c>
      <c r="O23" s="53">
        <v>45810</v>
      </c>
      <c r="P23" s="53" t="s">
        <v>156</v>
      </c>
      <c r="Q23" s="3" t="s">
        <v>74</v>
      </c>
      <c r="R23" s="3" t="s">
        <v>64</v>
      </c>
    </row>
    <row r="24" spans="1:26" x14ac:dyDescent="0.35">
      <c r="A24" s="53">
        <v>45979</v>
      </c>
      <c r="B24" s="3" t="s">
        <v>52</v>
      </c>
      <c r="C24" s="3" t="s">
        <v>217</v>
      </c>
      <c r="D24" s="3" t="s">
        <v>18</v>
      </c>
      <c r="E24" s="3" t="s">
        <v>176</v>
      </c>
      <c r="F24" s="3" t="s">
        <v>14</v>
      </c>
      <c r="G24" s="3" t="s">
        <v>177</v>
      </c>
      <c r="H24" s="3" t="s">
        <v>62</v>
      </c>
      <c r="I24" s="3" t="s">
        <v>218</v>
      </c>
      <c r="J24" s="3" t="s">
        <v>218</v>
      </c>
      <c r="K24" s="3">
        <v>0.3</v>
      </c>
      <c r="M24" s="3">
        <v>4</v>
      </c>
      <c r="N24" s="3" t="s">
        <v>74</v>
      </c>
      <c r="O24" s="53">
        <v>45979</v>
      </c>
      <c r="P24" s="53" t="s">
        <v>219</v>
      </c>
      <c r="Q24" s="3" t="s">
        <v>74</v>
      </c>
      <c r="R24" s="3" t="s">
        <v>64</v>
      </c>
      <c r="T24" s="19" t="s">
        <v>28</v>
      </c>
    </row>
    <row r="25" spans="1:26" x14ac:dyDescent="0.35">
      <c r="A25" s="53">
        <v>45952</v>
      </c>
      <c r="B25" s="3" t="s">
        <v>52</v>
      </c>
      <c r="C25" s="3" t="s">
        <v>220</v>
      </c>
      <c r="D25" s="3" t="s">
        <v>18</v>
      </c>
      <c r="E25" s="3" t="s">
        <v>176</v>
      </c>
      <c r="F25" s="3" t="s">
        <v>14</v>
      </c>
      <c r="G25" s="3" t="s">
        <v>177</v>
      </c>
      <c r="H25" s="3" t="s">
        <v>62</v>
      </c>
      <c r="I25" s="3" t="s">
        <v>221</v>
      </c>
      <c r="J25" s="3" t="s">
        <v>221</v>
      </c>
      <c r="K25" s="3">
        <v>1</v>
      </c>
      <c r="M25" s="3">
        <v>6.2</v>
      </c>
      <c r="N25" s="3" t="s">
        <v>74</v>
      </c>
      <c r="O25" s="53">
        <v>45955</v>
      </c>
      <c r="P25" s="53" t="s">
        <v>156</v>
      </c>
      <c r="Q25" s="3" t="s">
        <v>74</v>
      </c>
      <c r="R25" s="3" t="s">
        <v>64</v>
      </c>
      <c r="T25" s="19" t="s">
        <v>28</v>
      </c>
    </row>
    <row r="26" spans="1:26" x14ac:dyDescent="0.35">
      <c r="A26" s="53">
        <v>45979</v>
      </c>
      <c r="B26" s="3" t="s">
        <v>52</v>
      </c>
      <c r="C26" s="3" t="s">
        <v>220</v>
      </c>
      <c r="D26" s="3" t="s">
        <v>18</v>
      </c>
      <c r="E26" s="3" t="s">
        <v>176</v>
      </c>
      <c r="F26" s="3" t="s">
        <v>14</v>
      </c>
      <c r="G26" s="3" t="s">
        <v>177</v>
      </c>
      <c r="H26" s="3" t="s">
        <v>62</v>
      </c>
      <c r="I26" s="3" t="s">
        <v>221</v>
      </c>
      <c r="J26" s="3" t="s">
        <v>221</v>
      </c>
      <c r="K26" s="3">
        <v>0.3</v>
      </c>
      <c r="M26" s="3">
        <v>6.2</v>
      </c>
      <c r="N26" s="3" t="s">
        <v>74</v>
      </c>
      <c r="O26" s="53">
        <v>45955</v>
      </c>
      <c r="P26" s="53" t="s">
        <v>156</v>
      </c>
      <c r="Q26" s="3" t="s">
        <v>74</v>
      </c>
      <c r="R26" s="3" t="s">
        <v>64</v>
      </c>
      <c r="T26" s="19" t="s">
        <v>28</v>
      </c>
    </row>
    <row r="27" spans="1:26" x14ac:dyDescent="0.35">
      <c r="A27" s="53">
        <v>45979</v>
      </c>
      <c r="B27" s="3" t="s">
        <v>52</v>
      </c>
      <c r="C27" s="3" t="s">
        <v>222</v>
      </c>
      <c r="D27" s="3" t="s">
        <v>19</v>
      </c>
      <c r="E27" s="3" t="s">
        <v>176</v>
      </c>
      <c r="F27" s="3" t="s">
        <v>14</v>
      </c>
      <c r="G27" s="3" t="s">
        <v>177</v>
      </c>
      <c r="H27" s="3" t="s">
        <v>62</v>
      </c>
      <c r="I27" s="3" t="s">
        <v>223</v>
      </c>
      <c r="J27" s="3" t="s">
        <v>223</v>
      </c>
      <c r="K27" s="3">
        <v>0.3</v>
      </c>
      <c r="M27" s="3">
        <v>12.5</v>
      </c>
      <c r="N27" s="3" t="s">
        <v>74</v>
      </c>
      <c r="O27" s="53">
        <v>45559</v>
      </c>
      <c r="P27" s="53" t="s">
        <v>219</v>
      </c>
      <c r="Q27" s="3" t="s">
        <v>74</v>
      </c>
      <c r="R27" s="3" t="s">
        <v>64</v>
      </c>
    </row>
    <row r="28" spans="1:26" x14ac:dyDescent="0.35">
      <c r="A28" s="53">
        <v>45979</v>
      </c>
      <c r="B28" s="3" t="s">
        <v>52</v>
      </c>
      <c r="C28" s="3" t="s">
        <v>224</v>
      </c>
      <c r="D28" s="3" t="s">
        <v>19</v>
      </c>
      <c r="E28" s="3" t="s">
        <v>176</v>
      </c>
      <c r="F28" s="3" t="s">
        <v>14</v>
      </c>
      <c r="G28" s="3" t="s">
        <v>177</v>
      </c>
      <c r="H28" s="3" t="s">
        <v>62</v>
      </c>
      <c r="I28" s="3" t="s">
        <v>225</v>
      </c>
      <c r="J28" s="3" t="s">
        <v>225</v>
      </c>
      <c r="K28" s="3">
        <v>0.3</v>
      </c>
      <c r="M28" s="3">
        <v>9.8000000000000007</v>
      </c>
      <c r="N28" s="3" t="s">
        <v>74</v>
      </c>
      <c r="O28" s="53">
        <v>45200</v>
      </c>
      <c r="P28" s="53" t="s">
        <v>186</v>
      </c>
      <c r="Q28" s="3" t="s">
        <v>74</v>
      </c>
      <c r="R28" s="3" t="s">
        <v>64</v>
      </c>
    </row>
    <row r="29" spans="1:26" x14ac:dyDescent="0.35">
      <c r="A29" s="53">
        <v>45979</v>
      </c>
      <c r="B29" s="3" t="s">
        <v>52</v>
      </c>
      <c r="C29" s="3" t="s">
        <v>226</v>
      </c>
      <c r="D29" s="3" t="s">
        <v>19</v>
      </c>
      <c r="E29" s="3" t="s">
        <v>176</v>
      </c>
      <c r="F29" s="3" t="s">
        <v>14</v>
      </c>
      <c r="G29" s="3" t="s">
        <v>177</v>
      </c>
      <c r="H29" s="3" t="s">
        <v>62</v>
      </c>
      <c r="I29" s="3" t="s">
        <v>227</v>
      </c>
      <c r="J29" s="3" t="s">
        <v>227</v>
      </c>
      <c r="K29" s="3">
        <v>0.3</v>
      </c>
      <c r="M29" s="3">
        <v>7.8</v>
      </c>
      <c r="N29" s="3" t="s">
        <v>74</v>
      </c>
      <c r="O29" s="53">
        <v>45412</v>
      </c>
      <c r="P29" s="53" t="s">
        <v>156</v>
      </c>
      <c r="Q29" s="3" t="s">
        <v>74</v>
      </c>
      <c r="R29" s="3" t="s">
        <v>64</v>
      </c>
    </row>
    <row r="30" spans="1:26" x14ac:dyDescent="0.35">
      <c r="A30" s="53">
        <v>45979</v>
      </c>
      <c r="B30" s="3" t="s">
        <v>52</v>
      </c>
      <c r="C30" s="3" t="s">
        <v>228</v>
      </c>
      <c r="D30" s="3" t="s">
        <v>19</v>
      </c>
      <c r="E30" s="3" t="s">
        <v>176</v>
      </c>
      <c r="F30" s="3" t="s">
        <v>14</v>
      </c>
      <c r="G30" s="3" t="s">
        <v>177</v>
      </c>
      <c r="H30" s="3" t="s">
        <v>62</v>
      </c>
      <c r="I30" s="3" t="s">
        <v>229</v>
      </c>
      <c r="J30" s="3" t="s">
        <v>229</v>
      </c>
      <c r="K30" s="3">
        <v>0.3</v>
      </c>
      <c r="M30" s="3">
        <v>8.6</v>
      </c>
      <c r="N30" s="3" t="s">
        <v>74</v>
      </c>
      <c r="O30" s="53">
        <v>45204</v>
      </c>
      <c r="P30" s="53" t="s">
        <v>156</v>
      </c>
      <c r="Q30" s="3" t="s">
        <v>74</v>
      </c>
      <c r="R30" s="3" t="s">
        <v>64</v>
      </c>
    </row>
    <row r="31" spans="1:26" x14ac:dyDescent="0.35">
      <c r="A31" s="53">
        <v>45974</v>
      </c>
      <c r="B31" s="3" t="s">
        <v>52</v>
      </c>
      <c r="C31" s="3" t="s">
        <v>230</v>
      </c>
      <c r="D31" s="3" t="s">
        <v>19</v>
      </c>
      <c r="E31" s="3" t="s">
        <v>176</v>
      </c>
      <c r="F31" s="3" t="s">
        <v>14</v>
      </c>
      <c r="G31" s="3" t="s">
        <v>177</v>
      </c>
      <c r="H31" s="3" t="s">
        <v>62</v>
      </c>
      <c r="I31" s="3" t="s">
        <v>231</v>
      </c>
      <c r="J31" s="3" t="s">
        <v>231</v>
      </c>
      <c r="K31" s="3">
        <v>0.3</v>
      </c>
      <c r="M31" s="3">
        <v>0.3</v>
      </c>
      <c r="N31" s="3" t="s">
        <v>74</v>
      </c>
      <c r="O31" s="53">
        <v>45866</v>
      </c>
      <c r="P31" s="53" t="s">
        <v>232</v>
      </c>
      <c r="Q31" s="3" t="s">
        <v>74</v>
      </c>
      <c r="R31" s="3" t="s">
        <v>64</v>
      </c>
    </row>
    <row r="32" spans="1:26" x14ac:dyDescent="0.35">
      <c r="A32" s="53">
        <v>45979</v>
      </c>
      <c r="B32" s="3" t="s">
        <v>52</v>
      </c>
      <c r="C32" s="3" t="s">
        <v>233</v>
      </c>
      <c r="D32" s="3" t="s">
        <v>23</v>
      </c>
      <c r="E32" s="3" t="s">
        <v>176</v>
      </c>
      <c r="F32" s="3" t="s">
        <v>14</v>
      </c>
      <c r="G32" s="3" t="s">
        <v>177</v>
      </c>
      <c r="H32" s="3" t="s">
        <v>62</v>
      </c>
      <c r="I32" s="3" t="s">
        <v>234</v>
      </c>
      <c r="J32" s="3" t="s">
        <v>234</v>
      </c>
      <c r="K32" s="3">
        <v>0.3</v>
      </c>
      <c r="M32" s="3">
        <v>12.7</v>
      </c>
      <c r="N32" s="3" t="s">
        <v>74</v>
      </c>
      <c r="O32" s="53">
        <v>45117</v>
      </c>
      <c r="P32" s="53" t="s">
        <v>75</v>
      </c>
      <c r="Q32" s="3" t="s">
        <v>74</v>
      </c>
      <c r="R32" s="3" t="s">
        <v>64</v>
      </c>
    </row>
    <row r="33" spans="1:18" x14ac:dyDescent="0.35">
      <c r="A33" s="53">
        <v>45974</v>
      </c>
      <c r="B33" s="3" t="s">
        <v>52</v>
      </c>
      <c r="C33" s="3" t="s">
        <v>235</v>
      </c>
      <c r="D33" s="3" t="s">
        <v>236</v>
      </c>
      <c r="E33" s="3" t="s">
        <v>176</v>
      </c>
      <c r="F33" s="3" t="s">
        <v>14</v>
      </c>
      <c r="G33" s="3" t="s">
        <v>177</v>
      </c>
      <c r="H33" s="3" t="s">
        <v>62</v>
      </c>
      <c r="I33" s="3" t="s">
        <v>237</v>
      </c>
      <c r="J33" s="3" t="s">
        <v>238</v>
      </c>
      <c r="K33" s="3">
        <v>0.3</v>
      </c>
      <c r="M33" s="3">
        <v>14.5</v>
      </c>
      <c r="N33" s="3" t="s">
        <v>74</v>
      </c>
      <c r="O33" s="53">
        <v>45880</v>
      </c>
      <c r="P33" s="53" t="s">
        <v>212</v>
      </c>
      <c r="Q33" s="3" t="s">
        <v>74</v>
      </c>
      <c r="R33" s="3" t="s">
        <v>64</v>
      </c>
    </row>
    <row r="34" spans="1:18" x14ac:dyDescent="0.35">
      <c r="A34" s="53">
        <v>45958</v>
      </c>
      <c r="B34" s="3" t="s">
        <v>52</v>
      </c>
      <c r="C34" s="3" t="s">
        <v>239</v>
      </c>
      <c r="D34" s="3" t="s">
        <v>236</v>
      </c>
      <c r="E34" s="3" t="s">
        <v>176</v>
      </c>
      <c r="F34" s="3" t="s">
        <v>14</v>
      </c>
      <c r="G34" s="3" t="s">
        <v>177</v>
      </c>
      <c r="H34" s="3" t="s">
        <v>62</v>
      </c>
      <c r="I34" s="3" t="s">
        <v>240</v>
      </c>
      <c r="J34" s="3" t="s">
        <v>240</v>
      </c>
      <c r="K34" s="3">
        <v>1</v>
      </c>
      <c r="M34" s="3">
        <v>10.9</v>
      </c>
      <c r="N34" s="3" t="s">
        <v>63</v>
      </c>
      <c r="Q34" s="3" t="s">
        <v>63</v>
      </c>
      <c r="R34" s="3" t="s">
        <v>64</v>
      </c>
    </row>
  </sheetData>
  <mergeCells count="3">
    <mergeCell ref="A1:O1"/>
    <mergeCell ref="U2:Y2"/>
    <mergeCell ref="U15:Y15"/>
  </mergeCells>
  <phoneticPr fontId="8" type="noConversion"/>
  <pageMargins left="0.7" right="0.7" top="0.75" bottom="0.75" header="0.3" footer="0.3"/>
  <pageSetup scale="10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36C71-F162-4867-9982-2D8572DC8D00}">
  <sheetPr codeName="Sheet3">
    <pageSetUpPr fitToPage="1"/>
  </sheetPr>
  <dimension ref="A1:Z500"/>
  <sheetViews>
    <sheetView topLeftCell="L1" workbookViewId="0">
      <selection activeCell="U17" sqref="U17:Y17"/>
    </sheetView>
  </sheetViews>
  <sheetFormatPr defaultColWidth="9.08984375" defaultRowHeight="14.5" x14ac:dyDescent="0.35"/>
  <cols>
    <col min="1" max="1" width="10.453125" style="53" bestFit="1" customWidth="1"/>
    <col min="2" max="14" width="9.08984375" style="3"/>
    <col min="15" max="15" width="10.453125" style="53" bestFit="1" customWidth="1"/>
    <col min="16" max="19" width="9.08984375" style="3"/>
    <col min="20" max="20" width="59.08984375" style="3" bestFit="1" customWidth="1"/>
    <col min="21" max="25" width="12.453125" style="3" customWidth="1"/>
    <col min="26" max="16384" width="9.08984375" style="3"/>
  </cols>
  <sheetData>
    <row r="1" spans="1:26" ht="26" x14ac:dyDescent="0.6">
      <c r="A1" s="79" t="s">
        <v>57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2"/>
      <c r="Q1" s="2"/>
    </row>
    <row r="2" spans="1:26" ht="15" thickBot="1" x14ac:dyDescent="0.4">
      <c r="A2" s="53" t="s">
        <v>42</v>
      </c>
      <c r="U2" s="80" t="s">
        <v>27</v>
      </c>
      <c r="V2" s="83"/>
      <c r="W2" s="83"/>
      <c r="X2" s="83"/>
    </row>
    <row r="3" spans="1:26" ht="44" thickBot="1" x14ac:dyDescent="0.4">
      <c r="A3" s="5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58</v>
      </c>
      <c r="H3" s="4" t="s">
        <v>6</v>
      </c>
      <c r="I3" s="4" t="s">
        <v>37</v>
      </c>
      <c r="J3" s="4" t="s">
        <v>38</v>
      </c>
      <c r="K3" s="4" t="s">
        <v>7</v>
      </c>
      <c r="L3" s="4" t="s">
        <v>8</v>
      </c>
      <c r="M3" s="4" t="s">
        <v>9</v>
      </c>
      <c r="N3" s="4" t="s">
        <v>10</v>
      </c>
      <c r="O3" s="54" t="s">
        <v>11</v>
      </c>
      <c r="P3" s="5" t="s">
        <v>12</v>
      </c>
      <c r="Q3" s="5" t="s">
        <v>39</v>
      </c>
      <c r="R3" s="3" t="s">
        <v>59</v>
      </c>
      <c r="T3" s="47" t="str">
        <f>B4</f>
        <v>Nye</v>
      </c>
      <c r="U3" s="7" t="s">
        <v>14</v>
      </c>
      <c r="V3" s="7" t="s">
        <v>20</v>
      </c>
      <c r="W3" s="7" t="s">
        <v>25</v>
      </c>
      <c r="X3" s="7" t="s">
        <v>21</v>
      </c>
      <c r="Y3" s="7" t="s">
        <v>22</v>
      </c>
      <c r="Z3" s="20" t="s">
        <v>30</v>
      </c>
    </row>
    <row r="4" spans="1:26" x14ac:dyDescent="0.35">
      <c r="A4" s="53">
        <v>45946</v>
      </c>
      <c r="B4" s="3" t="s">
        <v>52</v>
      </c>
      <c r="C4" s="3" t="s">
        <v>242</v>
      </c>
      <c r="D4" s="3" t="s">
        <v>13</v>
      </c>
      <c r="E4" s="3" t="s">
        <v>243</v>
      </c>
      <c r="F4" s="3" t="s">
        <v>14</v>
      </c>
      <c r="G4" s="3" t="s">
        <v>43</v>
      </c>
      <c r="H4" s="3" t="s">
        <v>62</v>
      </c>
      <c r="I4" s="3" t="s">
        <v>244</v>
      </c>
      <c r="J4" s="3" t="s">
        <v>244</v>
      </c>
      <c r="K4" s="3">
        <v>0.2</v>
      </c>
      <c r="M4" s="3">
        <v>23.1</v>
      </c>
      <c r="N4" s="3" t="s">
        <v>63</v>
      </c>
      <c r="Q4" s="3" t="s">
        <v>63</v>
      </c>
      <c r="R4" s="3" t="s">
        <v>64</v>
      </c>
      <c r="T4" s="41" t="s">
        <v>26</v>
      </c>
      <c r="U4" s="9">
        <f>SUMIFS($K$4:$K$378,$D$4:$D$378,$T4,$F$4:$F$378,U$3)</f>
        <v>0</v>
      </c>
      <c r="V4" s="10">
        <f t="shared" ref="V4:Y4" si="0">SUMIFS($K$4:$K$378,$D$4:$D$378,$T4,$F$4:$F$378,V$3)</f>
        <v>0</v>
      </c>
      <c r="W4" s="10">
        <f t="shared" si="0"/>
        <v>0</v>
      </c>
      <c r="X4" s="10">
        <f t="shared" si="0"/>
        <v>0</v>
      </c>
      <c r="Y4" s="11">
        <f t="shared" si="0"/>
        <v>0</v>
      </c>
      <c r="Z4" s="3">
        <f t="shared" ref="Z4:Z12" si="1">SUM(U4:Y4)</f>
        <v>0</v>
      </c>
    </row>
    <row r="5" spans="1:26" x14ac:dyDescent="0.35">
      <c r="A5" s="53">
        <v>45953</v>
      </c>
      <c r="B5" s="3" t="s">
        <v>52</v>
      </c>
      <c r="C5" s="3" t="s">
        <v>242</v>
      </c>
      <c r="D5" s="3" t="s">
        <v>13</v>
      </c>
      <c r="E5" s="3" t="s">
        <v>243</v>
      </c>
      <c r="F5" s="3" t="s">
        <v>14</v>
      </c>
      <c r="G5" s="3" t="s">
        <v>43</v>
      </c>
      <c r="H5" s="3" t="s">
        <v>62</v>
      </c>
      <c r="I5" s="3" t="s">
        <v>244</v>
      </c>
      <c r="J5" s="3" t="s">
        <v>244</v>
      </c>
      <c r="K5" s="3">
        <v>3</v>
      </c>
      <c r="M5" s="3">
        <v>23.1</v>
      </c>
      <c r="N5" s="3" t="s">
        <v>63</v>
      </c>
      <c r="Q5" s="3" t="s">
        <v>63</v>
      </c>
      <c r="R5" s="3" t="s">
        <v>64</v>
      </c>
      <c r="T5" s="41" t="s">
        <v>13</v>
      </c>
      <c r="U5" s="13">
        <f t="shared" ref="U5:Y12" si="2">SUMIFS($K$4:$K$378,$D$4:$D$378,$T5,$F$4:$F$378,U$3)</f>
        <v>3.2</v>
      </c>
      <c r="V5" s="14">
        <f t="shared" si="2"/>
        <v>0</v>
      </c>
      <c r="W5" s="14">
        <f t="shared" si="2"/>
        <v>0</v>
      </c>
      <c r="X5" s="14">
        <f t="shared" si="2"/>
        <v>0</v>
      </c>
      <c r="Y5" s="15">
        <f t="shared" si="2"/>
        <v>0</v>
      </c>
      <c r="Z5" s="3">
        <f t="shared" si="1"/>
        <v>3.2</v>
      </c>
    </row>
    <row r="6" spans="1:26" x14ac:dyDescent="0.35">
      <c r="A6" s="53">
        <v>45932</v>
      </c>
      <c r="B6" s="3" t="s">
        <v>52</v>
      </c>
      <c r="C6" s="3" t="s">
        <v>245</v>
      </c>
      <c r="D6" s="3" t="s">
        <v>15</v>
      </c>
      <c r="E6" s="3" t="s">
        <v>243</v>
      </c>
      <c r="F6" s="3" t="s">
        <v>14</v>
      </c>
      <c r="G6" s="3" t="s">
        <v>43</v>
      </c>
      <c r="H6" s="3" t="s">
        <v>62</v>
      </c>
      <c r="I6" s="3" t="s">
        <v>246</v>
      </c>
      <c r="J6" s="3" t="s">
        <v>246</v>
      </c>
      <c r="K6" s="3">
        <v>0.2</v>
      </c>
      <c r="M6" s="3">
        <v>9.5</v>
      </c>
      <c r="N6" s="3" t="s">
        <v>74</v>
      </c>
      <c r="O6" s="53">
        <v>45957</v>
      </c>
      <c r="P6" s="3" t="s">
        <v>179</v>
      </c>
      <c r="Q6" s="3" t="s">
        <v>74</v>
      </c>
      <c r="R6" s="3" t="s">
        <v>64</v>
      </c>
      <c r="T6" s="41" t="s">
        <v>15</v>
      </c>
      <c r="U6" s="13">
        <f t="shared" si="2"/>
        <v>151.59999999999997</v>
      </c>
      <c r="V6" s="14">
        <f t="shared" si="2"/>
        <v>0</v>
      </c>
      <c r="W6" s="14">
        <f t="shared" si="2"/>
        <v>0</v>
      </c>
      <c r="X6" s="14">
        <f t="shared" si="2"/>
        <v>0</v>
      </c>
      <c r="Y6" s="15">
        <f t="shared" si="2"/>
        <v>0</v>
      </c>
      <c r="Z6" s="3">
        <f t="shared" si="1"/>
        <v>151.59999999999997</v>
      </c>
    </row>
    <row r="7" spans="1:26" x14ac:dyDescent="0.35">
      <c r="A7" s="53">
        <v>45942</v>
      </c>
      <c r="B7" s="3" t="s">
        <v>52</v>
      </c>
      <c r="C7" s="3" t="s">
        <v>245</v>
      </c>
      <c r="D7" s="3" t="s">
        <v>15</v>
      </c>
      <c r="E7" s="3" t="s">
        <v>243</v>
      </c>
      <c r="F7" s="3" t="s">
        <v>14</v>
      </c>
      <c r="G7" s="3" t="s">
        <v>43</v>
      </c>
      <c r="H7" s="3" t="s">
        <v>62</v>
      </c>
      <c r="I7" s="3" t="s">
        <v>246</v>
      </c>
      <c r="J7" s="3" t="s">
        <v>246</v>
      </c>
      <c r="K7" s="3">
        <v>0.3</v>
      </c>
      <c r="M7" s="3">
        <v>9.5</v>
      </c>
      <c r="N7" s="3" t="s">
        <v>74</v>
      </c>
      <c r="O7" s="53">
        <v>45957</v>
      </c>
      <c r="P7" s="3" t="s">
        <v>179</v>
      </c>
      <c r="Q7" s="3" t="s">
        <v>74</v>
      </c>
      <c r="R7" s="3" t="s">
        <v>64</v>
      </c>
      <c r="T7" s="41" t="s">
        <v>18</v>
      </c>
      <c r="U7" s="13">
        <f t="shared" si="2"/>
        <v>12.800000000000002</v>
      </c>
      <c r="V7" s="14">
        <f t="shared" si="2"/>
        <v>0</v>
      </c>
      <c r="W7" s="14">
        <f t="shared" si="2"/>
        <v>0</v>
      </c>
      <c r="X7" s="14">
        <f t="shared" si="2"/>
        <v>0</v>
      </c>
      <c r="Y7" s="15">
        <f t="shared" si="2"/>
        <v>0</v>
      </c>
      <c r="Z7" s="3">
        <f t="shared" si="1"/>
        <v>12.800000000000002</v>
      </c>
    </row>
    <row r="8" spans="1:26" x14ac:dyDescent="0.35">
      <c r="A8" s="53">
        <v>45943</v>
      </c>
      <c r="B8" s="3" t="s">
        <v>52</v>
      </c>
      <c r="C8" s="3" t="s">
        <v>245</v>
      </c>
      <c r="D8" s="3" t="s">
        <v>15</v>
      </c>
      <c r="E8" s="3" t="s">
        <v>243</v>
      </c>
      <c r="F8" s="3" t="s">
        <v>14</v>
      </c>
      <c r="G8" s="3" t="s">
        <v>43</v>
      </c>
      <c r="H8" s="3" t="s">
        <v>62</v>
      </c>
      <c r="I8" s="3" t="s">
        <v>246</v>
      </c>
      <c r="J8" s="3" t="s">
        <v>246</v>
      </c>
      <c r="K8" s="3">
        <v>1</v>
      </c>
      <c r="M8" s="3">
        <v>9.5</v>
      </c>
      <c r="N8" s="3" t="s">
        <v>74</v>
      </c>
      <c r="O8" s="53">
        <v>45957</v>
      </c>
      <c r="P8" s="3" t="s">
        <v>179</v>
      </c>
      <c r="Q8" s="3" t="s">
        <v>74</v>
      </c>
      <c r="R8" s="3" t="s">
        <v>64</v>
      </c>
      <c r="T8" s="41" t="s">
        <v>19</v>
      </c>
      <c r="U8" s="13">
        <f t="shared" si="2"/>
        <v>23.2</v>
      </c>
      <c r="V8" s="14">
        <f t="shared" si="2"/>
        <v>0</v>
      </c>
      <c r="W8" s="14">
        <f t="shared" si="2"/>
        <v>0</v>
      </c>
      <c r="X8" s="14">
        <f t="shared" si="2"/>
        <v>0</v>
      </c>
      <c r="Y8" s="15">
        <f t="shared" si="2"/>
        <v>0</v>
      </c>
      <c r="Z8" s="3">
        <f t="shared" si="1"/>
        <v>23.2</v>
      </c>
    </row>
    <row r="9" spans="1:26" x14ac:dyDescent="0.35">
      <c r="A9" s="53">
        <v>45943</v>
      </c>
      <c r="B9" s="3" t="s">
        <v>52</v>
      </c>
      <c r="C9" s="3" t="s">
        <v>245</v>
      </c>
      <c r="D9" s="3" t="s">
        <v>15</v>
      </c>
      <c r="E9" s="3" t="s">
        <v>243</v>
      </c>
      <c r="F9" s="3" t="s">
        <v>14</v>
      </c>
      <c r="G9" s="3" t="s">
        <v>43</v>
      </c>
      <c r="H9" s="3" t="s">
        <v>62</v>
      </c>
      <c r="I9" s="3" t="s">
        <v>246</v>
      </c>
      <c r="J9" s="3" t="s">
        <v>246</v>
      </c>
      <c r="K9" s="3">
        <v>0.2</v>
      </c>
      <c r="M9" s="3">
        <v>9.5</v>
      </c>
      <c r="N9" s="3" t="s">
        <v>74</v>
      </c>
      <c r="O9" s="53">
        <v>45957</v>
      </c>
      <c r="P9" s="3" t="s">
        <v>179</v>
      </c>
      <c r="Q9" s="3" t="s">
        <v>74</v>
      </c>
      <c r="R9" s="3" t="s">
        <v>64</v>
      </c>
      <c r="T9" s="41" t="s">
        <v>17</v>
      </c>
      <c r="U9" s="13">
        <f t="shared" si="2"/>
        <v>3.8</v>
      </c>
      <c r="V9" s="14">
        <f t="shared" si="2"/>
        <v>0</v>
      </c>
      <c r="W9" s="14">
        <f t="shared" si="2"/>
        <v>0</v>
      </c>
      <c r="X9" s="14">
        <f t="shared" si="2"/>
        <v>0</v>
      </c>
      <c r="Y9" s="15">
        <f t="shared" si="2"/>
        <v>0</v>
      </c>
      <c r="Z9" s="3">
        <f t="shared" si="1"/>
        <v>3.8</v>
      </c>
    </row>
    <row r="10" spans="1:26" x14ac:dyDescent="0.35">
      <c r="A10" s="53">
        <v>45943</v>
      </c>
      <c r="B10" s="3" t="s">
        <v>52</v>
      </c>
      <c r="C10" s="3" t="s">
        <v>245</v>
      </c>
      <c r="D10" s="3" t="s">
        <v>15</v>
      </c>
      <c r="E10" s="3" t="s">
        <v>243</v>
      </c>
      <c r="F10" s="3" t="s">
        <v>14</v>
      </c>
      <c r="G10" s="3" t="s">
        <v>43</v>
      </c>
      <c r="H10" s="3" t="s">
        <v>62</v>
      </c>
      <c r="I10" s="3" t="s">
        <v>246</v>
      </c>
      <c r="J10" s="3" t="s">
        <v>246</v>
      </c>
      <c r="K10" s="3">
        <v>0.2</v>
      </c>
      <c r="M10" s="3">
        <v>9.5</v>
      </c>
      <c r="N10" s="3" t="s">
        <v>74</v>
      </c>
      <c r="O10" s="53">
        <v>45957</v>
      </c>
      <c r="P10" s="3" t="s">
        <v>179</v>
      </c>
      <c r="Q10" s="3" t="s">
        <v>74</v>
      </c>
      <c r="R10" s="3" t="s">
        <v>64</v>
      </c>
      <c r="T10" s="41" t="s">
        <v>24</v>
      </c>
      <c r="U10" s="13">
        <f t="shared" si="2"/>
        <v>0</v>
      </c>
      <c r="V10" s="14">
        <f t="shared" si="2"/>
        <v>0</v>
      </c>
      <c r="W10" s="14">
        <f t="shared" si="2"/>
        <v>0</v>
      </c>
      <c r="X10" s="14">
        <f t="shared" si="2"/>
        <v>0</v>
      </c>
      <c r="Y10" s="15">
        <f t="shared" si="2"/>
        <v>0</v>
      </c>
      <c r="Z10" s="3">
        <f t="shared" si="1"/>
        <v>0</v>
      </c>
    </row>
    <row r="11" spans="1:26" x14ac:dyDescent="0.35">
      <c r="A11" s="53">
        <v>45944</v>
      </c>
      <c r="B11" s="3" t="s">
        <v>52</v>
      </c>
      <c r="C11" s="3" t="s">
        <v>245</v>
      </c>
      <c r="D11" s="3" t="s">
        <v>15</v>
      </c>
      <c r="E11" s="3" t="s">
        <v>243</v>
      </c>
      <c r="F11" s="3" t="s">
        <v>14</v>
      </c>
      <c r="G11" s="3" t="s">
        <v>43</v>
      </c>
      <c r="H11" s="3" t="s">
        <v>62</v>
      </c>
      <c r="I11" s="3" t="s">
        <v>246</v>
      </c>
      <c r="J11" s="3" t="s">
        <v>246</v>
      </c>
      <c r="K11" s="3">
        <v>0.2</v>
      </c>
      <c r="M11" s="3">
        <v>9.5</v>
      </c>
      <c r="N11" s="3" t="s">
        <v>74</v>
      </c>
      <c r="O11" s="53">
        <v>45957</v>
      </c>
      <c r="P11" s="3" t="s">
        <v>179</v>
      </c>
      <c r="Q11" s="3" t="s">
        <v>74</v>
      </c>
      <c r="R11" s="3" t="s">
        <v>64</v>
      </c>
      <c r="T11" s="12" t="s">
        <v>23</v>
      </c>
      <c r="U11" s="13">
        <f t="shared" si="2"/>
        <v>0</v>
      </c>
      <c r="V11" s="14">
        <f t="shared" si="2"/>
        <v>0</v>
      </c>
      <c r="W11" s="14">
        <f t="shared" si="2"/>
        <v>0</v>
      </c>
      <c r="X11" s="14">
        <f t="shared" si="2"/>
        <v>0</v>
      </c>
      <c r="Y11" s="15">
        <f t="shared" si="2"/>
        <v>0</v>
      </c>
      <c r="Z11" s="3">
        <f t="shared" si="1"/>
        <v>0</v>
      </c>
    </row>
    <row r="12" spans="1:26" ht="15" thickBot="1" x14ac:dyDescent="0.4">
      <c r="A12" s="53">
        <v>45944</v>
      </c>
      <c r="B12" s="3" t="s">
        <v>52</v>
      </c>
      <c r="C12" s="3" t="s">
        <v>245</v>
      </c>
      <c r="D12" s="3" t="s">
        <v>15</v>
      </c>
      <c r="E12" s="3" t="s">
        <v>243</v>
      </c>
      <c r="F12" s="3" t="s">
        <v>14</v>
      </c>
      <c r="G12" s="3" t="s">
        <v>43</v>
      </c>
      <c r="H12" s="3" t="s">
        <v>62</v>
      </c>
      <c r="I12" s="3" t="s">
        <v>246</v>
      </c>
      <c r="J12" s="3" t="s">
        <v>246</v>
      </c>
      <c r="K12" s="3">
        <v>0.5</v>
      </c>
      <c r="M12" s="3">
        <v>9.5</v>
      </c>
      <c r="N12" s="3" t="s">
        <v>74</v>
      </c>
      <c r="O12" s="53">
        <v>45957</v>
      </c>
      <c r="P12" s="3" t="s">
        <v>179</v>
      </c>
      <c r="Q12" s="3" t="s">
        <v>74</v>
      </c>
      <c r="R12" s="3" t="s">
        <v>64</v>
      </c>
      <c r="T12" s="1" t="s">
        <v>45</v>
      </c>
      <c r="U12" s="32">
        <f t="shared" si="2"/>
        <v>0</v>
      </c>
      <c r="V12" s="33">
        <f t="shared" si="2"/>
        <v>0</v>
      </c>
      <c r="W12" s="33">
        <f t="shared" si="2"/>
        <v>0</v>
      </c>
      <c r="X12" s="33">
        <f t="shared" si="2"/>
        <v>0</v>
      </c>
      <c r="Y12" s="34">
        <f t="shared" si="2"/>
        <v>0</v>
      </c>
      <c r="Z12" s="3">
        <f t="shared" si="1"/>
        <v>0</v>
      </c>
    </row>
    <row r="13" spans="1:26" x14ac:dyDescent="0.35">
      <c r="A13" s="53">
        <v>45945</v>
      </c>
      <c r="B13" s="3" t="s">
        <v>52</v>
      </c>
      <c r="C13" s="3" t="s">
        <v>245</v>
      </c>
      <c r="D13" s="3" t="s">
        <v>15</v>
      </c>
      <c r="E13" s="3" t="s">
        <v>243</v>
      </c>
      <c r="F13" s="3" t="s">
        <v>14</v>
      </c>
      <c r="G13" s="3" t="s">
        <v>43</v>
      </c>
      <c r="H13" s="3" t="s">
        <v>62</v>
      </c>
      <c r="I13" s="3" t="s">
        <v>246</v>
      </c>
      <c r="J13" s="3" t="s">
        <v>246</v>
      </c>
      <c r="K13" s="3">
        <v>0.7</v>
      </c>
      <c r="M13" s="3">
        <v>9.5</v>
      </c>
      <c r="N13" s="3" t="s">
        <v>74</v>
      </c>
      <c r="O13" s="53">
        <v>45957</v>
      </c>
      <c r="P13" s="3" t="s">
        <v>179</v>
      </c>
      <c r="Q13" s="3" t="s">
        <v>74</v>
      </c>
      <c r="R13" s="3" t="s">
        <v>64</v>
      </c>
      <c r="T13" s="16" t="s">
        <v>32</v>
      </c>
      <c r="Z13" s="3">
        <f>SUM(U4:Y12)</f>
        <v>194.59999999999997</v>
      </c>
    </row>
    <row r="14" spans="1:26" x14ac:dyDescent="0.35">
      <c r="A14" s="53">
        <v>45946</v>
      </c>
      <c r="B14" s="3" t="s">
        <v>52</v>
      </c>
      <c r="C14" s="3" t="s">
        <v>245</v>
      </c>
      <c r="D14" s="3" t="s">
        <v>15</v>
      </c>
      <c r="E14" s="3" t="s">
        <v>243</v>
      </c>
      <c r="F14" s="3" t="s">
        <v>14</v>
      </c>
      <c r="G14" s="3" t="s">
        <v>43</v>
      </c>
      <c r="H14" s="3" t="s">
        <v>62</v>
      </c>
      <c r="I14" s="3" t="s">
        <v>246</v>
      </c>
      <c r="J14" s="3" t="s">
        <v>246</v>
      </c>
      <c r="K14" s="3">
        <v>0.4</v>
      </c>
      <c r="M14" s="3">
        <v>9.5</v>
      </c>
      <c r="N14" s="3" t="s">
        <v>74</v>
      </c>
      <c r="O14" s="53">
        <v>45957</v>
      </c>
      <c r="P14" s="3" t="s">
        <v>179</v>
      </c>
      <c r="Q14" s="3" t="s">
        <v>74</v>
      </c>
      <c r="R14" s="3" t="s">
        <v>64</v>
      </c>
    </row>
    <row r="15" spans="1:26" ht="15" thickBot="1" x14ac:dyDescent="0.4">
      <c r="A15" s="53">
        <v>45952</v>
      </c>
      <c r="B15" s="3" t="s">
        <v>52</v>
      </c>
      <c r="C15" s="3" t="s">
        <v>245</v>
      </c>
      <c r="D15" s="3" t="s">
        <v>15</v>
      </c>
      <c r="E15" s="3" t="s">
        <v>243</v>
      </c>
      <c r="F15" s="3" t="s">
        <v>14</v>
      </c>
      <c r="G15" s="3" t="s">
        <v>43</v>
      </c>
      <c r="H15" s="3" t="s">
        <v>62</v>
      </c>
      <c r="I15" s="3" t="s">
        <v>246</v>
      </c>
      <c r="J15" s="3" t="s">
        <v>246</v>
      </c>
      <c r="K15" s="3">
        <v>0.1</v>
      </c>
      <c r="M15" s="3">
        <v>9.5</v>
      </c>
      <c r="N15" s="3" t="s">
        <v>74</v>
      </c>
      <c r="O15" s="53">
        <v>45957</v>
      </c>
      <c r="P15" s="3" t="s">
        <v>179</v>
      </c>
      <c r="Q15" s="3" t="s">
        <v>74</v>
      </c>
      <c r="R15" s="3" t="s">
        <v>64</v>
      </c>
      <c r="T15" s="19" t="s">
        <v>28</v>
      </c>
      <c r="U15" s="80" t="s">
        <v>29</v>
      </c>
      <c r="V15" s="81"/>
      <c r="W15" s="81"/>
    </row>
    <row r="16" spans="1:26" ht="29.5" thickBot="1" x14ac:dyDescent="0.4">
      <c r="A16" s="53">
        <v>45952</v>
      </c>
      <c r="B16" s="3" t="s">
        <v>52</v>
      </c>
      <c r="C16" s="3" t="s">
        <v>245</v>
      </c>
      <c r="D16" s="3" t="s">
        <v>15</v>
      </c>
      <c r="E16" s="3" t="s">
        <v>243</v>
      </c>
      <c r="F16" s="3" t="s">
        <v>14</v>
      </c>
      <c r="G16" s="3" t="s">
        <v>43</v>
      </c>
      <c r="H16" s="3" t="s">
        <v>62</v>
      </c>
      <c r="I16" s="3" t="s">
        <v>246</v>
      </c>
      <c r="J16" s="3" t="s">
        <v>246</v>
      </c>
      <c r="K16" s="3">
        <v>0.2</v>
      </c>
      <c r="M16" s="3">
        <v>9.5</v>
      </c>
      <c r="N16" s="3" t="s">
        <v>74</v>
      </c>
      <c r="O16" s="53">
        <v>45957</v>
      </c>
      <c r="P16" s="3" t="s">
        <v>179</v>
      </c>
      <c r="Q16" s="3" t="s">
        <v>74</v>
      </c>
      <c r="R16" s="3" t="s">
        <v>64</v>
      </c>
      <c r="T16" s="6" t="str">
        <f t="shared" ref="T16:Y16" si="3">T3</f>
        <v>Nye</v>
      </c>
      <c r="U16" s="42" t="str">
        <f t="shared" si="3"/>
        <v>Attorney</v>
      </c>
      <c r="V16" s="42" t="str">
        <f t="shared" si="3"/>
        <v>Travel (Attorney)</v>
      </c>
      <c r="W16" s="42" t="str">
        <f t="shared" si="3"/>
        <v>Investigator</v>
      </c>
      <c r="X16" s="42" t="str">
        <f t="shared" si="3"/>
        <v>Expert</v>
      </c>
      <c r="Y16" s="42" t="str">
        <f t="shared" si="3"/>
        <v>Staff</v>
      </c>
      <c r="Z16" s="20" t="s">
        <v>30</v>
      </c>
    </row>
    <row r="17" spans="1:26" x14ac:dyDescent="0.35">
      <c r="A17" s="53">
        <v>45952</v>
      </c>
      <c r="B17" s="3" t="s">
        <v>52</v>
      </c>
      <c r="C17" s="3" t="s">
        <v>245</v>
      </c>
      <c r="D17" s="3" t="s">
        <v>15</v>
      </c>
      <c r="E17" s="3" t="s">
        <v>243</v>
      </c>
      <c r="F17" s="3" t="s">
        <v>14</v>
      </c>
      <c r="G17" s="3" t="s">
        <v>43</v>
      </c>
      <c r="H17" s="3" t="s">
        <v>62</v>
      </c>
      <c r="I17" s="3" t="s">
        <v>246</v>
      </c>
      <c r="J17" s="3" t="s">
        <v>246</v>
      </c>
      <c r="K17" s="3">
        <v>0.4</v>
      </c>
      <c r="M17" s="3">
        <v>9.5</v>
      </c>
      <c r="N17" s="3" t="s">
        <v>74</v>
      </c>
      <c r="O17" s="53">
        <v>45957</v>
      </c>
      <c r="P17" s="3" t="s">
        <v>179</v>
      </c>
      <c r="Q17" s="3" t="s">
        <v>74</v>
      </c>
      <c r="R17" s="3" t="s">
        <v>64</v>
      </c>
      <c r="T17" s="38" t="s">
        <v>16</v>
      </c>
      <c r="U17" s="22">
        <f>SUMIFS($K$4:$K$378,$D$4:$D$378,$T17,$F$4:$F$378,U$3)</f>
        <v>0</v>
      </c>
      <c r="V17" s="23">
        <f t="shared" ref="V17:Y17" si="4">SUMIFS($K$4:$K$378,$D$4:$D$378,$T17,$F$4:$F$378,V$3)</f>
        <v>0</v>
      </c>
      <c r="W17" s="23">
        <f t="shared" si="4"/>
        <v>0</v>
      </c>
      <c r="X17" s="23">
        <f t="shared" si="4"/>
        <v>0</v>
      </c>
      <c r="Y17" s="24">
        <f t="shared" si="4"/>
        <v>0</v>
      </c>
      <c r="Z17" s="43">
        <f>SUM(U17:Y17)</f>
        <v>0</v>
      </c>
    </row>
    <row r="18" spans="1:26" ht="15" thickBot="1" x14ac:dyDescent="0.4">
      <c r="A18" s="53">
        <v>45953</v>
      </c>
      <c r="B18" s="3" t="s">
        <v>52</v>
      </c>
      <c r="C18" s="3" t="s">
        <v>245</v>
      </c>
      <c r="D18" s="3" t="s">
        <v>15</v>
      </c>
      <c r="E18" s="3" t="s">
        <v>243</v>
      </c>
      <c r="F18" s="3" t="s">
        <v>14</v>
      </c>
      <c r="G18" s="3" t="s">
        <v>43</v>
      </c>
      <c r="H18" s="3" t="s">
        <v>62</v>
      </c>
      <c r="I18" s="3" t="s">
        <v>246</v>
      </c>
      <c r="J18" s="3" t="s">
        <v>246</v>
      </c>
      <c r="K18" s="3">
        <v>0.3</v>
      </c>
      <c r="M18" s="3">
        <v>9.5</v>
      </c>
      <c r="N18" s="3" t="s">
        <v>74</v>
      </c>
      <c r="O18" s="53">
        <v>45957</v>
      </c>
      <c r="P18" s="3" t="s">
        <v>179</v>
      </c>
      <c r="Q18" s="3" t="s">
        <v>74</v>
      </c>
      <c r="R18" s="3" t="s">
        <v>64</v>
      </c>
      <c r="T18" s="26" t="s">
        <v>44</v>
      </c>
      <c r="U18" s="48">
        <v>0</v>
      </c>
      <c r="V18" s="36">
        <v>0</v>
      </c>
      <c r="W18" s="36">
        <v>0</v>
      </c>
      <c r="X18" s="36">
        <v>0</v>
      </c>
      <c r="Y18" s="37">
        <v>0</v>
      </c>
      <c r="Z18" s="43">
        <f>SUM(U18:Y18)</f>
        <v>0</v>
      </c>
    </row>
    <row r="19" spans="1:26" x14ac:dyDescent="0.35">
      <c r="A19" s="53">
        <v>45953</v>
      </c>
      <c r="B19" s="3" t="s">
        <v>52</v>
      </c>
      <c r="C19" s="3" t="s">
        <v>245</v>
      </c>
      <c r="D19" s="3" t="s">
        <v>15</v>
      </c>
      <c r="E19" s="3" t="s">
        <v>243</v>
      </c>
      <c r="F19" s="3" t="s">
        <v>14</v>
      </c>
      <c r="G19" s="3" t="s">
        <v>43</v>
      </c>
      <c r="H19" s="3" t="s">
        <v>62</v>
      </c>
      <c r="I19" s="3" t="s">
        <v>246</v>
      </c>
      <c r="J19" s="3" t="s">
        <v>246</v>
      </c>
      <c r="K19" s="3">
        <v>0.3</v>
      </c>
      <c r="M19" s="3">
        <v>9.5</v>
      </c>
      <c r="N19" s="3" t="s">
        <v>74</v>
      </c>
      <c r="O19" s="53">
        <v>45957</v>
      </c>
      <c r="P19" s="3" t="s">
        <v>179</v>
      </c>
      <c r="Q19" s="3" t="s">
        <v>74</v>
      </c>
      <c r="R19" s="3" t="s">
        <v>64</v>
      </c>
      <c r="T19" s="16" t="s">
        <v>32</v>
      </c>
      <c r="U19" s="17">
        <f>SUM(U17:U18)</f>
        <v>0</v>
      </c>
      <c r="V19" s="17">
        <f t="shared" ref="V19:X19" si="5">SUM(V17:V18)</f>
        <v>0</v>
      </c>
      <c r="W19" s="17">
        <f t="shared" si="5"/>
        <v>0</v>
      </c>
      <c r="X19" s="17">
        <f t="shared" si="5"/>
        <v>0</v>
      </c>
      <c r="Y19" s="17">
        <f t="shared" ref="Y19" si="6">SUM(Y17:Y18)</f>
        <v>0</v>
      </c>
      <c r="Z19" s="25">
        <f>SUM(U17:Y17,U18:Y18)</f>
        <v>0</v>
      </c>
    </row>
    <row r="20" spans="1:26" x14ac:dyDescent="0.35">
      <c r="A20" s="53">
        <v>45955</v>
      </c>
      <c r="B20" s="3" t="s">
        <v>52</v>
      </c>
      <c r="C20" s="3" t="s">
        <v>245</v>
      </c>
      <c r="D20" s="3" t="s">
        <v>15</v>
      </c>
      <c r="E20" s="3" t="s">
        <v>243</v>
      </c>
      <c r="F20" s="3" t="s">
        <v>14</v>
      </c>
      <c r="G20" s="3" t="s">
        <v>43</v>
      </c>
      <c r="H20" s="3" t="s">
        <v>62</v>
      </c>
      <c r="I20" s="3" t="s">
        <v>246</v>
      </c>
      <c r="J20" s="3" t="s">
        <v>246</v>
      </c>
      <c r="K20" s="3">
        <v>0.2</v>
      </c>
      <c r="M20" s="3">
        <v>9.5</v>
      </c>
      <c r="N20" s="3" t="s">
        <v>74</v>
      </c>
      <c r="O20" s="53">
        <v>45957</v>
      </c>
      <c r="P20" s="3" t="s">
        <v>179</v>
      </c>
      <c r="Q20" s="3" t="s">
        <v>74</v>
      </c>
      <c r="R20" s="3" t="s">
        <v>64</v>
      </c>
      <c r="T20" s="31" t="s">
        <v>48</v>
      </c>
    </row>
    <row r="21" spans="1:26" x14ac:dyDescent="0.35">
      <c r="A21" s="53">
        <v>45956</v>
      </c>
      <c r="B21" s="3" t="s">
        <v>52</v>
      </c>
      <c r="C21" s="3" t="s">
        <v>245</v>
      </c>
      <c r="D21" s="3" t="s">
        <v>15</v>
      </c>
      <c r="E21" s="3" t="s">
        <v>243</v>
      </c>
      <c r="F21" s="3" t="s">
        <v>14</v>
      </c>
      <c r="G21" s="3" t="s">
        <v>43</v>
      </c>
      <c r="H21" s="3" t="s">
        <v>62</v>
      </c>
      <c r="I21" s="3" t="s">
        <v>246</v>
      </c>
      <c r="J21" s="3" t="s">
        <v>246</v>
      </c>
      <c r="K21" s="3">
        <v>0.3</v>
      </c>
      <c r="M21" s="3">
        <v>9.5</v>
      </c>
      <c r="N21" s="3" t="s">
        <v>74</v>
      </c>
      <c r="O21" s="53">
        <v>45957</v>
      </c>
      <c r="P21" s="3" t="s">
        <v>179</v>
      </c>
      <c r="Q21" s="3" t="s">
        <v>74</v>
      </c>
      <c r="R21" s="3" t="s">
        <v>64</v>
      </c>
    </row>
    <row r="22" spans="1:26" x14ac:dyDescent="0.35">
      <c r="A22" s="53">
        <v>45956</v>
      </c>
      <c r="B22" s="3" t="s">
        <v>52</v>
      </c>
      <c r="C22" s="3" t="s">
        <v>245</v>
      </c>
      <c r="D22" s="3" t="s">
        <v>15</v>
      </c>
      <c r="E22" s="3" t="s">
        <v>243</v>
      </c>
      <c r="F22" s="3" t="s">
        <v>14</v>
      </c>
      <c r="G22" s="3" t="s">
        <v>43</v>
      </c>
      <c r="H22" s="3" t="s">
        <v>62</v>
      </c>
      <c r="I22" s="3" t="s">
        <v>246</v>
      </c>
      <c r="J22" s="3" t="s">
        <v>246</v>
      </c>
      <c r="K22" s="3">
        <v>0.4</v>
      </c>
      <c r="M22" s="3">
        <v>9.5</v>
      </c>
      <c r="N22" s="3" t="s">
        <v>74</v>
      </c>
      <c r="O22" s="53">
        <v>45957</v>
      </c>
      <c r="P22" s="3" t="s">
        <v>179</v>
      </c>
      <c r="Q22" s="3" t="s">
        <v>74</v>
      </c>
      <c r="R22" s="3" t="s">
        <v>64</v>
      </c>
      <c r="T22" s="31" t="s">
        <v>56</v>
      </c>
    </row>
    <row r="23" spans="1:26" x14ac:dyDescent="0.35">
      <c r="A23" s="53">
        <v>45956</v>
      </c>
      <c r="B23" s="3" t="s">
        <v>52</v>
      </c>
      <c r="C23" s="3" t="s">
        <v>245</v>
      </c>
      <c r="D23" s="3" t="s">
        <v>15</v>
      </c>
      <c r="E23" s="3" t="s">
        <v>243</v>
      </c>
      <c r="F23" s="3" t="s">
        <v>14</v>
      </c>
      <c r="G23" s="3" t="s">
        <v>43</v>
      </c>
      <c r="H23" s="3" t="s">
        <v>62</v>
      </c>
      <c r="I23" s="3" t="s">
        <v>246</v>
      </c>
      <c r="J23" s="3" t="s">
        <v>246</v>
      </c>
      <c r="K23" s="3">
        <v>1.1000000000000001</v>
      </c>
      <c r="M23" s="3">
        <v>9.5</v>
      </c>
      <c r="N23" s="3" t="s">
        <v>74</v>
      </c>
      <c r="O23" s="53">
        <v>45957</v>
      </c>
      <c r="P23" s="3" t="s">
        <v>179</v>
      </c>
      <c r="Q23" s="3" t="s">
        <v>74</v>
      </c>
      <c r="R23" s="3" t="s">
        <v>64</v>
      </c>
    </row>
    <row r="24" spans="1:26" x14ac:dyDescent="0.35">
      <c r="A24" s="53">
        <v>45957</v>
      </c>
      <c r="B24" s="3" t="s">
        <v>52</v>
      </c>
      <c r="C24" s="3" t="s">
        <v>245</v>
      </c>
      <c r="D24" s="3" t="s">
        <v>15</v>
      </c>
      <c r="E24" s="3" t="s">
        <v>243</v>
      </c>
      <c r="F24" s="3" t="s">
        <v>14</v>
      </c>
      <c r="G24" s="3" t="s">
        <v>43</v>
      </c>
      <c r="H24" s="3" t="s">
        <v>62</v>
      </c>
      <c r="I24" s="3" t="s">
        <v>246</v>
      </c>
      <c r="J24" s="3" t="s">
        <v>246</v>
      </c>
      <c r="K24" s="3">
        <v>0.3</v>
      </c>
      <c r="M24" s="3">
        <v>9.5</v>
      </c>
      <c r="N24" s="3" t="s">
        <v>74</v>
      </c>
      <c r="O24" s="53">
        <v>45957</v>
      </c>
      <c r="P24" s="3" t="s">
        <v>179</v>
      </c>
      <c r="Q24" s="3" t="s">
        <v>74</v>
      </c>
      <c r="R24" s="3" t="s">
        <v>64</v>
      </c>
    </row>
    <row r="25" spans="1:26" x14ac:dyDescent="0.35">
      <c r="A25" s="53">
        <v>45957</v>
      </c>
      <c r="B25" s="3" t="s">
        <v>52</v>
      </c>
      <c r="C25" s="3" t="s">
        <v>245</v>
      </c>
      <c r="D25" s="3" t="s">
        <v>15</v>
      </c>
      <c r="E25" s="3" t="s">
        <v>243</v>
      </c>
      <c r="F25" s="3" t="s">
        <v>14</v>
      </c>
      <c r="G25" s="3" t="s">
        <v>43</v>
      </c>
      <c r="H25" s="3" t="s">
        <v>62</v>
      </c>
      <c r="I25" s="3" t="s">
        <v>246</v>
      </c>
      <c r="J25" s="3" t="s">
        <v>246</v>
      </c>
      <c r="K25" s="3">
        <v>0.8</v>
      </c>
      <c r="M25" s="3">
        <v>9.5</v>
      </c>
      <c r="N25" s="3" t="s">
        <v>74</v>
      </c>
      <c r="O25" s="53">
        <v>45957</v>
      </c>
      <c r="P25" s="3" t="s">
        <v>179</v>
      </c>
      <c r="Q25" s="3" t="s">
        <v>74</v>
      </c>
      <c r="R25" s="3" t="s">
        <v>64</v>
      </c>
    </row>
    <row r="26" spans="1:26" x14ac:dyDescent="0.35">
      <c r="A26" s="53">
        <v>45957</v>
      </c>
      <c r="B26" s="3" t="s">
        <v>52</v>
      </c>
      <c r="C26" s="3" t="s">
        <v>245</v>
      </c>
      <c r="D26" s="3" t="s">
        <v>15</v>
      </c>
      <c r="E26" s="3" t="s">
        <v>243</v>
      </c>
      <c r="F26" s="3" t="s">
        <v>14</v>
      </c>
      <c r="G26" s="3" t="s">
        <v>43</v>
      </c>
      <c r="H26" s="3" t="s">
        <v>62</v>
      </c>
      <c r="I26" s="3" t="s">
        <v>246</v>
      </c>
      <c r="J26" s="3" t="s">
        <v>246</v>
      </c>
      <c r="K26" s="3">
        <v>0.7</v>
      </c>
      <c r="M26" s="3">
        <v>9.5</v>
      </c>
      <c r="N26" s="3" t="s">
        <v>74</v>
      </c>
      <c r="O26" s="53">
        <v>45957</v>
      </c>
      <c r="P26" s="3" t="s">
        <v>179</v>
      </c>
      <c r="Q26" s="3" t="s">
        <v>74</v>
      </c>
      <c r="R26" s="3" t="s">
        <v>64</v>
      </c>
    </row>
    <row r="27" spans="1:26" x14ac:dyDescent="0.35">
      <c r="A27" s="53">
        <v>45957</v>
      </c>
      <c r="B27" s="3" t="s">
        <v>52</v>
      </c>
      <c r="C27" s="3" t="s">
        <v>245</v>
      </c>
      <c r="D27" s="3" t="s">
        <v>15</v>
      </c>
      <c r="E27" s="3" t="s">
        <v>243</v>
      </c>
      <c r="F27" s="3" t="s">
        <v>14</v>
      </c>
      <c r="G27" s="3" t="s">
        <v>43</v>
      </c>
      <c r="H27" s="3" t="s">
        <v>62</v>
      </c>
      <c r="I27" s="3" t="s">
        <v>246</v>
      </c>
      <c r="J27" s="3" t="s">
        <v>246</v>
      </c>
      <c r="K27" s="3">
        <v>0.3</v>
      </c>
      <c r="M27" s="3">
        <v>9.5</v>
      </c>
      <c r="N27" s="3" t="s">
        <v>74</v>
      </c>
      <c r="O27" s="53">
        <v>45957</v>
      </c>
      <c r="P27" s="3" t="s">
        <v>179</v>
      </c>
      <c r="Q27" s="3" t="s">
        <v>74</v>
      </c>
      <c r="R27" s="3" t="s">
        <v>64</v>
      </c>
    </row>
    <row r="28" spans="1:26" x14ac:dyDescent="0.35">
      <c r="A28" s="53">
        <v>45960</v>
      </c>
      <c r="B28" s="3" t="s">
        <v>52</v>
      </c>
      <c r="C28" s="3" t="s">
        <v>245</v>
      </c>
      <c r="D28" s="3" t="s">
        <v>15</v>
      </c>
      <c r="E28" s="3" t="s">
        <v>243</v>
      </c>
      <c r="F28" s="3" t="s">
        <v>14</v>
      </c>
      <c r="G28" s="3" t="s">
        <v>43</v>
      </c>
      <c r="H28" s="3" t="s">
        <v>62</v>
      </c>
      <c r="I28" s="3" t="s">
        <v>246</v>
      </c>
      <c r="J28" s="3" t="s">
        <v>246</v>
      </c>
      <c r="K28" s="3">
        <v>0.2</v>
      </c>
      <c r="M28" s="3">
        <v>9.5</v>
      </c>
      <c r="N28" s="3" t="s">
        <v>74</v>
      </c>
      <c r="O28" s="53">
        <v>45957</v>
      </c>
      <c r="P28" s="3" t="s">
        <v>179</v>
      </c>
      <c r="Q28" s="3" t="s">
        <v>74</v>
      </c>
      <c r="R28" s="3" t="s">
        <v>64</v>
      </c>
    </row>
    <row r="29" spans="1:26" x14ac:dyDescent="0.35">
      <c r="A29" s="53">
        <v>45965</v>
      </c>
      <c r="B29" s="3" t="s">
        <v>52</v>
      </c>
      <c r="C29" s="3" t="s">
        <v>245</v>
      </c>
      <c r="D29" s="3" t="s">
        <v>15</v>
      </c>
      <c r="E29" s="3" t="s">
        <v>243</v>
      </c>
      <c r="F29" s="3" t="s">
        <v>14</v>
      </c>
      <c r="G29" s="3" t="s">
        <v>43</v>
      </c>
      <c r="H29" s="3" t="s">
        <v>62</v>
      </c>
      <c r="I29" s="3" t="s">
        <v>246</v>
      </c>
      <c r="J29" s="3" t="s">
        <v>246</v>
      </c>
      <c r="K29" s="3">
        <v>0.2</v>
      </c>
      <c r="M29" s="3">
        <v>9.5</v>
      </c>
      <c r="N29" s="3" t="s">
        <v>74</v>
      </c>
      <c r="O29" s="53">
        <v>45957</v>
      </c>
      <c r="P29" s="3" t="s">
        <v>179</v>
      </c>
      <c r="Q29" s="3" t="s">
        <v>74</v>
      </c>
      <c r="R29" s="3" t="s">
        <v>64</v>
      </c>
    </row>
    <row r="30" spans="1:26" x14ac:dyDescent="0.35">
      <c r="A30" s="53">
        <v>45965</v>
      </c>
      <c r="B30" s="3" t="s">
        <v>52</v>
      </c>
      <c r="C30" s="3" t="s">
        <v>247</v>
      </c>
      <c r="D30" s="3" t="s">
        <v>15</v>
      </c>
      <c r="E30" s="3" t="s">
        <v>243</v>
      </c>
      <c r="F30" s="3" t="s">
        <v>14</v>
      </c>
      <c r="G30" s="3" t="s">
        <v>43</v>
      </c>
      <c r="H30" s="3" t="s">
        <v>62</v>
      </c>
      <c r="I30" s="3" t="s">
        <v>248</v>
      </c>
      <c r="J30" s="3" t="s">
        <v>248</v>
      </c>
      <c r="K30" s="3">
        <v>0.2</v>
      </c>
      <c r="M30" s="3">
        <v>5.8</v>
      </c>
      <c r="N30" s="3" t="s">
        <v>63</v>
      </c>
      <c r="Q30" s="3" t="s">
        <v>63</v>
      </c>
      <c r="R30" s="3" t="s">
        <v>64</v>
      </c>
    </row>
    <row r="31" spans="1:26" x14ac:dyDescent="0.35">
      <c r="A31" s="53">
        <v>45965</v>
      </c>
      <c r="B31" s="3" t="s">
        <v>52</v>
      </c>
      <c r="C31" s="3" t="s">
        <v>247</v>
      </c>
      <c r="D31" s="3" t="s">
        <v>15</v>
      </c>
      <c r="E31" s="3" t="s">
        <v>243</v>
      </c>
      <c r="F31" s="3" t="s">
        <v>14</v>
      </c>
      <c r="G31" s="3" t="s">
        <v>43</v>
      </c>
      <c r="H31" s="3" t="s">
        <v>62</v>
      </c>
      <c r="I31" s="3" t="s">
        <v>248</v>
      </c>
      <c r="J31" s="3" t="s">
        <v>248</v>
      </c>
      <c r="K31" s="3">
        <v>0.2</v>
      </c>
      <c r="M31" s="3">
        <v>5.8</v>
      </c>
      <c r="N31" s="3" t="s">
        <v>63</v>
      </c>
      <c r="Q31" s="3" t="s">
        <v>63</v>
      </c>
      <c r="R31" s="3" t="s">
        <v>64</v>
      </c>
    </row>
    <row r="32" spans="1:26" x14ac:dyDescent="0.35">
      <c r="A32" s="53">
        <v>45966</v>
      </c>
      <c r="B32" s="3" t="s">
        <v>52</v>
      </c>
      <c r="C32" s="3" t="s">
        <v>247</v>
      </c>
      <c r="D32" s="3" t="s">
        <v>15</v>
      </c>
      <c r="E32" s="3" t="s">
        <v>243</v>
      </c>
      <c r="F32" s="3" t="s">
        <v>14</v>
      </c>
      <c r="G32" s="3" t="s">
        <v>43</v>
      </c>
      <c r="H32" s="3" t="s">
        <v>62</v>
      </c>
      <c r="I32" s="3" t="s">
        <v>248</v>
      </c>
      <c r="J32" s="3" t="s">
        <v>248</v>
      </c>
      <c r="K32" s="3">
        <v>1.7</v>
      </c>
      <c r="M32" s="3">
        <v>5.8</v>
      </c>
      <c r="N32" s="3" t="s">
        <v>63</v>
      </c>
      <c r="Q32" s="3" t="s">
        <v>63</v>
      </c>
      <c r="R32" s="3" t="s">
        <v>64</v>
      </c>
    </row>
    <row r="33" spans="1:18" x14ac:dyDescent="0.35">
      <c r="A33" s="53">
        <v>45966</v>
      </c>
      <c r="B33" s="3" t="s">
        <v>52</v>
      </c>
      <c r="C33" s="3" t="s">
        <v>249</v>
      </c>
      <c r="D33" s="3" t="s">
        <v>15</v>
      </c>
      <c r="E33" s="3" t="s">
        <v>243</v>
      </c>
      <c r="F33" s="3" t="s">
        <v>14</v>
      </c>
      <c r="G33" s="3" t="s">
        <v>43</v>
      </c>
      <c r="H33" s="3" t="s">
        <v>62</v>
      </c>
      <c r="I33" s="3" t="s">
        <v>250</v>
      </c>
      <c r="J33" s="3" t="s">
        <v>251</v>
      </c>
      <c r="K33" s="3">
        <v>0.2</v>
      </c>
      <c r="M33" s="3">
        <v>7</v>
      </c>
      <c r="N33" s="3" t="s">
        <v>63</v>
      </c>
      <c r="Q33" s="3" t="s">
        <v>63</v>
      </c>
      <c r="R33" s="3" t="s">
        <v>64</v>
      </c>
    </row>
    <row r="34" spans="1:18" x14ac:dyDescent="0.35">
      <c r="A34" s="53">
        <v>45986</v>
      </c>
      <c r="B34" s="3" t="s">
        <v>52</v>
      </c>
      <c r="C34" s="3" t="s">
        <v>249</v>
      </c>
      <c r="D34" s="3" t="s">
        <v>15</v>
      </c>
      <c r="E34" s="3" t="s">
        <v>243</v>
      </c>
      <c r="F34" s="3" t="s">
        <v>14</v>
      </c>
      <c r="G34" s="3" t="s">
        <v>43</v>
      </c>
      <c r="H34" s="3" t="s">
        <v>62</v>
      </c>
      <c r="I34" s="3" t="s">
        <v>250</v>
      </c>
      <c r="J34" s="3" t="s">
        <v>251</v>
      </c>
      <c r="K34" s="3">
        <v>0.3</v>
      </c>
      <c r="M34" s="3">
        <v>7</v>
      </c>
      <c r="N34" s="3" t="s">
        <v>63</v>
      </c>
      <c r="Q34" s="3" t="s">
        <v>63</v>
      </c>
      <c r="R34" s="3" t="s">
        <v>64</v>
      </c>
    </row>
    <row r="35" spans="1:18" x14ac:dyDescent="0.35">
      <c r="A35" s="53">
        <v>45986</v>
      </c>
      <c r="B35" s="3" t="s">
        <v>52</v>
      </c>
      <c r="C35" s="3" t="s">
        <v>249</v>
      </c>
      <c r="D35" s="3" t="s">
        <v>15</v>
      </c>
      <c r="E35" s="3" t="s">
        <v>243</v>
      </c>
      <c r="F35" s="3" t="s">
        <v>14</v>
      </c>
      <c r="G35" s="3" t="s">
        <v>43</v>
      </c>
      <c r="H35" s="3" t="s">
        <v>62</v>
      </c>
      <c r="I35" s="3" t="s">
        <v>250</v>
      </c>
      <c r="J35" s="3" t="s">
        <v>251</v>
      </c>
      <c r="K35" s="3">
        <v>0.1</v>
      </c>
      <c r="M35" s="3">
        <v>7</v>
      </c>
      <c r="N35" s="3" t="s">
        <v>63</v>
      </c>
      <c r="Q35" s="3" t="s">
        <v>63</v>
      </c>
      <c r="R35" s="3" t="s">
        <v>64</v>
      </c>
    </row>
    <row r="36" spans="1:18" x14ac:dyDescent="0.35">
      <c r="A36" s="53">
        <v>45937</v>
      </c>
      <c r="B36" s="3" t="s">
        <v>52</v>
      </c>
      <c r="C36" s="3" t="s">
        <v>252</v>
      </c>
      <c r="D36" s="3" t="s">
        <v>15</v>
      </c>
      <c r="E36" s="3" t="s">
        <v>243</v>
      </c>
      <c r="F36" s="3" t="s">
        <v>14</v>
      </c>
      <c r="G36" s="3" t="s">
        <v>43</v>
      </c>
      <c r="H36" s="3" t="s">
        <v>62</v>
      </c>
      <c r="I36" s="3" t="s">
        <v>253</v>
      </c>
      <c r="J36" s="3" t="s">
        <v>253</v>
      </c>
      <c r="K36" s="3">
        <v>1</v>
      </c>
      <c r="M36" s="3">
        <v>1</v>
      </c>
      <c r="N36" s="3" t="s">
        <v>74</v>
      </c>
      <c r="O36" s="53">
        <v>45937</v>
      </c>
      <c r="P36" s="3" t="s">
        <v>75</v>
      </c>
      <c r="Q36" s="3" t="s">
        <v>74</v>
      </c>
      <c r="R36" s="3" t="s">
        <v>64</v>
      </c>
    </row>
    <row r="37" spans="1:18" x14ac:dyDescent="0.35">
      <c r="A37" s="53">
        <v>45971</v>
      </c>
      <c r="B37" s="3" t="s">
        <v>52</v>
      </c>
      <c r="C37" s="3" t="s">
        <v>254</v>
      </c>
      <c r="D37" s="3" t="s">
        <v>15</v>
      </c>
      <c r="E37" s="3" t="s">
        <v>243</v>
      </c>
      <c r="F37" s="3" t="s">
        <v>14</v>
      </c>
      <c r="G37" s="3" t="s">
        <v>43</v>
      </c>
      <c r="H37" s="3" t="s">
        <v>62</v>
      </c>
      <c r="I37" s="3" t="s">
        <v>255</v>
      </c>
      <c r="J37" s="3" t="s">
        <v>255</v>
      </c>
      <c r="K37" s="3">
        <v>0.4</v>
      </c>
      <c r="M37" s="3">
        <v>13</v>
      </c>
      <c r="N37" s="3" t="s">
        <v>63</v>
      </c>
      <c r="Q37" s="3" t="s">
        <v>63</v>
      </c>
      <c r="R37" s="3" t="s">
        <v>64</v>
      </c>
    </row>
    <row r="38" spans="1:18" x14ac:dyDescent="0.35">
      <c r="A38" s="53">
        <v>45973</v>
      </c>
      <c r="B38" s="3" t="s">
        <v>52</v>
      </c>
      <c r="C38" s="3" t="s">
        <v>254</v>
      </c>
      <c r="D38" s="3" t="s">
        <v>15</v>
      </c>
      <c r="E38" s="3" t="s">
        <v>243</v>
      </c>
      <c r="F38" s="3" t="s">
        <v>14</v>
      </c>
      <c r="G38" s="3" t="s">
        <v>43</v>
      </c>
      <c r="H38" s="3" t="s">
        <v>62</v>
      </c>
      <c r="I38" s="3" t="s">
        <v>255</v>
      </c>
      <c r="J38" s="3" t="s">
        <v>255</v>
      </c>
      <c r="K38" s="3">
        <v>1.3</v>
      </c>
      <c r="M38" s="3">
        <v>13</v>
      </c>
      <c r="N38" s="3" t="s">
        <v>63</v>
      </c>
      <c r="Q38" s="3" t="s">
        <v>63</v>
      </c>
      <c r="R38" s="3" t="s">
        <v>64</v>
      </c>
    </row>
    <row r="39" spans="1:18" x14ac:dyDescent="0.35">
      <c r="A39" s="53">
        <v>45973</v>
      </c>
      <c r="B39" s="3" t="s">
        <v>52</v>
      </c>
      <c r="C39" s="3" t="s">
        <v>254</v>
      </c>
      <c r="D39" s="3" t="s">
        <v>15</v>
      </c>
      <c r="E39" s="3" t="s">
        <v>243</v>
      </c>
      <c r="F39" s="3" t="s">
        <v>14</v>
      </c>
      <c r="G39" s="3" t="s">
        <v>43</v>
      </c>
      <c r="H39" s="3" t="s">
        <v>62</v>
      </c>
      <c r="I39" s="3" t="s">
        <v>255</v>
      </c>
      <c r="J39" s="3" t="s">
        <v>255</v>
      </c>
      <c r="K39" s="3">
        <v>2.4</v>
      </c>
      <c r="M39" s="3">
        <v>13</v>
      </c>
      <c r="N39" s="3" t="s">
        <v>63</v>
      </c>
      <c r="Q39" s="3" t="s">
        <v>63</v>
      </c>
      <c r="R39" s="3" t="s">
        <v>64</v>
      </c>
    </row>
    <row r="40" spans="1:18" x14ac:dyDescent="0.35">
      <c r="A40" s="53">
        <v>45978</v>
      </c>
      <c r="B40" s="3" t="s">
        <v>52</v>
      </c>
      <c r="C40" s="3" t="s">
        <v>254</v>
      </c>
      <c r="D40" s="3" t="s">
        <v>15</v>
      </c>
      <c r="E40" s="3" t="s">
        <v>243</v>
      </c>
      <c r="F40" s="3" t="s">
        <v>14</v>
      </c>
      <c r="G40" s="3" t="s">
        <v>43</v>
      </c>
      <c r="H40" s="3" t="s">
        <v>62</v>
      </c>
      <c r="I40" s="3" t="s">
        <v>255</v>
      </c>
      <c r="J40" s="3" t="s">
        <v>255</v>
      </c>
      <c r="K40" s="3">
        <v>0.2</v>
      </c>
      <c r="M40" s="3">
        <v>13</v>
      </c>
      <c r="N40" s="3" t="s">
        <v>63</v>
      </c>
      <c r="Q40" s="3" t="s">
        <v>63</v>
      </c>
      <c r="R40" s="3" t="s">
        <v>64</v>
      </c>
    </row>
    <row r="41" spans="1:18" x14ac:dyDescent="0.35">
      <c r="A41" s="53">
        <v>45978</v>
      </c>
      <c r="B41" s="3" t="s">
        <v>52</v>
      </c>
      <c r="C41" s="3" t="s">
        <v>254</v>
      </c>
      <c r="D41" s="3" t="s">
        <v>15</v>
      </c>
      <c r="E41" s="3" t="s">
        <v>243</v>
      </c>
      <c r="F41" s="3" t="s">
        <v>14</v>
      </c>
      <c r="G41" s="3" t="s">
        <v>43</v>
      </c>
      <c r="H41" s="3" t="s">
        <v>62</v>
      </c>
      <c r="I41" s="3" t="s">
        <v>255</v>
      </c>
      <c r="J41" s="3" t="s">
        <v>255</v>
      </c>
      <c r="K41" s="3">
        <v>0.3</v>
      </c>
      <c r="M41" s="3">
        <v>13</v>
      </c>
      <c r="N41" s="3" t="s">
        <v>63</v>
      </c>
      <c r="Q41" s="3" t="s">
        <v>63</v>
      </c>
      <c r="R41" s="3" t="s">
        <v>64</v>
      </c>
    </row>
    <row r="42" spans="1:18" x14ac:dyDescent="0.35">
      <c r="A42" s="53">
        <v>45931</v>
      </c>
      <c r="B42" s="3" t="s">
        <v>52</v>
      </c>
      <c r="C42" s="3" t="s">
        <v>256</v>
      </c>
      <c r="D42" s="3" t="s">
        <v>15</v>
      </c>
      <c r="E42" s="3" t="s">
        <v>243</v>
      </c>
      <c r="F42" s="3" t="s">
        <v>14</v>
      </c>
      <c r="G42" s="3" t="s">
        <v>43</v>
      </c>
      <c r="H42" s="3" t="s">
        <v>62</v>
      </c>
      <c r="I42" s="3" t="s">
        <v>257</v>
      </c>
      <c r="J42" s="3" t="s">
        <v>257</v>
      </c>
      <c r="K42" s="3">
        <v>3</v>
      </c>
      <c r="M42" s="3">
        <v>12.7</v>
      </c>
      <c r="N42" s="3" t="s">
        <v>74</v>
      </c>
      <c r="O42" s="53">
        <v>46002</v>
      </c>
      <c r="P42" s="3" t="s">
        <v>146</v>
      </c>
      <c r="Q42" s="3" t="s">
        <v>74</v>
      </c>
      <c r="R42" s="3" t="s">
        <v>64</v>
      </c>
    </row>
    <row r="43" spans="1:18" x14ac:dyDescent="0.35">
      <c r="A43" s="53">
        <v>45932</v>
      </c>
      <c r="B43" s="3" t="s">
        <v>52</v>
      </c>
      <c r="C43" s="3" t="s">
        <v>256</v>
      </c>
      <c r="D43" s="3" t="s">
        <v>15</v>
      </c>
      <c r="E43" s="3" t="s">
        <v>243</v>
      </c>
      <c r="F43" s="3" t="s">
        <v>14</v>
      </c>
      <c r="G43" s="3" t="s">
        <v>43</v>
      </c>
      <c r="H43" s="3" t="s">
        <v>62</v>
      </c>
      <c r="I43" s="3" t="s">
        <v>257</v>
      </c>
      <c r="J43" s="3" t="s">
        <v>257</v>
      </c>
      <c r="K43" s="3">
        <v>0.2</v>
      </c>
      <c r="M43" s="3">
        <v>12.7</v>
      </c>
      <c r="N43" s="3" t="s">
        <v>74</v>
      </c>
      <c r="O43" s="53">
        <v>46002</v>
      </c>
      <c r="P43" s="3" t="s">
        <v>146</v>
      </c>
      <c r="Q43" s="3" t="s">
        <v>74</v>
      </c>
      <c r="R43" s="3" t="s">
        <v>64</v>
      </c>
    </row>
    <row r="44" spans="1:18" x14ac:dyDescent="0.35">
      <c r="A44" s="53">
        <v>45932</v>
      </c>
      <c r="B44" s="3" t="s">
        <v>52</v>
      </c>
      <c r="C44" s="3" t="s">
        <v>256</v>
      </c>
      <c r="D44" s="3" t="s">
        <v>15</v>
      </c>
      <c r="E44" s="3" t="s">
        <v>243</v>
      </c>
      <c r="F44" s="3" t="s">
        <v>14</v>
      </c>
      <c r="G44" s="3" t="s">
        <v>43</v>
      </c>
      <c r="H44" s="3" t="s">
        <v>62</v>
      </c>
      <c r="I44" s="3" t="s">
        <v>257</v>
      </c>
      <c r="J44" s="3" t="s">
        <v>257</v>
      </c>
      <c r="K44" s="3">
        <v>0.2</v>
      </c>
      <c r="M44" s="3">
        <v>12.7</v>
      </c>
      <c r="N44" s="3" t="s">
        <v>74</v>
      </c>
      <c r="O44" s="53">
        <v>46002</v>
      </c>
      <c r="P44" s="3" t="s">
        <v>146</v>
      </c>
      <c r="Q44" s="3" t="s">
        <v>74</v>
      </c>
      <c r="R44" s="3" t="s">
        <v>64</v>
      </c>
    </row>
    <row r="45" spans="1:18" x14ac:dyDescent="0.35">
      <c r="A45" s="53">
        <v>45965</v>
      </c>
      <c r="B45" s="3" t="s">
        <v>52</v>
      </c>
      <c r="C45" s="3" t="s">
        <v>256</v>
      </c>
      <c r="D45" s="3" t="s">
        <v>15</v>
      </c>
      <c r="E45" s="3" t="s">
        <v>243</v>
      </c>
      <c r="F45" s="3" t="s">
        <v>14</v>
      </c>
      <c r="G45" s="3" t="s">
        <v>43</v>
      </c>
      <c r="H45" s="3" t="s">
        <v>62</v>
      </c>
      <c r="I45" s="3" t="s">
        <v>257</v>
      </c>
      <c r="J45" s="3" t="s">
        <v>257</v>
      </c>
      <c r="K45" s="3">
        <v>0.2</v>
      </c>
      <c r="M45" s="3">
        <v>12.7</v>
      </c>
      <c r="N45" s="3" t="s">
        <v>74</v>
      </c>
      <c r="O45" s="53">
        <v>46002</v>
      </c>
      <c r="P45" s="3" t="s">
        <v>146</v>
      </c>
      <c r="Q45" s="3" t="s">
        <v>74</v>
      </c>
      <c r="R45" s="3" t="s">
        <v>64</v>
      </c>
    </row>
    <row r="46" spans="1:18" x14ac:dyDescent="0.35">
      <c r="A46" s="53">
        <v>45966</v>
      </c>
      <c r="B46" s="3" t="s">
        <v>52</v>
      </c>
      <c r="C46" s="3" t="s">
        <v>256</v>
      </c>
      <c r="D46" s="3" t="s">
        <v>15</v>
      </c>
      <c r="E46" s="3" t="s">
        <v>243</v>
      </c>
      <c r="F46" s="3" t="s">
        <v>14</v>
      </c>
      <c r="G46" s="3" t="s">
        <v>43</v>
      </c>
      <c r="H46" s="3" t="s">
        <v>62</v>
      </c>
      <c r="I46" s="3" t="s">
        <v>257</v>
      </c>
      <c r="J46" s="3" t="s">
        <v>257</v>
      </c>
      <c r="K46" s="3">
        <v>1.7</v>
      </c>
      <c r="M46" s="3">
        <v>12.7</v>
      </c>
      <c r="N46" s="3" t="s">
        <v>74</v>
      </c>
      <c r="O46" s="53">
        <v>46002</v>
      </c>
      <c r="P46" s="3" t="s">
        <v>146</v>
      </c>
      <c r="Q46" s="3" t="s">
        <v>74</v>
      </c>
      <c r="R46" s="3" t="s">
        <v>64</v>
      </c>
    </row>
    <row r="47" spans="1:18" x14ac:dyDescent="0.35">
      <c r="A47" s="53">
        <v>45966</v>
      </c>
      <c r="B47" s="3" t="s">
        <v>52</v>
      </c>
      <c r="C47" s="3" t="s">
        <v>256</v>
      </c>
      <c r="D47" s="3" t="s">
        <v>15</v>
      </c>
      <c r="E47" s="3" t="s">
        <v>243</v>
      </c>
      <c r="F47" s="3" t="s">
        <v>14</v>
      </c>
      <c r="G47" s="3" t="s">
        <v>43</v>
      </c>
      <c r="H47" s="3" t="s">
        <v>62</v>
      </c>
      <c r="I47" s="3" t="s">
        <v>257</v>
      </c>
      <c r="J47" s="3" t="s">
        <v>257</v>
      </c>
      <c r="K47" s="3">
        <v>0.3</v>
      </c>
      <c r="M47" s="3">
        <v>12.7</v>
      </c>
      <c r="N47" s="3" t="s">
        <v>74</v>
      </c>
      <c r="O47" s="53">
        <v>46002</v>
      </c>
      <c r="P47" s="3" t="s">
        <v>146</v>
      </c>
      <c r="Q47" s="3" t="s">
        <v>74</v>
      </c>
      <c r="R47" s="3" t="s">
        <v>64</v>
      </c>
    </row>
    <row r="48" spans="1:18" x14ac:dyDescent="0.35">
      <c r="A48" s="53">
        <v>45982</v>
      </c>
      <c r="B48" s="3" t="s">
        <v>52</v>
      </c>
      <c r="C48" s="3" t="s">
        <v>256</v>
      </c>
      <c r="D48" s="3" t="s">
        <v>15</v>
      </c>
      <c r="E48" s="3" t="s">
        <v>243</v>
      </c>
      <c r="F48" s="3" t="s">
        <v>14</v>
      </c>
      <c r="G48" s="3" t="s">
        <v>43</v>
      </c>
      <c r="H48" s="3" t="s">
        <v>62</v>
      </c>
      <c r="I48" s="3" t="s">
        <v>257</v>
      </c>
      <c r="J48" s="3" t="s">
        <v>257</v>
      </c>
      <c r="K48" s="3">
        <v>0.2</v>
      </c>
      <c r="M48" s="3">
        <v>12.7</v>
      </c>
      <c r="N48" s="3" t="s">
        <v>74</v>
      </c>
      <c r="O48" s="53">
        <v>46002</v>
      </c>
      <c r="P48" s="3" t="s">
        <v>146</v>
      </c>
      <c r="Q48" s="3" t="s">
        <v>74</v>
      </c>
      <c r="R48" s="3" t="s">
        <v>64</v>
      </c>
    </row>
    <row r="49" spans="1:18" x14ac:dyDescent="0.35">
      <c r="A49" s="53">
        <v>45999</v>
      </c>
      <c r="B49" s="3" t="s">
        <v>52</v>
      </c>
      <c r="C49" s="3" t="s">
        <v>256</v>
      </c>
      <c r="D49" s="3" t="s">
        <v>15</v>
      </c>
      <c r="E49" s="3" t="s">
        <v>243</v>
      </c>
      <c r="F49" s="3" t="s">
        <v>14</v>
      </c>
      <c r="G49" s="3" t="s">
        <v>43</v>
      </c>
      <c r="H49" s="3" t="s">
        <v>62</v>
      </c>
      <c r="I49" s="3" t="s">
        <v>257</v>
      </c>
      <c r="J49" s="3" t="s">
        <v>257</v>
      </c>
      <c r="K49" s="3">
        <v>0.5</v>
      </c>
      <c r="M49" s="3">
        <v>12.7</v>
      </c>
      <c r="N49" s="3" t="s">
        <v>74</v>
      </c>
      <c r="O49" s="53">
        <v>46002</v>
      </c>
      <c r="P49" s="3" t="s">
        <v>146</v>
      </c>
      <c r="Q49" s="3" t="s">
        <v>74</v>
      </c>
      <c r="R49" s="3" t="s">
        <v>64</v>
      </c>
    </row>
    <row r="50" spans="1:18" x14ac:dyDescent="0.35">
      <c r="A50" s="53">
        <v>45999</v>
      </c>
      <c r="B50" s="3" t="s">
        <v>52</v>
      </c>
      <c r="C50" s="3" t="s">
        <v>256</v>
      </c>
      <c r="D50" s="3" t="s">
        <v>15</v>
      </c>
      <c r="E50" s="3" t="s">
        <v>243</v>
      </c>
      <c r="F50" s="3" t="s">
        <v>14</v>
      </c>
      <c r="G50" s="3" t="s">
        <v>43</v>
      </c>
      <c r="H50" s="3" t="s">
        <v>62</v>
      </c>
      <c r="I50" s="3" t="s">
        <v>257</v>
      </c>
      <c r="J50" s="3" t="s">
        <v>257</v>
      </c>
      <c r="K50" s="3">
        <v>0.8</v>
      </c>
      <c r="M50" s="3">
        <v>12.7</v>
      </c>
      <c r="N50" s="3" t="s">
        <v>74</v>
      </c>
      <c r="O50" s="53">
        <v>46002</v>
      </c>
      <c r="P50" s="3" t="s">
        <v>146</v>
      </c>
      <c r="Q50" s="3" t="s">
        <v>74</v>
      </c>
      <c r="R50" s="3" t="s">
        <v>64</v>
      </c>
    </row>
    <row r="51" spans="1:18" x14ac:dyDescent="0.35">
      <c r="A51" s="53">
        <v>45999</v>
      </c>
      <c r="B51" s="3" t="s">
        <v>52</v>
      </c>
      <c r="C51" s="3" t="s">
        <v>256</v>
      </c>
      <c r="D51" s="3" t="s">
        <v>15</v>
      </c>
      <c r="E51" s="3" t="s">
        <v>243</v>
      </c>
      <c r="F51" s="3" t="s">
        <v>14</v>
      </c>
      <c r="G51" s="3" t="s">
        <v>43</v>
      </c>
      <c r="H51" s="3" t="s">
        <v>62</v>
      </c>
      <c r="I51" s="3" t="s">
        <v>257</v>
      </c>
      <c r="J51" s="3" t="s">
        <v>257</v>
      </c>
      <c r="K51" s="3">
        <v>0.6</v>
      </c>
      <c r="M51" s="3">
        <v>12.7</v>
      </c>
      <c r="N51" s="3" t="s">
        <v>74</v>
      </c>
      <c r="O51" s="53">
        <v>46002</v>
      </c>
      <c r="P51" s="3" t="s">
        <v>146</v>
      </c>
      <c r="Q51" s="3" t="s">
        <v>74</v>
      </c>
      <c r="R51" s="3" t="s">
        <v>64</v>
      </c>
    </row>
    <row r="52" spans="1:18" x14ac:dyDescent="0.35">
      <c r="A52" s="53">
        <v>45999</v>
      </c>
      <c r="B52" s="3" t="s">
        <v>52</v>
      </c>
      <c r="C52" s="3" t="s">
        <v>256</v>
      </c>
      <c r="D52" s="3" t="s">
        <v>15</v>
      </c>
      <c r="E52" s="3" t="s">
        <v>243</v>
      </c>
      <c r="F52" s="3" t="s">
        <v>14</v>
      </c>
      <c r="G52" s="3" t="s">
        <v>43</v>
      </c>
      <c r="H52" s="3" t="s">
        <v>62</v>
      </c>
      <c r="I52" s="3" t="s">
        <v>257</v>
      </c>
      <c r="J52" s="3" t="s">
        <v>257</v>
      </c>
      <c r="K52" s="3">
        <v>0.7</v>
      </c>
      <c r="M52" s="3">
        <v>12.7</v>
      </c>
      <c r="N52" s="3" t="s">
        <v>74</v>
      </c>
      <c r="O52" s="53">
        <v>46002</v>
      </c>
      <c r="P52" s="3" t="s">
        <v>146</v>
      </c>
      <c r="Q52" s="3" t="s">
        <v>74</v>
      </c>
      <c r="R52" s="3" t="s">
        <v>64</v>
      </c>
    </row>
    <row r="53" spans="1:18" x14ac:dyDescent="0.35">
      <c r="A53" s="53">
        <v>46000</v>
      </c>
      <c r="B53" s="3" t="s">
        <v>52</v>
      </c>
      <c r="C53" s="3" t="s">
        <v>256</v>
      </c>
      <c r="D53" s="3" t="s">
        <v>15</v>
      </c>
      <c r="E53" s="3" t="s">
        <v>243</v>
      </c>
      <c r="F53" s="3" t="s">
        <v>14</v>
      </c>
      <c r="G53" s="3" t="s">
        <v>43</v>
      </c>
      <c r="H53" s="3" t="s">
        <v>62</v>
      </c>
      <c r="I53" s="3" t="s">
        <v>257</v>
      </c>
      <c r="J53" s="3" t="s">
        <v>257</v>
      </c>
      <c r="K53" s="3">
        <v>1.2</v>
      </c>
      <c r="M53" s="3">
        <v>12.7</v>
      </c>
      <c r="N53" s="3" t="s">
        <v>74</v>
      </c>
      <c r="O53" s="53">
        <v>46002</v>
      </c>
      <c r="P53" s="3" t="s">
        <v>146</v>
      </c>
      <c r="Q53" s="3" t="s">
        <v>74</v>
      </c>
      <c r="R53" s="3" t="s">
        <v>64</v>
      </c>
    </row>
    <row r="54" spans="1:18" x14ac:dyDescent="0.35">
      <c r="A54" s="53">
        <v>46000</v>
      </c>
      <c r="B54" s="3" t="s">
        <v>52</v>
      </c>
      <c r="C54" s="3" t="s">
        <v>256</v>
      </c>
      <c r="D54" s="3" t="s">
        <v>15</v>
      </c>
      <c r="E54" s="3" t="s">
        <v>243</v>
      </c>
      <c r="F54" s="3" t="s">
        <v>14</v>
      </c>
      <c r="G54" s="3" t="s">
        <v>43</v>
      </c>
      <c r="H54" s="3" t="s">
        <v>62</v>
      </c>
      <c r="I54" s="3" t="s">
        <v>257</v>
      </c>
      <c r="J54" s="3" t="s">
        <v>257</v>
      </c>
      <c r="K54" s="3">
        <v>0.2</v>
      </c>
      <c r="M54" s="3">
        <v>12.7</v>
      </c>
      <c r="N54" s="3" t="s">
        <v>74</v>
      </c>
      <c r="O54" s="53">
        <v>46002</v>
      </c>
      <c r="P54" s="3" t="s">
        <v>146</v>
      </c>
      <c r="Q54" s="3" t="s">
        <v>74</v>
      </c>
      <c r="R54" s="3" t="s">
        <v>64</v>
      </c>
    </row>
    <row r="55" spans="1:18" x14ac:dyDescent="0.35">
      <c r="A55" s="53">
        <v>46000</v>
      </c>
      <c r="B55" s="3" t="s">
        <v>52</v>
      </c>
      <c r="C55" s="3" t="s">
        <v>256</v>
      </c>
      <c r="D55" s="3" t="s">
        <v>15</v>
      </c>
      <c r="E55" s="3" t="s">
        <v>243</v>
      </c>
      <c r="F55" s="3" t="s">
        <v>14</v>
      </c>
      <c r="G55" s="3" t="s">
        <v>43</v>
      </c>
      <c r="H55" s="3" t="s">
        <v>62</v>
      </c>
      <c r="I55" s="3" t="s">
        <v>257</v>
      </c>
      <c r="J55" s="3" t="s">
        <v>257</v>
      </c>
      <c r="K55" s="3">
        <v>0.2</v>
      </c>
      <c r="M55" s="3">
        <v>12.7</v>
      </c>
      <c r="N55" s="3" t="s">
        <v>74</v>
      </c>
      <c r="O55" s="53">
        <v>46002</v>
      </c>
      <c r="P55" s="3" t="s">
        <v>146</v>
      </c>
      <c r="Q55" s="3" t="s">
        <v>74</v>
      </c>
      <c r="R55" s="3" t="s">
        <v>64</v>
      </c>
    </row>
    <row r="56" spans="1:18" x14ac:dyDescent="0.35">
      <c r="A56" s="53">
        <v>46001</v>
      </c>
      <c r="B56" s="3" t="s">
        <v>52</v>
      </c>
      <c r="C56" s="3" t="s">
        <v>256</v>
      </c>
      <c r="D56" s="3" t="s">
        <v>15</v>
      </c>
      <c r="E56" s="3" t="s">
        <v>243</v>
      </c>
      <c r="F56" s="3" t="s">
        <v>14</v>
      </c>
      <c r="G56" s="3" t="s">
        <v>43</v>
      </c>
      <c r="H56" s="3" t="s">
        <v>62</v>
      </c>
      <c r="I56" s="3" t="s">
        <v>257</v>
      </c>
      <c r="J56" s="3" t="s">
        <v>257</v>
      </c>
      <c r="K56" s="3">
        <v>1</v>
      </c>
      <c r="M56" s="3">
        <v>12.7</v>
      </c>
      <c r="N56" s="3" t="s">
        <v>74</v>
      </c>
      <c r="O56" s="53">
        <v>46002</v>
      </c>
      <c r="P56" s="3" t="s">
        <v>146</v>
      </c>
      <c r="Q56" s="3" t="s">
        <v>74</v>
      </c>
      <c r="R56" s="3" t="s">
        <v>64</v>
      </c>
    </row>
    <row r="57" spans="1:18" x14ac:dyDescent="0.35">
      <c r="A57" s="53">
        <v>45957</v>
      </c>
      <c r="B57" s="3" t="s">
        <v>52</v>
      </c>
      <c r="C57" s="3" t="s">
        <v>258</v>
      </c>
      <c r="D57" s="3" t="s">
        <v>15</v>
      </c>
      <c r="E57" s="3" t="s">
        <v>243</v>
      </c>
      <c r="F57" s="3" t="s">
        <v>14</v>
      </c>
      <c r="G57" s="3" t="s">
        <v>43</v>
      </c>
      <c r="H57" s="3" t="s">
        <v>62</v>
      </c>
      <c r="I57" s="3" t="s">
        <v>259</v>
      </c>
      <c r="J57" s="3" t="s">
        <v>259</v>
      </c>
      <c r="K57" s="3">
        <v>0.2</v>
      </c>
      <c r="M57" s="3">
        <v>1.4</v>
      </c>
      <c r="N57" s="3" t="s">
        <v>74</v>
      </c>
      <c r="O57" s="53">
        <v>46056</v>
      </c>
      <c r="P57" s="3" t="s">
        <v>75</v>
      </c>
      <c r="Q57" s="3" t="s">
        <v>74</v>
      </c>
      <c r="R57" s="3" t="s">
        <v>64</v>
      </c>
    </row>
    <row r="58" spans="1:18" x14ac:dyDescent="0.35">
      <c r="A58" s="53">
        <v>45958</v>
      </c>
      <c r="B58" s="3" t="s">
        <v>52</v>
      </c>
      <c r="C58" s="3" t="s">
        <v>258</v>
      </c>
      <c r="D58" s="3" t="s">
        <v>15</v>
      </c>
      <c r="E58" s="3" t="s">
        <v>243</v>
      </c>
      <c r="F58" s="3" t="s">
        <v>14</v>
      </c>
      <c r="G58" s="3" t="s">
        <v>43</v>
      </c>
      <c r="H58" s="3" t="s">
        <v>62</v>
      </c>
      <c r="I58" s="3" t="s">
        <v>259</v>
      </c>
      <c r="J58" s="3" t="s">
        <v>259</v>
      </c>
      <c r="K58" s="3">
        <v>1</v>
      </c>
      <c r="M58" s="3">
        <v>1.4</v>
      </c>
      <c r="N58" s="3" t="s">
        <v>74</v>
      </c>
      <c r="O58" s="53">
        <v>46056</v>
      </c>
      <c r="P58" s="3" t="s">
        <v>75</v>
      </c>
      <c r="Q58" s="3" t="s">
        <v>74</v>
      </c>
      <c r="R58" s="3" t="s">
        <v>64</v>
      </c>
    </row>
    <row r="59" spans="1:18" x14ac:dyDescent="0.35">
      <c r="A59" s="53">
        <v>45963</v>
      </c>
      <c r="B59" s="3" t="s">
        <v>52</v>
      </c>
      <c r="C59" s="3" t="s">
        <v>258</v>
      </c>
      <c r="D59" s="3" t="s">
        <v>15</v>
      </c>
      <c r="E59" s="3" t="s">
        <v>243</v>
      </c>
      <c r="F59" s="3" t="s">
        <v>14</v>
      </c>
      <c r="G59" s="3" t="s">
        <v>43</v>
      </c>
      <c r="H59" s="3" t="s">
        <v>62</v>
      </c>
      <c r="I59" s="3" t="s">
        <v>259</v>
      </c>
      <c r="J59" s="3" t="s">
        <v>259</v>
      </c>
      <c r="K59" s="3">
        <v>0.2</v>
      </c>
      <c r="M59" s="3">
        <v>1.4</v>
      </c>
      <c r="N59" s="3" t="s">
        <v>74</v>
      </c>
      <c r="O59" s="53">
        <v>46056</v>
      </c>
      <c r="P59" s="3" t="s">
        <v>75</v>
      </c>
      <c r="Q59" s="3" t="s">
        <v>74</v>
      </c>
      <c r="R59" s="3" t="s">
        <v>64</v>
      </c>
    </row>
    <row r="60" spans="1:18" x14ac:dyDescent="0.35">
      <c r="A60" s="53">
        <v>45946</v>
      </c>
      <c r="B60" s="3" t="s">
        <v>52</v>
      </c>
      <c r="C60" s="3" t="s">
        <v>260</v>
      </c>
      <c r="D60" s="3" t="s">
        <v>15</v>
      </c>
      <c r="E60" s="3" t="s">
        <v>243</v>
      </c>
      <c r="F60" s="3" t="s">
        <v>14</v>
      </c>
      <c r="G60" s="3" t="s">
        <v>43</v>
      </c>
      <c r="H60" s="3" t="s">
        <v>62</v>
      </c>
      <c r="I60" s="3" t="s">
        <v>261</v>
      </c>
      <c r="J60" s="3" t="s">
        <v>261</v>
      </c>
      <c r="K60" s="3">
        <v>0.2</v>
      </c>
      <c r="M60" s="3">
        <v>5.5</v>
      </c>
      <c r="N60" s="3" t="s">
        <v>74</v>
      </c>
      <c r="O60" s="53">
        <v>45958</v>
      </c>
      <c r="P60" s="3" t="s">
        <v>179</v>
      </c>
      <c r="Q60" s="3" t="s">
        <v>74</v>
      </c>
      <c r="R60" s="3" t="s">
        <v>64</v>
      </c>
    </row>
    <row r="61" spans="1:18" x14ac:dyDescent="0.35">
      <c r="A61" s="53">
        <v>45953</v>
      </c>
      <c r="B61" s="3" t="s">
        <v>52</v>
      </c>
      <c r="C61" s="3" t="s">
        <v>260</v>
      </c>
      <c r="D61" s="3" t="s">
        <v>15</v>
      </c>
      <c r="E61" s="3" t="s">
        <v>243</v>
      </c>
      <c r="F61" s="3" t="s">
        <v>14</v>
      </c>
      <c r="G61" s="3" t="s">
        <v>43</v>
      </c>
      <c r="H61" s="3" t="s">
        <v>62</v>
      </c>
      <c r="I61" s="3" t="s">
        <v>261</v>
      </c>
      <c r="J61" s="3" t="s">
        <v>261</v>
      </c>
      <c r="K61" s="3">
        <v>0.5</v>
      </c>
      <c r="M61" s="3">
        <v>5.5</v>
      </c>
      <c r="N61" s="3" t="s">
        <v>74</v>
      </c>
      <c r="O61" s="53">
        <v>45958</v>
      </c>
      <c r="P61" s="3" t="s">
        <v>179</v>
      </c>
      <c r="Q61" s="3" t="s">
        <v>74</v>
      </c>
      <c r="R61" s="3" t="s">
        <v>64</v>
      </c>
    </row>
    <row r="62" spans="1:18" x14ac:dyDescent="0.35">
      <c r="A62" s="53">
        <v>45953</v>
      </c>
      <c r="B62" s="3" t="s">
        <v>52</v>
      </c>
      <c r="C62" s="3" t="s">
        <v>260</v>
      </c>
      <c r="D62" s="3" t="s">
        <v>15</v>
      </c>
      <c r="E62" s="3" t="s">
        <v>243</v>
      </c>
      <c r="F62" s="3" t="s">
        <v>14</v>
      </c>
      <c r="G62" s="3" t="s">
        <v>43</v>
      </c>
      <c r="H62" s="3" t="s">
        <v>62</v>
      </c>
      <c r="I62" s="3" t="s">
        <v>261</v>
      </c>
      <c r="J62" s="3" t="s">
        <v>261</v>
      </c>
      <c r="K62" s="3">
        <v>0.6</v>
      </c>
      <c r="M62" s="3">
        <v>5.5</v>
      </c>
      <c r="N62" s="3" t="s">
        <v>74</v>
      </c>
      <c r="O62" s="53">
        <v>45958</v>
      </c>
      <c r="P62" s="3" t="s">
        <v>179</v>
      </c>
      <c r="Q62" s="3" t="s">
        <v>74</v>
      </c>
      <c r="R62" s="3" t="s">
        <v>64</v>
      </c>
    </row>
    <row r="63" spans="1:18" x14ac:dyDescent="0.35">
      <c r="A63" s="53">
        <v>45956</v>
      </c>
      <c r="B63" s="3" t="s">
        <v>52</v>
      </c>
      <c r="C63" s="3" t="s">
        <v>260</v>
      </c>
      <c r="D63" s="3" t="s">
        <v>15</v>
      </c>
      <c r="E63" s="3" t="s">
        <v>243</v>
      </c>
      <c r="F63" s="3" t="s">
        <v>14</v>
      </c>
      <c r="G63" s="3" t="s">
        <v>43</v>
      </c>
      <c r="H63" s="3" t="s">
        <v>62</v>
      </c>
      <c r="I63" s="3" t="s">
        <v>261</v>
      </c>
      <c r="J63" s="3" t="s">
        <v>261</v>
      </c>
      <c r="K63" s="3">
        <v>1.3</v>
      </c>
      <c r="M63" s="3">
        <v>5.5</v>
      </c>
      <c r="N63" s="3" t="s">
        <v>74</v>
      </c>
      <c r="O63" s="53">
        <v>45958</v>
      </c>
      <c r="P63" s="3" t="s">
        <v>179</v>
      </c>
      <c r="Q63" s="3" t="s">
        <v>74</v>
      </c>
      <c r="R63" s="3" t="s">
        <v>64</v>
      </c>
    </row>
    <row r="64" spans="1:18" x14ac:dyDescent="0.35">
      <c r="A64" s="53">
        <v>45957</v>
      </c>
      <c r="B64" s="3" t="s">
        <v>52</v>
      </c>
      <c r="C64" s="3" t="s">
        <v>260</v>
      </c>
      <c r="D64" s="3" t="s">
        <v>15</v>
      </c>
      <c r="E64" s="3" t="s">
        <v>243</v>
      </c>
      <c r="F64" s="3" t="s">
        <v>14</v>
      </c>
      <c r="G64" s="3" t="s">
        <v>43</v>
      </c>
      <c r="H64" s="3" t="s">
        <v>62</v>
      </c>
      <c r="I64" s="3" t="s">
        <v>261</v>
      </c>
      <c r="J64" s="3" t="s">
        <v>261</v>
      </c>
      <c r="K64" s="3">
        <v>0.6</v>
      </c>
      <c r="M64" s="3">
        <v>5.5</v>
      </c>
      <c r="N64" s="3" t="s">
        <v>74</v>
      </c>
      <c r="O64" s="53">
        <v>45958</v>
      </c>
      <c r="P64" s="3" t="s">
        <v>179</v>
      </c>
      <c r="Q64" s="3" t="s">
        <v>74</v>
      </c>
      <c r="R64" s="3" t="s">
        <v>64</v>
      </c>
    </row>
    <row r="65" spans="1:18" x14ac:dyDescent="0.35">
      <c r="A65" s="53">
        <v>45957</v>
      </c>
      <c r="B65" s="3" t="s">
        <v>52</v>
      </c>
      <c r="C65" s="3" t="s">
        <v>260</v>
      </c>
      <c r="D65" s="3" t="s">
        <v>15</v>
      </c>
      <c r="E65" s="3" t="s">
        <v>243</v>
      </c>
      <c r="F65" s="3" t="s">
        <v>14</v>
      </c>
      <c r="G65" s="3" t="s">
        <v>43</v>
      </c>
      <c r="H65" s="3" t="s">
        <v>62</v>
      </c>
      <c r="I65" s="3" t="s">
        <v>261</v>
      </c>
      <c r="J65" s="3" t="s">
        <v>261</v>
      </c>
      <c r="K65" s="3">
        <v>0.8</v>
      </c>
      <c r="M65" s="3">
        <v>5.5</v>
      </c>
      <c r="N65" s="3" t="s">
        <v>74</v>
      </c>
      <c r="O65" s="53">
        <v>45958</v>
      </c>
      <c r="P65" s="3" t="s">
        <v>179</v>
      </c>
      <c r="Q65" s="3" t="s">
        <v>74</v>
      </c>
      <c r="R65" s="3" t="s">
        <v>64</v>
      </c>
    </row>
    <row r="66" spans="1:18" x14ac:dyDescent="0.35">
      <c r="A66" s="53">
        <v>45960</v>
      </c>
      <c r="B66" s="3" t="s">
        <v>52</v>
      </c>
      <c r="C66" s="3" t="s">
        <v>260</v>
      </c>
      <c r="D66" s="3" t="s">
        <v>15</v>
      </c>
      <c r="E66" s="3" t="s">
        <v>243</v>
      </c>
      <c r="F66" s="3" t="s">
        <v>14</v>
      </c>
      <c r="G66" s="3" t="s">
        <v>43</v>
      </c>
      <c r="H66" s="3" t="s">
        <v>62</v>
      </c>
      <c r="I66" s="3" t="s">
        <v>261</v>
      </c>
      <c r="J66" s="3" t="s">
        <v>261</v>
      </c>
      <c r="K66" s="3">
        <v>0.3</v>
      </c>
      <c r="M66" s="3">
        <v>5.5</v>
      </c>
      <c r="N66" s="3" t="s">
        <v>74</v>
      </c>
      <c r="O66" s="53">
        <v>45958</v>
      </c>
      <c r="P66" s="3" t="s">
        <v>179</v>
      </c>
      <c r="Q66" s="3" t="s">
        <v>74</v>
      </c>
      <c r="R66" s="3" t="s">
        <v>64</v>
      </c>
    </row>
    <row r="67" spans="1:18" x14ac:dyDescent="0.35">
      <c r="A67" s="53">
        <v>45945</v>
      </c>
      <c r="B67" s="3" t="s">
        <v>52</v>
      </c>
      <c r="C67" s="3" t="s">
        <v>262</v>
      </c>
      <c r="D67" s="3" t="s">
        <v>15</v>
      </c>
      <c r="E67" s="3" t="s">
        <v>243</v>
      </c>
      <c r="F67" s="3" t="s">
        <v>14</v>
      </c>
      <c r="G67" s="3" t="s">
        <v>43</v>
      </c>
      <c r="H67" s="3" t="s">
        <v>62</v>
      </c>
      <c r="I67" s="3" t="s">
        <v>263</v>
      </c>
      <c r="J67" s="3" t="s">
        <v>263</v>
      </c>
      <c r="K67" s="3">
        <v>0.2</v>
      </c>
      <c r="M67" s="3">
        <v>0.2</v>
      </c>
      <c r="N67" s="3" t="s">
        <v>63</v>
      </c>
      <c r="Q67" s="3" t="s">
        <v>63</v>
      </c>
      <c r="R67" s="3" t="s">
        <v>64</v>
      </c>
    </row>
    <row r="68" spans="1:18" x14ac:dyDescent="0.35">
      <c r="A68" s="53">
        <v>45931</v>
      </c>
      <c r="B68" s="3" t="s">
        <v>52</v>
      </c>
      <c r="C68" s="3" t="s">
        <v>264</v>
      </c>
      <c r="D68" s="3" t="s">
        <v>15</v>
      </c>
      <c r="E68" s="3" t="s">
        <v>243</v>
      </c>
      <c r="F68" s="3" t="s">
        <v>14</v>
      </c>
      <c r="G68" s="3" t="s">
        <v>43</v>
      </c>
      <c r="H68" s="3" t="s">
        <v>62</v>
      </c>
      <c r="I68" s="3" t="s">
        <v>265</v>
      </c>
      <c r="J68" s="3" t="s">
        <v>265</v>
      </c>
      <c r="K68" s="3">
        <v>0.1</v>
      </c>
      <c r="M68" s="3">
        <v>7.1</v>
      </c>
      <c r="N68" s="3" t="s">
        <v>74</v>
      </c>
      <c r="O68" s="53">
        <v>45951</v>
      </c>
      <c r="P68" s="3" t="s">
        <v>75</v>
      </c>
      <c r="Q68" s="3" t="s">
        <v>74</v>
      </c>
      <c r="R68" s="3" t="s">
        <v>64</v>
      </c>
    </row>
    <row r="69" spans="1:18" x14ac:dyDescent="0.35">
      <c r="A69" s="53">
        <v>45931</v>
      </c>
      <c r="B69" s="3" t="s">
        <v>52</v>
      </c>
      <c r="C69" s="3" t="s">
        <v>264</v>
      </c>
      <c r="D69" s="3" t="s">
        <v>15</v>
      </c>
      <c r="E69" s="3" t="s">
        <v>243</v>
      </c>
      <c r="F69" s="3" t="s">
        <v>14</v>
      </c>
      <c r="G69" s="3" t="s">
        <v>43</v>
      </c>
      <c r="H69" s="3" t="s">
        <v>62</v>
      </c>
      <c r="I69" s="3" t="s">
        <v>265</v>
      </c>
      <c r="J69" s="3" t="s">
        <v>265</v>
      </c>
      <c r="K69" s="3">
        <v>0.3</v>
      </c>
      <c r="M69" s="3">
        <v>7.1</v>
      </c>
      <c r="N69" s="3" t="s">
        <v>74</v>
      </c>
      <c r="O69" s="53">
        <v>45951</v>
      </c>
      <c r="P69" s="3" t="s">
        <v>75</v>
      </c>
      <c r="Q69" s="3" t="s">
        <v>74</v>
      </c>
      <c r="R69" s="3" t="s">
        <v>64</v>
      </c>
    </row>
    <row r="70" spans="1:18" x14ac:dyDescent="0.35">
      <c r="A70" s="53">
        <v>45936</v>
      </c>
      <c r="B70" s="3" t="s">
        <v>52</v>
      </c>
      <c r="C70" s="3" t="s">
        <v>264</v>
      </c>
      <c r="D70" s="3" t="s">
        <v>15</v>
      </c>
      <c r="E70" s="3" t="s">
        <v>243</v>
      </c>
      <c r="F70" s="3" t="s">
        <v>14</v>
      </c>
      <c r="G70" s="3" t="s">
        <v>43</v>
      </c>
      <c r="H70" s="3" t="s">
        <v>62</v>
      </c>
      <c r="I70" s="3" t="s">
        <v>265</v>
      </c>
      <c r="J70" s="3" t="s">
        <v>265</v>
      </c>
      <c r="K70" s="3">
        <v>0.2</v>
      </c>
      <c r="M70" s="3">
        <v>7.1</v>
      </c>
      <c r="N70" s="3" t="s">
        <v>74</v>
      </c>
      <c r="O70" s="53">
        <v>45951</v>
      </c>
      <c r="P70" s="3" t="s">
        <v>75</v>
      </c>
      <c r="Q70" s="3" t="s">
        <v>74</v>
      </c>
      <c r="R70" s="3" t="s">
        <v>64</v>
      </c>
    </row>
    <row r="71" spans="1:18" x14ac:dyDescent="0.35">
      <c r="A71" s="53">
        <v>45937</v>
      </c>
      <c r="B71" s="3" t="s">
        <v>52</v>
      </c>
      <c r="C71" s="3" t="s">
        <v>264</v>
      </c>
      <c r="D71" s="3" t="s">
        <v>15</v>
      </c>
      <c r="E71" s="3" t="s">
        <v>243</v>
      </c>
      <c r="F71" s="3" t="s">
        <v>14</v>
      </c>
      <c r="G71" s="3" t="s">
        <v>43</v>
      </c>
      <c r="H71" s="3" t="s">
        <v>62</v>
      </c>
      <c r="I71" s="3" t="s">
        <v>265</v>
      </c>
      <c r="J71" s="3" t="s">
        <v>265</v>
      </c>
      <c r="K71" s="3">
        <v>0.2</v>
      </c>
      <c r="M71" s="3">
        <v>7.1</v>
      </c>
      <c r="N71" s="3" t="s">
        <v>74</v>
      </c>
      <c r="O71" s="53">
        <v>45951</v>
      </c>
      <c r="P71" s="3" t="s">
        <v>75</v>
      </c>
      <c r="Q71" s="3" t="s">
        <v>74</v>
      </c>
      <c r="R71" s="3" t="s">
        <v>64</v>
      </c>
    </row>
    <row r="72" spans="1:18" x14ac:dyDescent="0.35">
      <c r="A72" s="53">
        <v>45938</v>
      </c>
      <c r="B72" s="3" t="s">
        <v>52</v>
      </c>
      <c r="C72" s="3" t="s">
        <v>264</v>
      </c>
      <c r="D72" s="3" t="s">
        <v>15</v>
      </c>
      <c r="E72" s="3" t="s">
        <v>243</v>
      </c>
      <c r="F72" s="3" t="s">
        <v>14</v>
      </c>
      <c r="G72" s="3" t="s">
        <v>43</v>
      </c>
      <c r="H72" s="3" t="s">
        <v>62</v>
      </c>
      <c r="I72" s="3" t="s">
        <v>265</v>
      </c>
      <c r="J72" s="3" t="s">
        <v>265</v>
      </c>
      <c r="K72" s="3">
        <v>0.4</v>
      </c>
      <c r="M72" s="3">
        <v>7.1</v>
      </c>
      <c r="N72" s="3" t="s">
        <v>74</v>
      </c>
      <c r="O72" s="53">
        <v>45951</v>
      </c>
      <c r="P72" s="3" t="s">
        <v>75</v>
      </c>
      <c r="Q72" s="3" t="s">
        <v>74</v>
      </c>
      <c r="R72" s="3" t="s">
        <v>64</v>
      </c>
    </row>
    <row r="73" spans="1:18" x14ac:dyDescent="0.35">
      <c r="A73" s="53">
        <v>45944</v>
      </c>
      <c r="B73" s="3" t="s">
        <v>52</v>
      </c>
      <c r="C73" s="3" t="s">
        <v>264</v>
      </c>
      <c r="D73" s="3" t="s">
        <v>15</v>
      </c>
      <c r="E73" s="3" t="s">
        <v>243</v>
      </c>
      <c r="F73" s="3" t="s">
        <v>14</v>
      </c>
      <c r="G73" s="3" t="s">
        <v>43</v>
      </c>
      <c r="H73" s="3" t="s">
        <v>62</v>
      </c>
      <c r="I73" s="3" t="s">
        <v>265</v>
      </c>
      <c r="J73" s="3" t="s">
        <v>265</v>
      </c>
      <c r="K73" s="3">
        <v>0.4</v>
      </c>
      <c r="M73" s="3">
        <v>7.1</v>
      </c>
      <c r="N73" s="3" t="s">
        <v>74</v>
      </c>
      <c r="O73" s="53">
        <v>45951</v>
      </c>
      <c r="P73" s="3" t="s">
        <v>75</v>
      </c>
      <c r="Q73" s="3" t="s">
        <v>74</v>
      </c>
      <c r="R73" s="3" t="s">
        <v>64</v>
      </c>
    </row>
    <row r="74" spans="1:18" x14ac:dyDescent="0.35">
      <c r="A74" s="53">
        <v>45951</v>
      </c>
      <c r="B74" s="3" t="s">
        <v>52</v>
      </c>
      <c r="C74" s="3" t="s">
        <v>264</v>
      </c>
      <c r="D74" s="3" t="s">
        <v>15</v>
      </c>
      <c r="E74" s="3" t="s">
        <v>243</v>
      </c>
      <c r="F74" s="3" t="s">
        <v>14</v>
      </c>
      <c r="G74" s="3" t="s">
        <v>43</v>
      </c>
      <c r="H74" s="3" t="s">
        <v>62</v>
      </c>
      <c r="I74" s="3" t="s">
        <v>265</v>
      </c>
      <c r="J74" s="3" t="s">
        <v>265</v>
      </c>
      <c r="K74" s="3">
        <v>1</v>
      </c>
      <c r="M74" s="3">
        <v>7.1</v>
      </c>
      <c r="N74" s="3" t="s">
        <v>74</v>
      </c>
      <c r="O74" s="53">
        <v>45951</v>
      </c>
      <c r="P74" s="3" t="s">
        <v>75</v>
      </c>
      <c r="Q74" s="3" t="s">
        <v>74</v>
      </c>
      <c r="R74" s="3" t="s">
        <v>64</v>
      </c>
    </row>
    <row r="75" spans="1:18" x14ac:dyDescent="0.35">
      <c r="A75" s="53">
        <v>45979</v>
      </c>
      <c r="B75" s="3" t="s">
        <v>52</v>
      </c>
      <c r="C75" s="3" t="s">
        <v>266</v>
      </c>
      <c r="D75" s="3" t="s">
        <v>15</v>
      </c>
      <c r="E75" s="3" t="s">
        <v>243</v>
      </c>
      <c r="F75" s="3" t="s">
        <v>14</v>
      </c>
      <c r="G75" s="3" t="s">
        <v>43</v>
      </c>
      <c r="H75" s="3" t="s">
        <v>62</v>
      </c>
      <c r="I75" s="3" t="s">
        <v>267</v>
      </c>
      <c r="J75" s="3" t="s">
        <v>267</v>
      </c>
      <c r="K75" s="3">
        <v>0.3</v>
      </c>
      <c r="M75" s="3">
        <v>9.8000000000000007</v>
      </c>
      <c r="N75" s="3" t="s">
        <v>63</v>
      </c>
      <c r="Q75" s="3" t="s">
        <v>63</v>
      </c>
      <c r="R75" s="3" t="s">
        <v>64</v>
      </c>
    </row>
    <row r="76" spans="1:18" x14ac:dyDescent="0.35">
      <c r="A76" s="53">
        <v>45959</v>
      </c>
      <c r="B76" s="3" t="s">
        <v>52</v>
      </c>
      <c r="C76" s="3" t="s">
        <v>268</v>
      </c>
      <c r="D76" s="3" t="s">
        <v>15</v>
      </c>
      <c r="E76" s="3" t="s">
        <v>243</v>
      </c>
      <c r="F76" s="3" t="s">
        <v>14</v>
      </c>
      <c r="G76" s="3" t="s">
        <v>43</v>
      </c>
      <c r="H76" s="3" t="s">
        <v>62</v>
      </c>
      <c r="I76" s="3" t="s">
        <v>269</v>
      </c>
      <c r="J76" s="3" t="s">
        <v>269</v>
      </c>
      <c r="K76" s="3">
        <v>0.1</v>
      </c>
      <c r="M76" s="3">
        <v>25.8</v>
      </c>
      <c r="N76" s="3" t="s">
        <v>63</v>
      </c>
      <c r="Q76" s="3" t="s">
        <v>63</v>
      </c>
      <c r="R76" s="3" t="s">
        <v>64</v>
      </c>
    </row>
    <row r="77" spans="1:18" x14ac:dyDescent="0.35">
      <c r="A77" s="53">
        <v>45964</v>
      </c>
      <c r="B77" s="3" t="s">
        <v>52</v>
      </c>
      <c r="C77" s="3" t="s">
        <v>268</v>
      </c>
      <c r="D77" s="3" t="s">
        <v>15</v>
      </c>
      <c r="E77" s="3" t="s">
        <v>243</v>
      </c>
      <c r="F77" s="3" t="s">
        <v>14</v>
      </c>
      <c r="G77" s="3" t="s">
        <v>43</v>
      </c>
      <c r="H77" s="3" t="s">
        <v>62</v>
      </c>
      <c r="I77" s="3" t="s">
        <v>269</v>
      </c>
      <c r="J77" s="3" t="s">
        <v>269</v>
      </c>
      <c r="K77" s="3">
        <v>0.8</v>
      </c>
      <c r="M77" s="3">
        <v>25.8</v>
      </c>
      <c r="N77" s="3" t="s">
        <v>63</v>
      </c>
      <c r="Q77" s="3" t="s">
        <v>63</v>
      </c>
      <c r="R77" s="3" t="s">
        <v>64</v>
      </c>
    </row>
    <row r="78" spans="1:18" x14ac:dyDescent="0.35">
      <c r="A78" s="53">
        <v>45964</v>
      </c>
      <c r="B78" s="3" t="s">
        <v>52</v>
      </c>
      <c r="C78" s="3" t="s">
        <v>268</v>
      </c>
      <c r="D78" s="3" t="s">
        <v>15</v>
      </c>
      <c r="E78" s="3" t="s">
        <v>243</v>
      </c>
      <c r="F78" s="3" t="s">
        <v>14</v>
      </c>
      <c r="G78" s="3" t="s">
        <v>43</v>
      </c>
      <c r="H78" s="3" t="s">
        <v>62</v>
      </c>
      <c r="I78" s="3" t="s">
        <v>269</v>
      </c>
      <c r="J78" s="3" t="s">
        <v>269</v>
      </c>
      <c r="K78" s="3">
        <v>2.2999999999999998</v>
      </c>
      <c r="M78" s="3">
        <v>25.8</v>
      </c>
      <c r="N78" s="3" t="s">
        <v>63</v>
      </c>
      <c r="Q78" s="3" t="s">
        <v>63</v>
      </c>
      <c r="R78" s="3" t="s">
        <v>64</v>
      </c>
    </row>
    <row r="79" spans="1:18" x14ac:dyDescent="0.35">
      <c r="A79" s="53">
        <v>45964</v>
      </c>
      <c r="B79" s="3" t="s">
        <v>52</v>
      </c>
      <c r="C79" s="3" t="s">
        <v>268</v>
      </c>
      <c r="D79" s="3" t="s">
        <v>15</v>
      </c>
      <c r="E79" s="3" t="s">
        <v>243</v>
      </c>
      <c r="F79" s="3" t="s">
        <v>14</v>
      </c>
      <c r="G79" s="3" t="s">
        <v>43</v>
      </c>
      <c r="H79" s="3" t="s">
        <v>62</v>
      </c>
      <c r="I79" s="3" t="s">
        <v>269</v>
      </c>
      <c r="J79" s="3" t="s">
        <v>269</v>
      </c>
      <c r="K79" s="3">
        <v>0.3</v>
      </c>
      <c r="M79" s="3">
        <v>25.8</v>
      </c>
      <c r="N79" s="3" t="s">
        <v>63</v>
      </c>
      <c r="Q79" s="3" t="s">
        <v>63</v>
      </c>
      <c r="R79" s="3" t="s">
        <v>64</v>
      </c>
    </row>
    <row r="80" spans="1:18" x14ac:dyDescent="0.35">
      <c r="A80" s="53">
        <v>45965</v>
      </c>
      <c r="B80" s="3" t="s">
        <v>52</v>
      </c>
      <c r="C80" s="3" t="s">
        <v>268</v>
      </c>
      <c r="D80" s="3" t="s">
        <v>15</v>
      </c>
      <c r="E80" s="3" t="s">
        <v>243</v>
      </c>
      <c r="F80" s="3" t="s">
        <v>14</v>
      </c>
      <c r="G80" s="3" t="s">
        <v>43</v>
      </c>
      <c r="H80" s="3" t="s">
        <v>62</v>
      </c>
      <c r="I80" s="3" t="s">
        <v>269</v>
      </c>
      <c r="J80" s="3" t="s">
        <v>269</v>
      </c>
      <c r="K80" s="3">
        <v>0.2</v>
      </c>
      <c r="M80" s="3">
        <v>25.8</v>
      </c>
      <c r="N80" s="3" t="s">
        <v>63</v>
      </c>
      <c r="Q80" s="3" t="s">
        <v>63</v>
      </c>
      <c r="R80" s="3" t="s">
        <v>64</v>
      </c>
    </row>
    <row r="81" spans="1:18" x14ac:dyDescent="0.35">
      <c r="A81" s="53">
        <v>45965</v>
      </c>
      <c r="B81" s="3" t="s">
        <v>52</v>
      </c>
      <c r="C81" s="3" t="s">
        <v>268</v>
      </c>
      <c r="D81" s="3" t="s">
        <v>15</v>
      </c>
      <c r="E81" s="3" t="s">
        <v>243</v>
      </c>
      <c r="F81" s="3" t="s">
        <v>14</v>
      </c>
      <c r="G81" s="3" t="s">
        <v>43</v>
      </c>
      <c r="H81" s="3" t="s">
        <v>62</v>
      </c>
      <c r="I81" s="3" t="s">
        <v>269</v>
      </c>
      <c r="J81" s="3" t="s">
        <v>269</v>
      </c>
      <c r="K81" s="3">
        <v>1.1000000000000001</v>
      </c>
      <c r="M81" s="3">
        <v>25.8</v>
      </c>
      <c r="N81" s="3" t="s">
        <v>63</v>
      </c>
      <c r="Q81" s="3" t="s">
        <v>63</v>
      </c>
      <c r="R81" s="3" t="s">
        <v>64</v>
      </c>
    </row>
    <row r="82" spans="1:18" x14ac:dyDescent="0.35">
      <c r="A82" s="53">
        <v>46000</v>
      </c>
      <c r="B82" s="3" t="s">
        <v>52</v>
      </c>
      <c r="C82" s="3" t="s">
        <v>268</v>
      </c>
      <c r="D82" s="3" t="s">
        <v>15</v>
      </c>
      <c r="E82" s="3" t="s">
        <v>243</v>
      </c>
      <c r="F82" s="3" t="s">
        <v>14</v>
      </c>
      <c r="G82" s="3" t="s">
        <v>43</v>
      </c>
      <c r="H82" s="3" t="s">
        <v>62</v>
      </c>
      <c r="I82" s="3" t="s">
        <v>269</v>
      </c>
      <c r="J82" s="3" t="s">
        <v>269</v>
      </c>
      <c r="K82" s="3">
        <v>1.5</v>
      </c>
      <c r="M82" s="3">
        <v>25.8</v>
      </c>
      <c r="N82" s="3" t="s">
        <v>63</v>
      </c>
      <c r="Q82" s="3" t="s">
        <v>63</v>
      </c>
      <c r="R82" s="3" t="s">
        <v>64</v>
      </c>
    </row>
    <row r="83" spans="1:18" x14ac:dyDescent="0.35">
      <c r="A83" s="53">
        <v>46000</v>
      </c>
      <c r="B83" s="3" t="s">
        <v>52</v>
      </c>
      <c r="C83" s="3" t="s">
        <v>268</v>
      </c>
      <c r="D83" s="3" t="s">
        <v>15</v>
      </c>
      <c r="E83" s="3" t="s">
        <v>243</v>
      </c>
      <c r="F83" s="3" t="s">
        <v>14</v>
      </c>
      <c r="G83" s="3" t="s">
        <v>43</v>
      </c>
      <c r="H83" s="3" t="s">
        <v>62</v>
      </c>
      <c r="I83" s="3" t="s">
        <v>269</v>
      </c>
      <c r="J83" s="3" t="s">
        <v>269</v>
      </c>
      <c r="K83" s="3">
        <v>0.2</v>
      </c>
      <c r="M83" s="3">
        <v>25.8</v>
      </c>
      <c r="N83" s="3" t="s">
        <v>63</v>
      </c>
      <c r="Q83" s="3" t="s">
        <v>63</v>
      </c>
      <c r="R83" s="3" t="s">
        <v>64</v>
      </c>
    </row>
    <row r="84" spans="1:18" x14ac:dyDescent="0.35">
      <c r="A84" s="53">
        <v>46000</v>
      </c>
      <c r="B84" s="3" t="s">
        <v>52</v>
      </c>
      <c r="C84" s="3" t="s">
        <v>268</v>
      </c>
      <c r="D84" s="3" t="s">
        <v>15</v>
      </c>
      <c r="E84" s="3" t="s">
        <v>243</v>
      </c>
      <c r="F84" s="3" t="s">
        <v>14</v>
      </c>
      <c r="G84" s="3" t="s">
        <v>43</v>
      </c>
      <c r="H84" s="3" t="s">
        <v>62</v>
      </c>
      <c r="I84" s="3" t="s">
        <v>269</v>
      </c>
      <c r="J84" s="3" t="s">
        <v>269</v>
      </c>
      <c r="K84" s="3">
        <v>0.6</v>
      </c>
      <c r="M84" s="3">
        <v>25.8</v>
      </c>
      <c r="N84" s="3" t="s">
        <v>63</v>
      </c>
      <c r="Q84" s="3" t="s">
        <v>63</v>
      </c>
      <c r="R84" s="3" t="s">
        <v>64</v>
      </c>
    </row>
    <row r="85" spans="1:18" x14ac:dyDescent="0.35">
      <c r="A85" s="53">
        <v>46000</v>
      </c>
      <c r="B85" s="3" t="s">
        <v>52</v>
      </c>
      <c r="C85" s="3" t="s">
        <v>268</v>
      </c>
      <c r="D85" s="3" t="s">
        <v>15</v>
      </c>
      <c r="E85" s="3" t="s">
        <v>243</v>
      </c>
      <c r="F85" s="3" t="s">
        <v>14</v>
      </c>
      <c r="G85" s="3" t="s">
        <v>43</v>
      </c>
      <c r="H85" s="3" t="s">
        <v>62</v>
      </c>
      <c r="I85" s="3" t="s">
        <v>269</v>
      </c>
      <c r="J85" s="3" t="s">
        <v>269</v>
      </c>
      <c r="K85" s="3">
        <v>0.6</v>
      </c>
      <c r="M85" s="3">
        <v>25.8</v>
      </c>
      <c r="N85" s="3" t="s">
        <v>63</v>
      </c>
      <c r="Q85" s="3" t="s">
        <v>63</v>
      </c>
      <c r="R85" s="3" t="s">
        <v>64</v>
      </c>
    </row>
    <row r="86" spans="1:18" x14ac:dyDescent="0.35">
      <c r="A86" s="53">
        <v>46000</v>
      </c>
      <c r="B86" s="3" t="s">
        <v>52</v>
      </c>
      <c r="C86" s="3" t="s">
        <v>268</v>
      </c>
      <c r="D86" s="3" t="s">
        <v>15</v>
      </c>
      <c r="E86" s="3" t="s">
        <v>243</v>
      </c>
      <c r="F86" s="3" t="s">
        <v>14</v>
      </c>
      <c r="G86" s="3" t="s">
        <v>43</v>
      </c>
      <c r="H86" s="3" t="s">
        <v>62</v>
      </c>
      <c r="I86" s="3" t="s">
        <v>269</v>
      </c>
      <c r="J86" s="3" t="s">
        <v>269</v>
      </c>
      <c r="K86" s="3">
        <v>2.6</v>
      </c>
      <c r="M86" s="3">
        <v>25.8</v>
      </c>
      <c r="N86" s="3" t="s">
        <v>63</v>
      </c>
      <c r="Q86" s="3" t="s">
        <v>63</v>
      </c>
      <c r="R86" s="3" t="s">
        <v>64</v>
      </c>
    </row>
    <row r="87" spans="1:18" x14ac:dyDescent="0.35">
      <c r="A87" s="53">
        <v>46000</v>
      </c>
      <c r="B87" s="3" t="s">
        <v>52</v>
      </c>
      <c r="C87" s="3" t="s">
        <v>268</v>
      </c>
      <c r="D87" s="3" t="s">
        <v>15</v>
      </c>
      <c r="E87" s="3" t="s">
        <v>243</v>
      </c>
      <c r="F87" s="3" t="s">
        <v>14</v>
      </c>
      <c r="G87" s="3" t="s">
        <v>43</v>
      </c>
      <c r="H87" s="3" t="s">
        <v>62</v>
      </c>
      <c r="I87" s="3" t="s">
        <v>269</v>
      </c>
      <c r="J87" s="3" t="s">
        <v>269</v>
      </c>
      <c r="K87" s="3">
        <v>1.8</v>
      </c>
      <c r="M87" s="3">
        <v>25.8</v>
      </c>
      <c r="N87" s="3" t="s">
        <v>63</v>
      </c>
      <c r="Q87" s="3" t="s">
        <v>63</v>
      </c>
      <c r="R87" s="3" t="s">
        <v>64</v>
      </c>
    </row>
    <row r="88" spans="1:18" x14ac:dyDescent="0.35">
      <c r="A88" s="53">
        <v>46001</v>
      </c>
      <c r="B88" s="3" t="s">
        <v>52</v>
      </c>
      <c r="C88" s="3" t="s">
        <v>268</v>
      </c>
      <c r="D88" s="3" t="s">
        <v>15</v>
      </c>
      <c r="E88" s="3" t="s">
        <v>243</v>
      </c>
      <c r="F88" s="3" t="s">
        <v>14</v>
      </c>
      <c r="G88" s="3" t="s">
        <v>43</v>
      </c>
      <c r="H88" s="3" t="s">
        <v>62</v>
      </c>
      <c r="I88" s="3" t="s">
        <v>269</v>
      </c>
      <c r="J88" s="3" t="s">
        <v>269</v>
      </c>
      <c r="K88" s="3">
        <v>1</v>
      </c>
      <c r="M88" s="3">
        <v>25.8</v>
      </c>
      <c r="N88" s="3" t="s">
        <v>63</v>
      </c>
      <c r="Q88" s="3" t="s">
        <v>63</v>
      </c>
      <c r="R88" s="3" t="s">
        <v>64</v>
      </c>
    </row>
    <row r="89" spans="1:18" x14ac:dyDescent="0.35">
      <c r="A89" s="53">
        <v>46002</v>
      </c>
      <c r="B89" s="3" t="s">
        <v>52</v>
      </c>
      <c r="C89" s="3" t="s">
        <v>268</v>
      </c>
      <c r="D89" s="3" t="s">
        <v>15</v>
      </c>
      <c r="E89" s="3" t="s">
        <v>243</v>
      </c>
      <c r="F89" s="3" t="s">
        <v>14</v>
      </c>
      <c r="G89" s="3" t="s">
        <v>43</v>
      </c>
      <c r="H89" s="3" t="s">
        <v>62</v>
      </c>
      <c r="I89" s="3" t="s">
        <v>269</v>
      </c>
      <c r="J89" s="3" t="s">
        <v>269</v>
      </c>
      <c r="K89" s="3">
        <v>0.3</v>
      </c>
      <c r="M89" s="3">
        <v>25.8</v>
      </c>
      <c r="N89" s="3" t="s">
        <v>63</v>
      </c>
      <c r="Q89" s="3" t="s">
        <v>63</v>
      </c>
      <c r="R89" s="3" t="s">
        <v>64</v>
      </c>
    </row>
    <row r="90" spans="1:18" x14ac:dyDescent="0.35">
      <c r="A90" s="53">
        <v>45931</v>
      </c>
      <c r="B90" s="3" t="s">
        <v>52</v>
      </c>
      <c r="C90" s="3" t="s">
        <v>270</v>
      </c>
      <c r="D90" s="3" t="s">
        <v>15</v>
      </c>
      <c r="E90" s="3" t="s">
        <v>243</v>
      </c>
      <c r="F90" s="3" t="s">
        <v>14</v>
      </c>
      <c r="G90" s="3" t="s">
        <v>43</v>
      </c>
      <c r="H90" s="3" t="s">
        <v>62</v>
      </c>
      <c r="I90" s="3" t="s">
        <v>271</v>
      </c>
      <c r="J90" s="3" t="s">
        <v>271</v>
      </c>
      <c r="K90" s="3">
        <v>2.2999999999999998</v>
      </c>
      <c r="M90" s="3">
        <v>31.5</v>
      </c>
      <c r="N90" s="3" t="s">
        <v>63</v>
      </c>
      <c r="Q90" s="3" t="s">
        <v>63</v>
      </c>
      <c r="R90" s="3" t="s">
        <v>64</v>
      </c>
    </row>
    <row r="91" spans="1:18" x14ac:dyDescent="0.35">
      <c r="A91" s="53">
        <v>45932</v>
      </c>
      <c r="B91" s="3" t="s">
        <v>52</v>
      </c>
      <c r="C91" s="3" t="s">
        <v>270</v>
      </c>
      <c r="D91" s="3" t="s">
        <v>15</v>
      </c>
      <c r="E91" s="3" t="s">
        <v>243</v>
      </c>
      <c r="F91" s="3" t="s">
        <v>14</v>
      </c>
      <c r="G91" s="3" t="s">
        <v>43</v>
      </c>
      <c r="H91" s="3" t="s">
        <v>62</v>
      </c>
      <c r="I91" s="3" t="s">
        <v>271</v>
      </c>
      <c r="J91" s="3" t="s">
        <v>271</v>
      </c>
      <c r="K91" s="3">
        <v>7.2</v>
      </c>
      <c r="M91" s="3">
        <v>31.5</v>
      </c>
      <c r="N91" s="3" t="s">
        <v>63</v>
      </c>
      <c r="Q91" s="3" t="s">
        <v>63</v>
      </c>
      <c r="R91" s="3" t="s">
        <v>64</v>
      </c>
    </row>
    <row r="92" spans="1:18" x14ac:dyDescent="0.35">
      <c r="A92" s="53">
        <v>45933</v>
      </c>
      <c r="B92" s="3" t="s">
        <v>52</v>
      </c>
      <c r="C92" s="3" t="s">
        <v>270</v>
      </c>
      <c r="D92" s="3" t="s">
        <v>15</v>
      </c>
      <c r="E92" s="3" t="s">
        <v>243</v>
      </c>
      <c r="F92" s="3" t="s">
        <v>14</v>
      </c>
      <c r="G92" s="3" t="s">
        <v>43</v>
      </c>
      <c r="H92" s="3" t="s">
        <v>62</v>
      </c>
      <c r="I92" s="3" t="s">
        <v>271</v>
      </c>
      <c r="J92" s="3" t="s">
        <v>271</v>
      </c>
      <c r="K92" s="3">
        <v>0.2</v>
      </c>
      <c r="M92" s="3">
        <v>31.5</v>
      </c>
      <c r="N92" s="3" t="s">
        <v>63</v>
      </c>
      <c r="Q92" s="3" t="s">
        <v>63</v>
      </c>
      <c r="R92" s="3" t="s">
        <v>64</v>
      </c>
    </row>
    <row r="93" spans="1:18" x14ac:dyDescent="0.35">
      <c r="A93" s="53">
        <v>45971</v>
      </c>
      <c r="B93" s="3" t="s">
        <v>52</v>
      </c>
      <c r="C93" s="3" t="s">
        <v>270</v>
      </c>
      <c r="D93" s="3" t="s">
        <v>15</v>
      </c>
      <c r="E93" s="3" t="s">
        <v>243</v>
      </c>
      <c r="F93" s="3" t="s">
        <v>14</v>
      </c>
      <c r="G93" s="3" t="s">
        <v>43</v>
      </c>
      <c r="H93" s="3" t="s">
        <v>62</v>
      </c>
      <c r="I93" s="3" t="s">
        <v>271</v>
      </c>
      <c r="J93" s="3" t="s">
        <v>271</v>
      </c>
      <c r="K93" s="3">
        <v>0.1</v>
      </c>
      <c r="M93" s="3">
        <v>31.5</v>
      </c>
      <c r="N93" s="3" t="s">
        <v>63</v>
      </c>
      <c r="Q93" s="3" t="s">
        <v>63</v>
      </c>
      <c r="R93" s="3" t="s">
        <v>64</v>
      </c>
    </row>
    <row r="94" spans="1:18" x14ac:dyDescent="0.35">
      <c r="A94" s="53">
        <v>45939</v>
      </c>
      <c r="B94" s="3" t="s">
        <v>52</v>
      </c>
      <c r="C94" s="3" t="s">
        <v>272</v>
      </c>
      <c r="D94" s="3" t="s">
        <v>15</v>
      </c>
      <c r="E94" s="3" t="s">
        <v>243</v>
      </c>
      <c r="F94" s="3" t="s">
        <v>14</v>
      </c>
      <c r="G94" s="3" t="s">
        <v>43</v>
      </c>
      <c r="H94" s="3" t="s">
        <v>62</v>
      </c>
      <c r="I94" s="3" t="s">
        <v>273</v>
      </c>
      <c r="J94" s="3" t="s">
        <v>273</v>
      </c>
      <c r="K94" s="3">
        <v>0.3</v>
      </c>
      <c r="M94" s="3">
        <v>39.9</v>
      </c>
      <c r="N94" s="3" t="s">
        <v>63</v>
      </c>
      <c r="Q94" s="3" t="s">
        <v>63</v>
      </c>
      <c r="R94" s="3" t="s">
        <v>64</v>
      </c>
    </row>
    <row r="95" spans="1:18" x14ac:dyDescent="0.35">
      <c r="A95" s="53">
        <v>45945</v>
      </c>
      <c r="B95" s="3" t="s">
        <v>52</v>
      </c>
      <c r="C95" s="3" t="s">
        <v>272</v>
      </c>
      <c r="D95" s="3" t="s">
        <v>15</v>
      </c>
      <c r="E95" s="3" t="s">
        <v>243</v>
      </c>
      <c r="F95" s="3" t="s">
        <v>14</v>
      </c>
      <c r="G95" s="3" t="s">
        <v>43</v>
      </c>
      <c r="H95" s="3" t="s">
        <v>62</v>
      </c>
      <c r="I95" s="3" t="s">
        <v>273</v>
      </c>
      <c r="J95" s="3" t="s">
        <v>273</v>
      </c>
      <c r="K95" s="3">
        <v>0.3</v>
      </c>
      <c r="M95" s="3">
        <v>39.9</v>
      </c>
      <c r="N95" s="3" t="s">
        <v>63</v>
      </c>
      <c r="Q95" s="3" t="s">
        <v>63</v>
      </c>
      <c r="R95" s="3" t="s">
        <v>64</v>
      </c>
    </row>
    <row r="96" spans="1:18" x14ac:dyDescent="0.35">
      <c r="A96" s="53">
        <v>45945</v>
      </c>
      <c r="B96" s="3" t="s">
        <v>52</v>
      </c>
      <c r="C96" s="3" t="s">
        <v>272</v>
      </c>
      <c r="D96" s="3" t="s">
        <v>15</v>
      </c>
      <c r="E96" s="3" t="s">
        <v>243</v>
      </c>
      <c r="F96" s="3" t="s">
        <v>14</v>
      </c>
      <c r="G96" s="3" t="s">
        <v>43</v>
      </c>
      <c r="H96" s="3" t="s">
        <v>62</v>
      </c>
      <c r="I96" s="3" t="s">
        <v>273</v>
      </c>
      <c r="J96" s="3" t="s">
        <v>273</v>
      </c>
      <c r="K96" s="3">
        <v>0.4</v>
      </c>
      <c r="M96" s="3">
        <v>39.9</v>
      </c>
      <c r="N96" s="3" t="s">
        <v>63</v>
      </c>
      <c r="Q96" s="3" t="s">
        <v>63</v>
      </c>
      <c r="R96" s="3" t="s">
        <v>64</v>
      </c>
    </row>
    <row r="97" spans="1:18" x14ac:dyDescent="0.35">
      <c r="A97" s="53">
        <v>45952</v>
      </c>
      <c r="B97" s="3" t="s">
        <v>52</v>
      </c>
      <c r="C97" s="3" t="s">
        <v>272</v>
      </c>
      <c r="D97" s="3" t="s">
        <v>15</v>
      </c>
      <c r="E97" s="3" t="s">
        <v>243</v>
      </c>
      <c r="F97" s="3" t="s">
        <v>14</v>
      </c>
      <c r="G97" s="3" t="s">
        <v>43</v>
      </c>
      <c r="H97" s="3" t="s">
        <v>62</v>
      </c>
      <c r="I97" s="3" t="s">
        <v>273</v>
      </c>
      <c r="J97" s="3" t="s">
        <v>273</v>
      </c>
      <c r="K97" s="3">
        <v>0.2</v>
      </c>
      <c r="M97" s="3">
        <v>39.9</v>
      </c>
      <c r="N97" s="3" t="s">
        <v>63</v>
      </c>
      <c r="Q97" s="3" t="s">
        <v>63</v>
      </c>
      <c r="R97" s="3" t="s">
        <v>64</v>
      </c>
    </row>
    <row r="98" spans="1:18" x14ac:dyDescent="0.35">
      <c r="A98" s="53">
        <v>45977</v>
      </c>
      <c r="B98" s="3" t="s">
        <v>52</v>
      </c>
      <c r="C98" s="3" t="s">
        <v>272</v>
      </c>
      <c r="D98" s="3" t="s">
        <v>15</v>
      </c>
      <c r="E98" s="3" t="s">
        <v>243</v>
      </c>
      <c r="F98" s="3" t="s">
        <v>14</v>
      </c>
      <c r="G98" s="3" t="s">
        <v>43</v>
      </c>
      <c r="H98" s="3" t="s">
        <v>62</v>
      </c>
      <c r="I98" s="3" t="s">
        <v>273</v>
      </c>
      <c r="J98" s="3" t="s">
        <v>273</v>
      </c>
      <c r="K98" s="3">
        <v>0.4</v>
      </c>
      <c r="M98" s="3">
        <v>39.9</v>
      </c>
      <c r="N98" s="3" t="s">
        <v>63</v>
      </c>
      <c r="Q98" s="3" t="s">
        <v>63</v>
      </c>
      <c r="R98" s="3" t="s">
        <v>64</v>
      </c>
    </row>
    <row r="99" spans="1:18" x14ac:dyDescent="0.35">
      <c r="A99" s="53">
        <v>45979</v>
      </c>
      <c r="B99" s="3" t="s">
        <v>52</v>
      </c>
      <c r="C99" s="3" t="s">
        <v>272</v>
      </c>
      <c r="D99" s="3" t="s">
        <v>15</v>
      </c>
      <c r="E99" s="3" t="s">
        <v>243</v>
      </c>
      <c r="F99" s="3" t="s">
        <v>14</v>
      </c>
      <c r="G99" s="3" t="s">
        <v>43</v>
      </c>
      <c r="H99" s="3" t="s">
        <v>62</v>
      </c>
      <c r="I99" s="3" t="s">
        <v>273</v>
      </c>
      <c r="J99" s="3" t="s">
        <v>273</v>
      </c>
      <c r="K99" s="3">
        <v>0.2</v>
      </c>
      <c r="M99" s="3">
        <v>39.9</v>
      </c>
      <c r="N99" s="3" t="s">
        <v>63</v>
      </c>
      <c r="Q99" s="3" t="s">
        <v>63</v>
      </c>
      <c r="R99" s="3" t="s">
        <v>64</v>
      </c>
    </row>
    <row r="100" spans="1:18" x14ac:dyDescent="0.35">
      <c r="A100" s="53">
        <v>45979</v>
      </c>
      <c r="B100" s="3" t="s">
        <v>52</v>
      </c>
      <c r="C100" s="3" t="s">
        <v>272</v>
      </c>
      <c r="D100" s="3" t="s">
        <v>15</v>
      </c>
      <c r="E100" s="3" t="s">
        <v>243</v>
      </c>
      <c r="F100" s="3" t="s">
        <v>14</v>
      </c>
      <c r="G100" s="3" t="s">
        <v>43</v>
      </c>
      <c r="H100" s="3" t="s">
        <v>62</v>
      </c>
      <c r="I100" s="3" t="s">
        <v>273</v>
      </c>
      <c r="J100" s="3" t="s">
        <v>273</v>
      </c>
      <c r="K100" s="3">
        <v>2.5</v>
      </c>
      <c r="M100" s="3">
        <v>39.9</v>
      </c>
      <c r="N100" s="3" t="s">
        <v>63</v>
      </c>
      <c r="Q100" s="3" t="s">
        <v>63</v>
      </c>
      <c r="R100" s="3" t="s">
        <v>64</v>
      </c>
    </row>
    <row r="101" spans="1:18" x14ac:dyDescent="0.35">
      <c r="A101" s="53">
        <v>45979</v>
      </c>
      <c r="B101" s="3" t="s">
        <v>52</v>
      </c>
      <c r="C101" s="3" t="s">
        <v>274</v>
      </c>
      <c r="D101" s="3" t="s">
        <v>15</v>
      </c>
      <c r="E101" s="3" t="s">
        <v>243</v>
      </c>
      <c r="F101" s="3" t="s">
        <v>14</v>
      </c>
      <c r="G101" s="3" t="s">
        <v>43</v>
      </c>
      <c r="H101" s="3" t="s">
        <v>62</v>
      </c>
      <c r="I101" s="3" t="s">
        <v>275</v>
      </c>
      <c r="J101" s="3" t="s">
        <v>275</v>
      </c>
      <c r="K101" s="3">
        <v>0.2</v>
      </c>
      <c r="M101" s="3">
        <v>4.0999999999999996</v>
      </c>
      <c r="N101" s="3" t="s">
        <v>63</v>
      </c>
      <c r="Q101" s="3" t="s">
        <v>63</v>
      </c>
      <c r="R101" s="3" t="s">
        <v>64</v>
      </c>
    </row>
    <row r="102" spans="1:18" x14ac:dyDescent="0.35">
      <c r="A102" s="53">
        <v>45982</v>
      </c>
      <c r="B102" s="3" t="s">
        <v>52</v>
      </c>
      <c r="C102" s="3" t="s">
        <v>274</v>
      </c>
      <c r="D102" s="3" t="s">
        <v>15</v>
      </c>
      <c r="E102" s="3" t="s">
        <v>243</v>
      </c>
      <c r="F102" s="3" t="s">
        <v>14</v>
      </c>
      <c r="G102" s="3" t="s">
        <v>43</v>
      </c>
      <c r="H102" s="3" t="s">
        <v>62</v>
      </c>
      <c r="I102" s="3" t="s">
        <v>275</v>
      </c>
      <c r="J102" s="3" t="s">
        <v>275</v>
      </c>
      <c r="K102" s="3">
        <v>0.9</v>
      </c>
      <c r="M102" s="3">
        <v>4.0999999999999996</v>
      </c>
      <c r="N102" s="3" t="s">
        <v>63</v>
      </c>
      <c r="Q102" s="3" t="s">
        <v>63</v>
      </c>
      <c r="R102" s="3" t="s">
        <v>64</v>
      </c>
    </row>
    <row r="103" spans="1:18" x14ac:dyDescent="0.35">
      <c r="A103" s="53">
        <v>45985</v>
      </c>
      <c r="B103" s="3" t="s">
        <v>52</v>
      </c>
      <c r="C103" s="3" t="s">
        <v>274</v>
      </c>
      <c r="D103" s="3" t="s">
        <v>15</v>
      </c>
      <c r="E103" s="3" t="s">
        <v>243</v>
      </c>
      <c r="F103" s="3" t="s">
        <v>14</v>
      </c>
      <c r="G103" s="3" t="s">
        <v>43</v>
      </c>
      <c r="H103" s="3" t="s">
        <v>62</v>
      </c>
      <c r="I103" s="3" t="s">
        <v>275</v>
      </c>
      <c r="J103" s="3" t="s">
        <v>275</v>
      </c>
      <c r="K103" s="3">
        <v>1.2</v>
      </c>
      <c r="M103" s="3">
        <v>4.0999999999999996</v>
      </c>
      <c r="N103" s="3" t="s">
        <v>63</v>
      </c>
      <c r="Q103" s="3" t="s">
        <v>63</v>
      </c>
      <c r="R103" s="3" t="s">
        <v>64</v>
      </c>
    </row>
    <row r="104" spans="1:18" x14ac:dyDescent="0.35">
      <c r="A104" s="53">
        <v>46022</v>
      </c>
      <c r="B104" s="3" t="s">
        <v>52</v>
      </c>
      <c r="C104" s="3" t="s">
        <v>274</v>
      </c>
      <c r="D104" s="3" t="s">
        <v>15</v>
      </c>
      <c r="E104" s="3" t="s">
        <v>243</v>
      </c>
      <c r="F104" s="3" t="s">
        <v>14</v>
      </c>
      <c r="G104" s="3" t="s">
        <v>43</v>
      </c>
      <c r="H104" s="3" t="s">
        <v>62</v>
      </c>
      <c r="I104" s="3" t="s">
        <v>275</v>
      </c>
      <c r="J104" s="3" t="s">
        <v>275</v>
      </c>
      <c r="K104" s="3">
        <v>0.6</v>
      </c>
      <c r="M104" s="3">
        <v>4.0999999999999996</v>
      </c>
      <c r="N104" s="3" t="s">
        <v>63</v>
      </c>
      <c r="Q104" s="3" t="s">
        <v>63</v>
      </c>
      <c r="R104" s="3" t="s">
        <v>64</v>
      </c>
    </row>
    <row r="105" spans="1:18" x14ac:dyDescent="0.35">
      <c r="A105" s="53">
        <v>45979</v>
      </c>
      <c r="B105" s="3" t="s">
        <v>52</v>
      </c>
      <c r="C105" s="3" t="s">
        <v>276</v>
      </c>
      <c r="D105" s="3" t="s">
        <v>15</v>
      </c>
      <c r="E105" s="3" t="s">
        <v>243</v>
      </c>
      <c r="F105" s="3" t="s">
        <v>14</v>
      </c>
      <c r="G105" s="3" t="s">
        <v>43</v>
      </c>
      <c r="H105" s="3" t="s">
        <v>62</v>
      </c>
      <c r="I105" s="3" t="s">
        <v>277</v>
      </c>
      <c r="J105" s="3" t="s">
        <v>277</v>
      </c>
      <c r="K105" s="3">
        <v>0.5</v>
      </c>
      <c r="M105" s="3">
        <v>0.5</v>
      </c>
      <c r="N105" s="3" t="s">
        <v>63</v>
      </c>
      <c r="Q105" s="3" t="s">
        <v>63</v>
      </c>
      <c r="R105" s="3" t="s">
        <v>64</v>
      </c>
    </row>
    <row r="106" spans="1:18" x14ac:dyDescent="0.35">
      <c r="A106" s="53">
        <v>45979</v>
      </c>
      <c r="B106" s="3" t="s">
        <v>52</v>
      </c>
      <c r="C106" s="3" t="s">
        <v>278</v>
      </c>
      <c r="D106" s="3" t="s">
        <v>15</v>
      </c>
      <c r="E106" s="3" t="s">
        <v>243</v>
      </c>
      <c r="F106" s="3" t="s">
        <v>14</v>
      </c>
      <c r="G106" s="3" t="s">
        <v>43</v>
      </c>
      <c r="H106" s="3" t="s">
        <v>62</v>
      </c>
      <c r="I106" s="3" t="s">
        <v>279</v>
      </c>
      <c r="J106" s="3" t="s">
        <v>279</v>
      </c>
      <c r="K106" s="3">
        <v>0.3</v>
      </c>
      <c r="M106" s="3">
        <v>0.3</v>
      </c>
      <c r="N106" s="3" t="s">
        <v>63</v>
      </c>
      <c r="Q106" s="3" t="s">
        <v>63</v>
      </c>
      <c r="R106" s="3" t="s">
        <v>64</v>
      </c>
    </row>
    <row r="107" spans="1:18" x14ac:dyDescent="0.35">
      <c r="A107" s="53">
        <v>45985</v>
      </c>
      <c r="B107" s="3" t="s">
        <v>52</v>
      </c>
      <c r="C107" s="3" t="s">
        <v>280</v>
      </c>
      <c r="D107" s="3" t="s">
        <v>15</v>
      </c>
      <c r="E107" s="3" t="s">
        <v>243</v>
      </c>
      <c r="F107" s="3" t="s">
        <v>14</v>
      </c>
      <c r="G107" s="3" t="s">
        <v>43</v>
      </c>
      <c r="H107" s="3" t="s">
        <v>62</v>
      </c>
      <c r="I107" s="3" t="s">
        <v>281</v>
      </c>
      <c r="J107" s="3" t="s">
        <v>281</v>
      </c>
      <c r="K107" s="3">
        <v>0.3</v>
      </c>
      <c r="M107" s="3">
        <v>1.2</v>
      </c>
      <c r="N107" s="3" t="s">
        <v>74</v>
      </c>
      <c r="O107" s="53">
        <v>45986</v>
      </c>
      <c r="P107" s="3" t="s">
        <v>75</v>
      </c>
      <c r="Q107" s="3" t="s">
        <v>74</v>
      </c>
      <c r="R107" s="3" t="s">
        <v>64</v>
      </c>
    </row>
    <row r="108" spans="1:18" x14ac:dyDescent="0.35">
      <c r="A108" s="53">
        <v>45986</v>
      </c>
      <c r="B108" s="3" t="s">
        <v>52</v>
      </c>
      <c r="C108" s="3" t="s">
        <v>280</v>
      </c>
      <c r="D108" s="3" t="s">
        <v>15</v>
      </c>
      <c r="E108" s="3" t="s">
        <v>243</v>
      </c>
      <c r="F108" s="3" t="s">
        <v>14</v>
      </c>
      <c r="G108" s="3" t="s">
        <v>43</v>
      </c>
      <c r="H108" s="3" t="s">
        <v>62</v>
      </c>
      <c r="I108" s="3" t="s">
        <v>281</v>
      </c>
      <c r="J108" s="3" t="s">
        <v>281</v>
      </c>
      <c r="K108" s="3">
        <v>0.9</v>
      </c>
      <c r="M108" s="3">
        <v>1.2</v>
      </c>
      <c r="N108" s="3" t="s">
        <v>74</v>
      </c>
      <c r="O108" s="53">
        <v>45986</v>
      </c>
      <c r="P108" s="3" t="s">
        <v>75</v>
      </c>
      <c r="Q108" s="3" t="s">
        <v>74</v>
      </c>
      <c r="R108" s="3" t="s">
        <v>64</v>
      </c>
    </row>
    <row r="109" spans="1:18" x14ac:dyDescent="0.35">
      <c r="A109" s="53">
        <v>46021</v>
      </c>
      <c r="B109" s="3" t="s">
        <v>52</v>
      </c>
      <c r="C109" s="3" t="s">
        <v>282</v>
      </c>
      <c r="D109" s="3" t="s">
        <v>15</v>
      </c>
      <c r="E109" s="3" t="s">
        <v>243</v>
      </c>
      <c r="F109" s="3" t="s">
        <v>14</v>
      </c>
      <c r="G109" s="3" t="s">
        <v>43</v>
      </c>
      <c r="H109" s="3" t="s">
        <v>62</v>
      </c>
      <c r="I109" s="3" t="s">
        <v>283</v>
      </c>
      <c r="J109" s="3" t="s">
        <v>283</v>
      </c>
      <c r="K109" s="3">
        <v>0.9</v>
      </c>
      <c r="M109" s="3">
        <v>0.9</v>
      </c>
      <c r="N109" s="3" t="s">
        <v>63</v>
      </c>
      <c r="Q109" s="3" t="s">
        <v>63</v>
      </c>
      <c r="R109" s="3" t="s">
        <v>64</v>
      </c>
    </row>
    <row r="110" spans="1:18" x14ac:dyDescent="0.35">
      <c r="A110" s="53">
        <v>45986</v>
      </c>
      <c r="B110" s="3" t="s">
        <v>52</v>
      </c>
      <c r="C110" s="3" t="s">
        <v>284</v>
      </c>
      <c r="D110" s="3" t="s">
        <v>15</v>
      </c>
      <c r="E110" s="3" t="s">
        <v>243</v>
      </c>
      <c r="F110" s="3" t="s">
        <v>14</v>
      </c>
      <c r="G110" s="3" t="s">
        <v>43</v>
      </c>
      <c r="H110" s="3" t="s">
        <v>62</v>
      </c>
      <c r="I110" s="3" t="s">
        <v>285</v>
      </c>
      <c r="J110" s="3" t="s">
        <v>285</v>
      </c>
      <c r="K110" s="3">
        <v>0.8</v>
      </c>
      <c r="M110" s="3">
        <v>14.4</v>
      </c>
      <c r="N110" s="3" t="s">
        <v>74</v>
      </c>
      <c r="O110" s="53">
        <v>45986</v>
      </c>
      <c r="P110" s="3" t="s">
        <v>75</v>
      </c>
      <c r="Q110" s="3" t="s">
        <v>74</v>
      </c>
      <c r="R110" s="3" t="s">
        <v>64</v>
      </c>
    </row>
    <row r="111" spans="1:18" x14ac:dyDescent="0.35">
      <c r="A111" s="53">
        <v>45979</v>
      </c>
      <c r="B111" s="3" t="s">
        <v>52</v>
      </c>
      <c r="C111" s="3" t="s">
        <v>1367</v>
      </c>
      <c r="D111" s="3" t="s">
        <v>15</v>
      </c>
      <c r="E111" s="3" t="s">
        <v>243</v>
      </c>
      <c r="F111" s="3" t="s">
        <v>14</v>
      </c>
      <c r="G111" s="3" t="s">
        <v>43</v>
      </c>
      <c r="H111" s="3" t="s">
        <v>62</v>
      </c>
      <c r="I111" s="3" t="s">
        <v>1368</v>
      </c>
      <c r="J111" s="3" t="s">
        <v>1368</v>
      </c>
      <c r="K111" s="3">
        <v>0.2</v>
      </c>
      <c r="M111" s="3">
        <v>15.5</v>
      </c>
      <c r="N111" s="3" t="s">
        <v>63</v>
      </c>
      <c r="Q111" s="3" t="s">
        <v>63</v>
      </c>
      <c r="R111" s="3" t="s">
        <v>64</v>
      </c>
    </row>
    <row r="112" spans="1:18" x14ac:dyDescent="0.35">
      <c r="A112" s="53">
        <v>45980</v>
      </c>
      <c r="B112" s="3" t="s">
        <v>52</v>
      </c>
      <c r="C112" s="3" t="s">
        <v>1367</v>
      </c>
      <c r="D112" s="3" t="s">
        <v>15</v>
      </c>
      <c r="E112" s="3" t="s">
        <v>243</v>
      </c>
      <c r="F112" s="3" t="s">
        <v>14</v>
      </c>
      <c r="G112" s="3" t="s">
        <v>43</v>
      </c>
      <c r="H112" s="3" t="s">
        <v>62</v>
      </c>
      <c r="I112" s="3" t="s">
        <v>1368</v>
      </c>
      <c r="J112" s="3" t="s">
        <v>1368</v>
      </c>
      <c r="K112" s="3">
        <v>0.8</v>
      </c>
      <c r="M112" s="3">
        <v>15.5</v>
      </c>
      <c r="N112" s="3" t="s">
        <v>63</v>
      </c>
      <c r="Q112" s="3" t="s">
        <v>63</v>
      </c>
      <c r="R112" s="3" t="s">
        <v>64</v>
      </c>
    </row>
    <row r="113" spans="1:18" x14ac:dyDescent="0.35">
      <c r="A113" s="53">
        <v>46000</v>
      </c>
      <c r="B113" s="3" t="s">
        <v>52</v>
      </c>
      <c r="C113" s="3" t="s">
        <v>286</v>
      </c>
      <c r="D113" s="3" t="s">
        <v>15</v>
      </c>
      <c r="E113" s="3" t="s">
        <v>243</v>
      </c>
      <c r="F113" s="3" t="s">
        <v>14</v>
      </c>
      <c r="G113" s="3" t="s">
        <v>43</v>
      </c>
      <c r="H113" s="3" t="s">
        <v>62</v>
      </c>
      <c r="I113" s="3" t="s">
        <v>287</v>
      </c>
      <c r="J113" s="3" t="s">
        <v>287</v>
      </c>
      <c r="K113" s="3">
        <v>0.2</v>
      </c>
      <c r="M113" s="3">
        <v>1</v>
      </c>
      <c r="N113" s="3" t="s">
        <v>74</v>
      </c>
      <c r="O113" s="53">
        <v>46002</v>
      </c>
      <c r="P113" s="3" t="s">
        <v>75</v>
      </c>
      <c r="Q113" s="3" t="s">
        <v>74</v>
      </c>
      <c r="R113" s="3" t="s">
        <v>64</v>
      </c>
    </row>
    <row r="114" spans="1:18" x14ac:dyDescent="0.35">
      <c r="A114" s="53">
        <v>46001</v>
      </c>
      <c r="B114" s="3" t="s">
        <v>52</v>
      </c>
      <c r="C114" s="3" t="s">
        <v>286</v>
      </c>
      <c r="D114" s="3" t="s">
        <v>15</v>
      </c>
      <c r="E114" s="3" t="s">
        <v>243</v>
      </c>
      <c r="F114" s="3" t="s">
        <v>14</v>
      </c>
      <c r="G114" s="3" t="s">
        <v>43</v>
      </c>
      <c r="H114" s="3" t="s">
        <v>62</v>
      </c>
      <c r="I114" s="3" t="s">
        <v>287</v>
      </c>
      <c r="J114" s="3" t="s">
        <v>287</v>
      </c>
      <c r="K114" s="3">
        <v>0.8</v>
      </c>
      <c r="M114" s="3">
        <v>1</v>
      </c>
      <c r="N114" s="3" t="s">
        <v>74</v>
      </c>
      <c r="O114" s="53">
        <v>46002</v>
      </c>
      <c r="P114" s="3" t="s">
        <v>75</v>
      </c>
      <c r="Q114" s="3" t="s">
        <v>74</v>
      </c>
      <c r="R114" s="3" t="s">
        <v>64</v>
      </c>
    </row>
    <row r="115" spans="1:18" x14ac:dyDescent="0.35">
      <c r="A115" s="53">
        <v>45992</v>
      </c>
      <c r="B115" s="3" t="s">
        <v>52</v>
      </c>
      <c r="C115" s="3" t="s">
        <v>288</v>
      </c>
      <c r="D115" s="3" t="s">
        <v>15</v>
      </c>
      <c r="E115" s="3" t="s">
        <v>243</v>
      </c>
      <c r="F115" s="3" t="s">
        <v>14</v>
      </c>
      <c r="G115" s="3" t="s">
        <v>43</v>
      </c>
      <c r="H115" s="3" t="s">
        <v>62</v>
      </c>
      <c r="I115" s="3" t="s">
        <v>289</v>
      </c>
      <c r="J115" s="3" t="s">
        <v>289</v>
      </c>
      <c r="K115" s="3">
        <v>0.2</v>
      </c>
      <c r="M115" s="3">
        <v>3</v>
      </c>
      <c r="N115" s="3" t="s">
        <v>74</v>
      </c>
      <c r="O115" s="53">
        <v>46000</v>
      </c>
      <c r="P115" s="3" t="s">
        <v>146</v>
      </c>
      <c r="Q115" s="3" t="s">
        <v>74</v>
      </c>
      <c r="R115" s="3" t="s">
        <v>64</v>
      </c>
    </row>
    <row r="116" spans="1:18" x14ac:dyDescent="0.35">
      <c r="A116" s="53">
        <v>45992</v>
      </c>
      <c r="B116" s="3" t="s">
        <v>52</v>
      </c>
      <c r="C116" s="3" t="s">
        <v>288</v>
      </c>
      <c r="D116" s="3" t="s">
        <v>15</v>
      </c>
      <c r="E116" s="3" t="s">
        <v>243</v>
      </c>
      <c r="F116" s="3" t="s">
        <v>14</v>
      </c>
      <c r="G116" s="3" t="s">
        <v>43</v>
      </c>
      <c r="H116" s="3" t="s">
        <v>62</v>
      </c>
      <c r="I116" s="3" t="s">
        <v>289</v>
      </c>
      <c r="J116" s="3" t="s">
        <v>289</v>
      </c>
      <c r="K116" s="3">
        <v>0.3</v>
      </c>
      <c r="M116" s="3">
        <v>3</v>
      </c>
      <c r="N116" s="3" t="s">
        <v>74</v>
      </c>
      <c r="O116" s="53">
        <v>46000</v>
      </c>
      <c r="P116" s="3" t="s">
        <v>146</v>
      </c>
      <c r="Q116" s="3" t="s">
        <v>74</v>
      </c>
      <c r="R116" s="3" t="s">
        <v>64</v>
      </c>
    </row>
    <row r="117" spans="1:18" x14ac:dyDescent="0.35">
      <c r="A117" s="53">
        <v>45993</v>
      </c>
      <c r="B117" s="3" t="s">
        <v>52</v>
      </c>
      <c r="C117" s="3" t="s">
        <v>288</v>
      </c>
      <c r="D117" s="3" t="s">
        <v>15</v>
      </c>
      <c r="E117" s="3" t="s">
        <v>243</v>
      </c>
      <c r="F117" s="3" t="s">
        <v>14</v>
      </c>
      <c r="G117" s="3" t="s">
        <v>43</v>
      </c>
      <c r="H117" s="3" t="s">
        <v>62</v>
      </c>
      <c r="I117" s="3" t="s">
        <v>289</v>
      </c>
      <c r="J117" s="3" t="s">
        <v>289</v>
      </c>
      <c r="K117" s="3">
        <v>0.1</v>
      </c>
      <c r="M117" s="3">
        <v>3</v>
      </c>
      <c r="N117" s="3" t="s">
        <v>74</v>
      </c>
      <c r="O117" s="53">
        <v>46000</v>
      </c>
      <c r="P117" s="3" t="s">
        <v>146</v>
      </c>
      <c r="Q117" s="3" t="s">
        <v>74</v>
      </c>
      <c r="R117" s="3" t="s">
        <v>64</v>
      </c>
    </row>
    <row r="118" spans="1:18" x14ac:dyDescent="0.35">
      <c r="A118" s="53">
        <v>45993</v>
      </c>
      <c r="B118" s="3" t="s">
        <v>52</v>
      </c>
      <c r="C118" s="3" t="s">
        <v>288</v>
      </c>
      <c r="D118" s="3" t="s">
        <v>15</v>
      </c>
      <c r="E118" s="3" t="s">
        <v>243</v>
      </c>
      <c r="F118" s="3" t="s">
        <v>14</v>
      </c>
      <c r="G118" s="3" t="s">
        <v>43</v>
      </c>
      <c r="H118" s="3" t="s">
        <v>62</v>
      </c>
      <c r="I118" s="3" t="s">
        <v>289</v>
      </c>
      <c r="J118" s="3" t="s">
        <v>289</v>
      </c>
      <c r="K118" s="3">
        <v>0.5</v>
      </c>
      <c r="M118" s="3">
        <v>3</v>
      </c>
      <c r="N118" s="3" t="s">
        <v>74</v>
      </c>
      <c r="O118" s="53">
        <v>46000</v>
      </c>
      <c r="P118" s="3" t="s">
        <v>146</v>
      </c>
      <c r="Q118" s="3" t="s">
        <v>74</v>
      </c>
      <c r="R118" s="3" t="s">
        <v>64</v>
      </c>
    </row>
    <row r="119" spans="1:18" x14ac:dyDescent="0.35">
      <c r="A119" s="53">
        <v>45932</v>
      </c>
      <c r="B119" s="3" t="s">
        <v>52</v>
      </c>
      <c r="C119" s="3" t="s">
        <v>290</v>
      </c>
      <c r="D119" s="3" t="s">
        <v>15</v>
      </c>
      <c r="E119" s="3" t="s">
        <v>243</v>
      </c>
      <c r="F119" s="3" t="s">
        <v>14</v>
      </c>
      <c r="G119" s="3" t="s">
        <v>43</v>
      </c>
      <c r="H119" s="3" t="s">
        <v>62</v>
      </c>
      <c r="I119" s="3" t="s">
        <v>291</v>
      </c>
      <c r="J119" s="3" t="s">
        <v>291</v>
      </c>
      <c r="K119" s="3">
        <v>0.1</v>
      </c>
      <c r="M119" s="3">
        <v>2</v>
      </c>
      <c r="N119" s="3" t="s">
        <v>74</v>
      </c>
      <c r="O119" s="53">
        <v>46000</v>
      </c>
      <c r="P119" s="3" t="s">
        <v>199</v>
      </c>
      <c r="Q119" s="3" t="s">
        <v>74</v>
      </c>
      <c r="R119" s="3" t="s">
        <v>64</v>
      </c>
    </row>
    <row r="120" spans="1:18" x14ac:dyDescent="0.35">
      <c r="A120" s="53">
        <v>45952</v>
      </c>
      <c r="B120" s="3" t="s">
        <v>52</v>
      </c>
      <c r="C120" s="3" t="s">
        <v>290</v>
      </c>
      <c r="D120" s="3" t="s">
        <v>15</v>
      </c>
      <c r="E120" s="3" t="s">
        <v>243</v>
      </c>
      <c r="F120" s="3" t="s">
        <v>14</v>
      </c>
      <c r="G120" s="3" t="s">
        <v>43</v>
      </c>
      <c r="H120" s="3" t="s">
        <v>62</v>
      </c>
      <c r="I120" s="3" t="s">
        <v>291</v>
      </c>
      <c r="J120" s="3" t="s">
        <v>291</v>
      </c>
      <c r="K120" s="3">
        <v>1</v>
      </c>
      <c r="M120" s="3">
        <v>2</v>
      </c>
      <c r="N120" s="3" t="s">
        <v>74</v>
      </c>
      <c r="O120" s="53">
        <v>46000</v>
      </c>
      <c r="P120" s="3" t="s">
        <v>199</v>
      </c>
      <c r="Q120" s="3" t="s">
        <v>74</v>
      </c>
      <c r="R120" s="3" t="s">
        <v>64</v>
      </c>
    </row>
    <row r="121" spans="1:18" x14ac:dyDescent="0.35">
      <c r="A121" s="53">
        <v>45967</v>
      </c>
      <c r="B121" s="3" t="s">
        <v>52</v>
      </c>
      <c r="C121" s="3" t="s">
        <v>290</v>
      </c>
      <c r="D121" s="3" t="s">
        <v>15</v>
      </c>
      <c r="E121" s="3" t="s">
        <v>243</v>
      </c>
      <c r="F121" s="3" t="s">
        <v>14</v>
      </c>
      <c r="G121" s="3" t="s">
        <v>43</v>
      </c>
      <c r="H121" s="3" t="s">
        <v>62</v>
      </c>
      <c r="I121" s="3" t="s">
        <v>291</v>
      </c>
      <c r="J121" s="3" t="s">
        <v>291</v>
      </c>
      <c r="K121" s="3">
        <v>0.6</v>
      </c>
      <c r="M121" s="3">
        <v>2</v>
      </c>
      <c r="N121" s="3" t="s">
        <v>74</v>
      </c>
      <c r="O121" s="53">
        <v>46000</v>
      </c>
      <c r="P121" s="3" t="s">
        <v>199</v>
      </c>
      <c r="Q121" s="3" t="s">
        <v>74</v>
      </c>
      <c r="R121" s="3" t="s">
        <v>64</v>
      </c>
    </row>
    <row r="122" spans="1:18" x14ac:dyDescent="0.35">
      <c r="A122" s="53">
        <v>45958</v>
      </c>
      <c r="B122" s="3" t="s">
        <v>52</v>
      </c>
      <c r="C122" s="3" t="s">
        <v>292</v>
      </c>
      <c r="D122" s="3" t="s">
        <v>15</v>
      </c>
      <c r="E122" s="3" t="s">
        <v>243</v>
      </c>
      <c r="F122" s="3" t="s">
        <v>14</v>
      </c>
      <c r="G122" s="3" t="s">
        <v>43</v>
      </c>
      <c r="H122" s="3" t="s">
        <v>62</v>
      </c>
      <c r="I122" s="3" t="s">
        <v>293</v>
      </c>
      <c r="J122" s="3" t="s">
        <v>293</v>
      </c>
      <c r="K122" s="3">
        <v>0.2</v>
      </c>
      <c r="M122" s="3">
        <v>9.8000000000000007</v>
      </c>
      <c r="N122" s="3" t="s">
        <v>74</v>
      </c>
      <c r="O122" s="53">
        <v>45965</v>
      </c>
      <c r="P122" s="3" t="s">
        <v>146</v>
      </c>
      <c r="Q122" s="3" t="s">
        <v>74</v>
      </c>
      <c r="R122" s="3" t="s">
        <v>64</v>
      </c>
    </row>
    <row r="123" spans="1:18" x14ac:dyDescent="0.35">
      <c r="A123" s="53">
        <v>45959</v>
      </c>
      <c r="B123" s="3" t="s">
        <v>52</v>
      </c>
      <c r="C123" s="3" t="s">
        <v>292</v>
      </c>
      <c r="D123" s="3" t="s">
        <v>15</v>
      </c>
      <c r="E123" s="3" t="s">
        <v>243</v>
      </c>
      <c r="F123" s="3" t="s">
        <v>14</v>
      </c>
      <c r="G123" s="3" t="s">
        <v>43</v>
      </c>
      <c r="H123" s="3" t="s">
        <v>62</v>
      </c>
      <c r="I123" s="3" t="s">
        <v>293</v>
      </c>
      <c r="J123" s="3" t="s">
        <v>293</v>
      </c>
      <c r="K123" s="3">
        <v>0.2</v>
      </c>
      <c r="M123" s="3">
        <v>9.8000000000000007</v>
      </c>
      <c r="N123" s="3" t="s">
        <v>74</v>
      </c>
      <c r="O123" s="53">
        <v>45965</v>
      </c>
      <c r="P123" s="3" t="s">
        <v>146</v>
      </c>
      <c r="Q123" s="3" t="s">
        <v>74</v>
      </c>
      <c r="R123" s="3" t="s">
        <v>64</v>
      </c>
    </row>
    <row r="124" spans="1:18" x14ac:dyDescent="0.35">
      <c r="A124" s="53">
        <v>45959</v>
      </c>
      <c r="B124" s="3" t="s">
        <v>52</v>
      </c>
      <c r="C124" s="3" t="s">
        <v>292</v>
      </c>
      <c r="D124" s="3" t="s">
        <v>15</v>
      </c>
      <c r="E124" s="3" t="s">
        <v>243</v>
      </c>
      <c r="F124" s="3" t="s">
        <v>14</v>
      </c>
      <c r="G124" s="3" t="s">
        <v>43</v>
      </c>
      <c r="H124" s="3" t="s">
        <v>62</v>
      </c>
      <c r="I124" s="3" t="s">
        <v>293</v>
      </c>
      <c r="J124" s="3" t="s">
        <v>293</v>
      </c>
      <c r="K124" s="3">
        <v>0.1</v>
      </c>
      <c r="M124" s="3">
        <v>9.8000000000000007</v>
      </c>
      <c r="N124" s="3" t="s">
        <v>74</v>
      </c>
      <c r="O124" s="53">
        <v>45965</v>
      </c>
      <c r="P124" s="3" t="s">
        <v>146</v>
      </c>
      <c r="Q124" s="3" t="s">
        <v>74</v>
      </c>
      <c r="R124" s="3" t="s">
        <v>64</v>
      </c>
    </row>
    <row r="125" spans="1:18" x14ac:dyDescent="0.35">
      <c r="A125" s="53">
        <v>45963</v>
      </c>
      <c r="B125" s="3" t="s">
        <v>52</v>
      </c>
      <c r="C125" s="3" t="s">
        <v>292</v>
      </c>
      <c r="D125" s="3" t="s">
        <v>15</v>
      </c>
      <c r="E125" s="3" t="s">
        <v>243</v>
      </c>
      <c r="F125" s="3" t="s">
        <v>14</v>
      </c>
      <c r="G125" s="3" t="s">
        <v>43</v>
      </c>
      <c r="H125" s="3" t="s">
        <v>62</v>
      </c>
      <c r="I125" s="3" t="s">
        <v>293</v>
      </c>
      <c r="J125" s="3" t="s">
        <v>293</v>
      </c>
      <c r="K125" s="3">
        <v>0.1</v>
      </c>
      <c r="M125" s="3">
        <v>9.8000000000000007</v>
      </c>
      <c r="N125" s="3" t="s">
        <v>74</v>
      </c>
      <c r="O125" s="53">
        <v>45965</v>
      </c>
      <c r="P125" s="3" t="s">
        <v>146</v>
      </c>
      <c r="Q125" s="3" t="s">
        <v>74</v>
      </c>
      <c r="R125" s="3" t="s">
        <v>64</v>
      </c>
    </row>
    <row r="126" spans="1:18" x14ac:dyDescent="0.35">
      <c r="A126" s="53">
        <v>45964</v>
      </c>
      <c r="B126" s="3" t="s">
        <v>52</v>
      </c>
      <c r="C126" s="3" t="s">
        <v>292</v>
      </c>
      <c r="D126" s="3" t="s">
        <v>15</v>
      </c>
      <c r="E126" s="3" t="s">
        <v>243</v>
      </c>
      <c r="F126" s="3" t="s">
        <v>14</v>
      </c>
      <c r="G126" s="3" t="s">
        <v>43</v>
      </c>
      <c r="H126" s="3" t="s">
        <v>62</v>
      </c>
      <c r="I126" s="3" t="s">
        <v>293</v>
      </c>
      <c r="J126" s="3" t="s">
        <v>293</v>
      </c>
      <c r="K126" s="3">
        <v>0.2</v>
      </c>
      <c r="M126" s="3">
        <v>9.8000000000000007</v>
      </c>
      <c r="N126" s="3" t="s">
        <v>74</v>
      </c>
      <c r="O126" s="53">
        <v>45965</v>
      </c>
      <c r="P126" s="3" t="s">
        <v>146</v>
      </c>
      <c r="Q126" s="3" t="s">
        <v>74</v>
      </c>
      <c r="R126" s="3" t="s">
        <v>64</v>
      </c>
    </row>
    <row r="127" spans="1:18" x14ac:dyDescent="0.35">
      <c r="A127" s="53">
        <v>45965</v>
      </c>
      <c r="B127" s="3" t="s">
        <v>52</v>
      </c>
      <c r="C127" s="3" t="s">
        <v>292</v>
      </c>
      <c r="D127" s="3" t="s">
        <v>15</v>
      </c>
      <c r="E127" s="3" t="s">
        <v>243</v>
      </c>
      <c r="F127" s="3" t="s">
        <v>14</v>
      </c>
      <c r="G127" s="3" t="s">
        <v>43</v>
      </c>
      <c r="H127" s="3" t="s">
        <v>62</v>
      </c>
      <c r="I127" s="3" t="s">
        <v>293</v>
      </c>
      <c r="J127" s="3" t="s">
        <v>293</v>
      </c>
      <c r="K127" s="3">
        <v>1.2</v>
      </c>
      <c r="M127" s="3">
        <v>9.8000000000000007</v>
      </c>
      <c r="N127" s="3" t="s">
        <v>74</v>
      </c>
      <c r="O127" s="53">
        <v>45965</v>
      </c>
      <c r="P127" s="3" t="s">
        <v>146</v>
      </c>
      <c r="Q127" s="3" t="s">
        <v>74</v>
      </c>
      <c r="R127" s="3" t="s">
        <v>64</v>
      </c>
    </row>
    <row r="128" spans="1:18" x14ac:dyDescent="0.35">
      <c r="A128" s="53">
        <v>45940</v>
      </c>
      <c r="B128" s="3" t="s">
        <v>52</v>
      </c>
      <c r="C128" s="3" t="s">
        <v>294</v>
      </c>
      <c r="D128" s="3" t="s">
        <v>15</v>
      </c>
      <c r="E128" s="3" t="s">
        <v>243</v>
      </c>
      <c r="F128" s="3" t="s">
        <v>14</v>
      </c>
      <c r="G128" s="3" t="s">
        <v>43</v>
      </c>
      <c r="H128" s="3" t="s">
        <v>62</v>
      </c>
      <c r="I128" s="3" t="s">
        <v>295</v>
      </c>
      <c r="J128" s="3" t="s">
        <v>295</v>
      </c>
      <c r="K128" s="3">
        <v>0.4</v>
      </c>
      <c r="M128" s="3">
        <v>3.4</v>
      </c>
      <c r="N128" s="3" t="s">
        <v>63</v>
      </c>
      <c r="Q128" s="3" t="s">
        <v>63</v>
      </c>
      <c r="R128" s="3" t="s">
        <v>64</v>
      </c>
    </row>
    <row r="129" spans="1:18" x14ac:dyDescent="0.35">
      <c r="A129" s="53">
        <v>45942</v>
      </c>
      <c r="B129" s="3" t="s">
        <v>52</v>
      </c>
      <c r="C129" s="3" t="s">
        <v>294</v>
      </c>
      <c r="D129" s="3" t="s">
        <v>15</v>
      </c>
      <c r="E129" s="3" t="s">
        <v>243</v>
      </c>
      <c r="F129" s="3" t="s">
        <v>14</v>
      </c>
      <c r="G129" s="3" t="s">
        <v>43</v>
      </c>
      <c r="H129" s="3" t="s">
        <v>62</v>
      </c>
      <c r="I129" s="3" t="s">
        <v>295</v>
      </c>
      <c r="J129" s="3" t="s">
        <v>295</v>
      </c>
      <c r="K129" s="3">
        <v>0.1</v>
      </c>
      <c r="M129" s="3">
        <v>3.4</v>
      </c>
      <c r="N129" s="3" t="s">
        <v>63</v>
      </c>
      <c r="Q129" s="3" t="s">
        <v>63</v>
      </c>
      <c r="R129" s="3" t="s">
        <v>64</v>
      </c>
    </row>
    <row r="130" spans="1:18" x14ac:dyDescent="0.35">
      <c r="A130" s="53">
        <v>45994</v>
      </c>
      <c r="B130" s="3" t="s">
        <v>52</v>
      </c>
      <c r="C130" s="3" t="s">
        <v>294</v>
      </c>
      <c r="D130" s="3" t="s">
        <v>15</v>
      </c>
      <c r="E130" s="3" t="s">
        <v>243</v>
      </c>
      <c r="F130" s="3" t="s">
        <v>14</v>
      </c>
      <c r="G130" s="3" t="s">
        <v>43</v>
      </c>
      <c r="H130" s="3" t="s">
        <v>62</v>
      </c>
      <c r="I130" s="3" t="s">
        <v>295</v>
      </c>
      <c r="J130" s="3" t="s">
        <v>295</v>
      </c>
      <c r="K130" s="3">
        <v>0.2</v>
      </c>
      <c r="M130" s="3">
        <v>3.4</v>
      </c>
      <c r="N130" s="3" t="s">
        <v>63</v>
      </c>
      <c r="Q130" s="3" t="s">
        <v>63</v>
      </c>
      <c r="R130" s="3" t="s">
        <v>64</v>
      </c>
    </row>
    <row r="131" spans="1:18" x14ac:dyDescent="0.35">
      <c r="A131" s="53">
        <v>46000</v>
      </c>
      <c r="B131" s="3" t="s">
        <v>52</v>
      </c>
      <c r="C131" s="3" t="s">
        <v>294</v>
      </c>
      <c r="D131" s="3" t="s">
        <v>15</v>
      </c>
      <c r="E131" s="3" t="s">
        <v>243</v>
      </c>
      <c r="F131" s="3" t="s">
        <v>14</v>
      </c>
      <c r="G131" s="3" t="s">
        <v>43</v>
      </c>
      <c r="H131" s="3" t="s">
        <v>62</v>
      </c>
      <c r="I131" s="3" t="s">
        <v>295</v>
      </c>
      <c r="J131" s="3" t="s">
        <v>295</v>
      </c>
      <c r="K131" s="3">
        <v>0.3</v>
      </c>
      <c r="M131" s="3">
        <v>3.4</v>
      </c>
      <c r="N131" s="3" t="s">
        <v>63</v>
      </c>
      <c r="Q131" s="3" t="s">
        <v>63</v>
      </c>
      <c r="R131" s="3" t="s">
        <v>64</v>
      </c>
    </row>
    <row r="132" spans="1:18" x14ac:dyDescent="0.35">
      <c r="A132" s="53">
        <v>45979</v>
      </c>
      <c r="B132" s="3" t="s">
        <v>52</v>
      </c>
      <c r="C132" s="3" t="s">
        <v>296</v>
      </c>
      <c r="D132" s="3" t="s">
        <v>15</v>
      </c>
      <c r="E132" s="3" t="s">
        <v>243</v>
      </c>
      <c r="F132" s="3" t="s">
        <v>14</v>
      </c>
      <c r="G132" s="3" t="s">
        <v>43</v>
      </c>
      <c r="H132" s="3" t="s">
        <v>62</v>
      </c>
      <c r="I132" s="3" t="s">
        <v>297</v>
      </c>
      <c r="J132" s="3" t="s">
        <v>297</v>
      </c>
      <c r="K132" s="3">
        <v>0.3</v>
      </c>
      <c r="M132" s="3">
        <v>1.3</v>
      </c>
      <c r="N132" s="3" t="s">
        <v>63</v>
      </c>
      <c r="Q132" s="3" t="s">
        <v>63</v>
      </c>
      <c r="R132" s="3" t="s">
        <v>64</v>
      </c>
    </row>
    <row r="133" spans="1:18" x14ac:dyDescent="0.35">
      <c r="A133" s="53">
        <v>45980</v>
      </c>
      <c r="B133" s="3" t="s">
        <v>52</v>
      </c>
      <c r="C133" s="3" t="s">
        <v>296</v>
      </c>
      <c r="D133" s="3" t="s">
        <v>15</v>
      </c>
      <c r="E133" s="3" t="s">
        <v>243</v>
      </c>
      <c r="F133" s="3" t="s">
        <v>14</v>
      </c>
      <c r="G133" s="3" t="s">
        <v>43</v>
      </c>
      <c r="H133" s="3" t="s">
        <v>62</v>
      </c>
      <c r="I133" s="3" t="s">
        <v>297</v>
      </c>
      <c r="J133" s="3" t="s">
        <v>297</v>
      </c>
      <c r="K133" s="3">
        <v>0.8</v>
      </c>
      <c r="M133" s="3">
        <v>1.3</v>
      </c>
      <c r="N133" s="3" t="s">
        <v>63</v>
      </c>
      <c r="Q133" s="3" t="s">
        <v>63</v>
      </c>
      <c r="R133" s="3" t="s">
        <v>64</v>
      </c>
    </row>
    <row r="134" spans="1:18" x14ac:dyDescent="0.35">
      <c r="A134" s="53">
        <v>45931</v>
      </c>
      <c r="B134" s="3" t="s">
        <v>52</v>
      </c>
      <c r="C134" s="3" t="s">
        <v>298</v>
      </c>
      <c r="D134" s="3" t="s">
        <v>15</v>
      </c>
      <c r="E134" s="3" t="s">
        <v>243</v>
      </c>
      <c r="F134" s="3" t="s">
        <v>14</v>
      </c>
      <c r="G134" s="3" t="s">
        <v>43</v>
      </c>
      <c r="H134" s="3" t="s">
        <v>62</v>
      </c>
      <c r="I134" s="3" t="s">
        <v>299</v>
      </c>
      <c r="J134" s="3" t="s">
        <v>299</v>
      </c>
      <c r="K134" s="3">
        <v>0.8</v>
      </c>
      <c r="M134" s="3">
        <v>7</v>
      </c>
      <c r="N134" s="3" t="s">
        <v>74</v>
      </c>
      <c r="O134" s="53">
        <v>45943</v>
      </c>
      <c r="P134" s="3" t="s">
        <v>75</v>
      </c>
      <c r="Q134" s="3" t="s">
        <v>74</v>
      </c>
      <c r="R134" s="3" t="s">
        <v>64</v>
      </c>
    </row>
    <row r="135" spans="1:18" x14ac:dyDescent="0.35">
      <c r="A135" s="53">
        <v>45943</v>
      </c>
      <c r="B135" s="3" t="s">
        <v>52</v>
      </c>
      <c r="C135" s="3" t="s">
        <v>298</v>
      </c>
      <c r="D135" s="3" t="s">
        <v>15</v>
      </c>
      <c r="E135" s="3" t="s">
        <v>243</v>
      </c>
      <c r="F135" s="3" t="s">
        <v>14</v>
      </c>
      <c r="G135" s="3" t="s">
        <v>43</v>
      </c>
      <c r="H135" s="3" t="s">
        <v>62</v>
      </c>
      <c r="I135" s="3" t="s">
        <v>299</v>
      </c>
      <c r="J135" s="3" t="s">
        <v>299</v>
      </c>
      <c r="K135" s="3">
        <v>1.1000000000000001</v>
      </c>
      <c r="M135" s="3">
        <v>7</v>
      </c>
      <c r="N135" s="3" t="s">
        <v>74</v>
      </c>
      <c r="O135" s="53">
        <v>45943</v>
      </c>
      <c r="P135" s="3" t="s">
        <v>75</v>
      </c>
      <c r="Q135" s="3" t="s">
        <v>74</v>
      </c>
      <c r="R135" s="3" t="s">
        <v>64</v>
      </c>
    </row>
    <row r="136" spans="1:18" x14ac:dyDescent="0.35">
      <c r="A136" s="53">
        <v>45959</v>
      </c>
      <c r="B136" s="3" t="s">
        <v>52</v>
      </c>
      <c r="C136" s="3" t="s">
        <v>300</v>
      </c>
      <c r="D136" s="3" t="s">
        <v>15</v>
      </c>
      <c r="E136" s="3" t="s">
        <v>243</v>
      </c>
      <c r="F136" s="3" t="s">
        <v>14</v>
      </c>
      <c r="G136" s="3" t="s">
        <v>43</v>
      </c>
      <c r="H136" s="3" t="s">
        <v>62</v>
      </c>
      <c r="I136" s="3" t="s">
        <v>301</v>
      </c>
      <c r="J136" s="3" t="s">
        <v>301</v>
      </c>
      <c r="K136" s="3">
        <v>0.3</v>
      </c>
      <c r="M136" s="3">
        <v>5.0999999999999996</v>
      </c>
      <c r="N136" s="3" t="s">
        <v>74</v>
      </c>
      <c r="O136" s="53">
        <v>46000</v>
      </c>
      <c r="P136" s="3" t="s">
        <v>146</v>
      </c>
      <c r="Q136" s="3" t="s">
        <v>74</v>
      </c>
      <c r="R136" s="3" t="s">
        <v>64</v>
      </c>
    </row>
    <row r="137" spans="1:18" x14ac:dyDescent="0.35">
      <c r="A137" s="53">
        <v>45992</v>
      </c>
      <c r="B137" s="3" t="s">
        <v>52</v>
      </c>
      <c r="C137" s="3" t="s">
        <v>300</v>
      </c>
      <c r="D137" s="3" t="s">
        <v>15</v>
      </c>
      <c r="E137" s="3" t="s">
        <v>243</v>
      </c>
      <c r="F137" s="3" t="s">
        <v>14</v>
      </c>
      <c r="G137" s="3" t="s">
        <v>43</v>
      </c>
      <c r="H137" s="3" t="s">
        <v>62</v>
      </c>
      <c r="I137" s="3" t="s">
        <v>301</v>
      </c>
      <c r="J137" s="3" t="s">
        <v>301</v>
      </c>
      <c r="K137" s="3">
        <v>0.2</v>
      </c>
      <c r="M137" s="3">
        <v>5.0999999999999996</v>
      </c>
      <c r="N137" s="3" t="s">
        <v>74</v>
      </c>
      <c r="O137" s="53">
        <v>46000</v>
      </c>
      <c r="P137" s="3" t="s">
        <v>146</v>
      </c>
      <c r="Q137" s="3" t="s">
        <v>74</v>
      </c>
      <c r="R137" s="3" t="s">
        <v>64</v>
      </c>
    </row>
    <row r="138" spans="1:18" x14ac:dyDescent="0.35">
      <c r="A138" s="53">
        <v>45992</v>
      </c>
      <c r="B138" s="3" t="s">
        <v>52</v>
      </c>
      <c r="C138" s="3" t="s">
        <v>300</v>
      </c>
      <c r="D138" s="3" t="s">
        <v>15</v>
      </c>
      <c r="E138" s="3" t="s">
        <v>243</v>
      </c>
      <c r="F138" s="3" t="s">
        <v>14</v>
      </c>
      <c r="G138" s="3" t="s">
        <v>43</v>
      </c>
      <c r="H138" s="3" t="s">
        <v>62</v>
      </c>
      <c r="I138" s="3" t="s">
        <v>301</v>
      </c>
      <c r="J138" s="3" t="s">
        <v>301</v>
      </c>
      <c r="K138" s="3">
        <v>1.3</v>
      </c>
      <c r="M138" s="3">
        <v>5.0999999999999996</v>
      </c>
      <c r="N138" s="3" t="s">
        <v>74</v>
      </c>
      <c r="O138" s="53">
        <v>46000</v>
      </c>
      <c r="P138" s="3" t="s">
        <v>146</v>
      </c>
      <c r="Q138" s="3" t="s">
        <v>74</v>
      </c>
      <c r="R138" s="3" t="s">
        <v>64</v>
      </c>
    </row>
    <row r="139" spans="1:18" x14ac:dyDescent="0.35">
      <c r="A139" s="53">
        <v>45992</v>
      </c>
      <c r="B139" s="3" t="s">
        <v>52</v>
      </c>
      <c r="C139" s="3" t="s">
        <v>300</v>
      </c>
      <c r="D139" s="3" t="s">
        <v>15</v>
      </c>
      <c r="E139" s="3" t="s">
        <v>243</v>
      </c>
      <c r="F139" s="3" t="s">
        <v>14</v>
      </c>
      <c r="G139" s="3" t="s">
        <v>43</v>
      </c>
      <c r="H139" s="3" t="s">
        <v>62</v>
      </c>
      <c r="I139" s="3" t="s">
        <v>301</v>
      </c>
      <c r="J139" s="3" t="s">
        <v>301</v>
      </c>
      <c r="K139" s="3">
        <v>0.2</v>
      </c>
      <c r="M139" s="3">
        <v>5.0999999999999996</v>
      </c>
      <c r="N139" s="3" t="s">
        <v>74</v>
      </c>
      <c r="O139" s="53">
        <v>46000</v>
      </c>
      <c r="P139" s="3" t="s">
        <v>146</v>
      </c>
      <c r="Q139" s="3" t="s">
        <v>74</v>
      </c>
      <c r="R139" s="3" t="s">
        <v>64</v>
      </c>
    </row>
    <row r="140" spans="1:18" x14ac:dyDescent="0.35">
      <c r="A140" s="53">
        <v>45993</v>
      </c>
      <c r="B140" s="3" t="s">
        <v>52</v>
      </c>
      <c r="C140" s="3" t="s">
        <v>300</v>
      </c>
      <c r="D140" s="3" t="s">
        <v>15</v>
      </c>
      <c r="E140" s="3" t="s">
        <v>243</v>
      </c>
      <c r="F140" s="3" t="s">
        <v>14</v>
      </c>
      <c r="G140" s="3" t="s">
        <v>43</v>
      </c>
      <c r="H140" s="3" t="s">
        <v>62</v>
      </c>
      <c r="I140" s="3" t="s">
        <v>301</v>
      </c>
      <c r="J140" s="3" t="s">
        <v>301</v>
      </c>
      <c r="K140" s="3">
        <v>0.4</v>
      </c>
      <c r="M140" s="3">
        <v>5.0999999999999996</v>
      </c>
      <c r="N140" s="3" t="s">
        <v>74</v>
      </c>
      <c r="O140" s="53">
        <v>46000</v>
      </c>
      <c r="P140" s="3" t="s">
        <v>146</v>
      </c>
      <c r="Q140" s="3" t="s">
        <v>74</v>
      </c>
      <c r="R140" s="3" t="s">
        <v>64</v>
      </c>
    </row>
    <row r="141" spans="1:18" x14ac:dyDescent="0.35">
      <c r="A141" s="53">
        <v>45932</v>
      </c>
      <c r="B141" s="3" t="s">
        <v>52</v>
      </c>
      <c r="C141" s="3" t="s">
        <v>302</v>
      </c>
      <c r="D141" s="3" t="s">
        <v>15</v>
      </c>
      <c r="E141" s="3" t="s">
        <v>243</v>
      </c>
      <c r="F141" s="3" t="s">
        <v>14</v>
      </c>
      <c r="G141" s="3" t="s">
        <v>43</v>
      </c>
      <c r="H141" s="3" t="s">
        <v>62</v>
      </c>
      <c r="I141" s="3" t="s">
        <v>303</v>
      </c>
      <c r="J141" s="3" t="s">
        <v>303</v>
      </c>
      <c r="K141" s="3">
        <v>0.5</v>
      </c>
      <c r="M141" s="3">
        <v>40</v>
      </c>
      <c r="N141" s="3" t="s">
        <v>63</v>
      </c>
      <c r="Q141" s="3" t="s">
        <v>63</v>
      </c>
      <c r="R141" s="3" t="s">
        <v>64</v>
      </c>
    </row>
    <row r="142" spans="1:18" x14ac:dyDescent="0.35">
      <c r="A142" s="53">
        <v>45963</v>
      </c>
      <c r="B142" s="3" t="s">
        <v>52</v>
      </c>
      <c r="C142" s="3" t="s">
        <v>302</v>
      </c>
      <c r="D142" s="3" t="s">
        <v>15</v>
      </c>
      <c r="E142" s="3" t="s">
        <v>243</v>
      </c>
      <c r="F142" s="3" t="s">
        <v>14</v>
      </c>
      <c r="G142" s="3" t="s">
        <v>43</v>
      </c>
      <c r="H142" s="3" t="s">
        <v>62</v>
      </c>
      <c r="I142" s="3" t="s">
        <v>303</v>
      </c>
      <c r="J142" s="3" t="s">
        <v>303</v>
      </c>
      <c r="K142" s="3">
        <v>0.3</v>
      </c>
      <c r="M142" s="3">
        <v>40</v>
      </c>
      <c r="N142" s="3" t="s">
        <v>63</v>
      </c>
      <c r="Q142" s="3" t="s">
        <v>63</v>
      </c>
      <c r="R142" s="3" t="s">
        <v>64</v>
      </c>
    </row>
    <row r="143" spans="1:18" x14ac:dyDescent="0.35">
      <c r="A143" s="53">
        <v>45963</v>
      </c>
      <c r="B143" s="3" t="s">
        <v>52</v>
      </c>
      <c r="C143" s="3" t="s">
        <v>302</v>
      </c>
      <c r="D143" s="3" t="s">
        <v>15</v>
      </c>
      <c r="E143" s="3" t="s">
        <v>243</v>
      </c>
      <c r="F143" s="3" t="s">
        <v>14</v>
      </c>
      <c r="G143" s="3" t="s">
        <v>43</v>
      </c>
      <c r="H143" s="3" t="s">
        <v>62</v>
      </c>
      <c r="I143" s="3" t="s">
        <v>303</v>
      </c>
      <c r="J143" s="3" t="s">
        <v>303</v>
      </c>
      <c r="K143" s="3">
        <v>0.2</v>
      </c>
      <c r="M143" s="3">
        <v>40</v>
      </c>
      <c r="N143" s="3" t="s">
        <v>63</v>
      </c>
      <c r="Q143" s="3" t="s">
        <v>63</v>
      </c>
      <c r="R143" s="3" t="s">
        <v>64</v>
      </c>
    </row>
    <row r="144" spans="1:18" x14ac:dyDescent="0.35">
      <c r="A144" s="53">
        <v>45964</v>
      </c>
      <c r="B144" s="3" t="s">
        <v>52</v>
      </c>
      <c r="C144" s="3" t="s">
        <v>302</v>
      </c>
      <c r="D144" s="3" t="s">
        <v>15</v>
      </c>
      <c r="E144" s="3" t="s">
        <v>243</v>
      </c>
      <c r="F144" s="3" t="s">
        <v>14</v>
      </c>
      <c r="G144" s="3" t="s">
        <v>43</v>
      </c>
      <c r="H144" s="3" t="s">
        <v>62</v>
      </c>
      <c r="I144" s="3" t="s">
        <v>303</v>
      </c>
      <c r="J144" s="3" t="s">
        <v>303</v>
      </c>
      <c r="K144" s="3">
        <v>0.2</v>
      </c>
      <c r="M144" s="3">
        <v>40</v>
      </c>
      <c r="N144" s="3" t="s">
        <v>63</v>
      </c>
      <c r="Q144" s="3" t="s">
        <v>63</v>
      </c>
      <c r="R144" s="3" t="s">
        <v>64</v>
      </c>
    </row>
    <row r="145" spans="1:18" x14ac:dyDescent="0.35">
      <c r="A145" s="53">
        <v>45964</v>
      </c>
      <c r="B145" s="3" t="s">
        <v>52</v>
      </c>
      <c r="C145" s="3" t="s">
        <v>302</v>
      </c>
      <c r="D145" s="3" t="s">
        <v>15</v>
      </c>
      <c r="E145" s="3" t="s">
        <v>243</v>
      </c>
      <c r="F145" s="3" t="s">
        <v>14</v>
      </c>
      <c r="G145" s="3" t="s">
        <v>43</v>
      </c>
      <c r="H145" s="3" t="s">
        <v>62</v>
      </c>
      <c r="I145" s="3" t="s">
        <v>303</v>
      </c>
      <c r="J145" s="3" t="s">
        <v>303</v>
      </c>
      <c r="K145" s="3">
        <v>0.1</v>
      </c>
      <c r="M145" s="3">
        <v>40</v>
      </c>
      <c r="N145" s="3" t="s">
        <v>63</v>
      </c>
      <c r="Q145" s="3" t="s">
        <v>63</v>
      </c>
      <c r="R145" s="3" t="s">
        <v>64</v>
      </c>
    </row>
    <row r="146" spans="1:18" x14ac:dyDescent="0.35">
      <c r="A146" s="53">
        <v>45964</v>
      </c>
      <c r="B146" s="3" t="s">
        <v>52</v>
      </c>
      <c r="C146" s="3" t="s">
        <v>302</v>
      </c>
      <c r="D146" s="3" t="s">
        <v>15</v>
      </c>
      <c r="E146" s="3" t="s">
        <v>243</v>
      </c>
      <c r="F146" s="3" t="s">
        <v>14</v>
      </c>
      <c r="G146" s="3" t="s">
        <v>43</v>
      </c>
      <c r="H146" s="3" t="s">
        <v>62</v>
      </c>
      <c r="I146" s="3" t="s">
        <v>303</v>
      </c>
      <c r="J146" s="3" t="s">
        <v>303</v>
      </c>
      <c r="K146" s="3">
        <v>0.4</v>
      </c>
      <c r="M146" s="3">
        <v>40</v>
      </c>
      <c r="N146" s="3" t="s">
        <v>63</v>
      </c>
      <c r="Q146" s="3" t="s">
        <v>63</v>
      </c>
      <c r="R146" s="3" t="s">
        <v>64</v>
      </c>
    </row>
    <row r="147" spans="1:18" x14ac:dyDescent="0.35">
      <c r="A147" s="53">
        <v>45965</v>
      </c>
      <c r="B147" s="3" t="s">
        <v>52</v>
      </c>
      <c r="C147" s="3" t="s">
        <v>302</v>
      </c>
      <c r="D147" s="3" t="s">
        <v>15</v>
      </c>
      <c r="E147" s="3" t="s">
        <v>243</v>
      </c>
      <c r="F147" s="3" t="s">
        <v>14</v>
      </c>
      <c r="G147" s="3" t="s">
        <v>43</v>
      </c>
      <c r="H147" s="3" t="s">
        <v>62</v>
      </c>
      <c r="I147" s="3" t="s">
        <v>303</v>
      </c>
      <c r="J147" s="3" t="s">
        <v>303</v>
      </c>
      <c r="K147" s="3">
        <v>0.3</v>
      </c>
      <c r="M147" s="3">
        <v>40</v>
      </c>
      <c r="N147" s="3" t="s">
        <v>63</v>
      </c>
      <c r="Q147" s="3" t="s">
        <v>63</v>
      </c>
      <c r="R147" s="3" t="s">
        <v>64</v>
      </c>
    </row>
    <row r="148" spans="1:18" x14ac:dyDescent="0.35">
      <c r="A148" s="53">
        <v>45965</v>
      </c>
      <c r="B148" s="3" t="s">
        <v>52</v>
      </c>
      <c r="C148" s="3" t="s">
        <v>302</v>
      </c>
      <c r="D148" s="3" t="s">
        <v>15</v>
      </c>
      <c r="E148" s="3" t="s">
        <v>243</v>
      </c>
      <c r="F148" s="3" t="s">
        <v>14</v>
      </c>
      <c r="G148" s="3" t="s">
        <v>43</v>
      </c>
      <c r="H148" s="3" t="s">
        <v>62</v>
      </c>
      <c r="I148" s="3" t="s">
        <v>303</v>
      </c>
      <c r="J148" s="3" t="s">
        <v>303</v>
      </c>
      <c r="K148" s="3">
        <v>1.1000000000000001</v>
      </c>
      <c r="M148" s="3">
        <v>40</v>
      </c>
      <c r="N148" s="3" t="s">
        <v>63</v>
      </c>
      <c r="Q148" s="3" t="s">
        <v>63</v>
      </c>
      <c r="R148" s="3" t="s">
        <v>64</v>
      </c>
    </row>
    <row r="149" spans="1:18" x14ac:dyDescent="0.35">
      <c r="A149" s="53">
        <v>45971</v>
      </c>
      <c r="B149" s="3" t="s">
        <v>52</v>
      </c>
      <c r="C149" s="3" t="s">
        <v>302</v>
      </c>
      <c r="D149" s="3" t="s">
        <v>15</v>
      </c>
      <c r="E149" s="3" t="s">
        <v>243</v>
      </c>
      <c r="F149" s="3" t="s">
        <v>14</v>
      </c>
      <c r="G149" s="3" t="s">
        <v>43</v>
      </c>
      <c r="H149" s="3" t="s">
        <v>62</v>
      </c>
      <c r="I149" s="3" t="s">
        <v>303</v>
      </c>
      <c r="J149" s="3" t="s">
        <v>303</v>
      </c>
      <c r="K149" s="3">
        <v>0.1</v>
      </c>
      <c r="M149" s="3">
        <v>40</v>
      </c>
      <c r="N149" s="3" t="s">
        <v>63</v>
      </c>
      <c r="Q149" s="3" t="s">
        <v>63</v>
      </c>
      <c r="R149" s="3" t="s">
        <v>64</v>
      </c>
    </row>
    <row r="150" spans="1:18" x14ac:dyDescent="0.35">
      <c r="A150" s="53">
        <v>45980</v>
      </c>
      <c r="B150" s="3" t="s">
        <v>52</v>
      </c>
      <c r="C150" s="3" t="s">
        <v>302</v>
      </c>
      <c r="D150" s="3" t="s">
        <v>15</v>
      </c>
      <c r="E150" s="3" t="s">
        <v>243</v>
      </c>
      <c r="F150" s="3" t="s">
        <v>14</v>
      </c>
      <c r="G150" s="3" t="s">
        <v>43</v>
      </c>
      <c r="H150" s="3" t="s">
        <v>62</v>
      </c>
      <c r="I150" s="3" t="s">
        <v>303</v>
      </c>
      <c r="J150" s="3" t="s">
        <v>303</v>
      </c>
      <c r="K150" s="3">
        <v>0.2</v>
      </c>
      <c r="M150" s="3">
        <v>40</v>
      </c>
      <c r="N150" s="3" t="s">
        <v>63</v>
      </c>
      <c r="Q150" s="3" t="s">
        <v>63</v>
      </c>
      <c r="R150" s="3" t="s">
        <v>64</v>
      </c>
    </row>
    <row r="151" spans="1:18" x14ac:dyDescent="0.35">
      <c r="A151" s="53">
        <v>45989</v>
      </c>
      <c r="B151" s="3" t="s">
        <v>52</v>
      </c>
      <c r="C151" s="3" t="s">
        <v>302</v>
      </c>
      <c r="D151" s="3" t="s">
        <v>15</v>
      </c>
      <c r="E151" s="3" t="s">
        <v>243</v>
      </c>
      <c r="F151" s="3" t="s">
        <v>14</v>
      </c>
      <c r="G151" s="3" t="s">
        <v>43</v>
      </c>
      <c r="H151" s="3" t="s">
        <v>62</v>
      </c>
      <c r="I151" s="3" t="s">
        <v>303</v>
      </c>
      <c r="J151" s="3" t="s">
        <v>303</v>
      </c>
      <c r="K151" s="3">
        <v>0.3</v>
      </c>
      <c r="M151" s="3">
        <v>40</v>
      </c>
      <c r="N151" s="3" t="s">
        <v>63</v>
      </c>
      <c r="Q151" s="3" t="s">
        <v>63</v>
      </c>
      <c r="R151" s="3" t="s">
        <v>64</v>
      </c>
    </row>
    <row r="152" spans="1:18" x14ac:dyDescent="0.35">
      <c r="A152" s="53">
        <v>45992</v>
      </c>
      <c r="B152" s="3" t="s">
        <v>52</v>
      </c>
      <c r="C152" s="3" t="s">
        <v>302</v>
      </c>
      <c r="D152" s="3" t="s">
        <v>15</v>
      </c>
      <c r="E152" s="3" t="s">
        <v>243</v>
      </c>
      <c r="F152" s="3" t="s">
        <v>14</v>
      </c>
      <c r="G152" s="3" t="s">
        <v>43</v>
      </c>
      <c r="H152" s="3" t="s">
        <v>62</v>
      </c>
      <c r="I152" s="3" t="s">
        <v>303</v>
      </c>
      <c r="J152" s="3" t="s">
        <v>303</v>
      </c>
      <c r="K152" s="3">
        <v>0.2</v>
      </c>
      <c r="M152" s="3">
        <v>40</v>
      </c>
      <c r="N152" s="3" t="s">
        <v>63</v>
      </c>
      <c r="Q152" s="3" t="s">
        <v>63</v>
      </c>
      <c r="R152" s="3" t="s">
        <v>64</v>
      </c>
    </row>
    <row r="153" spans="1:18" x14ac:dyDescent="0.35">
      <c r="A153" s="53">
        <v>45993</v>
      </c>
      <c r="B153" s="3" t="s">
        <v>52</v>
      </c>
      <c r="C153" s="3" t="s">
        <v>302</v>
      </c>
      <c r="D153" s="3" t="s">
        <v>15</v>
      </c>
      <c r="E153" s="3" t="s">
        <v>243</v>
      </c>
      <c r="F153" s="3" t="s">
        <v>14</v>
      </c>
      <c r="G153" s="3" t="s">
        <v>43</v>
      </c>
      <c r="H153" s="3" t="s">
        <v>62</v>
      </c>
      <c r="I153" s="3" t="s">
        <v>303</v>
      </c>
      <c r="J153" s="3" t="s">
        <v>303</v>
      </c>
      <c r="K153" s="3">
        <v>0.3</v>
      </c>
      <c r="M153" s="3">
        <v>40</v>
      </c>
      <c r="N153" s="3" t="s">
        <v>63</v>
      </c>
      <c r="Q153" s="3" t="s">
        <v>63</v>
      </c>
      <c r="R153" s="3" t="s">
        <v>64</v>
      </c>
    </row>
    <row r="154" spans="1:18" x14ac:dyDescent="0.35">
      <c r="A154" s="53">
        <v>45994</v>
      </c>
      <c r="B154" s="3" t="s">
        <v>52</v>
      </c>
      <c r="C154" s="3" t="s">
        <v>302</v>
      </c>
      <c r="D154" s="3" t="s">
        <v>15</v>
      </c>
      <c r="E154" s="3" t="s">
        <v>243</v>
      </c>
      <c r="F154" s="3" t="s">
        <v>14</v>
      </c>
      <c r="G154" s="3" t="s">
        <v>43</v>
      </c>
      <c r="H154" s="3" t="s">
        <v>62</v>
      </c>
      <c r="I154" s="3" t="s">
        <v>303</v>
      </c>
      <c r="J154" s="3" t="s">
        <v>303</v>
      </c>
      <c r="K154" s="3">
        <v>0.9</v>
      </c>
      <c r="M154" s="3">
        <v>40</v>
      </c>
      <c r="N154" s="3" t="s">
        <v>63</v>
      </c>
      <c r="Q154" s="3" t="s">
        <v>63</v>
      </c>
      <c r="R154" s="3" t="s">
        <v>64</v>
      </c>
    </row>
    <row r="155" spans="1:18" x14ac:dyDescent="0.35">
      <c r="A155" s="53">
        <v>45999</v>
      </c>
      <c r="B155" s="3" t="s">
        <v>52</v>
      </c>
      <c r="C155" s="3" t="s">
        <v>302</v>
      </c>
      <c r="D155" s="3" t="s">
        <v>15</v>
      </c>
      <c r="E155" s="3" t="s">
        <v>243</v>
      </c>
      <c r="F155" s="3" t="s">
        <v>14</v>
      </c>
      <c r="G155" s="3" t="s">
        <v>43</v>
      </c>
      <c r="H155" s="3" t="s">
        <v>62</v>
      </c>
      <c r="I155" s="3" t="s">
        <v>303</v>
      </c>
      <c r="J155" s="3" t="s">
        <v>303</v>
      </c>
      <c r="K155" s="3">
        <v>0.2</v>
      </c>
      <c r="M155" s="3">
        <v>40</v>
      </c>
      <c r="N155" s="3" t="s">
        <v>63</v>
      </c>
      <c r="Q155" s="3" t="s">
        <v>63</v>
      </c>
      <c r="R155" s="3" t="s">
        <v>64</v>
      </c>
    </row>
    <row r="156" spans="1:18" x14ac:dyDescent="0.35">
      <c r="A156" s="53">
        <v>46002</v>
      </c>
      <c r="B156" s="3" t="s">
        <v>52</v>
      </c>
      <c r="C156" s="3" t="s">
        <v>302</v>
      </c>
      <c r="D156" s="3" t="s">
        <v>15</v>
      </c>
      <c r="E156" s="3" t="s">
        <v>243</v>
      </c>
      <c r="F156" s="3" t="s">
        <v>14</v>
      </c>
      <c r="G156" s="3" t="s">
        <v>43</v>
      </c>
      <c r="H156" s="3" t="s">
        <v>62</v>
      </c>
      <c r="I156" s="3" t="s">
        <v>303</v>
      </c>
      <c r="J156" s="3" t="s">
        <v>303</v>
      </c>
      <c r="K156" s="3">
        <v>0.2</v>
      </c>
      <c r="M156" s="3">
        <v>40</v>
      </c>
      <c r="N156" s="3" t="s">
        <v>63</v>
      </c>
      <c r="Q156" s="3" t="s">
        <v>63</v>
      </c>
      <c r="R156" s="3" t="s">
        <v>64</v>
      </c>
    </row>
    <row r="157" spans="1:18" x14ac:dyDescent="0.35">
      <c r="A157" s="53">
        <v>45979</v>
      </c>
      <c r="B157" s="3" t="s">
        <v>52</v>
      </c>
      <c r="C157" s="3" t="s">
        <v>304</v>
      </c>
      <c r="D157" s="3" t="s">
        <v>15</v>
      </c>
      <c r="E157" s="3" t="s">
        <v>243</v>
      </c>
      <c r="F157" s="3" t="s">
        <v>14</v>
      </c>
      <c r="G157" s="3" t="s">
        <v>43</v>
      </c>
      <c r="H157" s="3" t="s">
        <v>62</v>
      </c>
      <c r="I157" s="3" t="s">
        <v>305</v>
      </c>
      <c r="J157" s="3" t="s">
        <v>305</v>
      </c>
      <c r="K157" s="3">
        <v>0.3</v>
      </c>
      <c r="M157" s="3">
        <v>2.7</v>
      </c>
      <c r="N157" s="3" t="s">
        <v>63</v>
      </c>
      <c r="Q157" s="3" t="s">
        <v>63</v>
      </c>
      <c r="R157" s="3" t="s">
        <v>64</v>
      </c>
    </row>
    <row r="158" spans="1:18" x14ac:dyDescent="0.35">
      <c r="A158" s="53">
        <v>45980</v>
      </c>
      <c r="B158" s="3" t="s">
        <v>52</v>
      </c>
      <c r="C158" s="3" t="s">
        <v>304</v>
      </c>
      <c r="D158" s="3" t="s">
        <v>15</v>
      </c>
      <c r="E158" s="3" t="s">
        <v>243</v>
      </c>
      <c r="F158" s="3" t="s">
        <v>14</v>
      </c>
      <c r="G158" s="3" t="s">
        <v>43</v>
      </c>
      <c r="H158" s="3" t="s">
        <v>62</v>
      </c>
      <c r="I158" s="3" t="s">
        <v>305</v>
      </c>
      <c r="J158" s="3" t="s">
        <v>305</v>
      </c>
      <c r="K158" s="3">
        <v>0.8</v>
      </c>
      <c r="M158" s="3">
        <v>2.7</v>
      </c>
      <c r="N158" s="3" t="s">
        <v>63</v>
      </c>
      <c r="Q158" s="3" t="s">
        <v>63</v>
      </c>
      <c r="R158" s="3" t="s">
        <v>64</v>
      </c>
    </row>
    <row r="159" spans="1:18" x14ac:dyDescent="0.35">
      <c r="A159" s="53">
        <v>45947</v>
      </c>
      <c r="B159" s="3" t="s">
        <v>52</v>
      </c>
      <c r="C159" s="3" t="s">
        <v>306</v>
      </c>
      <c r="D159" s="3" t="s">
        <v>15</v>
      </c>
      <c r="E159" s="3" t="s">
        <v>243</v>
      </c>
      <c r="F159" s="3" t="s">
        <v>14</v>
      </c>
      <c r="G159" s="3" t="s">
        <v>43</v>
      </c>
      <c r="H159" s="3" t="s">
        <v>62</v>
      </c>
      <c r="I159" s="3" t="s">
        <v>307</v>
      </c>
      <c r="J159" s="3" t="s">
        <v>307</v>
      </c>
      <c r="K159" s="3">
        <v>0.3</v>
      </c>
      <c r="M159" s="3">
        <v>4.0999999999999996</v>
      </c>
      <c r="N159" s="3" t="s">
        <v>63</v>
      </c>
      <c r="Q159" s="3" t="s">
        <v>63</v>
      </c>
      <c r="R159" s="3" t="s">
        <v>64</v>
      </c>
    </row>
    <row r="160" spans="1:18" x14ac:dyDescent="0.35">
      <c r="A160" s="53">
        <v>45951</v>
      </c>
      <c r="B160" s="3" t="s">
        <v>52</v>
      </c>
      <c r="C160" s="3" t="s">
        <v>306</v>
      </c>
      <c r="D160" s="3" t="s">
        <v>15</v>
      </c>
      <c r="E160" s="3" t="s">
        <v>243</v>
      </c>
      <c r="F160" s="3" t="s">
        <v>14</v>
      </c>
      <c r="G160" s="3" t="s">
        <v>43</v>
      </c>
      <c r="H160" s="3" t="s">
        <v>62</v>
      </c>
      <c r="I160" s="3" t="s">
        <v>307</v>
      </c>
      <c r="J160" s="3" t="s">
        <v>307</v>
      </c>
      <c r="K160" s="3">
        <v>1</v>
      </c>
      <c r="M160" s="3">
        <v>4.0999999999999996</v>
      </c>
      <c r="N160" s="3" t="s">
        <v>63</v>
      </c>
      <c r="Q160" s="3" t="s">
        <v>63</v>
      </c>
      <c r="R160" s="3" t="s">
        <v>64</v>
      </c>
    </row>
    <row r="161" spans="1:18" x14ac:dyDescent="0.35">
      <c r="A161" s="53">
        <v>46015</v>
      </c>
      <c r="B161" s="3" t="s">
        <v>52</v>
      </c>
      <c r="C161" s="3" t="s">
        <v>306</v>
      </c>
      <c r="D161" s="3" t="s">
        <v>15</v>
      </c>
      <c r="E161" s="3" t="s">
        <v>243</v>
      </c>
      <c r="F161" s="3" t="s">
        <v>14</v>
      </c>
      <c r="G161" s="3" t="s">
        <v>43</v>
      </c>
      <c r="H161" s="3" t="s">
        <v>62</v>
      </c>
      <c r="I161" s="3" t="s">
        <v>307</v>
      </c>
      <c r="J161" s="3" t="s">
        <v>307</v>
      </c>
      <c r="K161" s="3">
        <v>0.3</v>
      </c>
      <c r="M161" s="3">
        <v>4.0999999999999996</v>
      </c>
      <c r="N161" s="3" t="s">
        <v>63</v>
      </c>
      <c r="Q161" s="3" t="s">
        <v>63</v>
      </c>
      <c r="R161" s="3" t="s">
        <v>64</v>
      </c>
    </row>
    <row r="162" spans="1:18" x14ac:dyDescent="0.35">
      <c r="A162" s="53">
        <v>46020</v>
      </c>
      <c r="B162" s="3" t="s">
        <v>52</v>
      </c>
      <c r="C162" s="3" t="s">
        <v>306</v>
      </c>
      <c r="D162" s="3" t="s">
        <v>15</v>
      </c>
      <c r="E162" s="3" t="s">
        <v>243</v>
      </c>
      <c r="F162" s="3" t="s">
        <v>14</v>
      </c>
      <c r="G162" s="3" t="s">
        <v>43</v>
      </c>
      <c r="H162" s="3" t="s">
        <v>62</v>
      </c>
      <c r="I162" s="3" t="s">
        <v>307</v>
      </c>
      <c r="J162" s="3" t="s">
        <v>307</v>
      </c>
      <c r="K162" s="3">
        <v>0.2</v>
      </c>
      <c r="M162" s="3">
        <v>4.0999999999999996</v>
      </c>
      <c r="N162" s="3" t="s">
        <v>63</v>
      </c>
      <c r="Q162" s="3" t="s">
        <v>63</v>
      </c>
      <c r="R162" s="3" t="s">
        <v>64</v>
      </c>
    </row>
    <row r="163" spans="1:18" x14ac:dyDescent="0.35">
      <c r="A163" s="53">
        <v>45945</v>
      </c>
      <c r="B163" s="3" t="s">
        <v>52</v>
      </c>
      <c r="C163" s="3" t="s">
        <v>308</v>
      </c>
      <c r="D163" s="3" t="s">
        <v>15</v>
      </c>
      <c r="E163" s="3" t="s">
        <v>243</v>
      </c>
      <c r="F163" s="3" t="s">
        <v>14</v>
      </c>
      <c r="G163" s="3" t="s">
        <v>43</v>
      </c>
      <c r="H163" s="3" t="s">
        <v>62</v>
      </c>
      <c r="I163" s="3" t="s">
        <v>309</v>
      </c>
      <c r="J163" s="3" t="s">
        <v>309</v>
      </c>
      <c r="K163" s="3">
        <v>0.2</v>
      </c>
      <c r="M163" s="3">
        <v>0.5</v>
      </c>
      <c r="N163" s="3" t="s">
        <v>74</v>
      </c>
      <c r="O163" s="53">
        <v>46000</v>
      </c>
      <c r="P163" s="3" t="s">
        <v>75</v>
      </c>
      <c r="Q163" s="3" t="s">
        <v>74</v>
      </c>
      <c r="R163" s="3" t="s">
        <v>64</v>
      </c>
    </row>
    <row r="164" spans="1:18" x14ac:dyDescent="0.35">
      <c r="A164" s="53">
        <v>45958</v>
      </c>
      <c r="B164" s="3" t="s">
        <v>52</v>
      </c>
      <c r="C164" s="3" t="s">
        <v>308</v>
      </c>
      <c r="D164" s="3" t="s">
        <v>15</v>
      </c>
      <c r="E164" s="3" t="s">
        <v>243</v>
      </c>
      <c r="F164" s="3" t="s">
        <v>14</v>
      </c>
      <c r="G164" s="3" t="s">
        <v>43</v>
      </c>
      <c r="H164" s="3" t="s">
        <v>62</v>
      </c>
      <c r="I164" s="3" t="s">
        <v>309</v>
      </c>
      <c r="J164" s="3" t="s">
        <v>309</v>
      </c>
      <c r="K164" s="3">
        <v>0.3</v>
      </c>
      <c r="M164" s="3">
        <v>0.5</v>
      </c>
      <c r="N164" s="3" t="s">
        <v>74</v>
      </c>
      <c r="O164" s="53">
        <v>46000</v>
      </c>
      <c r="P164" s="3" t="s">
        <v>75</v>
      </c>
      <c r="Q164" s="3" t="s">
        <v>74</v>
      </c>
      <c r="R164" s="3" t="s">
        <v>64</v>
      </c>
    </row>
    <row r="165" spans="1:18" x14ac:dyDescent="0.35">
      <c r="A165" s="53">
        <v>45952</v>
      </c>
      <c r="B165" s="3" t="s">
        <v>52</v>
      </c>
      <c r="C165" s="3" t="s">
        <v>310</v>
      </c>
      <c r="D165" s="3" t="s">
        <v>15</v>
      </c>
      <c r="E165" s="3" t="s">
        <v>243</v>
      </c>
      <c r="F165" s="3" t="s">
        <v>14</v>
      </c>
      <c r="G165" s="3" t="s">
        <v>43</v>
      </c>
      <c r="H165" s="3" t="s">
        <v>62</v>
      </c>
      <c r="I165" s="3" t="s">
        <v>311</v>
      </c>
      <c r="J165" s="3" t="s">
        <v>311</v>
      </c>
      <c r="K165" s="3">
        <v>0.2</v>
      </c>
      <c r="M165" s="3">
        <v>9.5</v>
      </c>
      <c r="N165" s="3" t="s">
        <v>63</v>
      </c>
      <c r="Q165" s="3" t="s">
        <v>63</v>
      </c>
      <c r="R165" s="3" t="s">
        <v>64</v>
      </c>
    </row>
    <row r="166" spans="1:18" x14ac:dyDescent="0.35">
      <c r="A166" s="53">
        <v>45958</v>
      </c>
      <c r="B166" s="3" t="s">
        <v>52</v>
      </c>
      <c r="C166" s="3" t="s">
        <v>310</v>
      </c>
      <c r="D166" s="3" t="s">
        <v>15</v>
      </c>
      <c r="E166" s="3" t="s">
        <v>243</v>
      </c>
      <c r="F166" s="3" t="s">
        <v>14</v>
      </c>
      <c r="G166" s="3" t="s">
        <v>43</v>
      </c>
      <c r="H166" s="3" t="s">
        <v>62</v>
      </c>
      <c r="I166" s="3" t="s">
        <v>311</v>
      </c>
      <c r="J166" s="3" t="s">
        <v>311</v>
      </c>
      <c r="K166" s="3">
        <v>0.2</v>
      </c>
      <c r="M166" s="3">
        <v>9.5</v>
      </c>
      <c r="N166" s="3" t="s">
        <v>63</v>
      </c>
      <c r="Q166" s="3" t="s">
        <v>63</v>
      </c>
      <c r="R166" s="3" t="s">
        <v>64</v>
      </c>
    </row>
    <row r="167" spans="1:18" x14ac:dyDescent="0.35">
      <c r="A167" s="53">
        <v>45958</v>
      </c>
      <c r="B167" s="3" t="s">
        <v>52</v>
      </c>
      <c r="C167" s="3" t="s">
        <v>310</v>
      </c>
      <c r="D167" s="3" t="s">
        <v>15</v>
      </c>
      <c r="E167" s="3" t="s">
        <v>243</v>
      </c>
      <c r="F167" s="3" t="s">
        <v>14</v>
      </c>
      <c r="G167" s="3" t="s">
        <v>43</v>
      </c>
      <c r="H167" s="3" t="s">
        <v>62</v>
      </c>
      <c r="I167" s="3" t="s">
        <v>311</v>
      </c>
      <c r="J167" s="3" t="s">
        <v>311</v>
      </c>
      <c r="K167" s="3">
        <v>0.2</v>
      </c>
      <c r="M167" s="3">
        <v>9.5</v>
      </c>
      <c r="N167" s="3" t="s">
        <v>63</v>
      </c>
      <c r="Q167" s="3" t="s">
        <v>63</v>
      </c>
      <c r="R167" s="3" t="s">
        <v>64</v>
      </c>
    </row>
    <row r="168" spans="1:18" x14ac:dyDescent="0.35">
      <c r="A168" s="53">
        <v>45959</v>
      </c>
      <c r="B168" s="3" t="s">
        <v>52</v>
      </c>
      <c r="C168" s="3" t="s">
        <v>310</v>
      </c>
      <c r="D168" s="3" t="s">
        <v>15</v>
      </c>
      <c r="E168" s="3" t="s">
        <v>243</v>
      </c>
      <c r="F168" s="3" t="s">
        <v>14</v>
      </c>
      <c r="G168" s="3" t="s">
        <v>43</v>
      </c>
      <c r="H168" s="3" t="s">
        <v>62</v>
      </c>
      <c r="I168" s="3" t="s">
        <v>311</v>
      </c>
      <c r="J168" s="3" t="s">
        <v>311</v>
      </c>
      <c r="K168" s="3">
        <v>0.2</v>
      </c>
      <c r="M168" s="3">
        <v>9.5</v>
      </c>
      <c r="N168" s="3" t="s">
        <v>63</v>
      </c>
      <c r="Q168" s="3" t="s">
        <v>63</v>
      </c>
      <c r="R168" s="3" t="s">
        <v>64</v>
      </c>
    </row>
    <row r="169" spans="1:18" x14ac:dyDescent="0.35">
      <c r="A169" s="53">
        <v>45961</v>
      </c>
      <c r="B169" s="3" t="s">
        <v>52</v>
      </c>
      <c r="C169" s="3" t="s">
        <v>310</v>
      </c>
      <c r="D169" s="3" t="s">
        <v>15</v>
      </c>
      <c r="E169" s="3" t="s">
        <v>243</v>
      </c>
      <c r="F169" s="3" t="s">
        <v>14</v>
      </c>
      <c r="G169" s="3" t="s">
        <v>43</v>
      </c>
      <c r="H169" s="3" t="s">
        <v>62</v>
      </c>
      <c r="I169" s="3" t="s">
        <v>311</v>
      </c>
      <c r="J169" s="3" t="s">
        <v>311</v>
      </c>
      <c r="K169" s="3">
        <v>0.2</v>
      </c>
      <c r="M169" s="3">
        <v>9.5</v>
      </c>
      <c r="N169" s="3" t="s">
        <v>63</v>
      </c>
      <c r="Q169" s="3" t="s">
        <v>63</v>
      </c>
      <c r="R169" s="3" t="s">
        <v>64</v>
      </c>
    </row>
    <row r="170" spans="1:18" x14ac:dyDescent="0.35">
      <c r="A170" s="53">
        <v>45963</v>
      </c>
      <c r="B170" s="3" t="s">
        <v>52</v>
      </c>
      <c r="C170" s="3" t="s">
        <v>310</v>
      </c>
      <c r="D170" s="3" t="s">
        <v>15</v>
      </c>
      <c r="E170" s="3" t="s">
        <v>243</v>
      </c>
      <c r="F170" s="3" t="s">
        <v>14</v>
      </c>
      <c r="G170" s="3" t="s">
        <v>43</v>
      </c>
      <c r="H170" s="3" t="s">
        <v>62</v>
      </c>
      <c r="I170" s="3" t="s">
        <v>311</v>
      </c>
      <c r="J170" s="3" t="s">
        <v>311</v>
      </c>
      <c r="K170" s="3">
        <v>2.2999999999999998</v>
      </c>
      <c r="M170" s="3">
        <v>9.5</v>
      </c>
      <c r="N170" s="3" t="s">
        <v>63</v>
      </c>
      <c r="Q170" s="3" t="s">
        <v>63</v>
      </c>
      <c r="R170" s="3" t="s">
        <v>64</v>
      </c>
    </row>
    <row r="171" spans="1:18" x14ac:dyDescent="0.35">
      <c r="A171" s="53">
        <v>45967</v>
      </c>
      <c r="B171" s="3" t="s">
        <v>52</v>
      </c>
      <c r="C171" s="3" t="s">
        <v>310</v>
      </c>
      <c r="D171" s="3" t="s">
        <v>15</v>
      </c>
      <c r="E171" s="3" t="s">
        <v>243</v>
      </c>
      <c r="F171" s="3" t="s">
        <v>14</v>
      </c>
      <c r="G171" s="3" t="s">
        <v>43</v>
      </c>
      <c r="H171" s="3" t="s">
        <v>62</v>
      </c>
      <c r="I171" s="3" t="s">
        <v>311</v>
      </c>
      <c r="J171" s="3" t="s">
        <v>311</v>
      </c>
      <c r="K171" s="3">
        <v>0.3</v>
      </c>
      <c r="M171" s="3">
        <v>9.5</v>
      </c>
      <c r="N171" s="3" t="s">
        <v>63</v>
      </c>
      <c r="Q171" s="3" t="s">
        <v>63</v>
      </c>
      <c r="R171" s="3" t="s">
        <v>64</v>
      </c>
    </row>
    <row r="172" spans="1:18" x14ac:dyDescent="0.35">
      <c r="A172" s="53">
        <v>45971</v>
      </c>
      <c r="B172" s="3" t="s">
        <v>52</v>
      </c>
      <c r="C172" s="3" t="s">
        <v>310</v>
      </c>
      <c r="D172" s="3" t="s">
        <v>15</v>
      </c>
      <c r="E172" s="3" t="s">
        <v>243</v>
      </c>
      <c r="F172" s="3" t="s">
        <v>14</v>
      </c>
      <c r="G172" s="3" t="s">
        <v>43</v>
      </c>
      <c r="H172" s="3" t="s">
        <v>62</v>
      </c>
      <c r="I172" s="3" t="s">
        <v>311</v>
      </c>
      <c r="J172" s="3" t="s">
        <v>311</v>
      </c>
      <c r="K172" s="3">
        <v>0.2</v>
      </c>
      <c r="M172" s="3">
        <v>9.5</v>
      </c>
      <c r="N172" s="3" t="s">
        <v>63</v>
      </c>
      <c r="Q172" s="3" t="s">
        <v>63</v>
      </c>
      <c r="R172" s="3" t="s">
        <v>64</v>
      </c>
    </row>
    <row r="173" spans="1:18" x14ac:dyDescent="0.35">
      <c r="A173" s="53">
        <v>45984</v>
      </c>
      <c r="B173" s="3" t="s">
        <v>52</v>
      </c>
      <c r="C173" s="3" t="s">
        <v>310</v>
      </c>
      <c r="D173" s="3" t="s">
        <v>15</v>
      </c>
      <c r="E173" s="3" t="s">
        <v>243</v>
      </c>
      <c r="F173" s="3" t="s">
        <v>14</v>
      </c>
      <c r="G173" s="3" t="s">
        <v>43</v>
      </c>
      <c r="H173" s="3" t="s">
        <v>62</v>
      </c>
      <c r="I173" s="3" t="s">
        <v>311</v>
      </c>
      <c r="J173" s="3" t="s">
        <v>311</v>
      </c>
      <c r="K173" s="3">
        <v>0.2</v>
      </c>
      <c r="M173" s="3">
        <v>9.5</v>
      </c>
      <c r="N173" s="3" t="s">
        <v>63</v>
      </c>
      <c r="Q173" s="3" t="s">
        <v>63</v>
      </c>
      <c r="R173" s="3" t="s">
        <v>64</v>
      </c>
    </row>
    <row r="174" spans="1:18" x14ac:dyDescent="0.35">
      <c r="A174" s="53">
        <v>45985</v>
      </c>
      <c r="B174" s="3" t="s">
        <v>52</v>
      </c>
      <c r="C174" s="3" t="s">
        <v>310</v>
      </c>
      <c r="D174" s="3" t="s">
        <v>15</v>
      </c>
      <c r="E174" s="3" t="s">
        <v>243</v>
      </c>
      <c r="F174" s="3" t="s">
        <v>14</v>
      </c>
      <c r="G174" s="3" t="s">
        <v>43</v>
      </c>
      <c r="H174" s="3" t="s">
        <v>62</v>
      </c>
      <c r="I174" s="3" t="s">
        <v>311</v>
      </c>
      <c r="J174" s="3" t="s">
        <v>311</v>
      </c>
      <c r="K174" s="3">
        <v>0.1</v>
      </c>
      <c r="M174" s="3">
        <v>9.5</v>
      </c>
      <c r="N174" s="3" t="s">
        <v>63</v>
      </c>
      <c r="Q174" s="3" t="s">
        <v>63</v>
      </c>
      <c r="R174" s="3" t="s">
        <v>64</v>
      </c>
    </row>
    <row r="175" spans="1:18" x14ac:dyDescent="0.35">
      <c r="A175" s="53">
        <v>45986</v>
      </c>
      <c r="B175" s="3" t="s">
        <v>52</v>
      </c>
      <c r="C175" s="3" t="s">
        <v>310</v>
      </c>
      <c r="D175" s="3" t="s">
        <v>15</v>
      </c>
      <c r="E175" s="3" t="s">
        <v>243</v>
      </c>
      <c r="F175" s="3" t="s">
        <v>14</v>
      </c>
      <c r="G175" s="3" t="s">
        <v>43</v>
      </c>
      <c r="H175" s="3" t="s">
        <v>62</v>
      </c>
      <c r="I175" s="3" t="s">
        <v>311</v>
      </c>
      <c r="J175" s="3" t="s">
        <v>311</v>
      </c>
      <c r="K175" s="3">
        <v>0.2</v>
      </c>
      <c r="M175" s="3">
        <v>9.5</v>
      </c>
      <c r="N175" s="3" t="s">
        <v>63</v>
      </c>
      <c r="Q175" s="3" t="s">
        <v>63</v>
      </c>
      <c r="R175" s="3" t="s">
        <v>64</v>
      </c>
    </row>
    <row r="176" spans="1:18" x14ac:dyDescent="0.35">
      <c r="A176" s="53">
        <v>45992</v>
      </c>
      <c r="B176" s="3" t="s">
        <v>52</v>
      </c>
      <c r="C176" s="3" t="s">
        <v>310</v>
      </c>
      <c r="D176" s="3" t="s">
        <v>15</v>
      </c>
      <c r="E176" s="3" t="s">
        <v>243</v>
      </c>
      <c r="F176" s="3" t="s">
        <v>14</v>
      </c>
      <c r="G176" s="3" t="s">
        <v>43</v>
      </c>
      <c r="H176" s="3" t="s">
        <v>62</v>
      </c>
      <c r="I176" s="3" t="s">
        <v>311</v>
      </c>
      <c r="J176" s="3" t="s">
        <v>311</v>
      </c>
      <c r="K176" s="3">
        <v>0.2</v>
      </c>
      <c r="M176" s="3">
        <v>9.5</v>
      </c>
      <c r="N176" s="3" t="s">
        <v>63</v>
      </c>
      <c r="Q176" s="3" t="s">
        <v>63</v>
      </c>
      <c r="R176" s="3" t="s">
        <v>64</v>
      </c>
    </row>
    <row r="177" spans="1:18" x14ac:dyDescent="0.35">
      <c r="A177" s="53">
        <v>45992</v>
      </c>
      <c r="B177" s="3" t="s">
        <v>52</v>
      </c>
      <c r="C177" s="3" t="s">
        <v>310</v>
      </c>
      <c r="D177" s="3" t="s">
        <v>15</v>
      </c>
      <c r="E177" s="3" t="s">
        <v>243</v>
      </c>
      <c r="F177" s="3" t="s">
        <v>14</v>
      </c>
      <c r="G177" s="3" t="s">
        <v>43</v>
      </c>
      <c r="H177" s="3" t="s">
        <v>62</v>
      </c>
      <c r="I177" s="3" t="s">
        <v>311</v>
      </c>
      <c r="J177" s="3" t="s">
        <v>311</v>
      </c>
      <c r="K177" s="3">
        <v>0.2</v>
      </c>
      <c r="M177" s="3">
        <v>9.5</v>
      </c>
      <c r="N177" s="3" t="s">
        <v>63</v>
      </c>
      <c r="Q177" s="3" t="s">
        <v>63</v>
      </c>
      <c r="R177" s="3" t="s">
        <v>64</v>
      </c>
    </row>
    <row r="178" spans="1:18" x14ac:dyDescent="0.35">
      <c r="A178" s="53">
        <v>45995</v>
      </c>
      <c r="B178" s="3" t="s">
        <v>52</v>
      </c>
      <c r="C178" s="3" t="s">
        <v>310</v>
      </c>
      <c r="D178" s="3" t="s">
        <v>15</v>
      </c>
      <c r="E178" s="3" t="s">
        <v>243</v>
      </c>
      <c r="F178" s="3" t="s">
        <v>14</v>
      </c>
      <c r="G178" s="3" t="s">
        <v>43</v>
      </c>
      <c r="H178" s="3" t="s">
        <v>62</v>
      </c>
      <c r="I178" s="3" t="s">
        <v>311</v>
      </c>
      <c r="J178" s="3" t="s">
        <v>311</v>
      </c>
      <c r="K178" s="3">
        <v>0.1</v>
      </c>
      <c r="M178" s="3">
        <v>9.5</v>
      </c>
      <c r="N178" s="3" t="s">
        <v>63</v>
      </c>
      <c r="Q178" s="3" t="s">
        <v>63</v>
      </c>
      <c r="R178" s="3" t="s">
        <v>64</v>
      </c>
    </row>
    <row r="179" spans="1:18" x14ac:dyDescent="0.35">
      <c r="A179" s="53">
        <v>46000</v>
      </c>
      <c r="B179" s="3" t="s">
        <v>52</v>
      </c>
      <c r="C179" s="3" t="s">
        <v>310</v>
      </c>
      <c r="D179" s="3" t="s">
        <v>15</v>
      </c>
      <c r="E179" s="3" t="s">
        <v>243</v>
      </c>
      <c r="F179" s="3" t="s">
        <v>14</v>
      </c>
      <c r="G179" s="3" t="s">
        <v>43</v>
      </c>
      <c r="H179" s="3" t="s">
        <v>62</v>
      </c>
      <c r="I179" s="3" t="s">
        <v>311</v>
      </c>
      <c r="J179" s="3" t="s">
        <v>311</v>
      </c>
      <c r="K179" s="3">
        <v>0.3</v>
      </c>
      <c r="M179" s="3">
        <v>9.5</v>
      </c>
      <c r="N179" s="3" t="s">
        <v>63</v>
      </c>
      <c r="Q179" s="3" t="s">
        <v>63</v>
      </c>
      <c r="R179" s="3" t="s">
        <v>64</v>
      </c>
    </row>
    <row r="180" spans="1:18" x14ac:dyDescent="0.35">
      <c r="A180" s="53">
        <v>46000</v>
      </c>
      <c r="B180" s="3" t="s">
        <v>52</v>
      </c>
      <c r="C180" s="3" t="s">
        <v>310</v>
      </c>
      <c r="D180" s="3" t="s">
        <v>15</v>
      </c>
      <c r="E180" s="3" t="s">
        <v>243</v>
      </c>
      <c r="F180" s="3" t="s">
        <v>14</v>
      </c>
      <c r="G180" s="3" t="s">
        <v>43</v>
      </c>
      <c r="H180" s="3" t="s">
        <v>62</v>
      </c>
      <c r="I180" s="3" t="s">
        <v>311</v>
      </c>
      <c r="J180" s="3" t="s">
        <v>311</v>
      </c>
      <c r="K180" s="3">
        <v>0.1</v>
      </c>
      <c r="M180" s="3">
        <v>9.5</v>
      </c>
      <c r="N180" s="3" t="s">
        <v>63</v>
      </c>
      <c r="Q180" s="3" t="s">
        <v>63</v>
      </c>
      <c r="R180" s="3" t="s">
        <v>64</v>
      </c>
    </row>
    <row r="181" spans="1:18" x14ac:dyDescent="0.35">
      <c r="A181" s="53">
        <v>46000</v>
      </c>
      <c r="B181" s="3" t="s">
        <v>52</v>
      </c>
      <c r="C181" s="3" t="s">
        <v>310</v>
      </c>
      <c r="D181" s="3" t="s">
        <v>15</v>
      </c>
      <c r="E181" s="3" t="s">
        <v>243</v>
      </c>
      <c r="F181" s="3" t="s">
        <v>14</v>
      </c>
      <c r="G181" s="3" t="s">
        <v>43</v>
      </c>
      <c r="H181" s="3" t="s">
        <v>62</v>
      </c>
      <c r="I181" s="3" t="s">
        <v>311</v>
      </c>
      <c r="J181" s="3" t="s">
        <v>311</v>
      </c>
      <c r="K181" s="3">
        <v>0.1</v>
      </c>
      <c r="M181" s="3">
        <v>9.5</v>
      </c>
      <c r="N181" s="3" t="s">
        <v>63</v>
      </c>
      <c r="Q181" s="3" t="s">
        <v>63</v>
      </c>
      <c r="R181" s="3" t="s">
        <v>64</v>
      </c>
    </row>
    <row r="182" spans="1:18" x14ac:dyDescent="0.35">
      <c r="A182" s="53">
        <v>46002</v>
      </c>
      <c r="B182" s="3" t="s">
        <v>52</v>
      </c>
      <c r="C182" s="3" t="s">
        <v>310</v>
      </c>
      <c r="D182" s="3" t="s">
        <v>15</v>
      </c>
      <c r="E182" s="3" t="s">
        <v>243</v>
      </c>
      <c r="F182" s="3" t="s">
        <v>14</v>
      </c>
      <c r="G182" s="3" t="s">
        <v>43</v>
      </c>
      <c r="H182" s="3" t="s">
        <v>62</v>
      </c>
      <c r="I182" s="3" t="s">
        <v>311</v>
      </c>
      <c r="J182" s="3" t="s">
        <v>311</v>
      </c>
      <c r="K182" s="3">
        <v>0.3</v>
      </c>
      <c r="M182" s="3">
        <v>9.5</v>
      </c>
      <c r="N182" s="3" t="s">
        <v>63</v>
      </c>
      <c r="Q182" s="3" t="s">
        <v>63</v>
      </c>
      <c r="R182" s="3" t="s">
        <v>64</v>
      </c>
    </row>
    <row r="183" spans="1:18" x14ac:dyDescent="0.35">
      <c r="A183" s="53">
        <v>46006</v>
      </c>
      <c r="B183" s="3" t="s">
        <v>52</v>
      </c>
      <c r="C183" s="3" t="s">
        <v>310</v>
      </c>
      <c r="D183" s="3" t="s">
        <v>15</v>
      </c>
      <c r="E183" s="3" t="s">
        <v>243</v>
      </c>
      <c r="F183" s="3" t="s">
        <v>14</v>
      </c>
      <c r="G183" s="3" t="s">
        <v>43</v>
      </c>
      <c r="H183" s="3" t="s">
        <v>62</v>
      </c>
      <c r="I183" s="3" t="s">
        <v>311</v>
      </c>
      <c r="J183" s="3" t="s">
        <v>311</v>
      </c>
      <c r="K183" s="3">
        <v>0.2</v>
      </c>
      <c r="M183" s="3">
        <v>9.5</v>
      </c>
      <c r="N183" s="3" t="s">
        <v>63</v>
      </c>
      <c r="Q183" s="3" t="s">
        <v>63</v>
      </c>
      <c r="R183" s="3" t="s">
        <v>64</v>
      </c>
    </row>
    <row r="184" spans="1:18" x14ac:dyDescent="0.35">
      <c r="A184" s="53">
        <v>46013</v>
      </c>
      <c r="B184" s="3" t="s">
        <v>52</v>
      </c>
      <c r="C184" s="3" t="s">
        <v>310</v>
      </c>
      <c r="D184" s="3" t="s">
        <v>15</v>
      </c>
      <c r="E184" s="3" t="s">
        <v>243</v>
      </c>
      <c r="F184" s="3" t="s">
        <v>14</v>
      </c>
      <c r="G184" s="3" t="s">
        <v>43</v>
      </c>
      <c r="H184" s="3" t="s">
        <v>62</v>
      </c>
      <c r="I184" s="3" t="s">
        <v>311</v>
      </c>
      <c r="J184" s="3" t="s">
        <v>311</v>
      </c>
      <c r="K184" s="3">
        <v>0.4</v>
      </c>
      <c r="M184" s="3">
        <v>9.5</v>
      </c>
      <c r="N184" s="3" t="s">
        <v>63</v>
      </c>
      <c r="Q184" s="3" t="s">
        <v>63</v>
      </c>
      <c r="R184" s="3" t="s">
        <v>64</v>
      </c>
    </row>
    <row r="185" spans="1:18" x14ac:dyDescent="0.35">
      <c r="A185" s="53">
        <v>45951</v>
      </c>
      <c r="B185" s="3" t="s">
        <v>52</v>
      </c>
      <c r="C185" s="3" t="s">
        <v>312</v>
      </c>
      <c r="D185" s="3" t="s">
        <v>15</v>
      </c>
      <c r="E185" s="3" t="s">
        <v>243</v>
      </c>
      <c r="F185" s="3" t="s">
        <v>14</v>
      </c>
      <c r="G185" s="3" t="s">
        <v>43</v>
      </c>
      <c r="H185" s="3" t="s">
        <v>62</v>
      </c>
      <c r="I185" s="3" t="s">
        <v>313</v>
      </c>
      <c r="J185" s="3" t="s">
        <v>313</v>
      </c>
      <c r="K185" s="3">
        <v>0.2</v>
      </c>
      <c r="M185" s="3">
        <v>17.7</v>
      </c>
      <c r="N185" s="3" t="s">
        <v>63</v>
      </c>
      <c r="Q185" s="3" t="s">
        <v>63</v>
      </c>
      <c r="R185" s="3" t="s">
        <v>64</v>
      </c>
    </row>
    <row r="186" spans="1:18" x14ac:dyDescent="0.35">
      <c r="A186" s="53">
        <v>45953</v>
      </c>
      <c r="B186" s="3" t="s">
        <v>52</v>
      </c>
      <c r="C186" s="3" t="s">
        <v>312</v>
      </c>
      <c r="D186" s="3" t="s">
        <v>15</v>
      </c>
      <c r="E186" s="3" t="s">
        <v>243</v>
      </c>
      <c r="F186" s="3" t="s">
        <v>14</v>
      </c>
      <c r="G186" s="3" t="s">
        <v>43</v>
      </c>
      <c r="H186" s="3" t="s">
        <v>62</v>
      </c>
      <c r="I186" s="3" t="s">
        <v>313</v>
      </c>
      <c r="J186" s="3" t="s">
        <v>313</v>
      </c>
      <c r="K186" s="3">
        <v>3</v>
      </c>
      <c r="M186" s="3">
        <v>17.7</v>
      </c>
      <c r="N186" s="3" t="s">
        <v>63</v>
      </c>
      <c r="Q186" s="3" t="s">
        <v>63</v>
      </c>
      <c r="R186" s="3" t="s">
        <v>64</v>
      </c>
    </row>
    <row r="187" spans="1:18" x14ac:dyDescent="0.35">
      <c r="A187" s="53">
        <v>45971</v>
      </c>
      <c r="B187" s="3" t="s">
        <v>52</v>
      </c>
      <c r="C187" s="3" t="s">
        <v>312</v>
      </c>
      <c r="D187" s="3" t="s">
        <v>15</v>
      </c>
      <c r="E187" s="3" t="s">
        <v>243</v>
      </c>
      <c r="F187" s="3" t="s">
        <v>14</v>
      </c>
      <c r="G187" s="3" t="s">
        <v>43</v>
      </c>
      <c r="H187" s="3" t="s">
        <v>62</v>
      </c>
      <c r="I187" s="3" t="s">
        <v>313</v>
      </c>
      <c r="J187" s="3" t="s">
        <v>313</v>
      </c>
      <c r="K187" s="3">
        <v>0.5</v>
      </c>
      <c r="M187" s="3">
        <v>17.7</v>
      </c>
      <c r="N187" s="3" t="s">
        <v>63</v>
      </c>
      <c r="Q187" s="3" t="s">
        <v>63</v>
      </c>
      <c r="R187" s="3" t="s">
        <v>64</v>
      </c>
    </row>
    <row r="188" spans="1:18" x14ac:dyDescent="0.35">
      <c r="A188" s="53">
        <v>45963</v>
      </c>
      <c r="B188" s="3" t="s">
        <v>52</v>
      </c>
      <c r="C188" s="3" t="s">
        <v>314</v>
      </c>
      <c r="D188" s="3" t="s">
        <v>15</v>
      </c>
      <c r="E188" s="3" t="s">
        <v>243</v>
      </c>
      <c r="F188" s="3" t="s">
        <v>14</v>
      </c>
      <c r="G188" s="3" t="s">
        <v>43</v>
      </c>
      <c r="H188" s="3" t="s">
        <v>62</v>
      </c>
      <c r="I188" s="3" t="s">
        <v>315</v>
      </c>
      <c r="J188" s="3" t="s">
        <v>315</v>
      </c>
      <c r="K188" s="3">
        <v>0.7</v>
      </c>
      <c r="M188" s="3">
        <v>2.8</v>
      </c>
      <c r="N188" s="3" t="s">
        <v>63</v>
      </c>
      <c r="Q188" s="3" t="s">
        <v>63</v>
      </c>
      <c r="R188" s="3" t="s">
        <v>64</v>
      </c>
    </row>
    <row r="189" spans="1:18" x14ac:dyDescent="0.35">
      <c r="A189" s="53">
        <v>45964</v>
      </c>
      <c r="B189" s="3" t="s">
        <v>52</v>
      </c>
      <c r="C189" s="3" t="s">
        <v>314</v>
      </c>
      <c r="D189" s="3" t="s">
        <v>15</v>
      </c>
      <c r="E189" s="3" t="s">
        <v>243</v>
      </c>
      <c r="F189" s="3" t="s">
        <v>14</v>
      </c>
      <c r="G189" s="3" t="s">
        <v>43</v>
      </c>
      <c r="H189" s="3" t="s">
        <v>62</v>
      </c>
      <c r="I189" s="3" t="s">
        <v>315</v>
      </c>
      <c r="J189" s="3" t="s">
        <v>315</v>
      </c>
      <c r="K189" s="3">
        <v>0.4</v>
      </c>
      <c r="M189" s="3">
        <v>2.8</v>
      </c>
      <c r="N189" s="3" t="s">
        <v>63</v>
      </c>
      <c r="Q189" s="3" t="s">
        <v>63</v>
      </c>
      <c r="R189" s="3" t="s">
        <v>64</v>
      </c>
    </row>
    <row r="190" spans="1:18" x14ac:dyDescent="0.35">
      <c r="A190" s="53">
        <v>45964</v>
      </c>
      <c r="B190" s="3" t="s">
        <v>52</v>
      </c>
      <c r="C190" s="3" t="s">
        <v>314</v>
      </c>
      <c r="D190" s="3" t="s">
        <v>15</v>
      </c>
      <c r="E190" s="3" t="s">
        <v>243</v>
      </c>
      <c r="F190" s="3" t="s">
        <v>14</v>
      </c>
      <c r="G190" s="3" t="s">
        <v>43</v>
      </c>
      <c r="H190" s="3" t="s">
        <v>62</v>
      </c>
      <c r="I190" s="3" t="s">
        <v>315</v>
      </c>
      <c r="J190" s="3" t="s">
        <v>315</v>
      </c>
      <c r="K190" s="3">
        <v>0.2</v>
      </c>
      <c r="M190" s="3">
        <v>2.8</v>
      </c>
      <c r="N190" s="3" t="s">
        <v>63</v>
      </c>
      <c r="Q190" s="3" t="s">
        <v>63</v>
      </c>
      <c r="R190" s="3" t="s">
        <v>64</v>
      </c>
    </row>
    <row r="191" spans="1:18" x14ac:dyDescent="0.35">
      <c r="A191" s="53">
        <v>45965</v>
      </c>
      <c r="B191" s="3" t="s">
        <v>52</v>
      </c>
      <c r="C191" s="3" t="s">
        <v>314</v>
      </c>
      <c r="D191" s="3" t="s">
        <v>15</v>
      </c>
      <c r="E191" s="3" t="s">
        <v>243</v>
      </c>
      <c r="F191" s="3" t="s">
        <v>14</v>
      </c>
      <c r="G191" s="3" t="s">
        <v>43</v>
      </c>
      <c r="H191" s="3" t="s">
        <v>62</v>
      </c>
      <c r="I191" s="3" t="s">
        <v>315</v>
      </c>
      <c r="J191" s="3" t="s">
        <v>315</v>
      </c>
      <c r="K191" s="3">
        <v>1.2</v>
      </c>
      <c r="M191" s="3">
        <v>2.8</v>
      </c>
      <c r="N191" s="3" t="s">
        <v>63</v>
      </c>
      <c r="Q191" s="3" t="s">
        <v>63</v>
      </c>
      <c r="R191" s="3" t="s">
        <v>64</v>
      </c>
    </row>
    <row r="192" spans="1:18" x14ac:dyDescent="0.35">
      <c r="A192" s="53">
        <v>45967</v>
      </c>
      <c r="B192" s="3" t="s">
        <v>52</v>
      </c>
      <c r="C192" s="3" t="s">
        <v>314</v>
      </c>
      <c r="D192" s="3" t="s">
        <v>15</v>
      </c>
      <c r="E192" s="3" t="s">
        <v>243</v>
      </c>
      <c r="F192" s="3" t="s">
        <v>14</v>
      </c>
      <c r="G192" s="3" t="s">
        <v>43</v>
      </c>
      <c r="H192" s="3" t="s">
        <v>62</v>
      </c>
      <c r="I192" s="3" t="s">
        <v>315</v>
      </c>
      <c r="J192" s="3" t="s">
        <v>315</v>
      </c>
      <c r="K192" s="3">
        <v>0.3</v>
      </c>
      <c r="M192" s="3">
        <v>2.8</v>
      </c>
      <c r="N192" s="3" t="s">
        <v>63</v>
      </c>
      <c r="Q192" s="3" t="s">
        <v>63</v>
      </c>
      <c r="R192" s="3" t="s">
        <v>64</v>
      </c>
    </row>
    <row r="193" spans="1:18" x14ac:dyDescent="0.35">
      <c r="A193" s="53">
        <v>45938</v>
      </c>
      <c r="B193" s="3" t="s">
        <v>52</v>
      </c>
      <c r="C193" s="3" t="s">
        <v>316</v>
      </c>
      <c r="D193" s="3" t="s">
        <v>15</v>
      </c>
      <c r="E193" s="3" t="s">
        <v>243</v>
      </c>
      <c r="F193" s="3" t="s">
        <v>14</v>
      </c>
      <c r="G193" s="3" t="s">
        <v>43</v>
      </c>
      <c r="H193" s="3" t="s">
        <v>62</v>
      </c>
      <c r="I193" s="3" t="s">
        <v>317</v>
      </c>
      <c r="J193" s="3" t="s">
        <v>317</v>
      </c>
      <c r="K193" s="3">
        <v>0.8</v>
      </c>
      <c r="M193" s="3">
        <v>2</v>
      </c>
      <c r="N193" s="3" t="s">
        <v>74</v>
      </c>
      <c r="O193" s="53">
        <v>46000</v>
      </c>
      <c r="P193" s="3" t="s">
        <v>75</v>
      </c>
      <c r="Q193" s="3" t="s">
        <v>74</v>
      </c>
      <c r="R193" s="3" t="s">
        <v>64</v>
      </c>
    </row>
    <row r="194" spans="1:18" x14ac:dyDescent="0.35">
      <c r="A194" s="53">
        <v>45942</v>
      </c>
      <c r="B194" s="3" t="s">
        <v>52</v>
      </c>
      <c r="C194" s="3" t="s">
        <v>316</v>
      </c>
      <c r="D194" s="3" t="s">
        <v>15</v>
      </c>
      <c r="E194" s="3" t="s">
        <v>243</v>
      </c>
      <c r="F194" s="3" t="s">
        <v>14</v>
      </c>
      <c r="G194" s="3" t="s">
        <v>43</v>
      </c>
      <c r="H194" s="3" t="s">
        <v>62</v>
      </c>
      <c r="I194" s="3" t="s">
        <v>317</v>
      </c>
      <c r="J194" s="3" t="s">
        <v>317</v>
      </c>
      <c r="K194" s="3">
        <v>0.3</v>
      </c>
      <c r="M194" s="3">
        <v>2</v>
      </c>
      <c r="N194" s="3" t="s">
        <v>74</v>
      </c>
      <c r="O194" s="53">
        <v>46000</v>
      </c>
      <c r="P194" s="3" t="s">
        <v>75</v>
      </c>
      <c r="Q194" s="3" t="s">
        <v>74</v>
      </c>
      <c r="R194" s="3" t="s">
        <v>64</v>
      </c>
    </row>
    <row r="195" spans="1:18" x14ac:dyDescent="0.35">
      <c r="A195" s="53">
        <v>45943</v>
      </c>
      <c r="B195" s="3" t="s">
        <v>52</v>
      </c>
      <c r="C195" s="3" t="s">
        <v>316</v>
      </c>
      <c r="D195" s="3" t="s">
        <v>15</v>
      </c>
      <c r="E195" s="3" t="s">
        <v>243</v>
      </c>
      <c r="F195" s="3" t="s">
        <v>14</v>
      </c>
      <c r="G195" s="3" t="s">
        <v>43</v>
      </c>
      <c r="H195" s="3" t="s">
        <v>62</v>
      </c>
      <c r="I195" s="3" t="s">
        <v>317</v>
      </c>
      <c r="J195" s="3" t="s">
        <v>317</v>
      </c>
      <c r="K195" s="3">
        <v>0.4</v>
      </c>
      <c r="M195" s="3">
        <v>2</v>
      </c>
      <c r="N195" s="3" t="s">
        <v>74</v>
      </c>
      <c r="O195" s="53">
        <v>46000</v>
      </c>
      <c r="P195" s="3" t="s">
        <v>75</v>
      </c>
      <c r="Q195" s="3" t="s">
        <v>74</v>
      </c>
      <c r="R195" s="3" t="s">
        <v>64</v>
      </c>
    </row>
    <row r="196" spans="1:18" x14ac:dyDescent="0.35">
      <c r="A196" s="53">
        <v>45943</v>
      </c>
      <c r="B196" s="3" t="s">
        <v>52</v>
      </c>
      <c r="C196" s="3" t="s">
        <v>316</v>
      </c>
      <c r="D196" s="3" t="s">
        <v>15</v>
      </c>
      <c r="E196" s="3" t="s">
        <v>243</v>
      </c>
      <c r="F196" s="3" t="s">
        <v>14</v>
      </c>
      <c r="G196" s="3" t="s">
        <v>43</v>
      </c>
      <c r="H196" s="3" t="s">
        <v>62</v>
      </c>
      <c r="I196" s="3" t="s">
        <v>317</v>
      </c>
      <c r="J196" s="3" t="s">
        <v>317</v>
      </c>
      <c r="K196" s="3">
        <v>0.2</v>
      </c>
      <c r="M196" s="3">
        <v>2</v>
      </c>
      <c r="N196" s="3" t="s">
        <v>74</v>
      </c>
      <c r="O196" s="53">
        <v>46000</v>
      </c>
      <c r="P196" s="3" t="s">
        <v>75</v>
      </c>
      <c r="Q196" s="3" t="s">
        <v>74</v>
      </c>
      <c r="R196" s="3" t="s">
        <v>64</v>
      </c>
    </row>
    <row r="197" spans="1:18" x14ac:dyDescent="0.35">
      <c r="A197" s="53">
        <v>45944</v>
      </c>
      <c r="B197" s="3" t="s">
        <v>52</v>
      </c>
      <c r="C197" s="3" t="s">
        <v>316</v>
      </c>
      <c r="D197" s="3" t="s">
        <v>15</v>
      </c>
      <c r="E197" s="3" t="s">
        <v>243</v>
      </c>
      <c r="F197" s="3" t="s">
        <v>14</v>
      </c>
      <c r="G197" s="3" t="s">
        <v>43</v>
      </c>
      <c r="H197" s="3" t="s">
        <v>62</v>
      </c>
      <c r="I197" s="3" t="s">
        <v>317</v>
      </c>
      <c r="J197" s="3" t="s">
        <v>317</v>
      </c>
      <c r="K197" s="3">
        <v>0.3</v>
      </c>
      <c r="M197" s="3">
        <v>2</v>
      </c>
      <c r="N197" s="3" t="s">
        <v>74</v>
      </c>
      <c r="O197" s="53">
        <v>46000</v>
      </c>
      <c r="P197" s="3" t="s">
        <v>75</v>
      </c>
      <c r="Q197" s="3" t="s">
        <v>74</v>
      </c>
      <c r="R197" s="3" t="s">
        <v>64</v>
      </c>
    </row>
    <row r="198" spans="1:18" x14ac:dyDescent="0.35">
      <c r="A198" s="53">
        <v>45982</v>
      </c>
      <c r="B198" s="3" t="s">
        <v>52</v>
      </c>
      <c r="C198" s="3" t="s">
        <v>318</v>
      </c>
      <c r="D198" s="3" t="s">
        <v>15</v>
      </c>
      <c r="E198" s="3" t="s">
        <v>243</v>
      </c>
      <c r="F198" s="3" t="s">
        <v>14</v>
      </c>
      <c r="G198" s="3" t="s">
        <v>43</v>
      </c>
      <c r="H198" s="3" t="s">
        <v>62</v>
      </c>
      <c r="I198" s="3" t="s">
        <v>319</v>
      </c>
      <c r="J198" s="3" t="s">
        <v>319</v>
      </c>
      <c r="K198" s="3">
        <v>0.1</v>
      </c>
      <c r="M198" s="3">
        <v>12.6</v>
      </c>
      <c r="N198" s="3" t="s">
        <v>63</v>
      </c>
      <c r="Q198" s="3" t="s">
        <v>63</v>
      </c>
      <c r="R198" s="3" t="s">
        <v>64</v>
      </c>
    </row>
    <row r="199" spans="1:18" x14ac:dyDescent="0.35">
      <c r="A199" s="53">
        <v>45993</v>
      </c>
      <c r="B199" s="3" t="s">
        <v>52</v>
      </c>
      <c r="C199" s="3" t="s">
        <v>318</v>
      </c>
      <c r="D199" s="3" t="s">
        <v>15</v>
      </c>
      <c r="E199" s="3" t="s">
        <v>243</v>
      </c>
      <c r="F199" s="3" t="s">
        <v>14</v>
      </c>
      <c r="G199" s="3" t="s">
        <v>43</v>
      </c>
      <c r="H199" s="3" t="s">
        <v>62</v>
      </c>
      <c r="I199" s="3" t="s">
        <v>319</v>
      </c>
      <c r="J199" s="3" t="s">
        <v>319</v>
      </c>
      <c r="K199" s="3">
        <v>1.2</v>
      </c>
      <c r="M199" s="3">
        <v>12.6</v>
      </c>
      <c r="N199" s="3" t="s">
        <v>63</v>
      </c>
      <c r="Q199" s="3" t="s">
        <v>63</v>
      </c>
      <c r="R199" s="3" t="s">
        <v>64</v>
      </c>
    </row>
    <row r="200" spans="1:18" x14ac:dyDescent="0.35">
      <c r="A200" s="53">
        <v>45994</v>
      </c>
      <c r="B200" s="3" t="s">
        <v>52</v>
      </c>
      <c r="C200" s="3" t="s">
        <v>318</v>
      </c>
      <c r="D200" s="3" t="s">
        <v>15</v>
      </c>
      <c r="E200" s="3" t="s">
        <v>243</v>
      </c>
      <c r="F200" s="3" t="s">
        <v>14</v>
      </c>
      <c r="G200" s="3" t="s">
        <v>43</v>
      </c>
      <c r="H200" s="3" t="s">
        <v>62</v>
      </c>
      <c r="I200" s="3" t="s">
        <v>319</v>
      </c>
      <c r="J200" s="3" t="s">
        <v>319</v>
      </c>
      <c r="K200" s="3">
        <v>0.8</v>
      </c>
      <c r="M200" s="3">
        <v>12.6</v>
      </c>
      <c r="N200" s="3" t="s">
        <v>63</v>
      </c>
      <c r="Q200" s="3" t="s">
        <v>63</v>
      </c>
      <c r="R200" s="3" t="s">
        <v>64</v>
      </c>
    </row>
    <row r="201" spans="1:18" x14ac:dyDescent="0.35">
      <c r="A201" s="53">
        <v>45994</v>
      </c>
      <c r="B201" s="3" t="s">
        <v>52</v>
      </c>
      <c r="C201" s="3" t="s">
        <v>318</v>
      </c>
      <c r="D201" s="3" t="s">
        <v>15</v>
      </c>
      <c r="E201" s="3" t="s">
        <v>243</v>
      </c>
      <c r="F201" s="3" t="s">
        <v>14</v>
      </c>
      <c r="G201" s="3" t="s">
        <v>43</v>
      </c>
      <c r="H201" s="3" t="s">
        <v>62</v>
      </c>
      <c r="I201" s="3" t="s">
        <v>319</v>
      </c>
      <c r="J201" s="3" t="s">
        <v>319</v>
      </c>
      <c r="K201" s="3">
        <v>2</v>
      </c>
      <c r="M201" s="3">
        <v>12.6</v>
      </c>
      <c r="N201" s="3" t="s">
        <v>63</v>
      </c>
      <c r="Q201" s="3" t="s">
        <v>63</v>
      </c>
      <c r="R201" s="3" t="s">
        <v>64</v>
      </c>
    </row>
    <row r="202" spans="1:18" x14ac:dyDescent="0.35">
      <c r="A202" s="53">
        <v>46000</v>
      </c>
      <c r="B202" s="3" t="s">
        <v>52</v>
      </c>
      <c r="C202" s="3" t="s">
        <v>318</v>
      </c>
      <c r="D202" s="3" t="s">
        <v>15</v>
      </c>
      <c r="E202" s="3" t="s">
        <v>243</v>
      </c>
      <c r="F202" s="3" t="s">
        <v>14</v>
      </c>
      <c r="G202" s="3" t="s">
        <v>43</v>
      </c>
      <c r="H202" s="3" t="s">
        <v>62</v>
      </c>
      <c r="I202" s="3" t="s">
        <v>319</v>
      </c>
      <c r="J202" s="3" t="s">
        <v>319</v>
      </c>
      <c r="K202" s="3">
        <v>0.2</v>
      </c>
      <c r="M202" s="3">
        <v>12.6</v>
      </c>
      <c r="N202" s="3" t="s">
        <v>63</v>
      </c>
      <c r="Q202" s="3" t="s">
        <v>63</v>
      </c>
      <c r="R202" s="3" t="s">
        <v>64</v>
      </c>
    </row>
    <row r="203" spans="1:18" x14ac:dyDescent="0.35">
      <c r="A203" s="53">
        <v>46007</v>
      </c>
      <c r="B203" s="3" t="s">
        <v>52</v>
      </c>
      <c r="C203" s="3" t="s">
        <v>318</v>
      </c>
      <c r="D203" s="3" t="s">
        <v>15</v>
      </c>
      <c r="E203" s="3" t="s">
        <v>243</v>
      </c>
      <c r="F203" s="3" t="s">
        <v>14</v>
      </c>
      <c r="G203" s="3" t="s">
        <v>43</v>
      </c>
      <c r="H203" s="3" t="s">
        <v>62</v>
      </c>
      <c r="I203" s="3" t="s">
        <v>319</v>
      </c>
      <c r="J203" s="3" t="s">
        <v>319</v>
      </c>
      <c r="K203" s="3">
        <v>0.3</v>
      </c>
      <c r="M203" s="3">
        <v>12.6</v>
      </c>
      <c r="N203" s="3" t="s">
        <v>63</v>
      </c>
      <c r="Q203" s="3" t="s">
        <v>63</v>
      </c>
      <c r="R203" s="3" t="s">
        <v>64</v>
      </c>
    </row>
    <row r="204" spans="1:18" x14ac:dyDescent="0.35">
      <c r="A204" s="53">
        <v>45980</v>
      </c>
      <c r="B204" s="3" t="s">
        <v>52</v>
      </c>
      <c r="C204" s="3" t="s">
        <v>320</v>
      </c>
      <c r="D204" s="3" t="s">
        <v>15</v>
      </c>
      <c r="E204" s="3" t="s">
        <v>243</v>
      </c>
      <c r="F204" s="3" t="s">
        <v>14</v>
      </c>
      <c r="G204" s="3" t="s">
        <v>43</v>
      </c>
      <c r="H204" s="3" t="s">
        <v>62</v>
      </c>
      <c r="I204" s="3" t="s">
        <v>321</v>
      </c>
      <c r="J204" s="3" t="s">
        <v>321</v>
      </c>
      <c r="K204" s="3">
        <v>0.2</v>
      </c>
      <c r="M204" s="3">
        <v>2.1</v>
      </c>
      <c r="N204" s="3" t="s">
        <v>74</v>
      </c>
      <c r="O204" s="53">
        <v>46000</v>
      </c>
      <c r="P204" s="3" t="s">
        <v>75</v>
      </c>
      <c r="Q204" s="3" t="s">
        <v>74</v>
      </c>
      <c r="R204" s="3" t="s">
        <v>64</v>
      </c>
    </row>
    <row r="205" spans="1:18" x14ac:dyDescent="0.35">
      <c r="A205" s="53">
        <v>45993</v>
      </c>
      <c r="B205" s="3" t="s">
        <v>52</v>
      </c>
      <c r="C205" s="3" t="s">
        <v>320</v>
      </c>
      <c r="D205" s="3" t="s">
        <v>15</v>
      </c>
      <c r="E205" s="3" t="s">
        <v>243</v>
      </c>
      <c r="F205" s="3" t="s">
        <v>14</v>
      </c>
      <c r="G205" s="3" t="s">
        <v>43</v>
      </c>
      <c r="H205" s="3" t="s">
        <v>62</v>
      </c>
      <c r="I205" s="3" t="s">
        <v>321</v>
      </c>
      <c r="J205" s="3" t="s">
        <v>321</v>
      </c>
      <c r="K205" s="3">
        <v>0.3</v>
      </c>
      <c r="M205" s="3">
        <v>2.1</v>
      </c>
      <c r="N205" s="3" t="s">
        <v>74</v>
      </c>
      <c r="O205" s="53">
        <v>46000</v>
      </c>
      <c r="P205" s="3" t="s">
        <v>75</v>
      </c>
      <c r="Q205" s="3" t="s">
        <v>74</v>
      </c>
      <c r="R205" s="3" t="s">
        <v>64</v>
      </c>
    </row>
    <row r="206" spans="1:18" x14ac:dyDescent="0.35">
      <c r="A206" s="53">
        <v>45994</v>
      </c>
      <c r="B206" s="3" t="s">
        <v>52</v>
      </c>
      <c r="C206" s="3" t="s">
        <v>320</v>
      </c>
      <c r="D206" s="3" t="s">
        <v>15</v>
      </c>
      <c r="E206" s="3" t="s">
        <v>243</v>
      </c>
      <c r="F206" s="3" t="s">
        <v>14</v>
      </c>
      <c r="G206" s="3" t="s">
        <v>43</v>
      </c>
      <c r="H206" s="3" t="s">
        <v>62</v>
      </c>
      <c r="I206" s="3" t="s">
        <v>321</v>
      </c>
      <c r="J206" s="3" t="s">
        <v>321</v>
      </c>
      <c r="K206" s="3">
        <v>1</v>
      </c>
      <c r="M206" s="3">
        <v>2.1</v>
      </c>
      <c r="N206" s="3" t="s">
        <v>74</v>
      </c>
      <c r="O206" s="53">
        <v>46000</v>
      </c>
      <c r="P206" s="3" t="s">
        <v>75</v>
      </c>
      <c r="Q206" s="3" t="s">
        <v>74</v>
      </c>
      <c r="R206" s="3" t="s">
        <v>64</v>
      </c>
    </row>
    <row r="207" spans="1:18" x14ac:dyDescent="0.35">
      <c r="A207" s="53">
        <v>45994</v>
      </c>
      <c r="B207" s="3" t="s">
        <v>52</v>
      </c>
      <c r="C207" s="3" t="s">
        <v>320</v>
      </c>
      <c r="D207" s="3" t="s">
        <v>15</v>
      </c>
      <c r="E207" s="3" t="s">
        <v>243</v>
      </c>
      <c r="F207" s="3" t="s">
        <v>14</v>
      </c>
      <c r="G207" s="3" t="s">
        <v>43</v>
      </c>
      <c r="H207" s="3" t="s">
        <v>62</v>
      </c>
      <c r="I207" s="3" t="s">
        <v>321</v>
      </c>
      <c r="J207" s="3" t="s">
        <v>321</v>
      </c>
      <c r="K207" s="3">
        <v>0.3</v>
      </c>
      <c r="M207" s="3">
        <v>2.1</v>
      </c>
      <c r="N207" s="3" t="s">
        <v>74</v>
      </c>
      <c r="O207" s="53">
        <v>46000</v>
      </c>
      <c r="P207" s="3" t="s">
        <v>75</v>
      </c>
      <c r="Q207" s="3" t="s">
        <v>74</v>
      </c>
      <c r="R207" s="3" t="s">
        <v>64</v>
      </c>
    </row>
    <row r="208" spans="1:18" x14ac:dyDescent="0.35">
      <c r="A208" s="53">
        <v>46022</v>
      </c>
      <c r="B208" s="3" t="s">
        <v>52</v>
      </c>
      <c r="C208" s="3" t="s">
        <v>320</v>
      </c>
      <c r="D208" s="3" t="s">
        <v>15</v>
      </c>
      <c r="E208" s="3" t="s">
        <v>243</v>
      </c>
      <c r="F208" s="3" t="s">
        <v>14</v>
      </c>
      <c r="G208" s="3" t="s">
        <v>43</v>
      </c>
      <c r="H208" s="3" t="s">
        <v>62</v>
      </c>
      <c r="I208" s="3" t="s">
        <v>321</v>
      </c>
      <c r="J208" s="3" t="s">
        <v>321</v>
      </c>
      <c r="K208" s="3">
        <v>0.2</v>
      </c>
      <c r="M208" s="3">
        <v>2.1</v>
      </c>
      <c r="N208" s="3" t="s">
        <v>74</v>
      </c>
      <c r="O208" s="53">
        <v>46000</v>
      </c>
      <c r="P208" s="3" t="s">
        <v>75</v>
      </c>
      <c r="Q208" s="3" t="s">
        <v>74</v>
      </c>
      <c r="R208" s="3" t="s">
        <v>64</v>
      </c>
    </row>
    <row r="209" spans="1:18" x14ac:dyDescent="0.35">
      <c r="A209" s="53">
        <v>45940</v>
      </c>
      <c r="B209" s="3" t="s">
        <v>52</v>
      </c>
      <c r="C209" s="3" t="s">
        <v>322</v>
      </c>
      <c r="D209" s="3" t="s">
        <v>15</v>
      </c>
      <c r="E209" s="3" t="s">
        <v>243</v>
      </c>
      <c r="F209" s="3" t="s">
        <v>14</v>
      </c>
      <c r="G209" s="3" t="s">
        <v>43</v>
      </c>
      <c r="H209" s="3" t="s">
        <v>62</v>
      </c>
      <c r="I209" s="3" t="s">
        <v>323</v>
      </c>
      <c r="J209" s="3" t="s">
        <v>323</v>
      </c>
      <c r="K209" s="3">
        <v>0.2</v>
      </c>
      <c r="M209" s="3">
        <v>2.5</v>
      </c>
      <c r="N209" s="3" t="s">
        <v>63</v>
      </c>
      <c r="Q209" s="3" t="s">
        <v>63</v>
      </c>
      <c r="R209" s="3" t="s">
        <v>64</v>
      </c>
    </row>
    <row r="210" spans="1:18" x14ac:dyDescent="0.35">
      <c r="A210" s="53">
        <v>45945</v>
      </c>
      <c r="B210" s="3" t="s">
        <v>52</v>
      </c>
      <c r="C210" s="3" t="s">
        <v>322</v>
      </c>
      <c r="D210" s="3" t="s">
        <v>15</v>
      </c>
      <c r="E210" s="3" t="s">
        <v>243</v>
      </c>
      <c r="F210" s="3" t="s">
        <v>14</v>
      </c>
      <c r="G210" s="3" t="s">
        <v>43</v>
      </c>
      <c r="H210" s="3" t="s">
        <v>62</v>
      </c>
      <c r="I210" s="3" t="s">
        <v>323</v>
      </c>
      <c r="J210" s="3" t="s">
        <v>323</v>
      </c>
      <c r="K210" s="3">
        <v>0.4</v>
      </c>
      <c r="M210" s="3">
        <v>2.5</v>
      </c>
      <c r="N210" s="3" t="s">
        <v>63</v>
      </c>
      <c r="Q210" s="3" t="s">
        <v>63</v>
      </c>
      <c r="R210" s="3" t="s">
        <v>64</v>
      </c>
    </row>
    <row r="211" spans="1:18" x14ac:dyDescent="0.35">
      <c r="A211" s="53">
        <v>45999</v>
      </c>
      <c r="B211" s="3" t="s">
        <v>52</v>
      </c>
      <c r="C211" s="3" t="s">
        <v>322</v>
      </c>
      <c r="D211" s="3" t="s">
        <v>15</v>
      </c>
      <c r="E211" s="3" t="s">
        <v>243</v>
      </c>
      <c r="F211" s="3" t="s">
        <v>14</v>
      </c>
      <c r="G211" s="3" t="s">
        <v>43</v>
      </c>
      <c r="H211" s="3" t="s">
        <v>62</v>
      </c>
      <c r="I211" s="3" t="s">
        <v>323</v>
      </c>
      <c r="J211" s="3" t="s">
        <v>323</v>
      </c>
      <c r="K211" s="3">
        <v>0.4</v>
      </c>
      <c r="M211" s="3">
        <v>2.5</v>
      </c>
      <c r="N211" s="3" t="s">
        <v>63</v>
      </c>
      <c r="Q211" s="3" t="s">
        <v>63</v>
      </c>
      <c r="R211" s="3" t="s">
        <v>64</v>
      </c>
    </row>
    <row r="212" spans="1:18" x14ac:dyDescent="0.35">
      <c r="A212" s="53">
        <v>45999</v>
      </c>
      <c r="B212" s="3" t="s">
        <v>52</v>
      </c>
      <c r="C212" s="3" t="s">
        <v>322</v>
      </c>
      <c r="D212" s="3" t="s">
        <v>15</v>
      </c>
      <c r="E212" s="3" t="s">
        <v>243</v>
      </c>
      <c r="F212" s="3" t="s">
        <v>14</v>
      </c>
      <c r="G212" s="3" t="s">
        <v>43</v>
      </c>
      <c r="H212" s="3" t="s">
        <v>62</v>
      </c>
      <c r="I212" s="3" t="s">
        <v>323</v>
      </c>
      <c r="J212" s="3" t="s">
        <v>323</v>
      </c>
      <c r="K212" s="3">
        <v>0.4</v>
      </c>
      <c r="M212" s="3">
        <v>2.5</v>
      </c>
      <c r="N212" s="3" t="s">
        <v>63</v>
      </c>
      <c r="Q212" s="3" t="s">
        <v>63</v>
      </c>
      <c r="R212" s="3" t="s">
        <v>64</v>
      </c>
    </row>
    <row r="213" spans="1:18" x14ac:dyDescent="0.35">
      <c r="A213" s="53">
        <v>46000</v>
      </c>
      <c r="B213" s="3" t="s">
        <v>52</v>
      </c>
      <c r="C213" s="3" t="s">
        <v>322</v>
      </c>
      <c r="D213" s="3" t="s">
        <v>15</v>
      </c>
      <c r="E213" s="3" t="s">
        <v>243</v>
      </c>
      <c r="F213" s="3" t="s">
        <v>14</v>
      </c>
      <c r="G213" s="3" t="s">
        <v>43</v>
      </c>
      <c r="H213" s="3" t="s">
        <v>62</v>
      </c>
      <c r="I213" s="3" t="s">
        <v>323</v>
      </c>
      <c r="J213" s="3" t="s">
        <v>323</v>
      </c>
      <c r="K213" s="3">
        <v>0.2</v>
      </c>
      <c r="M213" s="3">
        <v>2.5</v>
      </c>
      <c r="N213" s="3" t="s">
        <v>63</v>
      </c>
      <c r="Q213" s="3" t="s">
        <v>63</v>
      </c>
      <c r="R213" s="3" t="s">
        <v>64</v>
      </c>
    </row>
    <row r="214" spans="1:18" x14ac:dyDescent="0.35">
      <c r="A214" s="53">
        <v>46000</v>
      </c>
      <c r="B214" s="3" t="s">
        <v>52</v>
      </c>
      <c r="C214" s="3" t="s">
        <v>322</v>
      </c>
      <c r="D214" s="3" t="s">
        <v>15</v>
      </c>
      <c r="E214" s="3" t="s">
        <v>243</v>
      </c>
      <c r="F214" s="3" t="s">
        <v>14</v>
      </c>
      <c r="G214" s="3" t="s">
        <v>43</v>
      </c>
      <c r="H214" s="3" t="s">
        <v>62</v>
      </c>
      <c r="I214" s="3" t="s">
        <v>323</v>
      </c>
      <c r="J214" s="3" t="s">
        <v>323</v>
      </c>
      <c r="K214" s="3">
        <v>0.2</v>
      </c>
      <c r="M214" s="3">
        <v>2.5</v>
      </c>
      <c r="N214" s="3" t="s">
        <v>63</v>
      </c>
      <c r="Q214" s="3" t="s">
        <v>63</v>
      </c>
      <c r="R214" s="3" t="s">
        <v>64</v>
      </c>
    </row>
    <row r="215" spans="1:18" x14ac:dyDescent="0.35">
      <c r="A215" s="53">
        <v>46000</v>
      </c>
      <c r="B215" s="3" t="s">
        <v>52</v>
      </c>
      <c r="C215" s="3" t="s">
        <v>322</v>
      </c>
      <c r="D215" s="3" t="s">
        <v>15</v>
      </c>
      <c r="E215" s="3" t="s">
        <v>243</v>
      </c>
      <c r="F215" s="3" t="s">
        <v>14</v>
      </c>
      <c r="G215" s="3" t="s">
        <v>43</v>
      </c>
      <c r="H215" s="3" t="s">
        <v>62</v>
      </c>
      <c r="I215" s="3" t="s">
        <v>323</v>
      </c>
      <c r="J215" s="3" t="s">
        <v>323</v>
      </c>
      <c r="K215" s="3">
        <v>0.3</v>
      </c>
      <c r="M215" s="3">
        <v>2.5</v>
      </c>
      <c r="N215" s="3" t="s">
        <v>63</v>
      </c>
      <c r="Q215" s="3" t="s">
        <v>63</v>
      </c>
      <c r="R215" s="3" t="s">
        <v>64</v>
      </c>
    </row>
    <row r="216" spans="1:18" x14ac:dyDescent="0.35">
      <c r="A216" s="53">
        <v>46000</v>
      </c>
      <c r="B216" s="3" t="s">
        <v>52</v>
      </c>
      <c r="C216" s="3" t="s">
        <v>322</v>
      </c>
      <c r="D216" s="3" t="s">
        <v>15</v>
      </c>
      <c r="E216" s="3" t="s">
        <v>243</v>
      </c>
      <c r="F216" s="3" t="s">
        <v>14</v>
      </c>
      <c r="G216" s="3" t="s">
        <v>43</v>
      </c>
      <c r="H216" s="3" t="s">
        <v>62</v>
      </c>
      <c r="I216" s="3" t="s">
        <v>323</v>
      </c>
      <c r="J216" s="3" t="s">
        <v>323</v>
      </c>
      <c r="K216" s="3">
        <v>0.2</v>
      </c>
      <c r="M216" s="3">
        <v>2.5</v>
      </c>
      <c r="N216" s="3" t="s">
        <v>63</v>
      </c>
      <c r="Q216" s="3" t="s">
        <v>63</v>
      </c>
      <c r="R216" s="3" t="s">
        <v>64</v>
      </c>
    </row>
    <row r="217" spans="1:18" x14ac:dyDescent="0.35">
      <c r="A217" s="53">
        <v>46002</v>
      </c>
      <c r="B217" s="3" t="s">
        <v>52</v>
      </c>
      <c r="C217" s="3" t="s">
        <v>322</v>
      </c>
      <c r="D217" s="3" t="s">
        <v>15</v>
      </c>
      <c r="E217" s="3" t="s">
        <v>243</v>
      </c>
      <c r="F217" s="3" t="s">
        <v>14</v>
      </c>
      <c r="G217" s="3" t="s">
        <v>43</v>
      </c>
      <c r="H217" s="3" t="s">
        <v>62</v>
      </c>
      <c r="I217" s="3" t="s">
        <v>323</v>
      </c>
      <c r="J217" s="3" t="s">
        <v>323</v>
      </c>
      <c r="K217" s="3">
        <v>0.2</v>
      </c>
      <c r="M217" s="3">
        <v>2.5</v>
      </c>
      <c r="N217" s="3" t="s">
        <v>63</v>
      </c>
      <c r="Q217" s="3" t="s">
        <v>63</v>
      </c>
      <c r="R217" s="3" t="s">
        <v>64</v>
      </c>
    </row>
    <row r="218" spans="1:18" x14ac:dyDescent="0.35">
      <c r="A218" s="53">
        <v>45958</v>
      </c>
      <c r="B218" s="3" t="s">
        <v>52</v>
      </c>
      <c r="C218" s="3" t="s">
        <v>324</v>
      </c>
      <c r="D218" s="3" t="s">
        <v>15</v>
      </c>
      <c r="E218" s="3" t="s">
        <v>243</v>
      </c>
      <c r="F218" s="3" t="s">
        <v>14</v>
      </c>
      <c r="G218" s="3" t="s">
        <v>43</v>
      </c>
      <c r="H218" s="3" t="s">
        <v>62</v>
      </c>
      <c r="I218" s="3" t="s">
        <v>325</v>
      </c>
      <c r="J218" s="3" t="s">
        <v>325</v>
      </c>
      <c r="K218" s="3">
        <v>0.3</v>
      </c>
      <c r="M218" s="3">
        <v>4.5999999999999996</v>
      </c>
      <c r="N218" s="3" t="s">
        <v>63</v>
      </c>
      <c r="Q218" s="3" t="s">
        <v>63</v>
      </c>
      <c r="R218" s="3" t="s">
        <v>64</v>
      </c>
    </row>
    <row r="219" spans="1:18" x14ac:dyDescent="0.35">
      <c r="A219" s="53">
        <v>45959</v>
      </c>
      <c r="B219" s="3" t="s">
        <v>52</v>
      </c>
      <c r="C219" s="3" t="s">
        <v>324</v>
      </c>
      <c r="D219" s="3" t="s">
        <v>15</v>
      </c>
      <c r="E219" s="3" t="s">
        <v>243</v>
      </c>
      <c r="F219" s="3" t="s">
        <v>14</v>
      </c>
      <c r="G219" s="3" t="s">
        <v>43</v>
      </c>
      <c r="H219" s="3" t="s">
        <v>62</v>
      </c>
      <c r="I219" s="3" t="s">
        <v>325</v>
      </c>
      <c r="J219" s="3" t="s">
        <v>325</v>
      </c>
      <c r="K219" s="3">
        <v>1.8</v>
      </c>
      <c r="M219" s="3">
        <v>4.5999999999999996</v>
      </c>
      <c r="N219" s="3" t="s">
        <v>63</v>
      </c>
      <c r="Q219" s="3" t="s">
        <v>63</v>
      </c>
      <c r="R219" s="3" t="s">
        <v>64</v>
      </c>
    </row>
    <row r="220" spans="1:18" x14ac:dyDescent="0.35">
      <c r="A220" s="53">
        <v>45944</v>
      </c>
      <c r="B220" s="3" t="s">
        <v>52</v>
      </c>
      <c r="C220" s="3" t="s">
        <v>326</v>
      </c>
      <c r="D220" s="3" t="s">
        <v>15</v>
      </c>
      <c r="E220" s="3" t="s">
        <v>243</v>
      </c>
      <c r="F220" s="3" t="s">
        <v>14</v>
      </c>
      <c r="G220" s="3" t="s">
        <v>43</v>
      </c>
      <c r="H220" s="3" t="s">
        <v>62</v>
      </c>
      <c r="I220" s="3" t="s">
        <v>327</v>
      </c>
      <c r="J220" s="3" t="s">
        <v>327</v>
      </c>
      <c r="K220" s="3">
        <v>0.4</v>
      </c>
      <c r="M220" s="3">
        <v>4.8</v>
      </c>
      <c r="N220" s="3" t="s">
        <v>74</v>
      </c>
      <c r="O220" s="53">
        <v>46000</v>
      </c>
      <c r="P220" s="3" t="s">
        <v>146</v>
      </c>
      <c r="Q220" s="3" t="s">
        <v>74</v>
      </c>
      <c r="R220" s="3" t="s">
        <v>64</v>
      </c>
    </row>
    <row r="221" spans="1:18" x14ac:dyDescent="0.35">
      <c r="A221" s="53">
        <v>45946</v>
      </c>
      <c r="B221" s="3" t="s">
        <v>52</v>
      </c>
      <c r="C221" s="3" t="s">
        <v>326</v>
      </c>
      <c r="D221" s="3" t="s">
        <v>15</v>
      </c>
      <c r="E221" s="3" t="s">
        <v>243</v>
      </c>
      <c r="F221" s="3" t="s">
        <v>14</v>
      </c>
      <c r="G221" s="3" t="s">
        <v>43</v>
      </c>
      <c r="H221" s="3" t="s">
        <v>62</v>
      </c>
      <c r="I221" s="3" t="s">
        <v>327</v>
      </c>
      <c r="J221" s="3" t="s">
        <v>327</v>
      </c>
      <c r="K221" s="3">
        <v>0.2</v>
      </c>
      <c r="M221" s="3">
        <v>4.8</v>
      </c>
      <c r="N221" s="3" t="s">
        <v>74</v>
      </c>
      <c r="O221" s="53">
        <v>46000</v>
      </c>
      <c r="P221" s="3" t="s">
        <v>146</v>
      </c>
      <c r="Q221" s="3" t="s">
        <v>74</v>
      </c>
      <c r="R221" s="3" t="s">
        <v>64</v>
      </c>
    </row>
    <row r="222" spans="1:18" x14ac:dyDescent="0.35">
      <c r="A222" s="53">
        <v>45947</v>
      </c>
      <c r="B222" s="3" t="s">
        <v>52</v>
      </c>
      <c r="C222" s="3" t="s">
        <v>326</v>
      </c>
      <c r="D222" s="3" t="s">
        <v>15</v>
      </c>
      <c r="E222" s="3" t="s">
        <v>243</v>
      </c>
      <c r="F222" s="3" t="s">
        <v>14</v>
      </c>
      <c r="G222" s="3" t="s">
        <v>43</v>
      </c>
      <c r="H222" s="3" t="s">
        <v>62</v>
      </c>
      <c r="I222" s="3" t="s">
        <v>327</v>
      </c>
      <c r="J222" s="3" t="s">
        <v>327</v>
      </c>
      <c r="K222" s="3">
        <v>0.4</v>
      </c>
      <c r="M222" s="3">
        <v>4.8</v>
      </c>
      <c r="N222" s="3" t="s">
        <v>74</v>
      </c>
      <c r="O222" s="53">
        <v>46000</v>
      </c>
      <c r="P222" s="3" t="s">
        <v>146</v>
      </c>
      <c r="Q222" s="3" t="s">
        <v>74</v>
      </c>
      <c r="R222" s="3" t="s">
        <v>64</v>
      </c>
    </row>
    <row r="223" spans="1:18" x14ac:dyDescent="0.35">
      <c r="A223" s="53">
        <v>45953</v>
      </c>
      <c r="B223" s="3" t="s">
        <v>52</v>
      </c>
      <c r="C223" s="3" t="s">
        <v>326</v>
      </c>
      <c r="D223" s="3" t="s">
        <v>15</v>
      </c>
      <c r="E223" s="3" t="s">
        <v>243</v>
      </c>
      <c r="F223" s="3" t="s">
        <v>14</v>
      </c>
      <c r="G223" s="3" t="s">
        <v>43</v>
      </c>
      <c r="H223" s="3" t="s">
        <v>62</v>
      </c>
      <c r="I223" s="3" t="s">
        <v>327</v>
      </c>
      <c r="J223" s="3" t="s">
        <v>327</v>
      </c>
      <c r="K223" s="3">
        <v>0.2</v>
      </c>
      <c r="M223" s="3">
        <v>4.8</v>
      </c>
      <c r="N223" s="3" t="s">
        <v>74</v>
      </c>
      <c r="O223" s="53">
        <v>46000</v>
      </c>
      <c r="P223" s="3" t="s">
        <v>146</v>
      </c>
      <c r="Q223" s="3" t="s">
        <v>74</v>
      </c>
      <c r="R223" s="3" t="s">
        <v>64</v>
      </c>
    </row>
    <row r="224" spans="1:18" x14ac:dyDescent="0.35">
      <c r="A224" s="53">
        <v>45953</v>
      </c>
      <c r="B224" s="3" t="s">
        <v>52</v>
      </c>
      <c r="C224" s="3" t="s">
        <v>326</v>
      </c>
      <c r="D224" s="3" t="s">
        <v>15</v>
      </c>
      <c r="E224" s="3" t="s">
        <v>243</v>
      </c>
      <c r="F224" s="3" t="s">
        <v>14</v>
      </c>
      <c r="G224" s="3" t="s">
        <v>43</v>
      </c>
      <c r="H224" s="3" t="s">
        <v>62</v>
      </c>
      <c r="I224" s="3" t="s">
        <v>327</v>
      </c>
      <c r="J224" s="3" t="s">
        <v>327</v>
      </c>
      <c r="K224" s="3">
        <v>0.3</v>
      </c>
      <c r="M224" s="3">
        <v>4.8</v>
      </c>
      <c r="N224" s="3" t="s">
        <v>74</v>
      </c>
      <c r="O224" s="53">
        <v>46000</v>
      </c>
      <c r="P224" s="3" t="s">
        <v>146</v>
      </c>
      <c r="Q224" s="3" t="s">
        <v>74</v>
      </c>
      <c r="R224" s="3" t="s">
        <v>64</v>
      </c>
    </row>
    <row r="225" spans="1:18" x14ac:dyDescent="0.35">
      <c r="A225" s="53">
        <v>45965</v>
      </c>
      <c r="B225" s="3" t="s">
        <v>52</v>
      </c>
      <c r="C225" s="3" t="s">
        <v>326</v>
      </c>
      <c r="D225" s="3" t="s">
        <v>15</v>
      </c>
      <c r="E225" s="3" t="s">
        <v>243</v>
      </c>
      <c r="F225" s="3" t="s">
        <v>14</v>
      </c>
      <c r="G225" s="3" t="s">
        <v>43</v>
      </c>
      <c r="H225" s="3" t="s">
        <v>62</v>
      </c>
      <c r="I225" s="3" t="s">
        <v>327</v>
      </c>
      <c r="J225" s="3" t="s">
        <v>327</v>
      </c>
      <c r="K225" s="3">
        <v>0.6</v>
      </c>
      <c r="M225" s="3">
        <v>4.8</v>
      </c>
      <c r="N225" s="3" t="s">
        <v>74</v>
      </c>
      <c r="O225" s="53">
        <v>46000</v>
      </c>
      <c r="P225" s="3" t="s">
        <v>146</v>
      </c>
      <c r="Q225" s="3" t="s">
        <v>74</v>
      </c>
      <c r="R225" s="3" t="s">
        <v>64</v>
      </c>
    </row>
    <row r="226" spans="1:18" x14ac:dyDescent="0.35">
      <c r="A226" s="53">
        <v>45965</v>
      </c>
      <c r="B226" s="3" t="s">
        <v>52</v>
      </c>
      <c r="C226" s="3" t="s">
        <v>326</v>
      </c>
      <c r="D226" s="3" t="s">
        <v>15</v>
      </c>
      <c r="E226" s="3" t="s">
        <v>243</v>
      </c>
      <c r="F226" s="3" t="s">
        <v>14</v>
      </c>
      <c r="G226" s="3" t="s">
        <v>43</v>
      </c>
      <c r="H226" s="3" t="s">
        <v>62</v>
      </c>
      <c r="I226" s="3" t="s">
        <v>327</v>
      </c>
      <c r="J226" s="3" t="s">
        <v>327</v>
      </c>
      <c r="K226" s="3">
        <v>0.3</v>
      </c>
      <c r="M226" s="3">
        <v>4.8</v>
      </c>
      <c r="N226" s="3" t="s">
        <v>74</v>
      </c>
      <c r="O226" s="53">
        <v>46000</v>
      </c>
      <c r="P226" s="3" t="s">
        <v>146</v>
      </c>
      <c r="Q226" s="3" t="s">
        <v>74</v>
      </c>
      <c r="R226" s="3" t="s">
        <v>64</v>
      </c>
    </row>
    <row r="227" spans="1:18" x14ac:dyDescent="0.35">
      <c r="A227" s="53">
        <v>45938</v>
      </c>
      <c r="B227" s="3" t="s">
        <v>52</v>
      </c>
      <c r="C227" s="3" t="s">
        <v>328</v>
      </c>
      <c r="D227" s="3" t="s">
        <v>15</v>
      </c>
      <c r="E227" s="3" t="s">
        <v>243</v>
      </c>
      <c r="F227" s="3" t="s">
        <v>14</v>
      </c>
      <c r="G227" s="3" t="s">
        <v>43</v>
      </c>
      <c r="H227" s="3" t="s">
        <v>62</v>
      </c>
      <c r="I227" s="3" t="s">
        <v>329</v>
      </c>
      <c r="J227" s="3" t="s">
        <v>329</v>
      </c>
      <c r="K227" s="3">
        <v>0.2</v>
      </c>
      <c r="M227" s="3">
        <v>11.3</v>
      </c>
      <c r="N227" s="3" t="s">
        <v>63</v>
      </c>
      <c r="Q227" s="3" t="s">
        <v>63</v>
      </c>
      <c r="R227" s="3" t="s">
        <v>64</v>
      </c>
    </row>
    <row r="228" spans="1:18" x14ac:dyDescent="0.35">
      <c r="A228" s="53">
        <v>45946</v>
      </c>
      <c r="B228" s="3" t="s">
        <v>52</v>
      </c>
      <c r="C228" s="3" t="s">
        <v>328</v>
      </c>
      <c r="D228" s="3" t="s">
        <v>15</v>
      </c>
      <c r="E228" s="3" t="s">
        <v>243</v>
      </c>
      <c r="F228" s="3" t="s">
        <v>14</v>
      </c>
      <c r="G228" s="3" t="s">
        <v>43</v>
      </c>
      <c r="H228" s="3" t="s">
        <v>62</v>
      </c>
      <c r="I228" s="3" t="s">
        <v>329</v>
      </c>
      <c r="J228" s="3" t="s">
        <v>329</v>
      </c>
      <c r="K228" s="3">
        <v>0.3</v>
      </c>
      <c r="M228" s="3">
        <v>11.3</v>
      </c>
      <c r="N228" s="3" t="s">
        <v>63</v>
      </c>
      <c r="Q228" s="3" t="s">
        <v>63</v>
      </c>
      <c r="R228" s="3" t="s">
        <v>64</v>
      </c>
    </row>
    <row r="229" spans="1:18" x14ac:dyDescent="0.35">
      <c r="A229" s="53">
        <v>45974</v>
      </c>
      <c r="B229" s="3" t="s">
        <v>52</v>
      </c>
      <c r="C229" s="3" t="s">
        <v>328</v>
      </c>
      <c r="D229" s="3" t="s">
        <v>15</v>
      </c>
      <c r="E229" s="3" t="s">
        <v>243</v>
      </c>
      <c r="F229" s="3" t="s">
        <v>14</v>
      </c>
      <c r="G229" s="3" t="s">
        <v>43</v>
      </c>
      <c r="H229" s="3" t="s">
        <v>62</v>
      </c>
      <c r="I229" s="3" t="s">
        <v>329</v>
      </c>
      <c r="J229" s="3" t="s">
        <v>329</v>
      </c>
      <c r="K229" s="3">
        <v>4</v>
      </c>
      <c r="M229" s="3">
        <v>11.3</v>
      </c>
      <c r="N229" s="3" t="s">
        <v>63</v>
      </c>
      <c r="Q229" s="3" t="s">
        <v>63</v>
      </c>
      <c r="R229" s="3" t="s">
        <v>64</v>
      </c>
    </row>
    <row r="230" spans="1:18" x14ac:dyDescent="0.35">
      <c r="A230" s="53">
        <v>45974</v>
      </c>
      <c r="B230" s="3" t="s">
        <v>52</v>
      </c>
      <c r="C230" s="3" t="s">
        <v>328</v>
      </c>
      <c r="D230" s="3" t="s">
        <v>15</v>
      </c>
      <c r="E230" s="3" t="s">
        <v>243</v>
      </c>
      <c r="F230" s="3" t="s">
        <v>14</v>
      </c>
      <c r="G230" s="3" t="s">
        <v>43</v>
      </c>
      <c r="H230" s="3" t="s">
        <v>62</v>
      </c>
      <c r="I230" s="3" t="s">
        <v>329</v>
      </c>
      <c r="J230" s="3" t="s">
        <v>329</v>
      </c>
      <c r="K230" s="3">
        <v>0.6</v>
      </c>
      <c r="M230" s="3">
        <v>11.3</v>
      </c>
      <c r="N230" s="3" t="s">
        <v>63</v>
      </c>
      <c r="Q230" s="3" t="s">
        <v>63</v>
      </c>
      <c r="R230" s="3" t="s">
        <v>64</v>
      </c>
    </row>
    <row r="231" spans="1:18" x14ac:dyDescent="0.35">
      <c r="A231" s="53">
        <v>45978</v>
      </c>
      <c r="B231" s="3" t="s">
        <v>52</v>
      </c>
      <c r="C231" s="3" t="s">
        <v>328</v>
      </c>
      <c r="D231" s="3" t="s">
        <v>15</v>
      </c>
      <c r="E231" s="3" t="s">
        <v>243</v>
      </c>
      <c r="F231" s="3" t="s">
        <v>14</v>
      </c>
      <c r="G231" s="3" t="s">
        <v>43</v>
      </c>
      <c r="H231" s="3" t="s">
        <v>62</v>
      </c>
      <c r="I231" s="3" t="s">
        <v>329</v>
      </c>
      <c r="J231" s="3" t="s">
        <v>329</v>
      </c>
      <c r="K231" s="3">
        <v>0.1</v>
      </c>
      <c r="M231" s="3">
        <v>11.3</v>
      </c>
      <c r="N231" s="3" t="s">
        <v>63</v>
      </c>
      <c r="Q231" s="3" t="s">
        <v>63</v>
      </c>
      <c r="R231" s="3" t="s">
        <v>64</v>
      </c>
    </row>
    <row r="232" spans="1:18" x14ac:dyDescent="0.35">
      <c r="A232" s="53">
        <v>45979</v>
      </c>
      <c r="B232" s="3" t="s">
        <v>52</v>
      </c>
      <c r="C232" s="3" t="s">
        <v>328</v>
      </c>
      <c r="D232" s="3" t="s">
        <v>15</v>
      </c>
      <c r="E232" s="3" t="s">
        <v>243</v>
      </c>
      <c r="F232" s="3" t="s">
        <v>14</v>
      </c>
      <c r="G232" s="3" t="s">
        <v>43</v>
      </c>
      <c r="H232" s="3" t="s">
        <v>62</v>
      </c>
      <c r="I232" s="3" t="s">
        <v>329</v>
      </c>
      <c r="J232" s="3" t="s">
        <v>329</v>
      </c>
      <c r="K232" s="3">
        <v>2.2000000000000002</v>
      </c>
      <c r="M232" s="3">
        <v>11.3</v>
      </c>
      <c r="N232" s="3" t="s">
        <v>63</v>
      </c>
      <c r="Q232" s="3" t="s">
        <v>63</v>
      </c>
      <c r="R232" s="3" t="s">
        <v>64</v>
      </c>
    </row>
    <row r="233" spans="1:18" x14ac:dyDescent="0.35">
      <c r="A233" s="53">
        <v>45980</v>
      </c>
      <c r="B233" s="3" t="s">
        <v>52</v>
      </c>
      <c r="C233" s="3" t="s">
        <v>328</v>
      </c>
      <c r="D233" s="3" t="s">
        <v>15</v>
      </c>
      <c r="E233" s="3" t="s">
        <v>243</v>
      </c>
      <c r="F233" s="3" t="s">
        <v>14</v>
      </c>
      <c r="G233" s="3" t="s">
        <v>43</v>
      </c>
      <c r="H233" s="3" t="s">
        <v>62</v>
      </c>
      <c r="I233" s="3" t="s">
        <v>329</v>
      </c>
      <c r="J233" s="3" t="s">
        <v>329</v>
      </c>
      <c r="K233" s="3">
        <v>0.8</v>
      </c>
      <c r="M233" s="3">
        <v>11.3</v>
      </c>
      <c r="N233" s="3" t="s">
        <v>63</v>
      </c>
      <c r="Q233" s="3" t="s">
        <v>63</v>
      </c>
      <c r="R233" s="3" t="s">
        <v>64</v>
      </c>
    </row>
    <row r="234" spans="1:18" x14ac:dyDescent="0.35">
      <c r="A234" s="53">
        <v>45980</v>
      </c>
      <c r="B234" s="3" t="s">
        <v>52</v>
      </c>
      <c r="C234" s="3" t="s">
        <v>328</v>
      </c>
      <c r="D234" s="3" t="s">
        <v>15</v>
      </c>
      <c r="E234" s="3" t="s">
        <v>243</v>
      </c>
      <c r="F234" s="3" t="s">
        <v>14</v>
      </c>
      <c r="G234" s="3" t="s">
        <v>43</v>
      </c>
      <c r="H234" s="3" t="s">
        <v>62</v>
      </c>
      <c r="I234" s="3" t="s">
        <v>329</v>
      </c>
      <c r="J234" s="3" t="s">
        <v>329</v>
      </c>
      <c r="K234" s="3">
        <v>0.3</v>
      </c>
      <c r="M234" s="3">
        <v>11.3</v>
      </c>
      <c r="N234" s="3" t="s">
        <v>63</v>
      </c>
      <c r="Q234" s="3" t="s">
        <v>63</v>
      </c>
      <c r="R234" s="3" t="s">
        <v>64</v>
      </c>
    </row>
    <row r="235" spans="1:18" x14ac:dyDescent="0.35">
      <c r="A235" s="53">
        <v>45931</v>
      </c>
      <c r="B235" s="3" t="s">
        <v>52</v>
      </c>
      <c r="C235" s="3" t="s">
        <v>330</v>
      </c>
      <c r="D235" s="3" t="s">
        <v>15</v>
      </c>
      <c r="E235" s="3" t="s">
        <v>243</v>
      </c>
      <c r="F235" s="3" t="s">
        <v>14</v>
      </c>
      <c r="G235" s="3" t="s">
        <v>43</v>
      </c>
      <c r="H235" s="3" t="s">
        <v>62</v>
      </c>
      <c r="I235" s="3" t="s">
        <v>331</v>
      </c>
      <c r="J235" s="3" t="s">
        <v>331</v>
      </c>
      <c r="K235" s="3">
        <v>0.2</v>
      </c>
      <c r="M235" s="3">
        <v>5.0999999999999996</v>
      </c>
      <c r="N235" s="3" t="s">
        <v>63</v>
      </c>
      <c r="Q235" s="3" t="s">
        <v>63</v>
      </c>
      <c r="R235" s="3" t="s">
        <v>64</v>
      </c>
    </row>
    <row r="236" spans="1:18" x14ac:dyDescent="0.35">
      <c r="A236" s="53">
        <v>45931</v>
      </c>
      <c r="B236" s="3" t="s">
        <v>52</v>
      </c>
      <c r="C236" s="3" t="s">
        <v>330</v>
      </c>
      <c r="D236" s="3" t="s">
        <v>15</v>
      </c>
      <c r="E236" s="3" t="s">
        <v>243</v>
      </c>
      <c r="F236" s="3" t="s">
        <v>14</v>
      </c>
      <c r="G236" s="3" t="s">
        <v>43</v>
      </c>
      <c r="H236" s="3" t="s">
        <v>62</v>
      </c>
      <c r="I236" s="3" t="s">
        <v>331</v>
      </c>
      <c r="J236" s="3" t="s">
        <v>331</v>
      </c>
      <c r="K236" s="3">
        <v>0.4</v>
      </c>
      <c r="M236" s="3">
        <v>5.0999999999999996</v>
      </c>
      <c r="N236" s="3" t="s">
        <v>63</v>
      </c>
      <c r="Q236" s="3" t="s">
        <v>63</v>
      </c>
      <c r="R236" s="3" t="s">
        <v>64</v>
      </c>
    </row>
    <row r="237" spans="1:18" x14ac:dyDescent="0.35">
      <c r="A237" s="53">
        <v>45953</v>
      </c>
      <c r="B237" s="3" t="s">
        <v>52</v>
      </c>
      <c r="C237" s="3" t="s">
        <v>330</v>
      </c>
      <c r="D237" s="3" t="s">
        <v>15</v>
      </c>
      <c r="E237" s="3" t="s">
        <v>243</v>
      </c>
      <c r="F237" s="3" t="s">
        <v>14</v>
      </c>
      <c r="G237" s="3" t="s">
        <v>43</v>
      </c>
      <c r="H237" s="3" t="s">
        <v>62</v>
      </c>
      <c r="I237" s="3" t="s">
        <v>331</v>
      </c>
      <c r="J237" s="3" t="s">
        <v>331</v>
      </c>
      <c r="K237" s="3">
        <v>0.2</v>
      </c>
      <c r="M237" s="3">
        <v>5.0999999999999996</v>
      </c>
      <c r="N237" s="3" t="s">
        <v>63</v>
      </c>
      <c r="Q237" s="3" t="s">
        <v>63</v>
      </c>
      <c r="R237" s="3" t="s">
        <v>64</v>
      </c>
    </row>
    <row r="238" spans="1:18" x14ac:dyDescent="0.35">
      <c r="A238" s="53">
        <v>45977</v>
      </c>
      <c r="B238" s="3" t="s">
        <v>52</v>
      </c>
      <c r="C238" s="3" t="s">
        <v>330</v>
      </c>
      <c r="D238" s="3" t="s">
        <v>15</v>
      </c>
      <c r="E238" s="3" t="s">
        <v>243</v>
      </c>
      <c r="F238" s="3" t="s">
        <v>14</v>
      </c>
      <c r="G238" s="3" t="s">
        <v>43</v>
      </c>
      <c r="H238" s="3" t="s">
        <v>62</v>
      </c>
      <c r="I238" s="3" t="s">
        <v>331</v>
      </c>
      <c r="J238" s="3" t="s">
        <v>331</v>
      </c>
      <c r="K238" s="3">
        <v>0.2</v>
      </c>
      <c r="M238" s="3">
        <v>5.0999999999999996</v>
      </c>
      <c r="N238" s="3" t="s">
        <v>63</v>
      </c>
      <c r="Q238" s="3" t="s">
        <v>63</v>
      </c>
      <c r="R238" s="3" t="s">
        <v>64</v>
      </c>
    </row>
    <row r="239" spans="1:18" x14ac:dyDescent="0.35">
      <c r="A239" s="53">
        <v>45979</v>
      </c>
      <c r="B239" s="3" t="s">
        <v>52</v>
      </c>
      <c r="C239" s="3" t="s">
        <v>332</v>
      </c>
      <c r="D239" s="3" t="s">
        <v>15</v>
      </c>
      <c r="E239" s="3" t="s">
        <v>243</v>
      </c>
      <c r="F239" s="3" t="s">
        <v>14</v>
      </c>
      <c r="G239" s="3" t="s">
        <v>43</v>
      </c>
      <c r="H239" s="3" t="s">
        <v>62</v>
      </c>
      <c r="I239" s="3" t="s">
        <v>333</v>
      </c>
      <c r="J239" s="3" t="s">
        <v>333</v>
      </c>
      <c r="K239" s="3">
        <v>0.5</v>
      </c>
      <c r="M239" s="3">
        <v>0.5</v>
      </c>
      <c r="N239" s="3" t="s">
        <v>63</v>
      </c>
      <c r="Q239" s="3" t="s">
        <v>63</v>
      </c>
      <c r="R239" s="3" t="s">
        <v>64</v>
      </c>
    </row>
    <row r="240" spans="1:18" x14ac:dyDescent="0.35">
      <c r="A240" s="53">
        <v>45962</v>
      </c>
      <c r="B240" s="3" t="s">
        <v>52</v>
      </c>
      <c r="C240" s="3" t="s">
        <v>334</v>
      </c>
      <c r="D240" s="3" t="s">
        <v>15</v>
      </c>
      <c r="E240" s="3" t="s">
        <v>243</v>
      </c>
      <c r="F240" s="3" t="s">
        <v>14</v>
      </c>
      <c r="G240" s="3" t="s">
        <v>43</v>
      </c>
      <c r="H240" s="3" t="s">
        <v>62</v>
      </c>
      <c r="I240" s="3" t="s">
        <v>335</v>
      </c>
      <c r="J240" s="3" t="s">
        <v>335</v>
      </c>
      <c r="K240" s="3">
        <v>0.2</v>
      </c>
      <c r="M240" s="3">
        <v>1.1000000000000001</v>
      </c>
      <c r="N240" s="3" t="s">
        <v>63</v>
      </c>
      <c r="Q240" s="3" t="s">
        <v>63</v>
      </c>
      <c r="R240" s="3" t="s">
        <v>64</v>
      </c>
    </row>
    <row r="241" spans="1:18" x14ac:dyDescent="0.35">
      <c r="A241" s="53">
        <v>45950</v>
      </c>
      <c r="B241" s="3" t="s">
        <v>52</v>
      </c>
      <c r="C241" s="3" t="s">
        <v>336</v>
      </c>
      <c r="D241" s="3" t="s">
        <v>15</v>
      </c>
      <c r="E241" s="3" t="s">
        <v>243</v>
      </c>
      <c r="F241" s="3" t="s">
        <v>14</v>
      </c>
      <c r="G241" s="3" t="s">
        <v>43</v>
      </c>
      <c r="H241" s="3" t="s">
        <v>62</v>
      </c>
      <c r="I241" s="3" t="s">
        <v>337</v>
      </c>
      <c r="J241" s="3" t="s">
        <v>337</v>
      </c>
      <c r="K241" s="3">
        <v>0.3</v>
      </c>
      <c r="M241" s="3">
        <v>6.6</v>
      </c>
      <c r="N241" s="3" t="s">
        <v>63</v>
      </c>
      <c r="Q241" s="3" t="s">
        <v>63</v>
      </c>
      <c r="R241" s="3" t="s">
        <v>64</v>
      </c>
    </row>
    <row r="242" spans="1:18" x14ac:dyDescent="0.35">
      <c r="A242" s="53">
        <v>45952</v>
      </c>
      <c r="B242" s="3" t="s">
        <v>52</v>
      </c>
      <c r="C242" s="3" t="s">
        <v>336</v>
      </c>
      <c r="D242" s="3" t="s">
        <v>15</v>
      </c>
      <c r="E242" s="3" t="s">
        <v>243</v>
      </c>
      <c r="F242" s="3" t="s">
        <v>14</v>
      </c>
      <c r="G242" s="3" t="s">
        <v>43</v>
      </c>
      <c r="H242" s="3" t="s">
        <v>62</v>
      </c>
      <c r="I242" s="3" t="s">
        <v>337</v>
      </c>
      <c r="J242" s="3" t="s">
        <v>337</v>
      </c>
      <c r="K242" s="3">
        <v>1</v>
      </c>
      <c r="M242" s="3">
        <v>6.6</v>
      </c>
      <c r="N242" s="3" t="s">
        <v>63</v>
      </c>
      <c r="Q242" s="3" t="s">
        <v>63</v>
      </c>
      <c r="R242" s="3" t="s">
        <v>64</v>
      </c>
    </row>
    <row r="243" spans="1:18" x14ac:dyDescent="0.35">
      <c r="A243" s="53">
        <v>45952</v>
      </c>
      <c r="B243" s="3" t="s">
        <v>52</v>
      </c>
      <c r="C243" s="3" t="s">
        <v>336</v>
      </c>
      <c r="D243" s="3" t="s">
        <v>15</v>
      </c>
      <c r="E243" s="3" t="s">
        <v>243</v>
      </c>
      <c r="F243" s="3" t="s">
        <v>14</v>
      </c>
      <c r="G243" s="3" t="s">
        <v>43</v>
      </c>
      <c r="H243" s="3" t="s">
        <v>62</v>
      </c>
      <c r="I243" s="3" t="s">
        <v>337</v>
      </c>
      <c r="J243" s="3" t="s">
        <v>337</v>
      </c>
      <c r="K243" s="3">
        <v>0.1</v>
      </c>
      <c r="M243" s="3">
        <v>6.6</v>
      </c>
      <c r="N243" s="3" t="s">
        <v>63</v>
      </c>
      <c r="Q243" s="3" t="s">
        <v>63</v>
      </c>
      <c r="R243" s="3" t="s">
        <v>64</v>
      </c>
    </row>
    <row r="244" spans="1:18" x14ac:dyDescent="0.35">
      <c r="A244" s="53">
        <v>45953</v>
      </c>
      <c r="B244" s="3" t="s">
        <v>52</v>
      </c>
      <c r="C244" s="3" t="s">
        <v>336</v>
      </c>
      <c r="D244" s="3" t="s">
        <v>15</v>
      </c>
      <c r="E244" s="3" t="s">
        <v>243</v>
      </c>
      <c r="F244" s="3" t="s">
        <v>14</v>
      </c>
      <c r="G244" s="3" t="s">
        <v>43</v>
      </c>
      <c r="H244" s="3" t="s">
        <v>62</v>
      </c>
      <c r="I244" s="3" t="s">
        <v>337</v>
      </c>
      <c r="J244" s="3" t="s">
        <v>337</v>
      </c>
      <c r="K244" s="3">
        <v>0.2</v>
      </c>
      <c r="M244" s="3">
        <v>6.6</v>
      </c>
      <c r="N244" s="3" t="s">
        <v>63</v>
      </c>
      <c r="Q244" s="3" t="s">
        <v>63</v>
      </c>
      <c r="R244" s="3" t="s">
        <v>64</v>
      </c>
    </row>
    <row r="245" spans="1:18" x14ac:dyDescent="0.35">
      <c r="A245" s="53">
        <v>45958</v>
      </c>
      <c r="B245" s="3" t="s">
        <v>52</v>
      </c>
      <c r="C245" s="3" t="s">
        <v>336</v>
      </c>
      <c r="D245" s="3" t="s">
        <v>15</v>
      </c>
      <c r="E245" s="3" t="s">
        <v>243</v>
      </c>
      <c r="F245" s="3" t="s">
        <v>14</v>
      </c>
      <c r="G245" s="3" t="s">
        <v>43</v>
      </c>
      <c r="H245" s="3" t="s">
        <v>62</v>
      </c>
      <c r="I245" s="3" t="s">
        <v>337</v>
      </c>
      <c r="J245" s="3" t="s">
        <v>337</v>
      </c>
      <c r="K245" s="3">
        <v>0.2</v>
      </c>
      <c r="M245" s="3">
        <v>6.6</v>
      </c>
      <c r="N245" s="3" t="s">
        <v>63</v>
      </c>
      <c r="Q245" s="3" t="s">
        <v>63</v>
      </c>
      <c r="R245" s="3" t="s">
        <v>64</v>
      </c>
    </row>
    <row r="246" spans="1:18" x14ac:dyDescent="0.35">
      <c r="A246" s="53">
        <v>45958</v>
      </c>
      <c r="B246" s="3" t="s">
        <v>52</v>
      </c>
      <c r="C246" s="3" t="s">
        <v>336</v>
      </c>
      <c r="D246" s="3" t="s">
        <v>15</v>
      </c>
      <c r="E246" s="3" t="s">
        <v>243</v>
      </c>
      <c r="F246" s="3" t="s">
        <v>14</v>
      </c>
      <c r="G246" s="3" t="s">
        <v>43</v>
      </c>
      <c r="H246" s="3" t="s">
        <v>62</v>
      </c>
      <c r="I246" s="3" t="s">
        <v>337</v>
      </c>
      <c r="J246" s="3" t="s">
        <v>337</v>
      </c>
      <c r="K246" s="3">
        <v>1</v>
      </c>
      <c r="M246" s="3">
        <v>6.6</v>
      </c>
      <c r="N246" s="3" t="s">
        <v>63</v>
      </c>
      <c r="Q246" s="3" t="s">
        <v>63</v>
      </c>
      <c r="R246" s="3" t="s">
        <v>64</v>
      </c>
    </row>
    <row r="247" spans="1:18" x14ac:dyDescent="0.35">
      <c r="A247" s="53">
        <v>45958</v>
      </c>
      <c r="B247" s="3" t="s">
        <v>52</v>
      </c>
      <c r="C247" s="3" t="s">
        <v>336</v>
      </c>
      <c r="D247" s="3" t="s">
        <v>15</v>
      </c>
      <c r="E247" s="3" t="s">
        <v>243</v>
      </c>
      <c r="F247" s="3" t="s">
        <v>14</v>
      </c>
      <c r="G247" s="3" t="s">
        <v>43</v>
      </c>
      <c r="H247" s="3" t="s">
        <v>62</v>
      </c>
      <c r="I247" s="3" t="s">
        <v>337</v>
      </c>
      <c r="J247" s="3" t="s">
        <v>337</v>
      </c>
      <c r="K247" s="3">
        <v>1.3</v>
      </c>
      <c r="M247" s="3">
        <v>6.6</v>
      </c>
      <c r="N247" s="3" t="s">
        <v>63</v>
      </c>
      <c r="Q247" s="3" t="s">
        <v>63</v>
      </c>
      <c r="R247" s="3" t="s">
        <v>64</v>
      </c>
    </row>
    <row r="248" spans="1:18" x14ac:dyDescent="0.35">
      <c r="A248" s="53">
        <v>45958</v>
      </c>
      <c r="B248" s="3" t="s">
        <v>52</v>
      </c>
      <c r="C248" s="3" t="s">
        <v>336</v>
      </c>
      <c r="D248" s="3" t="s">
        <v>15</v>
      </c>
      <c r="E248" s="3" t="s">
        <v>243</v>
      </c>
      <c r="F248" s="3" t="s">
        <v>14</v>
      </c>
      <c r="G248" s="3" t="s">
        <v>43</v>
      </c>
      <c r="H248" s="3" t="s">
        <v>62</v>
      </c>
      <c r="I248" s="3" t="s">
        <v>337</v>
      </c>
      <c r="J248" s="3" t="s">
        <v>337</v>
      </c>
      <c r="K248" s="3">
        <v>0.1</v>
      </c>
      <c r="M248" s="3">
        <v>6.6</v>
      </c>
      <c r="N248" s="3" t="s">
        <v>63</v>
      </c>
      <c r="Q248" s="3" t="s">
        <v>63</v>
      </c>
      <c r="R248" s="3" t="s">
        <v>64</v>
      </c>
    </row>
    <row r="249" spans="1:18" x14ac:dyDescent="0.35">
      <c r="A249" s="53">
        <v>45959</v>
      </c>
      <c r="B249" s="3" t="s">
        <v>52</v>
      </c>
      <c r="C249" s="3" t="s">
        <v>336</v>
      </c>
      <c r="D249" s="3" t="s">
        <v>15</v>
      </c>
      <c r="E249" s="3" t="s">
        <v>243</v>
      </c>
      <c r="F249" s="3" t="s">
        <v>14</v>
      </c>
      <c r="G249" s="3" t="s">
        <v>43</v>
      </c>
      <c r="H249" s="3" t="s">
        <v>62</v>
      </c>
      <c r="I249" s="3" t="s">
        <v>337</v>
      </c>
      <c r="J249" s="3" t="s">
        <v>337</v>
      </c>
      <c r="K249" s="3">
        <v>1.8</v>
      </c>
      <c r="M249" s="3">
        <v>6.6</v>
      </c>
      <c r="N249" s="3" t="s">
        <v>63</v>
      </c>
      <c r="Q249" s="3" t="s">
        <v>63</v>
      </c>
      <c r="R249" s="3" t="s">
        <v>64</v>
      </c>
    </row>
    <row r="250" spans="1:18" x14ac:dyDescent="0.35">
      <c r="A250" s="53">
        <v>45960</v>
      </c>
      <c r="B250" s="3" t="s">
        <v>52</v>
      </c>
      <c r="C250" s="3" t="s">
        <v>336</v>
      </c>
      <c r="D250" s="3" t="s">
        <v>15</v>
      </c>
      <c r="E250" s="3" t="s">
        <v>243</v>
      </c>
      <c r="F250" s="3" t="s">
        <v>14</v>
      </c>
      <c r="G250" s="3" t="s">
        <v>43</v>
      </c>
      <c r="H250" s="3" t="s">
        <v>62</v>
      </c>
      <c r="I250" s="3" t="s">
        <v>337</v>
      </c>
      <c r="J250" s="3" t="s">
        <v>337</v>
      </c>
      <c r="K250" s="3">
        <v>0.2</v>
      </c>
      <c r="M250" s="3">
        <v>6.6</v>
      </c>
      <c r="N250" s="3" t="s">
        <v>63</v>
      </c>
      <c r="Q250" s="3" t="s">
        <v>63</v>
      </c>
      <c r="R250" s="3" t="s">
        <v>64</v>
      </c>
    </row>
    <row r="251" spans="1:18" x14ac:dyDescent="0.35">
      <c r="A251" s="53">
        <v>45966</v>
      </c>
      <c r="B251" s="3" t="s">
        <v>52</v>
      </c>
      <c r="C251" s="3" t="s">
        <v>336</v>
      </c>
      <c r="D251" s="3" t="s">
        <v>15</v>
      </c>
      <c r="E251" s="3" t="s">
        <v>243</v>
      </c>
      <c r="F251" s="3" t="s">
        <v>14</v>
      </c>
      <c r="G251" s="3" t="s">
        <v>43</v>
      </c>
      <c r="H251" s="3" t="s">
        <v>62</v>
      </c>
      <c r="I251" s="3" t="s">
        <v>337</v>
      </c>
      <c r="J251" s="3" t="s">
        <v>337</v>
      </c>
      <c r="K251" s="3">
        <v>0.2</v>
      </c>
      <c r="M251" s="3">
        <v>6.6</v>
      </c>
      <c r="N251" s="3" t="s">
        <v>63</v>
      </c>
      <c r="Q251" s="3" t="s">
        <v>63</v>
      </c>
      <c r="R251" s="3" t="s">
        <v>64</v>
      </c>
    </row>
    <row r="252" spans="1:18" x14ac:dyDescent="0.35">
      <c r="A252" s="53">
        <v>45980</v>
      </c>
      <c r="B252" s="3" t="s">
        <v>52</v>
      </c>
      <c r="C252" s="3" t="s">
        <v>336</v>
      </c>
      <c r="D252" s="3" t="s">
        <v>15</v>
      </c>
      <c r="E252" s="3" t="s">
        <v>243</v>
      </c>
      <c r="F252" s="3" t="s">
        <v>14</v>
      </c>
      <c r="G252" s="3" t="s">
        <v>43</v>
      </c>
      <c r="H252" s="3" t="s">
        <v>62</v>
      </c>
      <c r="I252" s="3" t="s">
        <v>337</v>
      </c>
      <c r="J252" s="3" t="s">
        <v>337</v>
      </c>
      <c r="K252" s="3">
        <v>0.2</v>
      </c>
      <c r="M252" s="3">
        <v>6.6</v>
      </c>
      <c r="N252" s="3" t="s">
        <v>63</v>
      </c>
      <c r="Q252" s="3" t="s">
        <v>63</v>
      </c>
      <c r="R252" s="3" t="s">
        <v>64</v>
      </c>
    </row>
    <row r="253" spans="1:18" x14ac:dyDescent="0.35">
      <c r="A253" s="53">
        <v>45978</v>
      </c>
      <c r="B253" s="3" t="s">
        <v>52</v>
      </c>
      <c r="C253" s="3" t="s">
        <v>338</v>
      </c>
      <c r="D253" s="3" t="s">
        <v>15</v>
      </c>
      <c r="E253" s="3" t="s">
        <v>243</v>
      </c>
      <c r="F253" s="3" t="s">
        <v>14</v>
      </c>
      <c r="G253" s="3" t="s">
        <v>43</v>
      </c>
      <c r="H253" s="3" t="s">
        <v>62</v>
      </c>
      <c r="I253" s="3" t="s">
        <v>339</v>
      </c>
      <c r="J253" s="3" t="s">
        <v>339</v>
      </c>
      <c r="K253" s="3">
        <v>0.3</v>
      </c>
      <c r="M253" s="3">
        <v>0.8</v>
      </c>
      <c r="N253" s="3" t="s">
        <v>63</v>
      </c>
      <c r="Q253" s="3" t="s">
        <v>63</v>
      </c>
      <c r="R253" s="3" t="s">
        <v>64</v>
      </c>
    </row>
    <row r="254" spans="1:18" x14ac:dyDescent="0.35">
      <c r="A254" s="53">
        <v>45979</v>
      </c>
      <c r="B254" s="3" t="s">
        <v>52</v>
      </c>
      <c r="C254" s="3" t="s">
        <v>338</v>
      </c>
      <c r="D254" s="3" t="s">
        <v>15</v>
      </c>
      <c r="E254" s="3" t="s">
        <v>243</v>
      </c>
      <c r="F254" s="3" t="s">
        <v>14</v>
      </c>
      <c r="G254" s="3" t="s">
        <v>43</v>
      </c>
      <c r="H254" s="3" t="s">
        <v>62</v>
      </c>
      <c r="I254" s="3" t="s">
        <v>339</v>
      </c>
      <c r="J254" s="3" t="s">
        <v>339</v>
      </c>
      <c r="K254" s="3">
        <v>0.5</v>
      </c>
      <c r="M254" s="3">
        <v>0.8</v>
      </c>
      <c r="N254" s="3" t="s">
        <v>63</v>
      </c>
      <c r="Q254" s="3" t="s">
        <v>63</v>
      </c>
      <c r="R254" s="3" t="s">
        <v>64</v>
      </c>
    </row>
    <row r="255" spans="1:18" x14ac:dyDescent="0.35">
      <c r="A255" s="53">
        <v>45978</v>
      </c>
      <c r="B255" s="3" t="s">
        <v>52</v>
      </c>
      <c r="C255" s="3" t="s">
        <v>340</v>
      </c>
      <c r="D255" s="3" t="s">
        <v>15</v>
      </c>
      <c r="E255" s="3" t="s">
        <v>243</v>
      </c>
      <c r="F255" s="3" t="s">
        <v>14</v>
      </c>
      <c r="G255" s="3" t="s">
        <v>43</v>
      </c>
      <c r="H255" s="3" t="s">
        <v>62</v>
      </c>
      <c r="I255" s="3" t="s">
        <v>341</v>
      </c>
      <c r="J255" s="3" t="s">
        <v>341</v>
      </c>
      <c r="K255" s="3">
        <v>0.2</v>
      </c>
      <c r="M255" s="3">
        <v>4.7</v>
      </c>
      <c r="N255" s="3" t="s">
        <v>63</v>
      </c>
      <c r="Q255" s="3" t="s">
        <v>63</v>
      </c>
      <c r="R255" s="3" t="s">
        <v>64</v>
      </c>
    </row>
    <row r="256" spans="1:18" x14ac:dyDescent="0.35">
      <c r="A256" s="53">
        <v>45978</v>
      </c>
      <c r="B256" s="3" t="s">
        <v>52</v>
      </c>
      <c r="C256" s="3" t="s">
        <v>340</v>
      </c>
      <c r="D256" s="3" t="s">
        <v>15</v>
      </c>
      <c r="E256" s="3" t="s">
        <v>243</v>
      </c>
      <c r="F256" s="3" t="s">
        <v>14</v>
      </c>
      <c r="G256" s="3" t="s">
        <v>43</v>
      </c>
      <c r="H256" s="3" t="s">
        <v>62</v>
      </c>
      <c r="I256" s="3" t="s">
        <v>341</v>
      </c>
      <c r="J256" s="3" t="s">
        <v>341</v>
      </c>
      <c r="K256" s="3">
        <v>0.3</v>
      </c>
      <c r="M256" s="3">
        <v>4.7</v>
      </c>
      <c r="N256" s="3" t="s">
        <v>63</v>
      </c>
      <c r="Q256" s="3" t="s">
        <v>63</v>
      </c>
      <c r="R256" s="3" t="s">
        <v>64</v>
      </c>
    </row>
    <row r="257" spans="1:18" x14ac:dyDescent="0.35">
      <c r="A257" s="53">
        <v>45978</v>
      </c>
      <c r="B257" s="3" t="s">
        <v>52</v>
      </c>
      <c r="C257" s="3" t="s">
        <v>340</v>
      </c>
      <c r="D257" s="3" t="s">
        <v>15</v>
      </c>
      <c r="E257" s="3" t="s">
        <v>243</v>
      </c>
      <c r="F257" s="3" t="s">
        <v>14</v>
      </c>
      <c r="G257" s="3" t="s">
        <v>43</v>
      </c>
      <c r="H257" s="3" t="s">
        <v>62</v>
      </c>
      <c r="I257" s="3" t="s">
        <v>341</v>
      </c>
      <c r="J257" s="3" t="s">
        <v>341</v>
      </c>
      <c r="K257" s="3">
        <v>0.1</v>
      </c>
      <c r="M257" s="3">
        <v>4.7</v>
      </c>
      <c r="N257" s="3" t="s">
        <v>63</v>
      </c>
      <c r="Q257" s="3" t="s">
        <v>63</v>
      </c>
      <c r="R257" s="3" t="s">
        <v>64</v>
      </c>
    </row>
    <row r="258" spans="1:18" x14ac:dyDescent="0.35">
      <c r="A258" s="53">
        <v>45978</v>
      </c>
      <c r="B258" s="3" t="s">
        <v>52</v>
      </c>
      <c r="C258" s="3" t="s">
        <v>340</v>
      </c>
      <c r="D258" s="3" t="s">
        <v>15</v>
      </c>
      <c r="E258" s="3" t="s">
        <v>243</v>
      </c>
      <c r="F258" s="3" t="s">
        <v>14</v>
      </c>
      <c r="G258" s="3" t="s">
        <v>43</v>
      </c>
      <c r="H258" s="3" t="s">
        <v>62</v>
      </c>
      <c r="I258" s="3" t="s">
        <v>341</v>
      </c>
      <c r="J258" s="3" t="s">
        <v>341</v>
      </c>
      <c r="K258" s="3">
        <v>0.2</v>
      </c>
      <c r="M258" s="3">
        <v>4.7</v>
      </c>
      <c r="N258" s="3" t="s">
        <v>63</v>
      </c>
      <c r="Q258" s="3" t="s">
        <v>63</v>
      </c>
      <c r="R258" s="3" t="s">
        <v>64</v>
      </c>
    </row>
    <row r="259" spans="1:18" x14ac:dyDescent="0.35">
      <c r="A259" s="53">
        <v>45979</v>
      </c>
      <c r="B259" s="3" t="s">
        <v>52</v>
      </c>
      <c r="C259" s="3" t="s">
        <v>340</v>
      </c>
      <c r="D259" s="3" t="s">
        <v>15</v>
      </c>
      <c r="E259" s="3" t="s">
        <v>243</v>
      </c>
      <c r="F259" s="3" t="s">
        <v>14</v>
      </c>
      <c r="G259" s="3" t="s">
        <v>43</v>
      </c>
      <c r="H259" s="3" t="s">
        <v>62</v>
      </c>
      <c r="I259" s="3" t="s">
        <v>341</v>
      </c>
      <c r="J259" s="3" t="s">
        <v>341</v>
      </c>
      <c r="K259" s="3">
        <v>0.5</v>
      </c>
      <c r="M259" s="3">
        <v>4.7</v>
      </c>
      <c r="N259" s="3" t="s">
        <v>63</v>
      </c>
      <c r="Q259" s="3" t="s">
        <v>63</v>
      </c>
      <c r="R259" s="3" t="s">
        <v>64</v>
      </c>
    </row>
    <row r="260" spans="1:18" x14ac:dyDescent="0.35">
      <c r="A260" s="53">
        <v>45980</v>
      </c>
      <c r="B260" s="3" t="s">
        <v>52</v>
      </c>
      <c r="C260" s="3" t="s">
        <v>340</v>
      </c>
      <c r="D260" s="3" t="s">
        <v>15</v>
      </c>
      <c r="E260" s="3" t="s">
        <v>243</v>
      </c>
      <c r="F260" s="3" t="s">
        <v>14</v>
      </c>
      <c r="G260" s="3" t="s">
        <v>43</v>
      </c>
      <c r="H260" s="3" t="s">
        <v>62</v>
      </c>
      <c r="I260" s="3" t="s">
        <v>341</v>
      </c>
      <c r="J260" s="3" t="s">
        <v>341</v>
      </c>
      <c r="K260" s="3">
        <v>0.3</v>
      </c>
      <c r="M260" s="3">
        <v>4.7</v>
      </c>
      <c r="N260" s="3" t="s">
        <v>63</v>
      </c>
      <c r="Q260" s="3" t="s">
        <v>63</v>
      </c>
      <c r="R260" s="3" t="s">
        <v>64</v>
      </c>
    </row>
    <row r="261" spans="1:18" x14ac:dyDescent="0.35">
      <c r="A261" s="53">
        <v>45981</v>
      </c>
      <c r="B261" s="3" t="s">
        <v>52</v>
      </c>
      <c r="C261" s="3" t="s">
        <v>340</v>
      </c>
      <c r="D261" s="3" t="s">
        <v>15</v>
      </c>
      <c r="E261" s="3" t="s">
        <v>243</v>
      </c>
      <c r="F261" s="3" t="s">
        <v>14</v>
      </c>
      <c r="G261" s="3" t="s">
        <v>43</v>
      </c>
      <c r="H261" s="3" t="s">
        <v>62</v>
      </c>
      <c r="I261" s="3" t="s">
        <v>341</v>
      </c>
      <c r="J261" s="3" t="s">
        <v>341</v>
      </c>
      <c r="K261" s="3">
        <v>0.1</v>
      </c>
      <c r="M261" s="3">
        <v>4.7</v>
      </c>
      <c r="N261" s="3" t="s">
        <v>63</v>
      </c>
      <c r="Q261" s="3" t="s">
        <v>63</v>
      </c>
      <c r="R261" s="3" t="s">
        <v>64</v>
      </c>
    </row>
    <row r="262" spans="1:18" x14ac:dyDescent="0.35">
      <c r="A262" s="53">
        <v>45982</v>
      </c>
      <c r="B262" s="3" t="s">
        <v>52</v>
      </c>
      <c r="C262" s="3" t="s">
        <v>340</v>
      </c>
      <c r="D262" s="3" t="s">
        <v>15</v>
      </c>
      <c r="E262" s="3" t="s">
        <v>243</v>
      </c>
      <c r="F262" s="3" t="s">
        <v>14</v>
      </c>
      <c r="G262" s="3" t="s">
        <v>43</v>
      </c>
      <c r="H262" s="3" t="s">
        <v>62</v>
      </c>
      <c r="I262" s="3" t="s">
        <v>341</v>
      </c>
      <c r="J262" s="3" t="s">
        <v>341</v>
      </c>
      <c r="K262" s="3">
        <v>0.1</v>
      </c>
      <c r="M262" s="3">
        <v>4.7</v>
      </c>
      <c r="N262" s="3" t="s">
        <v>63</v>
      </c>
      <c r="Q262" s="3" t="s">
        <v>63</v>
      </c>
      <c r="R262" s="3" t="s">
        <v>64</v>
      </c>
    </row>
    <row r="263" spans="1:18" x14ac:dyDescent="0.35">
      <c r="A263" s="53">
        <v>45983</v>
      </c>
      <c r="B263" s="3" t="s">
        <v>52</v>
      </c>
      <c r="C263" s="3" t="s">
        <v>340</v>
      </c>
      <c r="D263" s="3" t="s">
        <v>15</v>
      </c>
      <c r="E263" s="3" t="s">
        <v>243</v>
      </c>
      <c r="F263" s="3" t="s">
        <v>14</v>
      </c>
      <c r="G263" s="3" t="s">
        <v>43</v>
      </c>
      <c r="H263" s="3" t="s">
        <v>62</v>
      </c>
      <c r="I263" s="3" t="s">
        <v>341</v>
      </c>
      <c r="J263" s="3" t="s">
        <v>341</v>
      </c>
      <c r="K263" s="3">
        <v>0.1</v>
      </c>
      <c r="M263" s="3">
        <v>4.7</v>
      </c>
      <c r="N263" s="3" t="s">
        <v>63</v>
      </c>
      <c r="Q263" s="3" t="s">
        <v>63</v>
      </c>
      <c r="R263" s="3" t="s">
        <v>64</v>
      </c>
    </row>
    <row r="264" spans="1:18" x14ac:dyDescent="0.35">
      <c r="A264" s="53">
        <v>45985</v>
      </c>
      <c r="B264" s="3" t="s">
        <v>52</v>
      </c>
      <c r="C264" s="3" t="s">
        <v>340</v>
      </c>
      <c r="D264" s="3" t="s">
        <v>15</v>
      </c>
      <c r="E264" s="3" t="s">
        <v>243</v>
      </c>
      <c r="F264" s="3" t="s">
        <v>14</v>
      </c>
      <c r="G264" s="3" t="s">
        <v>43</v>
      </c>
      <c r="H264" s="3" t="s">
        <v>62</v>
      </c>
      <c r="I264" s="3" t="s">
        <v>341</v>
      </c>
      <c r="J264" s="3" t="s">
        <v>341</v>
      </c>
      <c r="K264" s="3">
        <v>0.3</v>
      </c>
      <c r="M264" s="3">
        <v>4.7</v>
      </c>
      <c r="N264" s="3" t="s">
        <v>63</v>
      </c>
      <c r="Q264" s="3" t="s">
        <v>63</v>
      </c>
      <c r="R264" s="3" t="s">
        <v>64</v>
      </c>
    </row>
    <row r="265" spans="1:18" x14ac:dyDescent="0.35">
      <c r="A265" s="53">
        <v>45985</v>
      </c>
      <c r="B265" s="3" t="s">
        <v>52</v>
      </c>
      <c r="C265" s="3" t="s">
        <v>340</v>
      </c>
      <c r="D265" s="3" t="s">
        <v>15</v>
      </c>
      <c r="E265" s="3" t="s">
        <v>243</v>
      </c>
      <c r="F265" s="3" t="s">
        <v>14</v>
      </c>
      <c r="G265" s="3" t="s">
        <v>43</v>
      </c>
      <c r="H265" s="3" t="s">
        <v>62</v>
      </c>
      <c r="I265" s="3" t="s">
        <v>341</v>
      </c>
      <c r="J265" s="3" t="s">
        <v>341</v>
      </c>
      <c r="K265" s="3">
        <v>0.1</v>
      </c>
      <c r="M265" s="3">
        <v>4.7</v>
      </c>
      <c r="N265" s="3" t="s">
        <v>63</v>
      </c>
      <c r="Q265" s="3" t="s">
        <v>63</v>
      </c>
      <c r="R265" s="3" t="s">
        <v>64</v>
      </c>
    </row>
    <row r="266" spans="1:18" x14ac:dyDescent="0.35">
      <c r="A266" s="53">
        <v>45985</v>
      </c>
      <c r="B266" s="3" t="s">
        <v>52</v>
      </c>
      <c r="C266" s="3" t="s">
        <v>340</v>
      </c>
      <c r="D266" s="3" t="s">
        <v>15</v>
      </c>
      <c r="E266" s="3" t="s">
        <v>243</v>
      </c>
      <c r="F266" s="3" t="s">
        <v>14</v>
      </c>
      <c r="G266" s="3" t="s">
        <v>43</v>
      </c>
      <c r="H266" s="3" t="s">
        <v>62</v>
      </c>
      <c r="I266" s="3" t="s">
        <v>341</v>
      </c>
      <c r="J266" s="3" t="s">
        <v>341</v>
      </c>
      <c r="K266" s="3">
        <v>0.3</v>
      </c>
      <c r="M266" s="3">
        <v>4.7</v>
      </c>
      <c r="N266" s="3" t="s">
        <v>63</v>
      </c>
      <c r="Q266" s="3" t="s">
        <v>63</v>
      </c>
      <c r="R266" s="3" t="s">
        <v>64</v>
      </c>
    </row>
    <row r="267" spans="1:18" x14ac:dyDescent="0.35">
      <c r="A267" s="53">
        <v>45986</v>
      </c>
      <c r="B267" s="3" t="s">
        <v>52</v>
      </c>
      <c r="C267" s="3" t="s">
        <v>340</v>
      </c>
      <c r="D267" s="3" t="s">
        <v>15</v>
      </c>
      <c r="E267" s="3" t="s">
        <v>243</v>
      </c>
      <c r="F267" s="3" t="s">
        <v>14</v>
      </c>
      <c r="G267" s="3" t="s">
        <v>43</v>
      </c>
      <c r="H267" s="3" t="s">
        <v>62</v>
      </c>
      <c r="I267" s="3" t="s">
        <v>341</v>
      </c>
      <c r="J267" s="3" t="s">
        <v>341</v>
      </c>
      <c r="K267" s="3">
        <v>0.9</v>
      </c>
      <c r="M267" s="3">
        <v>4.7</v>
      </c>
      <c r="N267" s="3" t="s">
        <v>63</v>
      </c>
      <c r="Q267" s="3" t="s">
        <v>63</v>
      </c>
      <c r="R267" s="3" t="s">
        <v>64</v>
      </c>
    </row>
    <row r="268" spans="1:18" x14ac:dyDescent="0.35">
      <c r="A268" s="53">
        <v>45986</v>
      </c>
      <c r="B268" s="3" t="s">
        <v>52</v>
      </c>
      <c r="C268" s="3" t="s">
        <v>340</v>
      </c>
      <c r="D268" s="3" t="s">
        <v>15</v>
      </c>
      <c r="E268" s="3" t="s">
        <v>243</v>
      </c>
      <c r="F268" s="3" t="s">
        <v>14</v>
      </c>
      <c r="G268" s="3" t="s">
        <v>43</v>
      </c>
      <c r="H268" s="3" t="s">
        <v>62</v>
      </c>
      <c r="I268" s="3" t="s">
        <v>341</v>
      </c>
      <c r="J268" s="3" t="s">
        <v>341</v>
      </c>
      <c r="K268" s="3">
        <v>0.9</v>
      </c>
      <c r="M268" s="3">
        <v>4.7</v>
      </c>
      <c r="N268" s="3" t="s">
        <v>63</v>
      </c>
      <c r="Q268" s="3" t="s">
        <v>63</v>
      </c>
      <c r="R268" s="3" t="s">
        <v>64</v>
      </c>
    </row>
    <row r="269" spans="1:18" x14ac:dyDescent="0.35">
      <c r="A269" s="53">
        <v>45999</v>
      </c>
      <c r="B269" s="3" t="s">
        <v>52</v>
      </c>
      <c r="C269" s="3" t="s">
        <v>340</v>
      </c>
      <c r="D269" s="3" t="s">
        <v>15</v>
      </c>
      <c r="E269" s="3" t="s">
        <v>243</v>
      </c>
      <c r="F269" s="3" t="s">
        <v>14</v>
      </c>
      <c r="G269" s="3" t="s">
        <v>43</v>
      </c>
      <c r="H269" s="3" t="s">
        <v>62</v>
      </c>
      <c r="I269" s="3" t="s">
        <v>341</v>
      </c>
      <c r="J269" s="3" t="s">
        <v>341</v>
      </c>
      <c r="K269" s="3">
        <v>0.3</v>
      </c>
      <c r="M269" s="3">
        <v>4.7</v>
      </c>
      <c r="N269" s="3" t="s">
        <v>63</v>
      </c>
      <c r="Q269" s="3" t="s">
        <v>63</v>
      </c>
      <c r="R269" s="3" t="s">
        <v>64</v>
      </c>
    </row>
    <row r="270" spans="1:18" x14ac:dyDescent="0.35">
      <c r="A270" s="53">
        <v>45987</v>
      </c>
      <c r="B270" s="3" t="s">
        <v>52</v>
      </c>
      <c r="C270" s="3" t="s">
        <v>342</v>
      </c>
      <c r="D270" s="3" t="s">
        <v>15</v>
      </c>
      <c r="E270" s="3" t="s">
        <v>243</v>
      </c>
      <c r="F270" s="3" t="s">
        <v>14</v>
      </c>
      <c r="G270" s="3" t="s">
        <v>43</v>
      </c>
      <c r="H270" s="3" t="s">
        <v>62</v>
      </c>
      <c r="I270" s="3" t="s">
        <v>343</v>
      </c>
      <c r="J270" s="3" t="s">
        <v>343</v>
      </c>
      <c r="K270" s="3">
        <v>0.3</v>
      </c>
      <c r="M270" s="3">
        <v>1</v>
      </c>
      <c r="N270" s="3" t="s">
        <v>63</v>
      </c>
      <c r="Q270" s="3" t="s">
        <v>63</v>
      </c>
      <c r="R270" s="3" t="s">
        <v>64</v>
      </c>
    </row>
    <row r="271" spans="1:18" x14ac:dyDescent="0.35">
      <c r="A271" s="53">
        <v>45999</v>
      </c>
      <c r="B271" s="3" t="s">
        <v>52</v>
      </c>
      <c r="C271" s="3" t="s">
        <v>342</v>
      </c>
      <c r="D271" s="3" t="s">
        <v>15</v>
      </c>
      <c r="E271" s="3" t="s">
        <v>243</v>
      </c>
      <c r="F271" s="3" t="s">
        <v>14</v>
      </c>
      <c r="G271" s="3" t="s">
        <v>43</v>
      </c>
      <c r="H271" s="3" t="s">
        <v>62</v>
      </c>
      <c r="I271" s="3" t="s">
        <v>343</v>
      </c>
      <c r="J271" s="3" t="s">
        <v>343</v>
      </c>
      <c r="K271" s="3">
        <v>0.2</v>
      </c>
      <c r="M271" s="3">
        <v>1</v>
      </c>
      <c r="N271" s="3" t="s">
        <v>63</v>
      </c>
      <c r="Q271" s="3" t="s">
        <v>63</v>
      </c>
      <c r="R271" s="3" t="s">
        <v>64</v>
      </c>
    </row>
    <row r="272" spans="1:18" x14ac:dyDescent="0.35">
      <c r="A272" s="53">
        <v>46000</v>
      </c>
      <c r="B272" s="3" t="s">
        <v>52</v>
      </c>
      <c r="C272" s="3" t="s">
        <v>342</v>
      </c>
      <c r="D272" s="3" t="s">
        <v>15</v>
      </c>
      <c r="E272" s="3" t="s">
        <v>243</v>
      </c>
      <c r="F272" s="3" t="s">
        <v>14</v>
      </c>
      <c r="G272" s="3" t="s">
        <v>43</v>
      </c>
      <c r="H272" s="3" t="s">
        <v>62</v>
      </c>
      <c r="I272" s="3" t="s">
        <v>343</v>
      </c>
      <c r="J272" s="3" t="s">
        <v>343</v>
      </c>
      <c r="K272" s="3">
        <v>0.5</v>
      </c>
      <c r="M272" s="3">
        <v>1</v>
      </c>
      <c r="N272" s="3" t="s">
        <v>63</v>
      </c>
      <c r="Q272" s="3" t="s">
        <v>63</v>
      </c>
      <c r="R272" s="3" t="s">
        <v>64</v>
      </c>
    </row>
    <row r="273" spans="1:18" x14ac:dyDescent="0.35">
      <c r="A273" s="53">
        <v>45986</v>
      </c>
      <c r="B273" s="3" t="s">
        <v>52</v>
      </c>
      <c r="C273" s="3" t="s">
        <v>344</v>
      </c>
      <c r="D273" s="3" t="s">
        <v>15</v>
      </c>
      <c r="E273" s="3" t="s">
        <v>243</v>
      </c>
      <c r="F273" s="3" t="s">
        <v>14</v>
      </c>
      <c r="G273" s="3" t="s">
        <v>43</v>
      </c>
      <c r="H273" s="3" t="s">
        <v>62</v>
      </c>
      <c r="I273" s="3" t="s">
        <v>345</v>
      </c>
      <c r="J273" s="3" t="s">
        <v>345</v>
      </c>
      <c r="K273" s="3">
        <v>1</v>
      </c>
      <c r="M273" s="3">
        <v>1</v>
      </c>
      <c r="N273" s="3" t="s">
        <v>63</v>
      </c>
      <c r="Q273" s="3" t="s">
        <v>63</v>
      </c>
      <c r="R273" s="3" t="s">
        <v>64</v>
      </c>
    </row>
    <row r="274" spans="1:18" x14ac:dyDescent="0.35">
      <c r="A274" s="53">
        <v>45994</v>
      </c>
      <c r="B274" s="3" t="s">
        <v>52</v>
      </c>
      <c r="C274" s="3" t="s">
        <v>346</v>
      </c>
      <c r="D274" s="3" t="s">
        <v>15</v>
      </c>
      <c r="E274" s="3" t="s">
        <v>243</v>
      </c>
      <c r="F274" s="3" t="s">
        <v>14</v>
      </c>
      <c r="G274" s="3" t="s">
        <v>43</v>
      </c>
      <c r="H274" s="3" t="s">
        <v>62</v>
      </c>
      <c r="I274" s="3" t="s">
        <v>347</v>
      </c>
      <c r="J274" s="3" t="s">
        <v>347</v>
      </c>
      <c r="K274" s="3">
        <v>0.8</v>
      </c>
      <c r="M274" s="3">
        <v>1.6</v>
      </c>
      <c r="N274" s="3" t="s">
        <v>63</v>
      </c>
      <c r="Q274" s="3" t="s">
        <v>63</v>
      </c>
      <c r="R274" s="3" t="s">
        <v>64</v>
      </c>
    </row>
    <row r="275" spans="1:18" x14ac:dyDescent="0.35">
      <c r="A275" s="53">
        <v>45999</v>
      </c>
      <c r="B275" s="3" t="s">
        <v>52</v>
      </c>
      <c r="C275" s="3" t="s">
        <v>348</v>
      </c>
      <c r="D275" s="3" t="s">
        <v>15</v>
      </c>
      <c r="E275" s="3" t="s">
        <v>243</v>
      </c>
      <c r="F275" s="3" t="s">
        <v>14</v>
      </c>
      <c r="G275" s="3" t="s">
        <v>43</v>
      </c>
      <c r="H275" s="3" t="s">
        <v>62</v>
      </c>
      <c r="I275" s="3" t="s">
        <v>349</v>
      </c>
      <c r="J275" s="3" t="s">
        <v>349</v>
      </c>
      <c r="K275" s="3">
        <v>0.3</v>
      </c>
      <c r="M275" s="3">
        <v>1.5</v>
      </c>
      <c r="N275" s="3" t="s">
        <v>63</v>
      </c>
      <c r="Q275" s="3" t="s">
        <v>63</v>
      </c>
      <c r="R275" s="3" t="s">
        <v>64</v>
      </c>
    </row>
    <row r="276" spans="1:18" x14ac:dyDescent="0.35">
      <c r="A276" s="53">
        <v>45999</v>
      </c>
      <c r="B276" s="3" t="s">
        <v>52</v>
      </c>
      <c r="C276" s="3" t="s">
        <v>348</v>
      </c>
      <c r="D276" s="3" t="s">
        <v>15</v>
      </c>
      <c r="E276" s="3" t="s">
        <v>243</v>
      </c>
      <c r="F276" s="3" t="s">
        <v>14</v>
      </c>
      <c r="G276" s="3" t="s">
        <v>43</v>
      </c>
      <c r="H276" s="3" t="s">
        <v>62</v>
      </c>
      <c r="I276" s="3" t="s">
        <v>349</v>
      </c>
      <c r="J276" s="3" t="s">
        <v>349</v>
      </c>
      <c r="K276" s="3">
        <v>0.1</v>
      </c>
      <c r="M276" s="3">
        <v>1.5</v>
      </c>
      <c r="N276" s="3" t="s">
        <v>63</v>
      </c>
      <c r="Q276" s="3" t="s">
        <v>63</v>
      </c>
      <c r="R276" s="3" t="s">
        <v>64</v>
      </c>
    </row>
    <row r="277" spans="1:18" x14ac:dyDescent="0.35">
      <c r="A277" s="53">
        <v>46000</v>
      </c>
      <c r="B277" s="3" t="s">
        <v>52</v>
      </c>
      <c r="C277" s="3" t="s">
        <v>348</v>
      </c>
      <c r="D277" s="3" t="s">
        <v>15</v>
      </c>
      <c r="E277" s="3" t="s">
        <v>243</v>
      </c>
      <c r="F277" s="3" t="s">
        <v>14</v>
      </c>
      <c r="G277" s="3" t="s">
        <v>43</v>
      </c>
      <c r="H277" s="3" t="s">
        <v>62</v>
      </c>
      <c r="I277" s="3" t="s">
        <v>349</v>
      </c>
      <c r="J277" s="3" t="s">
        <v>349</v>
      </c>
      <c r="K277" s="3">
        <v>0.5</v>
      </c>
      <c r="M277" s="3">
        <v>1.5</v>
      </c>
      <c r="N277" s="3" t="s">
        <v>63</v>
      </c>
      <c r="Q277" s="3" t="s">
        <v>63</v>
      </c>
      <c r="R277" s="3" t="s">
        <v>64</v>
      </c>
    </row>
    <row r="278" spans="1:18" x14ac:dyDescent="0.35">
      <c r="A278" s="53">
        <v>46008</v>
      </c>
      <c r="B278" s="3" t="s">
        <v>52</v>
      </c>
      <c r="C278" s="3" t="s">
        <v>350</v>
      </c>
      <c r="D278" s="3" t="s">
        <v>15</v>
      </c>
      <c r="E278" s="3" t="s">
        <v>243</v>
      </c>
      <c r="F278" s="3" t="s">
        <v>14</v>
      </c>
      <c r="G278" s="3" t="s">
        <v>43</v>
      </c>
      <c r="H278" s="3" t="s">
        <v>62</v>
      </c>
      <c r="I278" s="3" t="s">
        <v>351</v>
      </c>
      <c r="J278" s="3" t="s">
        <v>351</v>
      </c>
      <c r="K278" s="3">
        <v>0.2</v>
      </c>
      <c r="M278" s="3">
        <v>6.6</v>
      </c>
      <c r="N278" s="3" t="s">
        <v>63</v>
      </c>
      <c r="Q278" s="3" t="s">
        <v>63</v>
      </c>
      <c r="R278" s="3" t="s">
        <v>64</v>
      </c>
    </row>
    <row r="279" spans="1:18" x14ac:dyDescent="0.35">
      <c r="A279" s="53">
        <v>46008</v>
      </c>
      <c r="B279" s="3" t="s">
        <v>52</v>
      </c>
      <c r="C279" s="3" t="s">
        <v>350</v>
      </c>
      <c r="D279" s="3" t="s">
        <v>15</v>
      </c>
      <c r="E279" s="3" t="s">
        <v>243</v>
      </c>
      <c r="F279" s="3" t="s">
        <v>14</v>
      </c>
      <c r="G279" s="3" t="s">
        <v>43</v>
      </c>
      <c r="H279" s="3" t="s">
        <v>62</v>
      </c>
      <c r="I279" s="3" t="s">
        <v>351</v>
      </c>
      <c r="J279" s="3" t="s">
        <v>351</v>
      </c>
      <c r="K279" s="3">
        <v>0.3</v>
      </c>
      <c r="M279" s="3">
        <v>6.6</v>
      </c>
      <c r="N279" s="3" t="s">
        <v>63</v>
      </c>
      <c r="Q279" s="3" t="s">
        <v>63</v>
      </c>
      <c r="R279" s="3" t="s">
        <v>64</v>
      </c>
    </row>
    <row r="280" spans="1:18" x14ac:dyDescent="0.35">
      <c r="A280" s="53">
        <v>46008</v>
      </c>
      <c r="B280" s="3" t="s">
        <v>52</v>
      </c>
      <c r="C280" s="3" t="s">
        <v>350</v>
      </c>
      <c r="D280" s="3" t="s">
        <v>15</v>
      </c>
      <c r="E280" s="3" t="s">
        <v>243</v>
      </c>
      <c r="F280" s="3" t="s">
        <v>14</v>
      </c>
      <c r="G280" s="3" t="s">
        <v>43</v>
      </c>
      <c r="H280" s="3" t="s">
        <v>62</v>
      </c>
      <c r="I280" s="3" t="s">
        <v>351</v>
      </c>
      <c r="J280" s="3" t="s">
        <v>351</v>
      </c>
      <c r="K280" s="3">
        <v>0.2</v>
      </c>
      <c r="M280" s="3">
        <v>6.6</v>
      </c>
      <c r="N280" s="3" t="s">
        <v>63</v>
      </c>
      <c r="Q280" s="3" t="s">
        <v>63</v>
      </c>
      <c r="R280" s="3" t="s">
        <v>64</v>
      </c>
    </row>
    <row r="281" spans="1:18" x14ac:dyDescent="0.35">
      <c r="A281" s="53">
        <v>46009</v>
      </c>
      <c r="B281" s="3" t="s">
        <v>52</v>
      </c>
      <c r="C281" s="3" t="s">
        <v>350</v>
      </c>
      <c r="D281" s="3" t="s">
        <v>15</v>
      </c>
      <c r="E281" s="3" t="s">
        <v>243</v>
      </c>
      <c r="F281" s="3" t="s">
        <v>14</v>
      </c>
      <c r="G281" s="3" t="s">
        <v>43</v>
      </c>
      <c r="H281" s="3" t="s">
        <v>62</v>
      </c>
      <c r="I281" s="3" t="s">
        <v>351</v>
      </c>
      <c r="J281" s="3" t="s">
        <v>351</v>
      </c>
      <c r="K281" s="3">
        <v>0.2</v>
      </c>
      <c r="M281" s="3">
        <v>6.6</v>
      </c>
      <c r="N281" s="3" t="s">
        <v>63</v>
      </c>
      <c r="Q281" s="3" t="s">
        <v>63</v>
      </c>
      <c r="R281" s="3" t="s">
        <v>64</v>
      </c>
    </row>
    <row r="282" spans="1:18" x14ac:dyDescent="0.35">
      <c r="A282" s="53">
        <v>46013</v>
      </c>
      <c r="B282" s="3" t="s">
        <v>52</v>
      </c>
      <c r="C282" s="3" t="s">
        <v>350</v>
      </c>
      <c r="D282" s="3" t="s">
        <v>15</v>
      </c>
      <c r="E282" s="3" t="s">
        <v>243</v>
      </c>
      <c r="F282" s="3" t="s">
        <v>14</v>
      </c>
      <c r="G282" s="3" t="s">
        <v>43</v>
      </c>
      <c r="H282" s="3" t="s">
        <v>62</v>
      </c>
      <c r="I282" s="3" t="s">
        <v>351</v>
      </c>
      <c r="J282" s="3" t="s">
        <v>351</v>
      </c>
      <c r="K282" s="3">
        <v>0.3</v>
      </c>
      <c r="M282" s="3">
        <v>6.6</v>
      </c>
      <c r="N282" s="3" t="s">
        <v>63</v>
      </c>
      <c r="Q282" s="3" t="s">
        <v>63</v>
      </c>
      <c r="R282" s="3" t="s">
        <v>64</v>
      </c>
    </row>
    <row r="283" spans="1:18" x14ac:dyDescent="0.35">
      <c r="A283" s="53">
        <v>46013</v>
      </c>
      <c r="B283" s="3" t="s">
        <v>52</v>
      </c>
      <c r="C283" s="3" t="s">
        <v>350</v>
      </c>
      <c r="D283" s="3" t="s">
        <v>15</v>
      </c>
      <c r="E283" s="3" t="s">
        <v>243</v>
      </c>
      <c r="F283" s="3" t="s">
        <v>14</v>
      </c>
      <c r="G283" s="3" t="s">
        <v>43</v>
      </c>
      <c r="H283" s="3" t="s">
        <v>62</v>
      </c>
      <c r="I283" s="3" t="s">
        <v>351</v>
      </c>
      <c r="J283" s="3" t="s">
        <v>351</v>
      </c>
      <c r="K283" s="3">
        <v>0.6</v>
      </c>
      <c r="M283" s="3">
        <v>6.6</v>
      </c>
      <c r="N283" s="3" t="s">
        <v>63</v>
      </c>
      <c r="Q283" s="3" t="s">
        <v>63</v>
      </c>
      <c r="R283" s="3" t="s">
        <v>64</v>
      </c>
    </row>
    <row r="284" spans="1:18" x14ac:dyDescent="0.35">
      <c r="A284" s="53">
        <v>46013</v>
      </c>
      <c r="B284" s="3" t="s">
        <v>52</v>
      </c>
      <c r="C284" s="3" t="s">
        <v>350</v>
      </c>
      <c r="D284" s="3" t="s">
        <v>15</v>
      </c>
      <c r="E284" s="3" t="s">
        <v>243</v>
      </c>
      <c r="F284" s="3" t="s">
        <v>14</v>
      </c>
      <c r="G284" s="3" t="s">
        <v>43</v>
      </c>
      <c r="H284" s="3" t="s">
        <v>62</v>
      </c>
      <c r="I284" s="3" t="s">
        <v>351</v>
      </c>
      <c r="J284" s="3" t="s">
        <v>351</v>
      </c>
      <c r="K284" s="3">
        <v>0.2</v>
      </c>
      <c r="M284" s="3">
        <v>6.6</v>
      </c>
      <c r="N284" s="3" t="s">
        <v>63</v>
      </c>
      <c r="Q284" s="3" t="s">
        <v>63</v>
      </c>
      <c r="R284" s="3" t="s">
        <v>64</v>
      </c>
    </row>
    <row r="285" spans="1:18" x14ac:dyDescent="0.35">
      <c r="A285" s="53">
        <v>46013</v>
      </c>
      <c r="B285" s="3" t="s">
        <v>52</v>
      </c>
      <c r="C285" s="3" t="s">
        <v>350</v>
      </c>
      <c r="D285" s="3" t="s">
        <v>15</v>
      </c>
      <c r="E285" s="3" t="s">
        <v>243</v>
      </c>
      <c r="F285" s="3" t="s">
        <v>14</v>
      </c>
      <c r="G285" s="3" t="s">
        <v>43</v>
      </c>
      <c r="H285" s="3" t="s">
        <v>62</v>
      </c>
      <c r="I285" s="3" t="s">
        <v>351</v>
      </c>
      <c r="J285" s="3" t="s">
        <v>351</v>
      </c>
      <c r="K285" s="3">
        <v>0.9</v>
      </c>
      <c r="M285" s="3">
        <v>6.6</v>
      </c>
      <c r="N285" s="3" t="s">
        <v>63</v>
      </c>
      <c r="Q285" s="3" t="s">
        <v>63</v>
      </c>
      <c r="R285" s="3" t="s">
        <v>64</v>
      </c>
    </row>
    <row r="286" spans="1:18" x14ac:dyDescent="0.35">
      <c r="A286" s="53">
        <v>46013</v>
      </c>
      <c r="B286" s="3" t="s">
        <v>52</v>
      </c>
      <c r="C286" s="3" t="s">
        <v>350</v>
      </c>
      <c r="D286" s="3" t="s">
        <v>15</v>
      </c>
      <c r="E286" s="3" t="s">
        <v>243</v>
      </c>
      <c r="F286" s="3" t="s">
        <v>14</v>
      </c>
      <c r="G286" s="3" t="s">
        <v>43</v>
      </c>
      <c r="H286" s="3" t="s">
        <v>62</v>
      </c>
      <c r="I286" s="3" t="s">
        <v>351</v>
      </c>
      <c r="J286" s="3" t="s">
        <v>351</v>
      </c>
      <c r="K286" s="3">
        <v>0.2</v>
      </c>
      <c r="M286" s="3">
        <v>6.6</v>
      </c>
      <c r="N286" s="3" t="s">
        <v>63</v>
      </c>
      <c r="Q286" s="3" t="s">
        <v>63</v>
      </c>
      <c r="R286" s="3" t="s">
        <v>64</v>
      </c>
    </row>
    <row r="287" spans="1:18" x14ac:dyDescent="0.35">
      <c r="A287" s="53">
        <v>46013</v>
      </c>
      <c r="B287" s="3" t="s">
        <v>52</v>
      </c>
      <c r="C287" s="3" t="s">
        <v>350</v>
      </c>
      <c r="D287" s="3" t="s">
        <v>15</v>
      </c>
      <c r="E287" s="3" t="s">
        <v>243</v>
      </c>
      <c r="F287" s="3" t="s">
        <v>14</v>
      </c>
      <c r="G287" s="3" t="s">
        <v>43</v>
      </c>
      <c r="H287" s="3" t="s">
        <v>62</v>
      </c>
      <c r="I287" s="3" t="s">
        <v>351</v>
      </c>
      <c r="J287" s="3" t="s">
        <v>351</v>
      </c>
      <c r="K287" s="3">
        <v>0.1</v>
      </c>
      <c r="M287" s="3">
        <v>6.6</v>
      </c>
      <c r="N287" s="3" t="s">
        <v>63</v>
      </c>
      <c r="Q287" s="3" t="s">
        <v>63</v>
      </c>
      <c r="R287" s="3" t="s">
        <v>64</v>
      </c>
    </row>
    <row r="288" spans="1:18" x14ac:dyDescent="0.35">
      <c r="A288" s="53">
        <v>46006</v>
      </c>
      <c r="B288" s="3" t="s">
        <v>52</v>
      </c>
      <c r="C288" s="3" t="s">
        <v>352</v>
      </c>
      <c r="D288" s="3" t="s">
        <v>15</v>
      </c>
      <c r="E288" s="3" t="s">
        <v>243</v>
      </c>
      <c r="F288" s="3" t="s">
        <v>14</v>
      </c>
      <c r="G288" s="3" t="s">
        <v>43</v>
      </c>
      <c r="H288" s="3" t="s">
        <v>62</v>
      </c>
      <c r="I288" s="3" t="s">
        <v>353</v>
      </c>
      <c r="J288" s="3" t="s">
        <v>353</v>
      </c>
      <c r="K288" s="3">
        <v>0.3</v>
      </c>
      <c r="M288" s="3">
        <v>2.6</v>
      </c>
      <c r="N288" s="3" t="s">
        <v>63</v>
      </c>
      <c r="Q288" s="3" t="s">
        <v>63</v>
      </c>
      <c r="R288" s="3" t="s">
        <v>64</v>
      </c>
    </row>
    <row r="289" spans="1:18" x14ac:dyDescent="0.35">
      <c r="A289" s="53">
        <v>45964</v>
      </c>
      <c r="B289" s="3" t="s">
        <v>52</v>
      </c>
      <c r="C289" s="3" t="s">
        <v>354</v>
      </c>
      <c r="D289" s="3" t="s">
        <v>17</v>
      </c>
      <c r="E289" s="3" t="s">
        <v>243</v>
      </c>
      <c r="F289" s="3" t="s">
        <v>14</v>
      </c>
      <c r="G289" s="3" t="s">
        <v>43</v>
      </c>
      <c r="H289" s="3" t="s">
        <v>62</v>
      </c>
      <c r="I289" s="3" t="s">
        <v>355</v>
      </c>
      <c r="J289" s="3" t="s">
        <v>355</v>
      </c>
      <c r="K289" s="3">
        <v>0.2</v>
      </c>
      <c r="M289" s="3">
        <v>2.5</v>
      </c>
      <c r="N289" s="3" t="s">
        <v>74</v>
      </c>
      <c r="O289" s="53">
        <v>46054</v>
      </c>
      <c r="P289" s="3" t="s">
        <v>179</v>
      </c>
      <c r="Q289" s="3" t="s">
        <v>74</v>
      </c>
      <c r="R289" s="3" t="s">
        <v>64</v>
      </c>
    </row>
    <row r="290" spans="1:18" x14ac:dyDescent="0.35">
      <c r="A290" s="53">
        <v>45978</v>
      </c>
      <c r="B290" s="3" t="s">
        <v>52</v>
      </c>
      <c r="C290" s="3" t="s">
        <v>356</v>
      </c>
      <c r="D290" s="3" t="s">
        <v>17</v>
      </c>
      <c r="E290" s="3" t="s">
        <v>243</v>
      </c>
      <c r="F290" s="3" t="s">
        <v>14</v>
      </c>
      <c r="G290" s="3" t="s">
        <v>43</v>
      </c>
      <c r="H290" s="3" t="s">
        <v>62</v>
      </c>
      <c r="I290" s="3" t="s">
        <v>357</v>
      </c>
      <c r="J290" s="3" t="s">
        <v>357</v>
      </c>
      <c r="K290" s="3">
        <v>0.2</v>
      </c>
      <c r="M290" s="3">
        <v>2.6</v>
      </c>
      <c r="N290" s="3" t="s">
        <v>74</v>
      </c>
      <c r="O290" s="53">
        <v>46054</v>
      </c>
      <c r="P290" s="3" t="s">
        <v>179</v>
      </c>
      <c r="Q290" s="3" t="s">
        <v>74</v>
      </c>
      <c r="R290" s="3" t="s">
        <v>64</v>
      </c>
    </row>
    <row r="291" spans="1:18" x14ac:dyDescent="0.35">
      <c r="A291" s="53">
        <v>45967</v>
      </c>
      <c r="B291" s="3" t="s">
        <v>52</v>
      </c>
      <c r="C291" s="3" t="s">
        <v>358</v>
      </c>
      <c r="D291" s="3" t="s">
        <v>17</v>
      </c>
      <c r="E291" s="3" t="s">
        <v>243</v>
      </c>
      <c r="F291" s="3" t="s">
        <v>14</v>
      </c>
      <c r="G291" s="3" t="s">
        <v>43</v>
      </c>
      <c r="H291" s="3" t="s">
        <v>62</v>
      </c>
      <c r="I291" s="3" t="s">
        <v>359</v>
      </c>
      <c r="J291" s="3" t="s">
        <v>359</v>
      </c>
      <c r="K291" s="3">
        <v>0.3</v>
      </c>
      <c r="M291" s="3">
        <v>3.2</v>
      </c>
      <c r="N291" s="3" t="s">
        <v>74</v>
      </c>
      <c r="O291" s="53">
        <v>46054</v>
      </c>
      <c r="P291" s="3" t="s">
        <v>179</v>
      </c>
      <c r="Q291" s="3" t="s">
        <v>74</v>
      </c>
      <c r="R291" s="3" t="s">
        <v>64</v>
      </c>
    </row>
    <row r="292" spans="1:18" x14ac:dyDescent="0.35">
      <c r="A292" s="53">
        <v>45967</v>
      </c>
      <c r="B292" s="3" t="s">
        <v>52</v>
      </c>
      <c r="C292" s="3" t="s">
        <v>358</v>
      </c>
      <c r="D292" s="3" t="s">
        <v>17</v>
      </c>
      <c r="E292" s="3" t="s">
        <v>243</v>
      </c>
      <c r="F292" s="3" t="s">
        <v>14</v>
      </c>
      <c r="G292" s="3" t="s">
        <v>43</v>
      </c>
      <c r="H292" s="3" t="s">
        <v>62</v>
      </c>
      <c r="I292" s="3" t="s">
        <v>359</v>
      </c>
      <c r="J292" s="3" t="s">
        <v>359</v>
      </c>
      <c r="K292" s="3">
        <v>0.2</v>
      </c>
      <c r="M292" s="3">
        <v>3.2</v>
      </c>
      <c r="N292" s="3" t="s">
        <v>74</v>
      </c>
      <c r="O292" s="53">
        <v>46054</v>
      </c>
      <c r="P292" s="3" t="s">
        <v>179</v>
      </c>
      <c r="Q292" s="3" t="s">
        <v>74</v>
      </c>
      <c r="R292" s="3" t="s">
        <v>64</v>
      </c>
    </row>
    <row r="293" spans="1:18" x14ac:dyDescent="0.35">
      <c r="A293" s="53">
        <v>45967</v>
      </c>
      <c r="B293" s="3" t="s">
        <v>52</v>
      </c>
      <c r="C293" s="3" t="s">
        <v>358</v>
      </c>
      <c r="D293" s="3" t="s">
        <v>17</v>
      </c>
      <c r="E293" s="3" t="s">
        <v>243</v>
      </c>
      <c r="F293" s="3" t="s">
        <v>14</v>
      </c>
      <c r="G293" s="3" t="s">
        <v>43</v>
      </c>
      <c r="H293" s="3" t="s">
        <v>62</v>
      </c>
      <c r="I293" s="3" t="s">
        <v>359</v>
      </c>
      <c r="J293" s="3" t="s">
        <v>359</v>
      </c>
      <c r="K293" s="3">
        <v>0.1</v>
      </c>
      <c r="M293" s="3">
        <v>3.2</v>
      </c>
      <c r="N293" s="3" t="s">
        <v>74</v>
      </c>
      <c r="O293" s="53">
        <v>46054</v>
      </c>
      <c r="P293" s="3" t="s">
        <v>179</v>
      </c>
      <c r="Q293" s="3" t="s">
        <v>74</v>
      </c>
      <c r="R293" s="3" t="s">
        <v>64</v>
      </c>
    </row>
    <row r="294" spans="1:18" x14ac:dyDescent="0.35">
      <c r="A294" s="53">
        <v>45971</v>
      </c>
      <c r="B294" s="3" t="s">
        <v>52</v>
      </c>
      <c r="C294" s="3" t="s">
        <v>358</v>
      </c>
      <c r="D294" s="3" t="s">
        <v>17</v>
      </c>
      <c r="E294" s="3" t="s">
        <v>243</v>
      </c>
      <c r="F294" s="3" t="s">
        <v>14</v>
      </c>
      <c r="G294" s="3" t="s">
        <v>43</v>
      </c>
      <c r="H294" s="3" t="s">
        <v>62</v>
      </c>
      <c r="I294" s="3" t="s">
        <v>359</v>
      </c>
      <c r="J294" s="3" t="s">
        <v>359</v>
      </c>
      <c r="K294" s="3">
        <v>0.3</v>
      </c>
      <c r="M294" s="3">
        <v>3.2</v>
      </c>
      <c r="N294" s="3" t="s">
        <v>74</v>
      </c>
      <c r="O294" s="53">
        <v>46054</v>
      </c>
      <c r="P294" s="3" t="s">
        <v>179</v>
      </c>
      <c r="Q294" s="3" t="s">
        <v>74</v>
      </c>
      <c r="R294" s="3" t="s">
        <v>64</v>
      </c>
    </row>
    <row r="295" spans="1:18" x14ac:dyDescent="0.35">
      <c r="A295" s="53">
        <v>45971</v>
      </c>
      <c r="B295" s="3" t="s">
        <v>52</v>
      </c>
      <c r="C295" s="3" t="s">
        <v>358</v>
      </c>
      <c r="D295" s="3" t="s">
        <v>17</v>
      </c>
      <c r="E295" s="3" t="s">
        <v>243</v>
      </c>
      <c r="F295" s="3" t="s">
        <v>14</v>
      </c>
      <c r="G295" s="3" t="s">
        <v>43</v>
      </c>
      <c r="H295" s="3" t="s">
        <v>62</v>
      </c>
      <c r="I295" s="3" t="s">
        <v>359</v>
      </c>
      <c r="J295" s="3" t="s">
        <v>359</v>
      </c>
      <c r="K295" s="3">
        <v>0.5</v>
      </c>
      <c r="M295" s="3">
        <v>3.2</v>
      </c>
      <c r="N295" s="3" t="s">
        <v>74</v>
      </c>
      <c r="O295" s="53">
        <v>46054</v>
      </c>
      <c r="P295" s="3" t="s">
        <v>179</v>
      </c>
      <c r="Q295" s="3" t="s">
        <v>74</v>
      </c>
      <c r="R295" s="3" t="s">
        <v>64</v>
      </c>
    </row>
    <row r="296" spans="1:18" x14ac:dyDescent="0.35">
      <c r="A296" s="53">
        <v>45971</v>
      </c>
      <c r="B296" s="3" t="s">
        <v>52</v>
      </c>
      <c r="C296" s="3" t="s">
        <v>358</v>
      </c>
      <c r="D296" s="3" t="s">
        <v>17</v>
      </c>
      <c r="E296" s="3" t="s">
        <v>243</v>
      </c>
      <c r="F296" s="3" t="s">
        <v>14</v>
      </c>
      <c r="G296" s="3" t="s">
        <v>43</v>
      </c>
      <c r="H296" s="3" t="s">
        <v>62</v>
      </c>
      <c r="I296" s="3" t="s">
        <v>359</v>
      </c>
      <c r="J296" s="3" t="s">
        <v>359</v>
      </c>
      <c r="K296" s="3">
        <v>0.6</v>
      </c>
      <c r="M296" s="3">
        <v>3.2</v>
      </c>
      <c r="N296" s="3" t="s">
        <v>74</v>
      </c>
      <c r="O296" s="53">
        <v>46054</v>
      </c>
      <c r="P296" s="3" t="s">
        <v>179</v>
      </c>
      <c r="Q296" s="3" t="s">
        <v>74</v>
      </c>
      <c r="R296" s="3" t="s">
        <v>64</v>
      </c>
    </row>
    <row r="297" spans="1:18" x14ac:dyDescent="0.35">
      <c r="A297" s="53">
        <v>45966</v>
      </c>
      <c r="B297" s="3" t="s">
        <v>52</v>
      </c>
      <c r="C297" s="3" t="s">
        <v>360</v>
      </c>
      <c r="D297" s="3" t="s">
        <v>17</v>
      </c>
      <c r="E297" s="3" t="s">
        <v>243</v>
      </c>
      <c r="F297" s="3" t="s">
        <v>14</v>
      </c>
      <c r="G297" s="3" t="s">
        <v>43</v>
      </c>
      <c r="H297" s="3" t="s">
        <v>62</v>
      </c>
      <c r="I297" s="3" t="s">
        <v>361</v>
      </c>
      <c r="J297" s="3" t="s">
        <v>361</v>
      </c>
      <c r="K297" s="3">
        <v>0.3</v>
      </c>
      <c r="M297" s="3">
        <v>1</v>
      </c>
      <c r="N297" s="3" t="s">
        <v>74</v>
      </c>
      <c r="O297" s="53">
        <v>46054</v>
      </c>
      <c r="P297" s="3" t="s">
        <v>179</v>
      </c>
      <c r="Q297" s="3" t="s">
        <v>74</v>
      </c>
      <c r="R297" s="3" t="s">
        <v>64</v>
      </c>
    </row>
    <row r="298" spans="1:18" x14ac:dyDescent="0.35">
      <c r="A298" s="53">
        <v>45971</v>
      </c>
      <c r="B298" s="3" t="s">
        <v>52</v>
      </c>
      <c r="C298" s="3" t="s">
        <v>362</v>
      </c>
      <c r="D298" s="3" t="s">
        <v>17</v>
      </c>
      <c r="E298" s="3" t="s">
        <v>243</v>
      </c>
      <c r="F298" s="3" t="s">
        <v>14</v>
      </c>
      <c r="G298" s="3" t="s">
        <v>43</v>
      </c>
      <c r="H298" s="3" t="s">
        <v>62</v>
      </c>
      <c r="I298" s="3" t="s">
        <v>363</v>
      </c>
      <c r="J298" s="3" t="s">
        <v>363</v>
      </c>
      <c r="K298" s="3">
        <v>0.3</v>
      </c>
      <c r="M298" s="3">
        <v>1.3</v>
      </c>
      <c r="N298" s="3" t="s">
        <v>63</v>
      </c>
      <c r="Q298" s="3" t="s">
        <v>63</v>
      </c>
      <c r="R298" s="3" t="s">
        <v>64</v>
      </c>
    </row>
    <row r="299" spans="1:18" x14ac:dyDescent="0.35">
      <c r="A299" s="53">
        <v>45971</v>
      </c>
      <c r="B299" s="3" t="s">
        <v>52</v>
      </c>
      <c r="C299" s="3" t="s">
        <v>362</v>
      </c>
      <c r="D299" s="3" t="s">
        <v>17</v>
      </c>
      <c r="E299" s="3" t="s">
        <v>243</v>
      </c>
      <c r="F299" s="3" t="s">
        <v>14</v>
      </c>
      <c r="G299" s="3" t="s">
        <v>43</v>
      </c>
      <c r="H299" s="3" t="s">
        <v>62</v>
      </c>
      <c r="I299" s="3" t="s">
        <v>363</v>
      </c>
      <c r="J299" s="3" t="s">
        <v>363</v>
      </c>
      <c r="K299" s="3">
        <v>0.6</v>
      </c>
      <c r="M299" s="3">
        <v>1.3</v>
      </c>
      <c r="N299" s="3" t="s">
        <v>63</v>
      </c>
      <c r="Q299" s="3" t="s">
        <v>63</v>
      </c>
      <c r="R299" s="3" t="s">
        <v>64</v>
      </c>
    </row>
    <row r="300" spans="1:18" x14ac:dyDescent="0.35">
      <c r="A300" s="53">
        <v>45978</v>
      </c>
      <c r="B300" s="3" t="s">
        <v>52</v>
      </c>
      <c r="C300" s="3" t="s">
        <v>362</v>
      </c>
      <c r="D300" s="3" t="s">
        <v>17</v>
      </c>
      <c r="E300" s="3" t="s">
        <v>243</v>
      </c>
      <c r="F300" s="3" t="s">
        <v>14</v>
      </c>
      <c r="G300" s="3" t="s">
        <v>43</v>
      </c>
      <c r="H300" s="3" t="s">
        <v>62</v>
      </c>
      <c r="I300" s="3" t="s">
        <v>363</v>
      </c>
      <c r="J300" s="3" t="s">
        <v>363</v>
      </c>
      <c r="K300" s="3">
        <v>0.2</v>
      </c>
      <c r="M300" s="3">
        <v>1.3</v>
      </c>
      <c r="N300" s="3" t="s">
        <v>63</v>
      </c>
      <c r="Q300" s="3" t="s">
        <v>63</v>
      </c>
      <c r="R300" s="3" t="s">
        <v>64</v>
      </c>
    </row>
    <row r="301" spans="1:18" x14ac:dyDescent="0.35">
      <c r="A301" s="53">
        <v>45966</v>
      </c>
      <c r="B301" s="3" t="s">
        <v>52</v>
      </c>
      <c r="C301" s="3" t="s">
        <v>364</v>
      </c>
      <c r="D301" s="3" t="s">
        <v>18</v>
      </c>
      <c r="E301" s="3" t="s">
        <v>243</v>
      </c>
      <c r="F301" s="3" t="s">
        <v>14</v>
      </c>
      <c r="G301" s="3" t="s">
        <v>43</v>
      </c>
      <c r="H301" s="3" t="s">
        <v>62</v>
      </c>
      <c r="I301" s="3" t="s">
        <v>365</v>
      </c>
      <c r="J301" s="3" t="s">
        <v>366</v>
      </c>
      <c r="K301" s="3">
        <v>0.3</v>
      </c>
      <c r="M301" s="3">
        <v>2.5</v>
      </c>
      <c r="N301" s="3" t="s">
        <v>63</v>
      </c>
      <c r="Q301" s="3" t="s">
        <v>63</v>
      </c>
      <c r="R301" s="3" t="s">
        <v>64</v>
      </c>
    </row>
    <row r="302" spans="1:18" x14ac:dyDescent="0.35">
      <c r="A302" s="53">
        <v>45967</v>
      </c>
      <c r="B302" s="3" t="s">
        <v>52</v>
      </c>
      <c r="C302" s="3" t="s">
        <v>364</v>
      </c>
      <c r="D302" s="3" t="s">
        <v>18</v>
      </c>
      <c r="E302" s="3" t="s">
        <v>243</v>
      </c>
      <c r="F302" s="3" t="s">
        <v>14</v>
      </c>
      <c r="G302" s="3" t="s">
        <v>43</v>
      </c>
      <c r="H302" s="3" t="s">
        <v>62</v>
      </c>
      <c r="I302" s="3" t="s">
        <v>365</v>
      </c>
      <c r="J302" s="3" t="s">
        <v>366</v>
      </c>
      <c r="K302" s="3">
        <v>0.4</v>
      </c>
      <c r="M302" s="3">
        <v>2.5</v>
      </c>
      <c r="N302" s="3" t="s">
        <v>63</v>
      </c>
      <c r="Q302" s="3" t="s">
        <v>63</v>
      </c>
      <c r="R302" s="3" t="s">
        <v>64</v>
      </c>
    </row>
    <row r="303" spans="1:18" x14ac:dyDescent="0.35">
      <c r="A303" s="53">
        <v>46007</v>
      </c>
      <c r="B303" s="3" t="s">
        <v>52</v>
      </c>
      <c r="C303" s="3" t="s">
        <v>367</v>
      </c>
      <c r="D303" s="3" t="s">
        <v>18</v>
      </c>
      <c r="E303" s="3" t="s">
        <v>243</v>
      </c>
      <c r="F303" s="3" t="s">
        <v>14</v>
      </c>
      <c r="G303" s="3" t="s">
        <v>43</v>
      </c>
      <c r="H303" s="3" t="s">
        <v>62</v>
      </c>
      <c r="I303" s="3" t="s">
        <v>368</v>
      </c>
      <c r="J303" s="3" t="s">
        <v>368</v>
      </c>
      <c r="K303" s="3">
        <v>0.6</v>
      </c>
      <c r="M303" s="3">
        <v>1.6</v>
      </c>
      <c r="N303" s="3" t="s">
        <v>74</v>
      </c>
      <c r="O303" s="53">
        <v>46007</v>
      </c>
      <c r="P303" s="3" t="s">
        <v>75</v>
      </c>
      <c r="Q303" s="3" t="s">
        <v>74</v>
      </c>
      <c r="R303" s="3" t="s">
        <v>64</v>
      </c>
    </row>
    <row r="304" spans="1:18" x14ac:dyDescent="0.35">
      <c r="A304" s="53">
        <v>46007</v>
      </c>
      <c r="B304" s="3" t="s">
        <v>52</v>
      </c>
      <c r="C304" s="3" t="s">
        <v>367</v>
      </c>
      <c r="D304" s="3" t="s">
        <v>18</v>
      </c>
      <c r="E304" s="3" t="s">
        <v>243</v>
      </c>
      <c r="F304" s="3" t="s">
        <v>14</v>
      </c>
      <c r="G304" s="3" t="s">
        <v>43</v>
      </c>
      <c r="H304" s="3" t="s">
        <v>62</v>
      </c>
      <c r="I304" s="3" t="s">
        <v>368</v>
      </c>
      <c r="J304" s="3" t="s">
        <v>368</v>
      </c>
      <c r="K304" s="3">
        <v>0.3</v>
      </c>
      <c r="M304" s="3">
        <v>1.6</v>
      </c>
      <c r="N304" s="3" t="s">
        <v>74</v>
      </c>
      <c r="O304" s="53">
        <v>46007</v>
      </c>
      <c r="P304" s="3" t="s">
        <v>75</v>
      </c>
      <c r="Q304" s="3" t="s">
        <v>74</v>
      </c>
      <c r="R304" s="3" t="s">
        <v>64</v>
      </c>
    </row>
    <row r="305" spans="1:18" x14ac:dyDescent="0.35">
      <c r="A305" s="53">
        <v>46013</v>
      </c>
      <c r="B305" s="3" t="s">
        <v>52</v>
      </c>
      <c r="C305" s="3" t="s">
        <v>367</v>
      </c>
      <c r="D305" s="3" t="s">
        <v>18</v>
      </c>
      <c r="E305" s="3" t="s">
        <v>243</v>
      </c>
      <c r="F305" s="3" t="s">
        <v>14</v>
      </c>
      <c r="G305" s="3" t="s">
        <v>43</v>
      </c>
      <c r="H305" s="3" t="s">
        <v>62</v>
      </c>
      <c r="I305" s="3" t="s">
        <v>368</v>
      </c>
      <c r="J305" s="3" t="s">
        <v>368</v>
      </c>
      <c r="K305" s="3">
        <v>0.2</v>
      </c>
      <c r="M305" s="3">
        <v>1.6</v>
      </c>
      <c r="N305" s="3" t="s">
        <v>74</v>
      </c>
      <c r="O305" s="53">
        <v>46007</v>
      </c>
      <c r="P305" s="3" t="s">
        <v>75</v>
      </c>
      <c r="Q305" s="3" t="s">
        <v>74</v>
      </c>
      <c r="R305" s="3" t="s">
        <v>64</v>
      </c>
    </row>
    <row r="306" spans="1:18" x14ac:dyDescent="0.35">
      <c r="A306" s="53">
        <v>45985</v>
      </c>
      <c r="B306" s="3" t="s">
        <v>52</v>
      </c>
      <c r="C306" s="3" t="s">
        <v>369</v>
      </c>
      <c r="D306" s="3" t="s">
        <v>18</v>
      </c>
      <c r="E306" s="3" t="s">
        <v>243</v>
      </c>
      <c r="F306" s="3" t="s">
        <v>14</v>
      </c>
      <c r="G306" s="3" t="s">
        <v>43</v>
      </c>
      <c r="H306" s="3" t="s">
        <v>62</v>
      </c>
      <c r="I306" s="3" t="s">
        <v>370</v>
      </c>
      <c r="J306" s="3" t="s">
        <v>370</v>
      </c>
      <c r="K306" s="3">
        <v>0.2</v>
      </c>
      <c r="M306" s="3">
        <v>0.2</v>
      </c>
      <c r="N306" s="3" t="s">
        <v>74</v>
      </c>
      <c r="O306" s="53">
        <v>45853</v>
      </c>
      <c r="P306" s="3" t="s">
        <v>75</v>
      </c>
      <c r="Q306" s="3" t="s">
        <v>63</v>
      </c>
      <c r="R306" s="3" t="s">
        <v>64</v>
      </c>
    </row>
    <row r="307" spans="1:18" x14ac:dyDescent="0.35">
      <c r="A307" s="53">
        <v>45993</v>
      </c>
      <c r="B307" s="3" t="s">
        <v>52</v>
      </c>
      <c r="C307" s="3" t="s">
        <v>371</v>
      </c>
      <c r="D307" s="3" t="s">
        <v>18</v>
      </c>
      <c r="E307" s="3" t="s">
        <v>243</v>
      </c>
      <c r="F307" s="3" t="s">
        <v>14</v>
      </c>
      <c r="G307" s="3" t="s">
        <v>43</v>
      </c>
      <c r="H307" s="3" t="s">
        <v>62</v>
      </c>
      <c r="I307" s="3" t="s">
        <v>372</v>
      </c>
      <c r="J307" s="3" t="s">
        <v>372</v>
      </c>
      <c r="K307" s="3">
        <v>0.3</v>
      </c>
      <c r="M307" s="3">
        <v>2.5</v>
      </c>
      <c r="N307" s="3" t="s">
        <v>74</v>
      </c>
      <c r="O307" s="53">
        <v>46000</v>
      </c>
      <c r="P307" s="3" t="s">
        <v>75</v>
      </c>
      <c r="Q307" s="3" t="s">
        <v>74</v>
      </c>
      <c r="R307" s="3" t="s">
        <v>64</v>
      </c>
    </row>
    <row r="308" spans="1:18" x14ac:dyDescent="0.35">
      <c r="A308" s="53">
        <v>45994</v>
      </c>
      <c r="B308" s="3" t="s">
        <v>52</v>
      </c>
      <c r="C308" s="3" t="s">
        <v>371</v>
      </c>
      <c r="D308" s="3" t="s">
        <v>18</v>
      </c>
      <c r="E308" s="3" t="s">
        <v>243</v>
      </c>
      <c r="F308" s="3" t="s">
        <v>14</v>
      </c>
      <c r="G308" s="3" t="s">
        <v>43</v>
      </c>
      <c r="H308" s="3" t="s">
        <v>62</v>
      </c>
      <c r="I308" s="3" t="s">
        <v>372</v>
      </c>
      <c r="J308" s="3" t="s">
        <v>372</v>
      </c>
      <c r="K308" s="3">
        <v>0.9</v>
      </c>
      <c r="M308" s="3">
        <v>2.5</v>
      </c>
      <c r="N308" s="3" t="s">
        <v>74</v>
      </c>
      <c r="O308" s="53">
        <v>46000</v>
      </c>
      <c r="P308" s="3" t="s">
        <v>75</v>
      </c>
      <c r="Q308" s="3" t="s">
        <v>74</v>
      </c>
      <c r="R308" s="3" t="s">
        <v>64</v>
      </c>
    </row>
    <row r="309" spans="1:18" x14ac:dyDescent="0.35">
      <c r="A309" s="53">
        <v>45952</v>
      </c>
      <c r="B309" s="3" t="s">
        <v>52</v>
      </c>
      <c r="C309" s="3" t="s">
        <v>373</v>
      </c>
      <c r="D309" s="3" t="s">
        <v>18</v>
      </c>
      <c r="E309" s="3" t="s">
        <v>243</v>
      </c>
      <c r="F309" s="3" t="s">
        <v>14</v>
      </c>
      <c r="G309" s="3" t="s">
        <v>43</v>
      </c>
      <c r="H309" s="3" t="s">
        <v>62</v>
      </c>
      <c r="I309" s="3" t="s">
        <v>374</v>
      </c>
      <c r="J309" s="3" t="s">
        <v>374</v>
      </c>
      <c r="K309" s="3">
        <v>0.2</v>
      </c>
      <c r="M309" s="3">
        <v>0.2</v>
      </c>
      <c r="N309" s="3" t="s">
        <v>63</v>
      </c>
      <c r="Q309" s="3" t="s">
        <v>63</v>
      </c>
      <c r="R309" s="3" t="s">
        <v>64</v>
      </c>
    </row>
    <row r="310" spans="1:18" x14ac:dyDescent="0.35">
      <c r="A310" s="53">
        <v>45959</v>
      </c>
      <c r="B310" s="3" t="s">
        <v>52</v>
      </c>
      <c r="C310" s="3" t="s">
        <v>375</v>
      </c>
      <c r="D310" s="3" t="s">
        <v>18</v>
      </c>
      <c r="E310" s="3" t="s">
        <v>243</v>
      </c>
      <c r="F310" s="3" t="s">
        <v>14</v>
      </c>
      <c r="G310" s="3" t="s">
        <v>43</v>
      </c>
      <c r="H310" s="3" t="s">
        <v>62</v>
      </c>
      <c r="I310" s="3" t="s">
        <v>376</v>
      </c>
      <c r="J310" s="3" t="s">
        <v>376</v>
      </c>
      <c r="K310" s="3">
        <v>1.8</v>
      </c>
      <c r="M310" s="3">
        <v>5</v>
      </c>
      <c r="N310" s="3" t="s">
        <v>63</v>
      </c>
      <c r="Q310" s="3" t="s">
        <v>63</v>
      </c>
      <c r="R310" s="3" t="s">
        <v>64</v>
      </c>
    </row>
    <row r="311" spans="1:18" x14ac:dyDescent="0.35">
      <c r="A311" s="53">
        <v>45966</v>
      </c>
      <c r="B311" s="3" t="s">
        <v>52</v>
      </c>
      <c r="C311" s="3" t="s">
        <v>377</v>
      </c>
      <c r="D311" s="3" t="s">
        <v>18</v>
      </c>
      <c r="E311" s="3" t="s">
        <v>243</v>
      </c>
      <c r="F311" s="3" t="s">
        <v>14</v>
      </c>
      <c r="G311" s="3" t="s">
        <v>43</v>
      </c>
      <c r="H311" s="3" t="s">
        <v>62</v>
      </c>
      <c r="I311" s="3" t="s">
        <v>378</v>
      </c>
      <c r="J311" s="3" t="s">
        <v>378</v>
      </c>
      <c r="K311" s="3">
        <v>1.7</v>
      </c>
      <c r="M311" s="3">
        <v>1.7</v>
      </c>
      <c r="N311" s="3" t="s">
        <v>63</v>
      </c>
      <c r="Q311" s="3" t="s">
        <v>63</v>
      </c>
      <c r="R311" s="3" t="s">
        <v>64</v>
      </c>
    </row>
    <row r="312" spans="1:18" x14ac:dyDescent="0.35">
      <c r="A312" s="53">
        <v>45946</v>
      </c>
      <c r="B312" s="3" t="s">
        <v>52</v>
      </c>
      <c r="C312" s="3" t="s">
        <v>379</v>
      </c>
      <c r="D312" s="3" t="s">
        <v>18</v>
      </c>
      <c r="E312" s="3" t="s">
        <v>243</v>
      </c>
      <c r="F312" s="3" t="s">
        <v>14</v>
      </c>
      <c r="G312" s="3" t="s">
        <v>43</v>
      </c>
      <c r="H312" s="3" t="s">
        <v>62</v>
      </c>
      <c r="I312" s="3" t="s">
        <v>380</v>
      </c>
      <c r="J312" s="3" t="s">
        <v>380</v>
      </c>
      <c r="K312" s="3">
        <v>0.3</v>
      </c>
      <c r="M312" s="3">
        <v>0.5</v>
      </c>
      <c r="N312" s="3" t="s">
        <v>63</v>
      </c>
      <c r="Q312" s="3" t="s">
        <v>63</v>
      </c>
      <c r="R312" s="3" t="s">
        <v>64</v>
      </c>
    </row>
    <row r="313" spans="1:18" x14ac:dyDescent="0.35">
      <c r="A313" s="53">
        <v>45980</v>
      </c>
      <c r="B313" s="3" t="s">
        <v>52</v>
      </c>
      <c r="C313" s="3" t="s">
        <v>381</v>
      </c>
      <c r="D313" s="3" t="s">
        <v>18</v>
      </c>
      <c r="E313" s="3" t="s">
        <v>243</v>
      </c>
      <c r="F313" s="3" t="s">
        <v>14</v>
      </c>
      <c r="G313" s="3" t="s">
        <v>43</v>
      </c>
      <c r="H313" s="3" t="s">
        <v>62</v>
      </c>
      <c r="I313" s="3" t="s">
        <v>382</v>
      </c>
      <c r="J313" s="3" t="s">
        <v>382</v>
      </c>
      <c r="K313" s="3">
        <v>0.2</v>
      </c>
      <c r="M313" s="3">
        <v>1.1000000000000001</v>
      </c>
      <c r="N313" s="3" t="s">
        <v>63</v>
      </c>
      <c r="Q313" s="3" t="s">
        <v>63</v>
      </c>
      <c r="R313" s="3" t="s">
        <v>64</v>
      </c>
    </row>
    <row r="314" spans="1:18" x14ac:dyDescent="0.35">
      <c r="A314" s="53">
        <v>45980</v>
      </c>
      <c r="B314" s="3" t="s">
        <v>52</v>
      </c>
      <c r="C314" s="3" t="s">
        <v>381</v>
      </c>
      <c r="D314" s="3" t="s">
        <v>18</v>
      </c>
      <c r="E314" s="3" t="s">
        <v>243</v>
      </c>
      <c r="F314" s="3" t="s">
        <v>14</v>
      </c>
      <c r="G314" s="3" t="s">
        <v>43</v>
      </c>
      <c r="H314" s="3" t="s">
        <v>62</v>
      </c>
      <c r="I314" s="3" t="s">
        <v>382</v>
      </c>
      <c r="J314" s="3" t="s">
        <v>382</v>
      </c>
      <c r="K314" s="3">
        <v>0.8</v>
      </c>
      <c r="M314" s="3">
        <v>1.1000000000000001</v>
      </c>
      <c r="N314" s="3" t="s">
        <v>63</v>
      </c>
      <c r="Q314" s="3" t="s">
        <v>63</v>
      </c>
      <c r="R314" s="3" t="s">
        <v>64</v>
      </c>
    </row>
    <row r="315" spans="1:18" x14ac:dyDescent="0.35">
      <c r="A315" s="53">
        <v>45980</v>
      </c>
      <c r="B315" s="3" t="s">
        <v>52</v>
      </c>
      <c r="C315" s="3" t="s">
        <v>381</v>
      </c>
      <c r="D315" s="3" t="s">
        <v>18</v>
      </c>
      <c r="E315" s="3" t="s">
        <v>243</v>
      </c>
      <c r="F315" s="3" t="s">
        <v>14</v>
      </c>
      <c r="G315" s="3" t="s">
        <v>43</v>
      </c>
      <c r="H315" s="3" t="s">
        <v>62</v>
      </c>
      <c r="I315" s="3" t="s">
        <v>382</v>
      </c>
      <c r="J315" s="3" t="s">
        <v>382</v>
      </c>
      <c r="K315" s="3">
        <v>0.1</v>
      </c>
      <c r="M315" s="3">
        <v>1.1000000000000001</v>
      </c>
      <c r="N315" s="3" t="s">
        <v>63</v>
      </c>
      <c r="Q315" s="3" t="s">
        <v>63</v>
      </c>
      <c r="R315" s="3" t="s">
        <v>64</v>
      </c>
    </row>
    <row r="316" spans="1:18" x14ac:dyDescent="0.35">
      <c r="A316" s="53">
        <v>45973</v>
      </c>
      <c r="B316" s="3" t="s">
        <v>52</v>
      </c>
      <c r="C316" s="3" t="s">
        <v>383</v>
      </c>
      <c r="D316" s="3" t="s">
        <v>18</v>
      </c>
      <c r="E316" s="3" t="s">
        <v>243</v>
      </c>
      <c r="F316" s="3" t="s">
        <v>14</v>
      </c>
      <c r="G316" s="3" t="s">
        <v>43</v>
      </c>
      <c r="H316" s="3" t="s">
        <v>62</v>
      </c>
      <c r="I316" s="3" t="s">
        <v>384</v>
      </c>
      <c r="J316" s="3" t="s">
        <v>384</v>
      </c>
      <c r="K316" s="3">
        <v>0.2</v>
      </c>
      <c r="M316" s="3">
        <v>3</v>
      </c>
      <c r="N316" s="3" t="s">
        <v>63</v>
      </c>
      <c r="Q316" s="3" t="s">
        <v>63</v>
      </c>
      <c r="R316" s="3" t="s">
        <v>64</v>
      </c>
    </row>
    <row r="317" spans="1:18" x14ac:dyDescent="0.35">
      <c r="A317" s="53">
        <v>45975</v>
      </c>
      <c r="B317" s="3" t="s">
        <v>52</v>
      </c>
      <c r="C317" s="3" t="s">
        <v>383</v>
      </c>
      <c r="D317" s="3" t="s">
        <v>18</v>
      </c>
      <c r="E317" s="3" t="s">
        <v>243</v>
      </c>
      <c r="F317" s="3" t="s">
        <v>14</v>
      </c>
      <c r="G317" s="3" t="s">
        <v>43</v>
      </c>
      <c r="H317" s="3" t="s">
        <v>62</v>
      </c>
      <c r="I317" s="3" t="s">
        <v>384</v>
      </c>
      <c r="J317" s="3" t="s">
        <v>384</v>
      </c>
      <c r="K317" s="3">
        <v>1.3</v>
      </c>
      <c r="M317" s="3">
        <v>3</v>
      </c>
      <c r="N317" s="3" t="s">
        <v>63</v>
      </c>
      <c r="Q317" s="3" t="s">
        <v>63</v>
      </c>
      <c r="R317" s="3" t="s">
        <v>64</v>
      </c>
    </row>
    <row r="318" spans="1:18" x14ac:dyDescent="0.35">
      <c r="A318" s="53">
        <v>45979</v>
      </c>
      <c r="B318" s="3" t="s">
        <v>52</v>
      </c>
      <c r="C318" s="3" t="s">
        <v>383</v>
      </c>
      <c r="D318" s="3" t="s">
        <v>18</v>
      </c>
      <c r="E318" s="3" t="s">
        <v>243</v>
      </c>
      <c r="F318" s="3" t="s">
        <v>14</v>
      </c>
      <c r="G318" s="3" t="s">
        <v>43</v>
      </c>
      <c r="H318" s="3" t="s">
        <v>62</v>
      </c>
      <c r="I318" s="3" t="s">
        <v>384</v>
      </c>
      <c r="J318" s="3" t="s">
        <v>384</v>
      </c>
      <c r="K318" s="3">
        <v>0.4</v>
      </c>
      <c r="M318" s="3">
        <v>3</v>
      </c>
      <c r="N318" s="3" t="s">
        <v>63</v>
      </c>
      <c r="Q318" s="3" t="s">
        <v>63</v>
      </c>
      <c r="R318" s="3" t="s">
        <v>64</v>
      </c>
    </row>
    <row r="319" spans="1:18" x14ac:dyDescent="0.35">
      <c r="A319" s="53">
        <v>45980</v>
      </c>
      <c r="B319" s="3" t="s">
        <v>52</v>
      </c>
      <c r="C319" s="3" t="s">
        <v>383</v>
      </c>
      <c r="D319" s="3" t="s">
        <v>18</v>
      </c>
      <c r="E319" s="3" t="s">
        <v>243</v>
      </c>
      <c r="F319" s="3" t="s">
        <v>14</v>
      </c>
      <c r="G319" s="3" t="s">
        <v>43</v>
      </c>
      <c r="H319" s="3" t="s">
        <v>62</v>
      </c>
      <c r="I319" s="3" t="s">
        <v>384</v>
      </c>
      <c r="J319" s="3" t="s">
        <v>384</v>
      </c>
      <c r="K319" s="3">
        <v>0.2</v>
      </c>
      <c r="M319" s="3">
        <v>3</v>
      </c>
      <c r="N319" s="3" t="s">
        <v>63</v>
      </c>
      <c r="Q319" s="3" t="s">
        <v>63</v>
      </c>
      <c r="R319" s="3" t="s">
        <v>64</v>
      </c>
    </row>
    <row r="320" spans="1:18" x14ac:dyDescent="0.35">
      <c r="A320" s="53">
        <v>45980</v>
      </c>
      <c r="B320" s="3" t="s">
        <v>52</v>
      </c>
      <c r="C320" s="3" t="s">
        <v>383</v>
      </c>
      <c r="D320" s="3" t="s">
        <v>18</v>
      </c>
      <c r="E320" s="3" t="s">
        <v>243</v>
      </c>
      <c r="F320" s="3" t="s">
        <v>14</v>
      </c>
      <c r="G320" s="3" t="s">
        <v>43</v>
      </c>
      <c r="H320" s="3" t="s">
        <v>62</v>
      </c>
      <c r="I320" s="3" t="s">
        <v>384</v>
      </c>
      <c r="J320" s="3" t="s">
        <v>384</v>
      </c>
      <c r="K320" s="3">
        <v>0.8</v>
      </c>
      <c r="M320" s="3">
        <v>3</v>
      </c>
      <c r="N320" s="3" t="s">
        <v>63</v>
      </c>
      <c r="Q320" s="3" t="s">
        <v>63</v>
      </c>
      <c r="R320" s="3" t="s">
        <v>64</v>
      </c>
    </row>
    <row r="321" spans="1:18" x14ac:dyDescent="0.35">
      <c r="A321" s="53">
        <v>45981</v>
      </c>
      <c r="B321" s="3" t="s">
        <v>52</v>
      </c>
      <c r="C321" s="3" t="s">
        <v>383</v>
      </c>
      <c r="D321" s="3" t="s">
        <v>18</v>
      </c>
      <c r="E321" s="3" t="s">
        <v>243</v>
      </c>
      <c r="F321" s="3" t="s">
        <v>14</v>
      </c>
      <c r="G321" s="3" t="s">
        <v>43</v>
      </c>
      <c r="H321" s="3" t="s">
        <v>62</v>
      </c>
      <c r="I321" s="3" t="s">
        <v>384</v>
      </c>
      <c r="J321" s="3" t="s">
        <v>384</v>
      </c>
      <c r="K321" s="3">
        <v>0.1</v>
      </c>
      <c r="M321" s="3">
        <v>3</v>
      </c>
      <c r="N321" s="3" t="s">
        <v>63</v>
      </c>
      <c r="Q321" s="3" t="s">
        <v>63</v>
      </c>
      <c r="R321" s="3" t="s">
        <v>64</v>
      </c>
    </row>
    <row r="322" spans="1:18" x14ac:dyDescent="0.35">
      <c r="A322" s="53">
        <v>45987</v>
      </c>
      <c r="B322" s="3" t="s">
        <v>52</v>
      </c>
      <c r="C322" s="3" t="s">
        <v>385</v>
      </c>
      <c r="D322" s="3" t="s">
        <v>18</v>
      </c>
      <c r="E322" s="3" t="s">
        <v>243</v>
      </c>
      <c r="F322" s="3" t="s">
        <v>14</v>
      </c>
      <c r="G322" s="3" t="s">
        <v>43</v>
      </c>
      <c r="H322" s="3" t="s">
        <v>62</v>
      </c>
      <c r="I322" s="3" t="s">
        <v>386</v>
      </c>
      <c r="J322" s="3" t="s">
        <v>386</v>
      </c>
      <c r="K322" s="3">
        <v>0.1</v>
      </c>
      <c r="M322" s="3">
        <v>1.4</v>
      </c>
      <c r="N322" s="3" t="s">
        <v>63</v>
      </c>
      <c r="Q322" s="3" t="s">
        <v>63</v>
      </c>
      <c r="R322" s="3" t="s">
        <v>64</v>
      </c>
    </row>
    <row r="323" spans="1:18" x14ac:dyDescent="0.35">
      <c r="A323" s="53">
        <v>45987</v>
      </c>
      <c r="B323" s="3" t="s">
        <v>52</v>
      </c>
      <c r="C323" s="3" t="s">
        <v>385</v>
      </c>
      <c r="D323" s="3" t="s">
        <v>18</v>
      </c>
      <c r="E323" s="3" t="s">
        <v>243</v>
      </c>
      <c r="F323" s="3" t="s">
        <v>14</v>
      </c>
      <c r="G323" s="3" t="s">
        <v>43</v>
      </c>
      <c r="H323" s="3" t="s">
        <v>62</v>
      </c>
      <c r="I323" s="3" t="s">
        <v>386</v>
      </c>
      <c r="J323" s="3" t="s">
        <v>386</v>
      </c>
      <c r="K323" s="3">
        <v>0.3</v>
      </c>
      <c r="M323" s="3">
        <v>1.4</v>
      </c>
      <c r="N323" s="3" t="s">
        <v>63</v>
      </c>
      <c r="Q323" s="3" t="s">
        <v>63</v>
      </c>
      <c r="R323" s="3" t="s">
        <v>64</v>
      </c>
    </row>
    <row r="324" spans="1:18" x14ac:dyDescent="0.35">
      <c r="A324" s="53">
        <v>46020</v>
      </c>
      <c r="B324" s="3" t="s">
        <v>52</v>
      </c>
      <c r="C324" s="3" t="s">
        <v>385</v>
      </c>
      <c r="D324" s="3" t="s">
        <v>18</v>
      </c>
      <c r="E324" s="3" t="s">
        <v>243</v>
      </c>
      <c r="F324" s="3" t="s">
        <v>14</v>
      </c>
      <c r="G324" s="3" t="s">
        <v>43</v>
      </c>
      <c r="H324" s="3" t="s">
        <v>62</v>
      </c>
      <c r="I324" s="3" t="s">
        <v>386</v>
      </c>
      <c r="J324" s="3" t="s">
        <v>386</v>
      </c>
      <c r="K324" s="3">
        <v>0.2</v>
      </c>
      <c r="M324" s="3">
        <v>1.4</v>
      </c>
      <c r="N324" s="3" t="s">
        <v>63</v>
      </c>
      <c r="Q324" s="3" t="s">
        <v>63</v>
      </c>
      <c r="R324" s="3" t="s">
        <v>64</v>
      </c>
    </row>
    <row r="325" spans="1:18" x14ac:dyDescent="0.35">
      <c r="A325" s="53">
        <v>46020</v>
      </c>
      <c r="B325" s="3" t="s">
        <v>52</v>
      </c>
      <c r="C325" s="3" t="s">
        <v>385</v>
      </c>
      <c r="D325" s="3" t="s">
        <v>18</v>
      </c>
      <c r="E325" s="3" t="s">
        <v>243</v>
      </c>
      <c r="F325" s="3" t="s">
        <v>14</v>
      </c>
      <c r="G325" s="3" t="s">
        <v>43</v>
      </c>
      <c r="H325" s="3" t="s">
        <v>62</v>
      </c>
      <c r="I325" s="3" t="s">
        <v>386</v>
      </c>
      <c r="J325" s="3" t="s">
        <v>386</v>
      </c>
      <c r="K325" s="3">
        <v>0.3</v>
      </c>
      <c r="M325" s="3">
        <v>1.4</v>
      </c>
      <c r="N325" s="3" t="s">
        <v>63</v>
      </c>
      <c r="Q325" s="3" t="s">
        <v>63</v>
      </c>
      <c r="R325" s="3" t="s">
        <v>64</v>
      </c>
    </row>
    <row r="326" spans="1:18" x14ac:dyDescent="0.35">
      <c r="A326" s="53">
        <v>46022</v>
      </c>
      <c r="B326" s="3" t="s">
        <v>52</v>
      </c>
      <c r="C326" s="3" t="s">
        <v>387</v>
      </c>
      <c r="D326" s="3" t="s">
        <v>18</v>
      </c>
      <c r="E326" s="3" t="s">
        <v>243</v>
      </c>
      <c r="F326" s="3" t="s">
        <v>14</v>
      </c>
      <c r="G326" s="3" t="s">
        <v>43</v>
      </c>
      <c r="H326" s="3" t="s">
        <v>62</v>
      </c>
      <c r="I326" s="3" t="s">
        <v>1369</v>
      </c>
      <c r="J326" s="3" t="s">
        <v>1369</v>
      </c>
      <c r="K326" s="3">
        <v>0.3</v>
      </c>
      <c r="M326" s="3">
        <v>5.4</v>
      </c>
      <c r="N326" s="3" t="s">
        <v>63</v>
      </c>
      <c r="Q326" s="3" t="s">
        <v>63</v>
      </c>
      <c r="R326" s="3" t="s">
        <v>64</v>
      </c>
    </row>
    <row r="327" spans="1:18" x14ac:dyDescent="0.35">
      <c r="A327" s="53">
        <v>46022</v>
      </c>
      <c r="B327" s="3" t="s">
        <v>52</v>
      </c>
      <c r="C327" s="3" t="s">
        <v>1370</v>
      </c>
      <c r="D327" s="3" t="s">
        <v>18</v>
      </c>
      <c r="E327" s="3" t="s">
        <v>243</v>
      </c>
      <c r="F327" s="3" t="s">
        <v>14</v>
      </c>
      <c r="G327" s="3" t="s">
        <v>43</v>
      </c>
      <c r="H327" s="3" t="s">
        <v>62</v>
      </c>
      <c r="I327" s="3" t="s">
        <v>1371</v>
      </c>
      <c r="J327" s="3" t="s">
        <v>1371</v>
      </c>
      <c r="K327" s="3">
        <v>0.3</v>
      </c>
      <c r="M327" s="3">
        <v>1.1000000000000001</v>
      </c>
      <c r="N327" s="3" t="s">
        <v>63</v>
      </c>
      <c r="Q327" s="3" t="s">
        <v>63</v>
      </c>
      <c r="R327" s="3" t="s">
        <v>64</v>
      </c>
    </row>
    <row r="328" spans="1:18" x14ac:dyDescent="0.35">
      <c r="A328" s="53">
        <v>45932</v>
      </c>
      <c r="B328" s="3" t="s">
        <v>52</v>
      </c>
      <c r="C328" s="3" t="s">
        <v>388</v>
      </c>
      <c r="D328" s="3" t="s">
        <v>19</v>
      </c>
      <c r="E328" s="3" t="s">
        <v>243</v>
      </c>
      <c r="F328" s="3" t="s">
        <v>14</v>
      </c>
      <c r="G328" s="3" t="s">
        <v>43</v>
      </c>
      <c r="H328" s="3" t="s">
        <v>62</v>
      </c>
      <c r="I328" s="3" t="s">
        <v>389</v>
      </c>
      <c r="J328" s="3" t="s">
        <v>389</v>
      </c>
      <c r="K328" s="3">
        <v>1.6</v>
      </c>
      <c r="M328" s="3">
        <v>7</v>
      </c>
      <c r="N328" s="3" t="s">
        <v>63</v>
      </c>
      <c r="Q328" s="3" t="s">
        <v>63</v>
      </c>
      <c r="R328" s="3" t="s">
        <v>64</v>
      </c>
    </row>
    <row r="329" spans="1:18" x14ac:dyDescent="0.35">
      <c r="A329" s="53">
        <v>45932</v>
      </c>
      <c r="B329" s="3" t="s">
        <v>52</v>
      </c>
      <c r="C329" s="3" t="s">
        <v>388</v>
      </c>
      <c r="D329" s="3" t="s">
        <v>19</v>
      </c>
      <c r="E329" s="3" t="s">
        <v>243</v>
      </c>
      <c r="F329" s="3" t="s">
        <v>14</v>
      </c>
      <c r="G329" s="3" t="s">
        <v>43</v>
      </c>
      <c r="H329" s="3" t="s">
        <v>62</v>
      </c>
      <c r="I329" s="3" t="s">
        <v>389</v>
      </c>
      <c r="J329" s="3" t="s">
        <v>389</v>
      </c>
      <c r="K329" s="3">
        <v>0.4</v>
      </c>
      <c r="M329" s="3">
        <v>7</v>
      </c>
      <c r="N329" s="3" t="s">
        <v>63</v>
      </c>
      <c r="Q329" s="3" t="s">
        <v>63</v>
      </c>
      <c r="R329" s="3" t="s">
        <v>64</v>
      </c>
    </row>
    <row r="330" spans="1:18" x14ac:dyDescent="0.35">
      <c r="A330" s="53">
        <v>45958</v>
      </c>
      <c r="B330" s="3" t="s">
        <v>52</v>
      </c>
      <c r="C330" s="3" t="s">
        <v>388</v>
      </c>
      <c r="D330" s="3" t="s">
        <v>19</v>
      </c>
      <c r="E330" s="3" t="s">
        <v>243</v>
      </c>
      <c r="F330" s="3" t="s">
        <v>14</v>
      </c>
      <c r="G330" s="3" t="s">
        <v>43</v>
      </c>
      <c r="H330" s="3" t="s">
        <v>62</v>
      </c>
      <c r="I330" s="3" t="s">
        <v>389</v>
      </c>
      <c r="J330" s="3" t="s">
        <v>389</v>
      </c>
      <c r="K330" s="3">
        <v>0.3</v>
      </c>
      <c r="M330" s="3">
        <v>7</v>
      </c>
      <c r="N330" s="3" t="s">
        <v>63</v>
      </c>
      <c r="Q330" s="3" t="s">
        <v>63</v>
      </c>
      <c r="R330" s="3" t="s">
        <v>64</v>
      </c>
    </row>
    <row r="331" spans="1:18" x14ac:dyDescent="0.35">
      <c r="A331" s="53">
        <v>45959</v>
      </c>
      <c r="B331" s="3" t="s">
        <v>52</v>
      </c>
      <c r="C331" s="3" t="s">
        <v>388</v>
      </c>
      <c r="D331" s="3" t="s">
        <v>19</v>
      </c>
      <c r="E331" s="3" t="s">
        <v>243</v>
      </c>
      <c r="F331" s="3" t="s">
        <v>14</v>
      </c>
      <c r="G331" s="3" t="s">
        <v>43</v>
      </c>
      <c r="H331" s="3" t="s">
        <v>62</v>
      </c>
      <c r="I331" s="3" t="s">
        <v>389</v>
      </c>
      <c r="J331" s="3" t="s">
        <v>389</v>
      </c>
      <c r="K331" s="3">
        <v>1.8</v>
      </c>
      <c r="M331" s="3">
        <v>7</v>
      </c>
      <c r="N331" s="3" t="s">
        <v>63</v>
      </c>
      <c r="Q331" s="3" t="s">
        <v>63</v>
      </c>
      <c r="R331" s="3" t="s">
        <v>64</v>
      </c>
    </row>
    <row r="332" spans="1:18" x14ac:dyDescent="0.35">
      <c r="A332" s="53">
        <v>45957</v>
      </c>
      <c r="B332" s="3" t="s">
        <v>52</v>
      </c>
      <c r="C332" s="3" t="s">
        <v>390</v>
      </c>
      <c r="D332" s="3" t="s">
        <v>19</v>
      </c>
      <c r="E332" s="3" t="s">
        <v>243</v>
      </c>
      <c r="F332" s="3" t="s">
        <v>14</v>
      </c>
      <c r="G332" s="3" t="s">
        <v>43</v>
      </c>
      <c r="H332" s="3" t="s">
        <v>62</v>
      </c>
      <c r="I332" s="3" t="s">
        <v>391</v>
      </c>
      <c r="J332" s="3" t="s">
        <v>391</v>
      </c>
      <c r="K332" s="3">
        <v>0.2</v>
      </c>
      <c r="M332" s="3">
        <v>1.7</v>
      </c>
      <c r="N332" s="3" t="s">
        <v>74</v>
      </c>
      <c r="O332" s="53">
        <v>46056</v>
      </c>
      <c r="P332" s="3" t="s">
        <v>75</v>
      </c>
      <c r="Q332" s="3" t="s">
        <v>74</v>
      </c>
      <c r="R332" s="3" t="s">
        <v>64</v>
      </c>
    </row>
    <row r="333" spans="1:18" x14ac:dyDescent="0.35">
      <c r="A333" s="53">
        <v>45958</v>
      </c>
      <c r="B333" s="3" t="s">
        <v>52</v>
      </c>
      <c r="C333" s="3" t="s">
        <v>390</v>
      </c>
      <c r="D333" s="3" t="s">
        <v>19</v>
      </c>
      <c r="E333" s="3" t="s">
        <v>243</v>
      </c>
      <c r="F333" s="3" t="s">
        <v>14</v>
      </c>
      <c r="G333" s="3" t="s">
        <v>43</v>
      </c>
      <c r="H333" s="3" t="s">
        <v>62</v>
      </c>
      <c r="I333" s="3" t="s">
        <v>391</v>
      </c>
      <c r="J333" s="3" t="s">
        <v>391</v>
      </c>
      <c r="K333" s="3">
        <v>1</v>
      </c>
      <c r="M333" s="3">
        <v>1.7</v>
      </c>
      <c r="N333" s="3" t="s">
        <v>74</v>
      </c>
      <c r="O333" s="53">
        <v>46056</v>
      </c>
      <c r="P333" s="3" t="s">
        <v>75</v>
      </c>
      <c r="Q333" s="3" t="s">
        <v>74</v>
      </c>
      <c r="R333" s="3" t="s">
        <v>64</v>
      </c>
    </row>
    <row r="334" spans="1:18" x14ac:dyDescent="0.35">
      <c r="A334" s="53">
        <v>45963</v>
      </c>
      <c r="B334" s="3" t="s">
        <v>52</v>
      </c>
      <c r="C334" s="3" t="s">
        <v>390</v>
      </c>
      <c r="D334" s="3" t="s">
        <v>19</v>
      </c>
      <c r="E334" s="3" t="s">
        <v>243</v>
      </c>
      <c r="F334" s="3" t="s">
        <v>14</v>
      </c>
      <c r="G334" s="3" t="s">
        <v>43</v>
      </c>
      <c r="H334" s="3" t="s">
        <v>62</v>
      </c>
      <c r="I334" s="3" t="s">
        <v>391</v>
      </c>
      <c r="J334" s="3" t="s">
        <v>391</v>
      </c>
      <c r="K334" s="3">
        <v>0.3</v>
      </c>
      <c r="M334" s="3">
        <v>1.7</v>
      </c>
      <c r="N334" s="3" t="s">
        <v>74</v>
      </c>
      <c r="O334" s="53">
        <v>46056</v>
      </c>
      <c r="P334" s="3" t="s">
        <v>75</v>
      </c>
      <c r="Q334" s="3" t="s">
        <v>74</v>
      </c>
      <c r="R334" s="3" t="s">
        <v>64</v>
      </c>
    </row>
    <row r="335" spans="1:18" x14ac:dyDescent="0.35">
      <c r="A335" s="53">
        <v>45963</v>
      </c>
      <c r="B335" s="3" t="s">
        <v>52</v>
      </c>
      <c r="C335" s="3" t="s">
        <v>390</v>
      </c>
      <c r="D335" s="3" t="s">
        <v>19</v>
      </c>
      <c r="E335" s="3" t="s">
        <v>243</v>
      </c>
      <c r="F335" s="3" t="s">
        <v>14</v>
      </c>
      <c r="G335" s="3" t="s">
        <v>43</v>
      </c>
      <c r="H335" s="3" t="s">
        <v>62</v>
      </c>
      <c r="I335" s="3" t="s">
        <v>391</v>
      </c>
      <c r="J335" s="3" t="s">
        <v>391</v>
      </c>
      <c r="K335" s="3">
        <v>0.2</v>
      </c>
      <c r="M335" s="3">
        <v>1.7</v>
      </c>
      <c r="N335" s="3" t="s">
        <v>74</v>
      </c>
      <c r="O335" s="53">
        <v>46056</v>
      </c>
      <c r="P335" s="3" t="s">
        <v>75</v>
      </c>
      <c r="Q335" s="3" t="s">
        <v>74</v>
      </c>
      <c r="R335" s="3" t="s">
        <v>64</v>
      </c>
    </row>
    <row r="336" spans="1:18" x14ac:dyDescent="0.35">
      <c r="A336" s="53">
        <v>45977</v>
      </c>
      <c r="B336" s="3" t="s">
        <v>52</v>
      </c>
      <c r="C336" s="3" t="s">
        <v>392</v>
      </c>
      <c r="D336" s="3" t="s">
        <v>19</v>
      </c>
      <c r="E336" s="3" t="s">
        <v>243</v>
      </c>
      <c r="F336" s="3" t="s">
        <v>14</v>
      </c>
      <c r="G336" s="3" t="s">
        <v>43</v>
      </c>
      <c r="H336" s="3" t="s">
        <v>62</v>
      </c>
      <c r="I336" s="3" t="s">
        <v>393</v>
      </c>
      <c r="J336" s="3" t="s">
        <v>393</v>
      </c>
      <c r="K336" s="3">
        <v>0.4</v>
      </c>
      <c r="M336" s="3">
        <v>0.4</v>
      </c>
      <c r="N336" s="3" t="s">
        <v>63</v>
      </c>
      <c r="Q336" s="3" t="s">
        <v>63</v>
      </c>
      <c r="R336" s="3" t="s">
        <v>64</v>
      </c>
    </row>
    <row r="337" spans="1:18" x14ac:dyDescent="0.35">
      <c r="A337" s="53">
        <v>46000</v>
      </c>
      <c r="B337" s="3" t="s">
        <v>52</v>
      </c>
      <c r="C337" s="3" t="s">
        <v>394</v>
      </c>
      <c r="D337" s="3" t="s">
        <v>19</v>
      </c>
      <c r="E337" s="3" t="s">
        <v>243</v>
      </c>
      <c r="F337" s="3" t="s">
        <v>14</v>
      </c>
      <c r="G337" s="3" t="s">
        <v>43</v>
      </c>
      <c r="H337" s="3" t="s">
        <v>62</v>
      </c>
      <c r="I337" s="3" t="s">
        <v>395</v>
      </c>
      <c r="J337" s="3" t="s">
        <v>395</v>
      </c>
      <c r="K337" s="3">
        <v>0.2</v>
      </c>
      <c r="M337" s="3">
        <v>1</v>
      </c>
      <c r="N337" s="3" t="s">
        <v>74</v>
      </c>
      <c r="O337" s="53">
        <v>46002</v>
      </c>
      <c r="P337" s="3" t="s">
        <v>75</v>
      </c>
      <c r="Q337" s="3" t="s">
        <v>74</v>
      </c>
      <c r="R337" s="3" t="s">
        <v>64</v>
      </c>
    </row>
    <row r="338" spans="1:18" x14ac:dyDescent="0.35">
      <c r="A338" s="53">
        <v>46001</v>
      </c>
      <c r="B338" s="3" t="s">
        <v>52</v>
      </c>
      <c r="C338" s="3" t="s">
        <v>394</v>
      </c>
      <c r="D338" s="3" t="s">
        <v>19</v>
      </c>
      <c r="E338" s="3" t="s">
        <v>243</v>
      </c>
      <c r="F338" s="3" t="s">
        <v>14</v>
      </c>
      <c r="G338" s="3" t="s">
        <v>43</v>
      </c>
      <c r="H338" s="3" t="s">
        <v>62</v>
      </c>
      <c r="I338" s="3" t="s">
        <v>395</v>
      </c>
      <c r="J338" s="3" t="s">
        <v>395</v>
      </c>
      <c r="K338" s="3">
        <v>0.8</v>
      </c>
      <c r="M338" s="3">
        <v>1</v>
      </c>
      <c r="N338" s="3" t="s">
        <v>74</v>
      </c>
      <c r="O338" s="53">
        <v>46002</v>
      </c>
      <c r="P338" s="3" t="s">
        <v>75</v>
      </c>
      <c r="Q338" s="3" t="s">
        <v>74</v>
      </c>
      <c r="R338" s="3" t="s">
        <v>64</v>
      </c>
    </row>
    <row r="339" spans="1:18" x14ac:dyDescent="0.35">
      <c r="A339" s="53">
        <v>45994</v>
      </c>
      <c r="B339" s="3" t="s">
        <v>52</v>
      </c>
      <c r="C339" s="3" t="s">
        <v>396</v>
      </c>
      <c r="D339" s="3" t="s">
        <v>19</v>
      </c>
      <c r="E339" s="3" t="s">
        <v>243</v>
      </c>
      <c r="F339" s="3" t="s">
        <v>14</v>
      </c>
      <c r="G339" s="3" t="s">
        <v>43</v>
      </c>
      <c r="H339" s="3" t="s">
        <v>62</v>
      </c>
      <c r="I339" s="3" t="s">
        <v>397</v>
      </c>
      <c r="J339" s="3" t="s">
        <v>397</v>
      </c>
      <c r="K339" s="3">
        <v>0.8</v>
      </c>
      <c r="M339" s="3">
        <v>1.3</v>
      </c>
      <c r="N339" s="3" t="s">
        <v>63</v>
      </c>
      <c r="Q339" s="3" t="s">
        <v>63</v>
      </c>
      <c r="R339" s="3" t="s">
        <v>64</v>
      </c>
    </row>
    <row r="340" spans="1:18" x14ac:dyDescent="0.35">
      <c r="A340" s="53">
        <v>45945</v>
      </c>
      <c r="B340" s="3" t="s">
        <v>52</v>
      </c>
      <c r="C340" s="3" t="s">
        <v>398</v>
      </c>
      <c r="D340" s="3" t="s">
        <v>19</v>
      </c>
      <c r="E340" s="3" t="s">
        <v>243</v>
      </c>
      <c r="F340" s="3" t="s">
        <v>14</v>
      </c>
      <c r="G340" s="3" t="s">
        <v>43</v>
      </c>
      <c r="H340" s="3" t="s">
        <v>62</v>
      </c>
      <c r="I340" s="3" t="s">
        <v>399</v>
      </c>
      <c r="J340" s="3" t="s">
        <v>399</v>
      </c>
      <c r="K340" s="3">
        <v>0.9</v>
      </c>
      <c r="M340" s="3">
        <v>5.8</v>
      </c>
      <c r="N340" s="3" t="s">
        <v>63</v>
      </c>
      <c r="Q340" s="3" t="s">
        <v>63</v>
      </c>
      <c r="R340" s="3" t="s">
        <v>64</v>
      </c>
    </row>
    <row r="341" spans="1:18" x14ac:dyDescent="0.35">
      <c r="A341" s="53">
        <v>45946</v>
      </c>
      <c r="B341" s="3" t="s">
        <v>52</v>
      </c>
      <c r="C341" s="3" t="s">
        <v>398</v>
      </c>
      <c r="D341" s="3" t="s">
        <v>19</v>
      </c>
      <c r="E341" s="3" t="s">
        <v>243</v>
      </c>
      <c r="F341" s="3" t="s">
        <v>14</v>
      </c>
      <c r="G341" s="3" t="s">
        <v>43</v>
      </c>
      <c r="H341" s="3" t="s">
        <v>62</v>
      </c>
      <c r="I341" s="3" t="s">
        <v>399</v>
      </c>
      <c r="J341" s="3" t="s">
        <v>399</v>
      </c>
      <c r="K341" s="3">
        <v>0.2</v>
      </c>
      <c r="M341" s="3">
        <v>5.8</v>
      </c>
      <c r="N341" s="3" t="s">
        <v>63</v>
      </c>
      <c r="Q341" s="3" t="s">
        <v>63</v>
      </c>
      <c r="R341" s="3" t="s">
        <v>64</v>
      </c>
    </row>
    <row r="342" spans="1:18" x14ac:dyDescent="0.35">
      <c r="A342" s="53">
        <v>45951</v>
      </c>
      <c r="B342" s="3" t="s">
        <v>52</v>
      </c>
      <c r="C342" s="3" t="s">
        <v>398</v>
      </c>
      <c r="D342" s="3" t="s">
        <v>19</v>
      </c>
      <c r="E342" s="3" t="s">
        <v>243</v>
      </c>
      <c r="F342" s="3" t="s">
        <v>14</v>
      </c>
      <c r="G342" s="3" t="s">
        <v>43</v>
      </c>
      <c r="H342" s="3" t="s">
        <v>62</v>
      </c>
      <c r="I342" s="3" t="s">
        <v>399</v>
      </c>
      <c r="J342" s="3" t="s">
        <v>399</v>
      </c>
      <c r="K342" s="3">
        <v>1</v>
      </c>
      <c r="M342" s="3">
        <v>5.8</v>
      </c>
      <c r="N342" s="3" t="s">
        <v>63</v>
      </c>
      <c r="Q342" s="3" t="s">
        <v>63</v>
      </c>
      <c r="R342" s="3" t="s">
        <v>64</v>
      </c>
    </row>
    <row r="343" spans="1:18" x14ac:dyDescent="0.35">
      <c r="A343" s="53">
        <v>45952</v>
      </c>
      <c r="B343" s="3" t="s">
        <v>52</v>
      </c>
      <c r="C343" s="3" t="s">
        <v>398</v>
      </c>
      <c r="D343" s="3" t="s">
        <v>19</v>
      </c>
      <c r="E343" s="3" t="s">
        <v>243</v>
      </c>
      <c r="F343" s="3" t="s">
        <v>14</v>
      </c>
      <c r="G343" s="3" t="s">
        <v>43</v>
      </c>
      <c r="H343" s="3" t="s">
        <v>62</v>
      </c>
      <c r="I343" s="3" t="s">
        <v>399</v>
      </c>
      <c r="J343" s="3" t="s">
        <v>399</v>
      </c>
      <c r="K343" s="3">
        <v>0.2</v>
      </c>
      <c r="M343" s="3">
        <v>5.8</v>
      </c>
      <c r="N343" s="3" t="s">
        <v>63</v>
      </c>
      <c r="Q343" s="3" t="s">
        <v>63</v>
      </c>
      <c r="R343" s="3" t="s">
        <v>64</v>
      </c>
    </row>
    <row r="344" spans="1:18" x14ac:dyDescent="0.35">
      <c r="A344" s="53">
        <v>45977</v>
      </c>
      <c r="B344" s="3" t="s">
        <v>52</v>
      </c>
      <c r="C344" s="3" t="s">
        <v>398</v>
      </c>
      <c r="D344" s="3" t="s">
        <v>19</v>
      </c>
      <c r="E344" s="3" t="s">
        <v>243</v>
      </c>
      <c r="F344" s="3" t="s">
        <v>14</v>
      </c>
      <c r="G344" s="3" t="s">
        <v>43</v>
      </c>
      <c r="H344" s="3" t="s">
        <v>62</v>
      </c>
      <c r="I344" s="3" t="s">
        <v>399</v>
      </c>
      <c r="J344" s="3" t="s">
        <v>399</v>
      </c>
      <c r="K344" s="3">
        <v>0.3</v>
      </c>
      <c r="M344" s="3">
        <v>5.8</v>
      </c>
      <c r="N344" s="3" t="s">
        <v>63</v>
      </c>
      <c r="Q344" s="3" t="s">
        <v>63</v>
      </c>
      <c r="R344" s="3" t="s">
        <v>64</v>
      </c>
    </row>
    <row r="345" spans="1:18" x14ac:dyDescent="0.35">
      <c r="A345" s="53">
        <v>45966</v>
      </c>
      <c r="B345" s="3" t="s">
        <v>52</v>
      </c>
      <c r="C345" s="3" t="s">
        <v>400</v>
      </c>
      <c r="D345" s="3" t="s">
        <v>19</v>
      </c>
      <c r="E345" s="3" t="s">
        <v>243</v>
      </c>
      <c r="F345" s="3" t="s">
        <v>14</v>
      </c>
      <c r="G345" s="3" t="s">
        <v>43</v>
      </c>
      <c r="H345" s="3" t="s">
        <v>62</v>
      </c>
      <c r="I345" s="3" t="s">
        <v>401</v>
      </c>
      <c r="J345" s="3" t="s">
        <v>401</v>
      </c>
      <c r="K345" s="3">
        <v>0.2</v>
      </c>
      <c r="M345" s="3">
        <v>2.7</v>
      </c>
      <c r="N345" s="3" t="s">
        <v>63</v>
      </c>
      <c r="Q345" s="3" t="s">
        <v>63</v>
      </c>
      <c r="R345" s="3" t="s">
        <v>64</v>
      </c>
    </row>
    <row r="346" spans="1:18" x14ac:dyDescent="0.35">
      <c r="A346" s="53">
        <v>45992</v>
      </c>
      <c r="B346" s="3" t="s">
        <v>52</v>
      </c>
      <c r="C346" s="3" t="s">
        <v>400</v>
      </c>
      <c r="D346" s="3" t="s">
        <v>19</v>
      </c>
      <c r="E346" s="3" t="s">
        <v>243</v>
      </c>
      <c r="F346" s="3" t="s">
        <v>14</v>
      </c>
      <c r="G346" s="3" t="s">
        <v>43</v>
      </c>
      <c r="H346" s="3" t="s">
        <v>62</v>
      </c>
      <c r="I346" s="3" t="s">
        <v>401</v>
      </c>
      <c r="J346" s="3" t="s">
        <v>401</v>
      </c>
      <c r="K346" s="3">
        <v>0.2</v>
      </c>
      <c r="M346" s="3">
        <v>2.7</v>
      </c>
      <c r="N346" s="3" t="s">
        <v>63</v>
      </c>
      <c r="Q346" s="3" t="s">
        <v>63</v>
      </c>
      <c r="R346" s="3" t="s">
        <v>64</v>
      </c>
    </row>
    <row r="347" spans="1:18" x14ac:dyDescent="0.35">
      <c r="A347" s="53">
        <v>45992</v>
      </c>
      <c r="B347" s="3" t="s">
        <v>52</v>
      </c>
      <c r="C347" s="3" t="s">
        <v>400</v>
      </c>
      <c r="D347" s="3" t="s">
        <v>19</v>
      </c>
      <c r="E347" s="3" t="s">
        <v>243</v>
      </c>
      <c r="F347" s="3" t="s">
        <v>14</v>
      </c>
      <c r="G347" s="3" t="s">
        <v>43</v>
      </c>
      <c r="H347" s="3" t="s">
        <v>62</v>
      </c>
      <c r="I347" s="3" t="s">
        <v>401</v>
      </c>
      <c r="J347" s="3" t="s">
        <v>401</v>
      </c>
      <c r="K347" s="3">
        <v>0.2</v>
      </c>
      <c r="M347" s="3">
        <v>2.7</v>
      </c>
      <c r="N347" s="3" t="s">
        <v>63</v>
      </c>
      <c r="Q347" s="3" t="s">
        <v>63</v>
      </c>
      <c r="R347" s="3" t="s">
        <v>64</v>
      </c>
    </row>
    <row r="348" spans="1:18" x14ac:dyDescent="0.35">
      <c r="A348" s="53">
        <v>45992</v>
      </c>
      <c r="B348" s="3" t="s">
        <v>52</v>
      </c>
      <c r="C348" s="3" t="s">
        <v>400</v>
      </c>
      <c r="D348" s="3" t="s">
        <v>19</v>
      </c>
      <c r="E348" s="3" t="s">
        <v>243</v>
      </c>
      <c r="F348" s="3" t="s">
        <v>14</v>
      </c>
      <c r="G348" s="3" t="s">
        <v>43</v>
      </c>
      <c r="H348" s="3" t="s">
        <v>62</v>
      </c>
      <c r="I348" s="3" t="s">
        <v>401</v>
      </c>
      <c r="J348" s="3" t="s">
        <v>401</v>
      </c>
      <c r="K348" s="3">
        <v>0.1</v>
      </c>
      <c r="M348" s="3">
        <v>2.7</v>
      </c>
      <c r="N348" s="3" t="s">
        <v>63</v>
      </c>
      <c r="Q348" s="3" t="s">
        <v>63</v>
      </c>
      <c r="R348" s="3" t="s">
        <v>64</v>
      </c>
    </row>
    <row r="349" spans="1:18" x14ac:dyDescent="0.35">
      <c r="A349" s="53">
        <v>45993</v>
      </c>
      <c r="B349" s="3" t="s">
        <v>52</v>
      </c>
      <c r="C349" s="3" t="s">
        <v>400</v>
      </c>
      <c r="D349" s="3" t="s">
        <v>19</v>
      </c>
      <c r="E349" s="3" t="s">
        <v>243</v>
      </c>
      <c r="F349" s="3" t="s">
        <v>14</v>
      </c>
      <c r="G349" s="3" t="s">
        <v>43</v>
      </c>
      <c r="H349" s="3" t="s">
        <v>62</v>
      </c>
      <c r="I349" s="3" t="s">
        <v>401</v>
      </c>
      <c r="J349" s="3" t="s">
        <v>401</v>
      </c>
      <c r="K349" s="3">
        <v>0.4</v>
      </c>
      <c r="M349" s="3">
        <v>2.7</v>
      </c>
      <c r="N349" s="3" t="s">
        <v>63</v>
      </c>
      <c r="Q349" s="3" t="s">
        <v>63</v>
      </c>
      <c r="R349" s="3" t="s">
        <v>64</v>
      </c>
    </row>
    <row r="350" spans="1:18" x14ac:dyDescent="0.35">
      <c r="A350" s="53">
        <v>45947</v>
      </c>
      <c r="B350" s="3" t="s">
        <v>52</v>
      </c>
      <c r="C350" s="3" t="s">
        <v>402</v>
      </c>
      <c r="D350" s="3" t="s">
        <v>19</v>
      </c>
      <c r="E350" s="3" t="s">
        <v>243</v>
      </c>
      <c r="F350" s="3" t="s">
        <v>14</v>
      </c>
      <c r="G350" s="3" t="s">
        <v>43</v>
      </c>
      <c r="H350" s="3" t="s">
        <v>62</v>
      </c>
      <c r="I350" s="3" t="s">
        <v>403</v>
      </c>
      <c r="J350" s="3" t="s">
        <v>403</v>
      </c>
      <c r="K350" s="3">
        <v>0.3</v>
      </c>
      <c r="M350" s="3">
        <v>2.2999999999999998</v>
      </c>
      <c r="N350" s="3" t="s">
        <v>74</v>
      </c>
      <c r="O350" s="53">
        <v>45951</v>
      </c>
      <c r="P350" s="3" t="s">
        <v>156</v>
      </c>
      <c r="Q350" s="3" t="s">
        <v>74</v>
      </c>
      <c r="R350" s="3" t="s">
        <v>64</v>
      </c>
    </row>
    <row r="351" spans="1:18" x14ac:dyDescent="0.35">
      <c r="A351" s="53">
        <v>45947</v>
      </c>
      <c r="B351" s="3" t="s">
        <v>52</v>
      </c>
      <c r="C351" s="3" t="s">
        <v>402</v>
      </c>
      <c r="D351" s="3" t="s">
        <v>19</v>
      </c>
      <c r="E351" s="3" t="s">
        <v>243</v>
      </c>
      <c r="F351" s="3" t="s">
        <v>14</v>
      </c>
      <c r="G351" s="3" t="s">
        <v>43</v>
      </c>
      <c r="H351" s="3" t="s">
        <v>62</v>
      </c>
      <c r="I351" s="3" t="s">
        <v>403</v>
      </c>
      <c r="J351" s="3" t="s">
        <v>403</v>
      </c>
      <c r="K351" s="3">
        <v>0.2</v>
      </c>
      <c r="M351" s="3">
        <v>2.2999999999999998</v>
      </c>
      <c r="N351" s="3" t="s">
        <v>74</v>
      </c>
      <c r="O351" s="53">
        <v>45951</v>
      </c>
      <c r="P351" s="3" t="s">
        <v>156</v>
      </c>
      <c r="Q351" s="3" t="s">
        <v>74</v>
      </c>
      <c r="R351" s="3" t="s">
        <v>64</v>
      </c>
    </row>
    <row r="352" spans="1:18" x14ac:dyDescent="0.35">
      <c r="A352" s="53">
        <v>45947</v>
      </c>
      <c r="B352" s="3" t="s">
        <v>52</v>
      </c>
      <c r="C352" s="3" t="s">
        <v>402</v>
      </c>
      <c r="D352" s="3" t="s">
        <v>19</v>
      </c>
      <c r="E352" s="3" t="s">
        <v>243</v>
      </c>
      <c r="F352" s="3" t="s">
        <v>14</v>
      </c>
      <c r="G352" s="3" t="s">
        <v>43</v>
      </c>
      <c r="H352" s="3" t="s">
        <v>62</v>
      </c>
      <c r="I352" s="3" t="s">
        <v>403</v>
      </c>
      <c r="J352" s="3" t="s">
        <v>403</v>
      </c>
      <c r="K352" s="3">
        <v>0.3</v>
      </c>
      <c r="M352" s="3">
        <v>2.2999999999999998</v>
      </c>
      <c r="N352" s="3" t="s">
        <v>74</v>
      </c>
      <c r="O352" s="53">
        <v>45951</v>
      </c>
      <c r="P352" s="3" t="s">
        <v>156</v>
      </c>
      <c r="Q352" s="3" t="s">
        <v>74</v>
      </c>
      <c r="R352" s="3" t="s">
        <v>64</v>
      </c>
    </row>
    <row r="353" spans="1:18" x14ac:dyDescent="0.35">
      <c r="A353" s="53">
        <v>45951</v>
      </c>
      <c r="B353" s="3" t="s">
        <v>52</v>
      </c>
      <c r="C353" s="3" t="s">
        <v>402</v>
      </c>
      <c r="D353" s="3" t="s">
        <v>19</v>
      </c>
      <c r="E353" s="3" t="s">
        <v>243</v>
      </c>
      <c r="F353" s="3" t="s">
        <v>14</v>
      </c>
      <c r="G353" s="3" t="s">
        <v>43</v>
      </c>
      <c r="H353" s="3" t="s">
        <v>62</v>
      </c>
      <c r="I353" s="3" t="s">
        <v>403</v>
      </c>
      <c r="J353" s="3" t="s">
        <v>403</v>
      </c>
      <c r="K353" s="3">
        <v>1</v>
      </c>
      <c r="M353" s="3">
        <v>2.2999999999999998</v>
      </c>
      <c r="N353" s="3" t="s">
        <v>74</v>
      </c>
      <c r="O353" s="53">
        <v>45951</v>
      </c>
      <c r="P353" s="3" t="s">
        <v>156</v>
      </c>
      <c r="Q353" s="3" t="s">
        <v>74</v>
      </c>
      <c r="R353" s="3" t="s">
        <v>64</v>
      </c>
    </row>
    <row r="354" spans="1:18" x14ac:dyDescent="0.35">
      <c r="A354" s="53">
        <v>46021</v>
      </c>
      <c r="B354" s="3" t="s">
        <v>52</v>
      </c>
      <c r="C354" s="3" t="s">
        <v>404</v>
      </c>
      <c r="D354" s="3" t="s">
        <v>19</v>
      </c>
      <c r="E354" s="3" t="s">
        <v>243</v>
      </c>
      <c r="F354" s="3" t="s">
        <v>14</v>
      </c>
      <c r="G354" s="3" t="s">
        <v>43</v>
      </c>
      <c r="H354" s="3" t="s">
        <v>62</v>
      </c>
      <c r="I354" s="3" t="s">
        <v>405</v>
      </c>
      <c r="J354" s="3" t="s">
        <v>405</v>
      </c>
      <c r="K354" s="3">
        <v>0.3</v>
      </c>
      <c r="M354" s="3">
        <v>9.6</v>
      </c>
      <c r="N354" s="3" t="s">
        <v>63</v>
      </c>
      <c r="Q354" s="3" t="s">
        <v>63</v>
      </c>
      <c r="R354" s="3" t="s">
        <v>64</v>
      </c>
    </row>
    <row r="355" spans="1:18" x14ac:dyDescent="0.35">
      <c r="A355" s="53">
        <v>45977</v>
      </c>
      <c r="B355" s="3" t="s">
        <v>52</v>
      </c>
      <c r="C355" s="3" t="s">
        <v>406</v>
      </c>
      <c r="D355" s="3" t="s">
        <v>19</v>
      </c>
      <c r="E355" s="3" t="s">
        <v>243</v>
      </c>
      <c r="F355" s="3" t="s">
        <v>14</v>
      </c>
      <c r="G355" s="3" t="s">
        <v>43</v>
      </c>
      <c r="H355" s="3" t="s">
        <v>62</v>
      </c>
      <c r="I355" s="3" t="s">
        <v>407</v>
      </c>
      <c r="J355" s="3" t="s">
        <v>407</v>
      </c>
      <c r="K355" s="3">
        <v>0.6</v>
      </c>
      <c r="M355" s="3">
        <v>1.1000000000000001</v>
      </c>
      <c r="N355" s="3" t="s">
        <v>63</v>
      </c>
      <c r="Q355" s="3" t="s">
        <v>63</v>
      </c>
      <c r="R355" s="3" t="s">
        <v>64</v>
      </c>
    </row>
    <row r="356" spans="1:18" x14ac:dyDescent="0.35">
      <c r="A356" s="53">
        <v>45979</v>
      </c>
      <c r="B356" s="3" t="s">
        <v>52</v>
      </c>
      <c r="C356" s="3" t="s">
        <v>406</v>
      </c>
      <c r="D356" s="3" t="s">
        <v>19</v>
      </c>
      <c r="E356" s="3" t="s">
        <v>243</v>
      </c>
      <c r="F356" s="3" t="s">
        <v>14</v>
      </c>
      <c r="G356" s="3" t="s">
        <v>43</v>
      </c>
      <c r="H356" s="3" t="s">
        <v>62</v>
      </c>
      <c r="I356" s="3" t="s">
        <v>407</v>
      </c>
      <c r="J356" s="3" t="s">
        <v>407</v>
      </c>
      <c r="K356" s="3">
        <v>0.5</v>
      </c>
      <c r="M356" s="3">
        <v>1.1000000000000001</v>
      </c>
      <c r="N356" s="3" t="s">
        <v>63</v>
      </c>
      <c r="Q356" s="3" t="s">
        <v>63</v>
      </c>
      <c r="R356" s="3" t="s">
        <v>64</v>
      </c>
    </row>
    <row r="357" spans="1:18" x14ac:dyDescent="0.35">
      <c r="A357" s="53">
        <v>45979</v>
      </c>
      <c r="B357" s="3" t="s">
        <v>52</v>
      </c>
      <c r="C357" s="3" t="s">
        <v>408</v>
      </c>
      <c r="D357" s="3" t="s">
        <v>19</v>
      </c>
      <c r="E357" s="3" t="s">
        <v>243</v>
      </c>
      <c r="F357" s="3" t="s">
        <v>14</v>
      </c>
      <c r="G357" s="3" t="s">
        <v>43</v>
      </c>
      <c r="H357" s="3" t="s">
        <v>62</v>
      </c>
      <c r="I357" s="3" t="s">
        <v>409</v>
      </c>
      <c r="J357" s="3" t="s">
        <v>409</v>
      </c>
      <c r="K357" s="3">
        <v>0.5</v>
      </c>
      <c r="M357" s="3">
        <v>0.5</v>
      </c>
      <c r="N357" s="3" t="s">
        <v>63</v>
      </c>
      <c r="Q357" s="3" t="s">
        <v>63</v>
      </c>
      <c r="R357" s="3" t="s">
        <v>64</v>
      </c>
    </row>
    <row r="358" spans="1:18" x14ac:dyDescent="0.35">
      <c r="A358" s="53">
        <v>45963</v>
      </c>
      <c r="B358" s="3" t="s">
        <v>52</v>
      </c>
      <c r="C358" s="3" t="s">
        <v>410</v>
      </c>
      <c r="D358" s="3" t="s">
        <v>19</v>
      </c>
      <c r="E358" s="3" t="s">
        <v>243</v>
      </c>
      <c r="F358" s="3" t="s">
        <v>14</v>
      </c>
      <c r="G358" s="3" t="s">
        <v>43</v>
      </c>
      <c r="H358" s="3" t="s">
        <v>62</v>
      </c>
      <c r="I358" s="3" t="s">
        <v>411</v>
      </c>
      <c r="J358" s="3" t="s">
        <v>411</v>
      </c>
      <c r="K358" s="3">
        <v>0.3</v>
      </c>
      <c r="M358" s="3">
        <v>2.4</v>
      </c>
      <c r="N358" s="3" t="s">
        <v>63</v>
      </c>
      <c r="Q358" s="3" t="s">
        <v>63</v>
      </c>
      <c r="R358" s="3" t="s">
        <v>64</v>
      </c>
    </row>
    <row r="359" spans="1:18" x14ac:dyDescent="0.35">
      <c r="A359" s="53">
        <v>45964</v>
      </c>
      <c r="B359" s="3" t="s">
        <v>52</v>
      </c>
      <c r="C359" s="3" t="s">
        <v>410</v>
      </c>
      <c r="D359" s="3" t="s">
        <v>19</v>
      </c>
      <c r="E359" s="3" t="s">
        <v>243</v>
      </c>
      <c r="F359" s="3" t="s">
        <v>14</v>
      </c>
      <c r="G359" s="3" t="s">
        <v>43</v>
      </c>
      <c r="H359" s="3" t="s">
        <v>62</v>
      </c>
      <c r="I359" s="3" t="s">
        <v>411</v>
      </c>
      <c r="J359" s="3" t="s">
        <v>411</v>
      </c>
      <c r="K359" s="3">
        <v>0.2</v>
      </c>
      <c r="M359" s="3">
        <v>2.4</v>
      </c>
      <c r="N359" s="3" t="s">
        <v>63</v>
      </c>
      <c r="Q359" s="3" t="s">
        <v>63</v>
      </c>
      <c r="R359" s="3" t="s">
        <v>64</v>
      </c>
    </row>
    <row r="360" spans="1:18" x14ac:dyDescent="0.35">
      <c r="A360" s="53">
        <v>45977</v>
      </c>
      <c r="B360" s="3" t="s">
        <v>52</v>
      </c>
      <c r="C360" s="3" t="s">
        <v>410</v>
      </c>
      <c r="D360" s="3" t="s">
        <v>19</v>
      </c>
      <c r="E360" s="3" t="s">
        <v>243</v>
      </c>
      <c r="F360" s="3" t="s">
        <v>14</v>
      </c>
      <c r="G360" s="3" t="s">
        <v>43</v>
      </c>
      <c r="H360" s="3" t="s">
        <v>62</v>
      </c>
      <c r="I360" s="3" t="s">
        <v>411</v>
      </c>
      <c r="J360" s="3" t="s">
        <v>411</v>
      </c>
      <c r="K360" s="3">
        <v>0.3</v>
      </c>
      <c r="M360" s="3">
        <v>2.4</v>
      </c>
      <c r="N360" s="3" t="s">
        <v>63</v>
      </c>
      <c r="Q360" s="3" t="s">
        <v>63</v>
      </c>
      <c r="R360" s="3" t="s">
        <v>64</v>
      </c>
    </row>
    <row r="361" spans="1:18" x14ac:dyDescent="0.35">
      <c r="A361" s="53">
        <v>46000</v>
      </c>
      <c r="B361" s="3" t="s">
        <v>52</v>
      </c>
      <c r="C361" s="3" t="s">
        <v>410</v>
      </c>
      <c r="D361" s="3" t="s">
        <v>19</v>
      </c>
      <c r="E361" s="3" t="s">
        <v>243</v>
      </c>
      <c r="F361" s="3" t="s">
        <v>14</v>
      </c>
      <c r="G361" s="3" t="s">
        <v>43</v>
      </c>
      <c r="H361" s="3" t="s">
        <v>62</v>
      </c>
      <c r="I361" s="3" t="s">
        <v>411</v>
      </c>
      <c r="J361" s="3" t="s">
        <v>411</v>
      </c>
      <c r="K361" s="3">
        <v>0.6</v>
      </c>
      <c r="M361" s="3">
        <v>2.4</v>
      </c>
      <c r="N361" s="3" t="s">
        <v>63</v>
      </c>
      <c r="Q361" s="3" t="s">
        <v>63</v>
      </c>
      <c r="R361" s="3" t="s">
        <v>64</v>
      </c>
    </row>
    <row r="362" spans="1:18" x14ac:dyDescent="0.35">
      <c r="A362" s="53">
        <v>46001</v>
      </c>
      <c r="B362" s="3" t="s">
        <v>52</v>
      </c>
      <c r="C362" s="3" t="s">
        <v>410</v>
      </c>
      <c r="D362" s="3" t="s">
        <v>19</v>
      </c>
      <c r="E362" s="3" t="s">
        <v>243</v>
      </c>
      <c r="F362" s="3" t="s">
        <v>14</v>
      </c>
      <c r="G362" s="3" t="s">
        <v>43</v>
      </c>
      <c r="H362" s="3" t="s">
        <v>62</v>
      </c>
      <c r="I362" s="3" t="s">
        <v>411</v>
      </c>
      <c r="J362" s="3" t="s">
        <v>411</v>
      </c>
      <c r="K362" s="3">
        <v>1</v>
      </c>
      <c r="M362" s="3">
        <v>2.4</v>
      </c>
      <c r="N362" s="3" t="s">
        <v>63</v>
      </c>
      <c r="Q362" s="3" t="s">
        <v>63</v>
      </c>
      <c r="R362" s="3" t="s">
        <v>64</v>
      </c>
    </row>
    <row r="363" spans="1:18" x14ac:dyDescent="0.35">
      <c r="A363" s="53">
        <v>45987</v>
      </c>
      <c r="B363" s="3" t="s">
        <v>52</v>
      </c>
      <c r="C363" s="3" t="s">
        <v>412</v>
      </c>
      <c r="D363" s="3" t="s">
        <v>19</v>
      </c>
      <c r="E363" s="3" t="s">
        <v>243</v>
      </c>
      <c r="F363" s="3" t="s">
        <v>14</v>
      </c>
      <c r="G363" s="3" t="s">
        <v>43</v>
      </c>
      <c r="H363" s="3" t="s">
        <v>62</v>
      </c>
      <c r="I363" s="3" t="s">
        <v>413</v>
      </c>
      <c r="J363" s="3" t="s">
        <v>413</v>
      </c>
      <c r="K363" s="3">
        <v>0.1</v>
      </c>
      <c r="M363" s="3">
        <v>4.8</v>
      </c>
      <c r="N363" s="3" t="s">
        <v>63</v>
      </c>
      <c r="Q363" s="3" t="s">
        <v>63</v>
      </c>
      <c r="R363" s="3" t="s">
        <v>64</v>
      </c>
    </row>
    <row r="364" spans="1:18" x14ac:dyDescent="0.35">
      <c r="A364" s="53">
        <v>45987</v>
      </c>
      <c r="B364" s="3" t="s">
        <v>52</v>
      </c>
      <c r="C364" s="3" t="s">
        <v>412</v>
      </c>
      <c r="D364" s="3" t="s">
        <v>19</v>
      </c>
      <c r="E364" s="3" t="s">
        <v>243</v>
      </c>
      <c r="F364" s="3" t="s">
        <v>14</v>
      </c>
      <c r="G364" s="3" t="s">
        <v>43</v>
      </c>
      <c r="H364" s="3" t="s">
        <v>62</v>
      </c>
      <c r="I364" s="3" t="s">
        <v>413</v>
      </c>
      <c r="J364" s="3" t="s">
        <v>413</v>
      </c>
      <c r="K364" s="3">
        <v>0.4</v>
      </c>
      <c r="M364" s="3">
        <v>4.8</v>
      </c>
      <c r="N364" s="3" t="s">
        <v>63</v>
      </c>
      <c r="Q364" s="3" t="s">
        <v>63</v>
      </c>
      <c r="R364" s="3" t="s">
        <v>64</v>
      </c>
    </row>
    <row r="365" spans="1:18" x14ac:dyDescent="0.35">
      <c r="A365" s="53">
        <v>46000</v>
      </c>
      <c r="B365" s="3" t="s">
        <v>52</v>
      </c>
      <c r="C365" s="3" t="s">
        <v>412</v>
      </c>
      <c r="D365" s="3" t="s">
        <v>19</v>
      </c>
      <c r="E365" s="3" t="s">
        <v>243</v>
      </c>
      <c r="F365" s="3" t="s">
        <v>14</v>
      </c>
      <c r="G365" s="3" t="s">
        <v>43</v>
      </c>
      <c r="H365" s="3" t="s">
        <v>62</v>
      </c>
      <c r="I365" s="3" t="s">
        <v>413</v>
      </c>
      <c r="J365" s="3" t="s">
        <v>413</v>
      </c>
      <c r="K365" s="3">
        <v>0.1</v>
      </c>
      <c r="M365" s="3">
        <v>4.8</v>
      </c>
      <c r="N365" s="3" t="s">
        <v>63</v>
      </c>
      <c r="Q365" s="3" t="s">
        <v>63</v>
      </c>
      <c r="R365" s="3" t="s">
        <v>64</v>
      </c>
    </row>
    <row r="366" spans="1:18" x14ac:dyDescent="0.35">
      <c r="A366" s="53">
        <v>46000</v>
      </c>
      <c r="B366" s="3" t="s">
        <v>52</v>
      </c>
      <c r="C366" s="3" t="s">
        <v>412</v>
      </c>
      <c r="D366" s="3" t="s">
        <v>19</v>
      </c>
      <c r="E366" s="3" t="s">
        <v>243</v>
      </c>
      <c r="F366" s="3" t="s">
        <v>14</v>
      </c>
      <c r="G366" s="3" t="s">
        <v>43</v>
      </c>
      <c r="H366" s="3" t="s">
        <v>62</v>
      </c>
      <c r="I366" s="3" t="s">
        <v>413</v>
      </c>
      <c r="J366" s="3" t="s">
        <v>413</v>
      </c>
      <c r="K366" s="3">
        <v>0.4</v>
      </c>
      <c r="M366" s="3">
        <v>4.8</v>
      </c>
      <c r="N366" s="3" t="s">
        <v>63</v>
      </c>
      <c r="Q366" s="3" t="s">
        <v>63</v>
      </c>
      <c r="R366" s="3" t="s">
        <v>64</v>
      </c>
    </row>
    <row r="367" spans="1:18" x14ac:dyDescent="0.35">
      <c r="A367" s="53">
        <v>46001</v>
      </c>
      <c r="B367" s="3" t="s">
        <v>52</v>
      </c>
      <c r="C367" s="3" t="s">
        <v>412</v>
      </c>
      <c r="D367" s="3" t="s">
        <v>19</v>
      </c>
      <c r="E367" s="3" t="s">
        <v>243</v>
      </c>
      <c r="F367" s="3" t="s">
        <v>14</v>
      </c>
      <c r="G367" s="3" t="s">
        <v>43</v>
      </c>
      <c r="H367" s="3" t="s">
        <v>62</v>
      </c>
      <c r="I367" s="3" t="s">
        <v>413</v>
      </c>
      <c r="J367" s="3" t="s">
        <v>413</v>
      </c>
      <c r="K367" s="3">
        <v>1</v>
      </c>
      <c r="M367" s="3">
        <v>4.8</v>
      </c>
      <c r="N367" s="3" t="s">
        <v>63</v>
      </c>
      <c r="Q367" s="3" t="s">
        <v>63</v>
      </c>
      <c r="R367" s="3" t="s">
        <v>64</v>
      </c>
    </row>
    <row r="368" spans="1:18" x14ac:dyDescent="0.35">
      <c r="A368" s="53">
        <v>46021</v>
      </c>
      <c r="B368" s="3" t="s">
        <v>52</v>
      </c>
      <c r="C368" s="3" t="s">
        <v>412</v>
      </c>
      <c r="D368" s="3" t="s">
        <v>19</v>
      </c>
      <c r="E368" s="3" t="s">
        <v>243</v>
      </c>
      <c r="F368" s="3" t="s">
        <v>14</v>
      </c>
      <c r="G368" s="3" t="s">
        <v>43</v>
      </c>
      <c r="H368" s="3" t="s">
        <v>62</v>
      </c>
      <c r="I368" s="3" t="s">
        <v>413</v>
      </c>
      <c r="J368" s="3" t="s">
        <v>413</v>
      </c>
      <c r="K368" s="3">
        <v>0.3</v>
      </c>
      <c r="M368" s="3">
        <v>4.8</v>
      </c>
      <c r="N368" s="3" t="s">
        <v>63</v>
      </c>
      <c r="Q368" s="3" t="s">
        <v>63</v>
      </c>
      <c r="R368" s="3" t="s">
        <v>64</v>
      </c>
    </row>
    <row r="369" spans="1:18" x14ac:dyDescent="0.35">
      <c r="A369" s="53">
        <v>45992</v>
      </c>
      <c r="B369" s="3" t="s">
        <v>52</v>
      </c>
      <c r="C369" s="3" t="s">
        <v>414</v>
      </c>
      <c r="D369" s="3" t="s">
        <v>19</v>
      </c>
      <c r="E369" s="3" t="s">
        <v>243</v>
      </c>
      <c r="F369" s="3" t="s">
        <v>14</v>
      </c>
      <c r="G369" s="3" t="s">
        <v>43</v>
      </c>
      <c r="H369" s="3" t="s">
        <v>62</v>
      </c>
      <c r="I369" s="3" t="s">
        <v>415</v>
      </c>
      <c r="J369" s="3" t="s">
        <v>415</v>
      </c>
      <c r="K369" s="3">
        <v>0.2</v>
      </c>
      <c r="M369" s="3">
        <v>1.9</v>
      </c>
      <c r="N369" s="3" t="s">
        <v>74</v>
      </c>
      <c r="O369" s="53">
        <v>46002</v>
      </c>
      <c r="P369" s="3" t="s">
        <v>146</v>
      </c>
      <c r="Q369" s="3" t="s">
        <v>74</v>
      </c>
      <c r="R369" s="3" t="s">
        <v>64</v>
      </c>
    </row>
    <row r="370" spans="1:18" x14ac:dyDescent="0.35">
      <c r="A370" s="53">
        <v>45992</v>
      </c>
      <c r="B370" s="3" t="s">
        <v>52</v>
      </c>
      <c r="C370" s="3" t="s">
        <v>414</v>
      </c>
      <c r="D370" s="3" t="s">
        <v>19</v>
      </c>
      <c r="E370" s="3" t="s">
        <v>243</v>
      </c>
      <c r="F370" s="3" t="s">
        <v>14</v>
      </c>
      <c r="G370" s="3" t="s">
        <v>43</v>
      </c>
      <c r="H370" s="3" t="s">
        <v>62</v>
      </c>
      <c r="I370" s="3" t="s">
        <v>415</v>
      </c>
      <c r="J370" s="3" t="s">
        <v>415</v>
      </c>
      <c r="K370" s="3">
        <v>0.3</v>
      </c>
      <c r="M370" s="3">
        <v>1.9</v>
      </c>
      <c r="N370" s="3" t="s">
        <v>74</v>
      </c>
      <c r="O370" s="53">
        <v>46002</v>
      </c>
      <c r="P370" s="3" t="s">
        <v>146</v>
      </c>
      <c r="Q370" s="3" t="s">
        <v>74</v>
      </c>
      <c r="R370" s="3" t="s">
        <v>64</v>
      </c>
    </row>
    <row r="371" spans="1:18" x14ac:dyDescent="0.35">
      <c r="A371" s="53">
        <v>46000</v>
      </c>
      <c r="B371" s="3" t="s">
        <v>52</v>
      </c>
      <c r="C371" s="3" t="s">
        <v>414</v>
      </c>
      <c r="D371" s="3" t="s">
        <v>19</v>
      </c>
      <c r="E371" s="3" t="s">
        <v>243</v>
      </c>
      <c r="F371" s="3" t="s">
        <v>14</v>
      </c>
      <c r="G371" s="3" t="s">
        <v>43</v>
      </c>
      <c r="H371" s="3" t="s">
        <v>62</v>
      </c>
      <c r="I371" s="3" t="s">
        <v>415</v>
      </c>
      <c r="J371" s="3" t="s">
        <v>415</v>
      </c>
      <c r="K371" s="3">
        <v>0.2</v>
      </c>
      <c r="M371" s="3">
        <v>1.9</v>
      </c>
      <c r="N371" s="3" t="s">
        <v>74</v>
      </c>
      <c r="O371" s="53">
        <v>46002</v>
      </c>
      <c r="P371" s="3" t="s">
        <v>146</v>
      </c>
      <c r="Q371" s="3" t="s">
        <v>74</v>
      </c>
      <c r="R371" s="3" t="s">
        <v>64</v>
      </c>
    </row>
    <row r="372" spans="1:18" x14ac:dyDescent="0.35">
      <c r="A372" s="53">
        <v>46001</v>
      </c>
      <c r="B372" s="3" t="s">
        <v>52</v>
      </c>
      <c r="C372" s="3" t="s">
        <v>414</v>
      </c>
      <c r="D372" s="3" t="s">
        <v>19</v>
      </c>
      <c r="E372" s="3" t="s">
        <v>243</v>
      </c>
      <c r="F372" s="3" t="s">
        <v>14</v>
      </c>
      <c r="G372" s="3" t="s">
        <v>43</v>
      </c>
      <c r="H372" s="3" t="s">
        <v>62</v>
      </c>
      <c r="I372" s="3" t="s">
        <v>415</v>
      </c>
      <c r="J372" s="3" t="s">
        <v>415</v>
      </c>
      <c r="K372" s="3">
        <v>1</v>
      </c>
      <c r="M372" s="3">
        <v>1.9</v>
      </c>
      <c r="N372" s="3" t="s">
        <v>74</v>
      </c>
      <c r="O372" s="53">
        <v>46002</v>
      </c>
      <c r="P372" s="3" t="s">
        <v>146</v>
      </c>
      <c r="Q372" s="3" t="s">
        <v>74</v>
      </c>
      <c r="R372" s="3" t="s">
        <v>64</v>
      </c>
    </row>
    <row r="373" spans="1:18" x14ac:dyDescent="0.35">
      <c r="A373" s="53">
        <v>46007</v>
      </c>
      <c r="B373" s="3" t="s">
        <v>52</v>
      </c>
      <c r="C373" s="3" t="s">
        <v>414</v>
      </c>
      <c r="D373" s="3" t="s">
        <v>19</v>
      </c>
      <c r="E373" s="3" t="s">
        <v>243</v>
      </c>
      <c r="F373" s="3" t="s">
        <v>14</v>
      </c>
      <c r="G373" s="3" t="s">
        <v>43</v>
      </c>
      <c r="H373" s="3" t="s">
        <v>62</v>
      </c>
      <c r="I373" s="3" t="s">
        <v>415</v>
      </c>
      <c r="J373" s="3" t="s">
        <v>415</v>
      </c>
      <c r="K373" s="3">
        <v>0.2</v>
      </c>
      <c r="M373" s="3">
        <v>1.9</v>
      </c>
      <c r="N373" s="3" t="s">
        <v>74</v>
      </c>
      <c r="O373" s="53">
        <v>46002</v>
      </c>
      <c r="P373" s="3" t="s">
        <v>146</v>
      </c>
      <c r="Q373" s="3" t="s">
        <v>74</v>
      </c>
      <c r="R373" s="3" t="s">
        <v>64</v>
      </c>
    </row>
    <row r="374" spans="1:18" x14ac:dyDescent="0.35">
      <c r="A374" s="53">
        <v>45999</v>
      </c>
      <c r="B374" s="3" t="s">
        <v>52</v>
      </c>
      <c r="C374" s="3" t="s">
        <v>416</v>
      </c>
      <c r="D374" s="3" t="s">
        <v>19</v>
      </c>
      <c r="E374" s="3" t="s">
        <v>243</v>
      </c>
      <c r="F374" s="3" t="s">
        <v>14</v>
      </c>
      <c r="G374" s="3" t="s">
        <v>43</v>
      </c>
      <c r="H374" s="3" t="s">
        <v>62</v>
      </c>
      <c r="I374" s="3" t="s">
        <v>417</v>
      </c>
      <c r="J374" s="3" t="s">
        <v>417</v>
      </c>
      <c r="K374" s="3">
        <v>0.3</v>
      </c>
      <c r="M374" s="3">
        <v>1.4</v>
      </c>
      <c r="N374" s="3" t="s">
        <v>63</v>
      </c>
      <c r="Q374" s="3" t="s">
        <v>63</v>
      </c>
      <c r="R374" s="3" t="s">
        <v>64</v>
      </c>
    </row>
    <row r="375" spans="1:18" x14ac:dyDescent="0.35">
      <c r="A375" s="53">
        <v>46002</v>
      </c>
      <c r="B375" s="3" t="s">
        <v>52</v>
      </c>
      <c r="C375" s="3" t="s">
        <v>416</v>
      </c>
      <c r="D375" s="3" t="s">
        <v>19</v>
      </c>
      <c r="E375" s="3" t="s">
        <v>243</v>
      </c>
      <c r="F375" s="3" t="s">
        <v>14</v>
      </c>
      <c r="G375" s="3" t="s">
        <v>43</v>
      </c>
      <c r="H375" s="3" t="s">
        <v>62</v>
      </c>
      <c r="I375" s="3" t="s">
        <v>417</v>
      </c>
      <c r="J375" s="3" t="s">
        <v>417</v>
      </c>
      <c r="K375" s="3">
        <v>0.2</v>
      </c>
      <c r="M375" s="3">
        <v>1.4</v>
      </c>
      <c r="N375" s="3" t="s">
        <v>63</v>
      </c>
      <c r="Q375" s="3" t="s">
        <v>63</v>
      </c>
      <c r="R375" s="3" t="s">
        <v>64</v>
      </c>
    </row>
    <row r="376" spans="1:18" x14ac:dyDescent="0.35">
      <c r="A376" s="53">
        <v>45999</v>
      </c>
      <c r="B376" s="3" t="s">
        <v>52</v>
      </c>
      <c r="C376" s="3" t="s">
        <v>418</v>
      </c>
      <c r="D376" s="3" t="s">
        <v>19</v>
      </c>
      <c r="E376" s="3" t="s">
        <v>243</v>
      </c>
      <c r="F376" s="3" t="s">
        <v>14</v>
      </c>
      <c r="G376" s="3" t="s">
        <v>43</v>
      </c>
      <c r="H376" s="3" t="s">
        <v>62</v>
      </c>
      <c r="I376" s="3" t="s">
        <v>419</v>
      </c>
      <c r="J376" s="3" t="s">
        <v>419</v>
      </c>
      <c r="K376" s="3">
        <v>0.3</v>
      </c>
      <c r="M376" s="3">
        <v>1.8</v>
      </c>
      <c r="N376" s="3" t="s">
        <v>63</v>
      </c>
      <c r="Q376" s="3" t="s">
        <v>63</v>
      </c>
      <c r="R376" s="3" t="s">
        <v>64</v>
      </c>
    </row>
    <row r="377" spans="1:18" x14ac:dyDescent="0.35">
      <c r="A377" s="53">
        <v>46002</v>
      </c>
      <c r="B377" s="3" t="s">
        <v>52</v>
      </c>
      <c r="C377" s="3" t="s">
        <v>418</v>
      </c>
      <c r="D377" s="3" t="s">
        <v>19</v>
      </c>
      <c r="E377" s="3" t="s">
        <v>243</v>
      </c>
      <c r="F377" s="3" t="s">
        <v>14</v>
      </c>
      <c r="G377" s="3" t="s">
        <v>43</v>
      </c>
      <c r="H377" s="3" t="s">
        <v>62</v>
      </c>
      <c r="I377" s="3" t="s">
        <v>419</v>
      </c>
      <c r="J377" s="3" t="s">
        <v>419</v>
      </c>
      <c r="K377" s="3">
        <v>0.2</v>
      </c>
      <c r="M377" s="3">
        <v>1.8</v>
      </c>
      <c r="N377" s="3" t="s">
        <v>63</v>
      </c>
      <c r="Q377" s="3" t="s">
        <v>63</v>
      </c>
      <c r="R377" s="3" t="s">
        <v>64</v>
      </c>
    </row>
    <row r="378" spans="1:18" x14ac:dyDescent="0.35">
      <c r="A378" s="53">
        <v>46003</v>
      </c>
      <c r="B378" s="3" t="s">
        <v>52</v>
      </c>
      <c r="C378" s="3" t="s">
        <v>418</v>
      </c>
      <c r="D378" s="3" t="s">
        <v>19</v>
      </c>
      <c r="E378" s="3" t="s">
        <v>243</v>
      </c>
      <c r="F378" s="3" t="s">
        <v>14</v>
      </c>
      <c r="G378" s="3" t="s">
        <v>43</v>
      </c>
      <c r="H378" s="3" t="s">
        <v>62</v>
      </c>
      <c r="I378" s="3" t="s">
        <v>419</v>
      </c>
      <c r="J378" s="3" t="s">
        <v>419</v>
      </c>
      <c r="K378" s="3">
        <v>0.2</v>
      </c>
      <c r="M378" s="3">
        <v>1.8</v>
      </c>
      <c r="N378" s="3" t="s">
        <v>63</v>
      </c>
      <c r="Q378" s="3" t="s">
        <v>63</v>
      </c>
      <c r="R378" s="3" t="s">
        <v>64</v>
      </c>
    </row>
    <row r="499" spans="1:17" ht="15" thickBot="1" x14ac:dyDescent="0.4"/>
    <row r="500" spans="1:17" ht="15" thickTop="1" x14ac:dyDescent="0.35">
      <c r="A500" s="57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57"/>
      <c r="P500" s="46"/>
      <c r="Q500" s="46"/>
    </row>
  </sheetData>
  <mergeCells count="3">
    <mergeCell ref="A1:O1"/>
    <mergeCell ref="U2:X2"/>
    <mergeCell ref="U15:W15"/>
  </mergeCells>
  <pageMargins left="0.7" right="0.7" top="0.75" bottom="0.75" header="0.3" footer="0.3"/>
  <pageSetup scale="10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37206-8A7D-436D-AA56-94E5122493F6}">
  <sheetPr codeName="Sheet4">
    <pageSetUpPr fitToPage="1"/>
  </sheetPr>
  <dimension ref="A1:AA557"/>
  <sheetViews>
    <sheetView topLeftCell="M1" workbookViewId="0">
      <selection activeCell="A9" sqref="A9:R9"/>
    </sheetView>
  </sheetViews>
  <sheetFormatPr defaultColWidth="9.08984375" defaultRowHeight="14.5" x14ac:dyDescent="0.35"/>
  <cols>
    <col min="1" max="1" width="10.453125" style="53" bestFit="1" customWidth="1"/>
    <col min="2" max="14" width="9.08984375" style="3"/>
    <col min="15" max="15" width="9.08984375" style="53"/>
    <col min="16" max="20" width="9.08984375" style="3"/>
    <col min="21" max="21" width="59.08984375" style="3" bestFit="1" customWidth="1"/>
    <col min="22" max="26" width="12.453125" style="3" customWidth="1"/>
    <col min="27" max="16384" width="9.08984375" style="3"/>
  </cols>
  <sheetData>
    <row r="1" spans="1:27" ht="26" x14ac:dyDescent="0.6">
      <c r="A1" s="79" t="s">
        <v>57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2"/>
      <c r="Q1" s="2"/>
      <c r="R1" s="2"/>
      <c r="S1" s="2"/>
    </row>
    <row r="2" spans="1:27" ht="15" thickBot="1" x14ac:dyDescent="0.4">
      <c r="V2" s="80" t="s">
        <v>27</v>
      </c>
      <c r="W2" s="83"/>
      <c r="X2" s="83"/>
      <c r="Y2" s="83"/>
      <c r="Z2" s="83"/>
    </row>
    <row r="3" spans="1:27" ht="44" thickBot="1" x14ac:dyDescent="0.4">
      <c r="A3" s="5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58</v>
      </c>
      <c r="H3" s="4" t="s">
        <v>6</v>
      </c>
      <c r="I3" s="4" t="s">
        <v>37</v>
      </c>
      <c r="J3" s="4" t="s">
        <v>38</v>
      </c>
      <c r="K3" s="4" t="s">
        <v>7</v>
      </c>
      <c r="L3" s="4" t="s">
        <v>8</v>
      </c>
      <c r="M3" s="4" t="s">
        <v>9</v>
      </c>
      <c r="N3" s="4" t="s">
        <v>10</v>
      </c>
      <c r="O3" s="54" t="s">
        <v>11</v>
      </c>
      <c r="P3" s="5" t="s">
        <v>12</v>
      </c>
      <c r="Q3" s="5" t="s">
        <v>39</v>
      </c>
      <c r="R3" s="5" t="s">
        <v>59</v>
      </c>
      <c r="S3" s="5"/>
      <c r="U3" s="6" t="str">
        <f>B4</f>
        <v>Nye</v>
      </c>
      <c r="V3" s="7" t="s">
        <v>14</v>
      </c>
      <c r="W3" s="7" t="s">
        <v>20</v>
      </c>
      <c r="X3" s="7" t="s">
        <v>25</v>
      </c>
      <c r="Y3" s="7" t="s">
        <v>21</v>
      </c>
      <c r="Z3" s="7" t="s">
        <v>22</v>
      </c>
      <c r="AA3" s="20" t="s">
        <v>30</v>
      </c>
    </row>
    <row r="4" spans="1:27" x14ac:dyDescent="0.35">
      <c r="A4" s="53">
        <v>45952</v>
      </c>
      <c r="B4" s="3" t="s">
        <v>52</v>
      </c>
      <c r="C4" s="3" t="s">
        <v>420</v>
      </c>
      <c r="D4" s="3" t="s">
        <v>15</v>
      </c>
      <c r="E4" s="3" t="s">
        <v>421</v>
      </c>
      <c r="F4" s="3" t="s">
        <v>21</v>
      </c>
      <c r="G4" s="3" t="s">
        <v>35</v>
      </c>
      <c r="H4" s="3" t="s">
        <v>62</v>
      </c>
      <c r="I4" s="3" t="s">
        <v>422</v>
      </c>
      <c r="J4" s="3" t="s">
        <v>422</v>
      </c>
      <c r="K4" s="3">
        <v>0.5</v>
      </c>
      <c r="M4" s="3">
        <v>9.1999999999999993</v>
      </c>
      <c r="N4" s="3" t="s">
        <v>63</v>
      </c>
      <c r="Q4" s="3" t="s">
        <v>63</v>
      </c>
      <c r="R4" s="3" t="s">
        <v>64</v>
      </c>
      <c r="U4" s="8" t="s">
        <v>26</v>
      </c>
      <c r="V4" s="9">
        <f>SUMIFS($K$4:$K$518,$D$4:$D$518,$U4,$F$4:$F$518,V$3)</f>
        <v>0</v>
      </c>
      <c r="W4" s="10">
        <f t="shared" ref="W4:Z4" si="0">SUMIFS($K$4:$K$518,$D$4:$D$518,$U4,$F$4:$F$518,W$3)</f>
        <v>0</v>
      </c>
      <c r="X4" s="10">
        <f t="shared" si="0"/>
        <v>0</v>
      </c>
      <c r="Y4" s="10">
        <f t="shared" si="0"/>
        <v>0</v>
      </c>
      <c r="Z4" s="11">
        <f t="shared" si="0"/>
        <v>0</v>
      </c>
      <c r="AA4" s="40">
        <f t="shared" ref="AA4:AA10" si="1">SUM(V4:Z4)</f>
        <v>0</v>
      </c>
    </row>
    <row r="5" spans="1:27" x14ac:dyDescent="0.35">
      <c r="A5" s="53">
        <v>45952</v>
      </c>
      <c r="B5" s="3" t="s">
        <v>52</v>
      </c>
      <c r="C5" s="3" t="s">
        <v>420</v>
      </c>
      <c r="D5" s="3" t="s">
        <v>15</v>
      </c>
      <c r="E5" s="3" t="s">
        <v>421</v>
      </c>
      <c r="F5" s="3" t="s">
        <v>21</v>
      </c>
      <c r="G5" s="3" t="s">
        <v>35</v>
      </c>
      <c r="H5" s="3" t="s">
        <v>62</v>
      </c>
      <c r="I5" s="3" t="s">
        <v>422</v>
      </c>
      <c r="J5" s="3" t="s">
        <v>422</v>
      </c>
      <c r="K5" s="3">
        <v>0.5</v>
      </c>
      <c r="M5" s="3">
        <v>9.1999999999999993</v>
      </c>
      <c r="N5" s="3" t="s">
        <v>63</v>
      </c>
      <c r="Q5" s="3" t="s">
        <v>63</v>
      </c>
      <c r="R5" s="3" t="s">
        <v>64</v>
      </c>
      <c r="U5" s="12" t="s">
        <v>13</v>
      </c>
      <c r="V5" s="13">
        <f t="shared" ref="V5:Z13" si="2">SUMIFS($K$4:$K$518,$D$4:$D$518,$U5,$F$4:$F$518,V$3)</f>
        <v>0</v>
      </c>
      <c r="W5" s="14">
        <f t="shared" si="2"/>
        <v>0</v>
      </c>
      <c r="X5" s="14">
        <f t="shared" si="2"/>
        <v>0</v>
      </c>
      <c r="Y5" s="14">
        <f t="shared" si="2"/>
        <v>0</v>
      </c>
      <c r="Z5" s="15">
        <f t="shared" si="2"/>
        <v>0</v>
      </c>
      <c r="AA5" s="40">
        <f t="shared" si="1"/>
        <v>0</v>
      </c>
    </row>
    <row r="6" spans="1:27" x14ac:dyDescent="0.35">
      <c r="A6" s="53">
        <v>45952</v>
      </c>
      <c r="B6" s="3" t="s">
        <v>52</v>
      </c>
      <c r="C6" s="3" t="s">
        <v>420</v>
      </c>
      <c r="D6" s="3" t="s">
        <v>15</v>
      </c>
      <c r="E6" s="3" t="s">
        <v>421</v>
      </c>
      <c r="F6" s="3" t="s">
        <v>21</v>
      </c>
      <c r="G6" s="3" t="s">
        <v>35</v>
      </c>
      <c r="H6" s="3" t="s">
        <v>62</v>
      </c>
      <c r="I6" s="3" t="s">
        <v>422</v>
      </c>
      <c r="J6" s="3" t="s">
        <v>422</v>
      </c>
      <c r="K6" s="3">
        <v>0.5</v>
      </c>
      <c r="M6" s="3">
        <v>9.1999999999999993</v>
      </c>
      <c r="N6" s="3" t="s">
        <v>63</v>
      </c>
      <c r="Q6" s="3" t="s">
        <v>63</v>
      </c>
      <c r="R6" s="3" t="s">
        <v>64</v>
      </c>
      <c r="U6" s="12" t="s">
        <v>15</v>
      </c>
      <c r="V6" s="13">
        <f t="shared" si="2"/>
        <v>1.5</v>
      </c>
      <c r="W6" s="14">
        <f t="shared" si="2"/>
        <v>0</v>
      </c>
      <c r="X6" s="14">
        <f t="shared" si="2"/>
        <v>0</v>
      </c>
      <c r="Y6" s="14">
        <f t="shared" si="2"/>
        <v>1.5</v>
      </c>
      <c r="Z6" s="15">
        <f t="shared" si="2"/>
        <v>0</v>
      </c>
      <c r="AA6" s="40">
        <f t="shared" si="1"/>
        <v>3</v>
      </c>
    </row>
    <row r="7" spans="1:27" x14ac:dyDescent="0.35">
      <c r="A7" s="53">
        <v>46002</v>
      </c>
      <c r="B7" s="3" t="s">
        <v>52</v>
      </c>
      <c r="C7" s="3" t="s">
        <v>423</v>
      </c>
      <c r="D7" s="3" t="s">
        <v>15</v>
      </c>
      <c r="E7" s="3" t="s">
        <v>421</v>
      </c>
      <c r="F7" s="3" t="s">
        <v>14</v>
      </c>
      <c r="G7" s="3" t="s">
        <v>35</v>
      </c>
      <c r="H7" s="3" t="s">
        <v>62</v>
      </c>
      <c r="I7" s="3" t="s">
        <v>424</v>
      </c>
      <c r="J7" s="3" t="s">
        <v>424</v>
      </c>
      <c r="K7" s="3">
        <v>1</v>
      </c>
      <c r="M7" s="3">
        <v>7</v>
      </c>
      <c r="N7" s="3" t="s">
        <v>63</v>
      </c>
      <c r="Q7" s="3" t="s">
        <v>63</v>
      </c>
      <c r="R7" s="3" t="s">
        <v>64</v>
      </c>
      <c r="U7" s="12" t="s">
        <v>18</v>
      </c>
      <c r="V7" s="13">
        <f t="shared" si="2"/>
        <v>0</v>
      </c>
      <c r="W7" s="14">
        <f t="shared" si="2"/>
        <v>0</v>
      </c>
      <c r="X7" s="14">
        <f t="shared" si="2"/>
        <v>0</v>
      </c>
      <c r="Y7" s="14">
        <f t="shared" si="2"/>
        <v>0</v>
      </c>
      <c r="Z7" s="15">
        <f t="shared" si="2"/>
        <v>0</v>
      </c>
      <c r="AA7" s="40">
        <f t="shared" si="1"/>
        <v>0</v>
      </c>
    </row>
    <row r="8" spans="1:27" x14ac:dyDescent="0.35">
      <c r="A8" s="53">
        <v>45946</v>
      </c>
      <c r="B8" s="3" t="s">
        <v>52</v>
      </c>
      <c r="C8" s="3" t="s">
        <v>426</v>
      </c>
      <c r="D8" s="3" t="s">
        <v>15</v>
      </c>
      <c r="E8" s="3" t="s">
        <v>421</v>
      </c>
      <c r="F8" s="3" t="s">
        <v>14</v>
      </c>
      <c r="G8" s="3" t="s">
        <v>35</v>
      </c>
      <c r="H8" s="3" t="s">
        <v>62</v>
      </c>
      <c r="I8" s="3" t="s">
        <v>427</v>
      </c>
      <c r="J8" s="3" t="s">
        <v>427</v>
      </c>
      <c r="K8" s="3">
        <v>0.5</v>
      </c>
      <c r="M8" s="3">
        <v>6.1</v>
      </c>
      <c r="N8" s="3" t="s">
        <v>63</v>
      </c>
      <c r="Q8" s="3" t="s">
        <v>63</v>
      </c>
      <c r="R8" s="3" t="s">
        <v>64</v>
      </c>
      <c r="U8" s="12" t="s">
        <v>19</v>
      </c>
      <c r="V8" s="13">
        <f t="shared" si="2"/>
        <v>0</v>
      </c>
      <c r="W8" s="14">
        <f t="shared" si="2"/>
        <v>0</v>
      </c>
      <c r="X8" s="14">
        <f t="shared" si="2"/>
        <v>0</v>
      </c>
      <c r="Y8" s="14">
        <f t="shared" si="2"/>
        <v>0</v>
      </c>
      <c r="Z8" s="15">
        <f t="shared" si="2"/>
        <v>0</v>
      </c>
      <c r="AA8" s="40">
        <f t="shared" si="1"/>
        <v>0</v>
      </c>
    </row>
    <row r="9" spans="1:27" x14ac:dyDescent="0.35">
      <c r="U9" s="12" t="s">
        <v>17</v>
      </c>
      <c r="V9" s="13">
        <f t="shared" si="2"/>
        <v>0</v>
      </c>
      <c r="W9" s="14">
        <f t="shared" si="2"/>
        <v>0</v>
      </c>
      <c r="X9" s="14">
        <f t="shared" si="2"/>
        <v>0</v>
      </c>
      <c r="Y9" s="14">
        <f t="shared" si="2"/>
        <v>0</v>
      </c>
      <c r="Z9" s="15">
        <f t="shared" si="2"/>
        <v>0</v>
      </c>
      <c r="AA9" s="40">
        <f t="shared" si="1"/>
        <v>0</v>
      </c>
    </row>
    <row r="10" spans="1:27" x14ac:dyDescent="0.35">
      <c r="U10" s="1" t="s">
        <v>24</v>
      </c>
      <c r="V10" s="13">
        <f t="shared" si="2"/>
        <v>0</v>
      </c>
      <c r="W10" s="14">
        <f t="shared" si="2"/>
        <v>0</v>
      </c>
      <c r="X10" s="14">
        <f t="shared" si="2"/>
        <v>0</v>
      </c>
      <c r="Y10" s="14">
        <f t="shared" si="2"/>
        <v>0</v>
      </c>
      <c r="Z10" s="15">
        <f t="shared" si="2"/>
        <v>0</v>
      </c>
      <c r="AA10" s="40">
        <f t="shared" si="1"/>
        <v>0</v>
      </c>
    </row>
    <row r="11" spans="1:27" x14ac:dyDescent="0.35">
      <c r="U11" s="12" t="s">
        <v>23</v>
      </c>
      <c r="V11" s="13">
        <f t="shared" si="2"/>
        <v>0</v>
      </c>
      <c r="W11" s="14">
        <f t="shared" si="2"/>
        <v>0</v>
      </c>
      <c r="X11" s="14">
        <f t="shared" si="2"/>
        <v>0</v>
      </c>
      <c r="Y11" s="14">
        <f t="shared" si="2"/>
        <v>0</v>
      </c>
      <c r="Z11" s="15">
        <f t="shared" si="2"/>
        <v>0</v>
      </c>
      <c r="AA11" s="40">
        <f>SUM(V11:Z11)</f>
        <v>0</v>
      </c>
    </row>
    <row r="12" spans="1:27" x14ac:dyDescent="0.35">
      <c r="U12" s="12" t="s">
        <v>53</v>
      </c>
      <c r="V12" s="13">
        <f t="shared" si="2"/>
        <v>0</v>
      </c>
      <c r="W12" s="14">
        <f t="shared" si="2"/>
        <v>0</v>
      </c>
      <c r="X12" s="14">
        <f t="shared" si="2"/>
        <v>0</v>
      </c>
      <c r="Y12" s="14">
        <f t="shared" si="2"/>
        <v>0</v>
      </c>
      <c r="Z12" s="15">
        <f t="shared" si="2"/>
        <v>0</v>
      </c>
      <c r="AA12" s="40">
        <f>SUM(V12:Z12)</f>
        <v>0</v>
      </c>
    </row>
    <row r="13" spans="1:27" ht="15" thickBot="1" x14ac:dyDescent="0.4">
      <c r="U13" s="1" t="s">
        <v>45</v>
      </c>
      <c r="V13" s="32">
        <f t="shared" si="2"/>
        <v>0</v>
      </c>
      <c r="W13" s="33">
        <f t="shared" si="2"/>
        <v>0</v>
      </c>
      <c r="X13" s="33">
        <f t="shared" si="2"/>
        <v>0</v>
      </c>
      <c r="Y13" s="33">
        <f t="shared" si="2"/>
        <v>0</v>
      </c>
      <c r="Z13" s="34">
        <f t="shared" si="2"/>
        <v>0</v>
      </c>
      <c r="AA13" s="40">
        <f>SUM(V13:Z13)</f>
        <v>0</v>
      </c>
    </row>
    <row r="14" spans="1:27" x14ac:dyDescent="0.35">
      <c r="U14" s="16" t="s">
        <v>32</v>
      </c>
      <c r="V14" s="17">
        <f>SUM(V4:V13)</f>
        <v>1.5</v>
      </c>
      <c r="W14" s="17">
        <f>SUM(W4:W13)</f>
        <v>0</v>
      </c>
      <c r="X14" s="17">
        <f>SUM(X4:X13)</f>
        <v>0</v>
      </c>
      <c r="Y14" s="17">
        <f>SUM(Y4:Y13)</f>
        <v>1.5</v>
      </c>
      <c r="Z14" s="17">
        <f>SUM(Z4:Z13)</f>
        <v>0</v>
      </c>
      <c r="AA14" s="3">
        <f>SUM(V4:Z13)</f>
        <v>3</v>
      </c>
    </row>
    <row r="15" spans="1:27" x14ac:dyDescent="0.35">
      <c r="U15" s="18"/>
    </row>
    <row r="16" spans="1:27" ht="15" thickBot="1" x14ac:dyDescent="0.4">
      <c r="U16" s="19" t="s">
        <v>28</v>
      </c>
      <c r="V16" s="80" t="s">
        <v>29</v>
      </c>
      <c r="W16" s="81"/>
      <c r="X16" s="81"/>
      <c r="Y16" s="83"/>
      <c r="Z16" s="83"/>
    </row>
    <row r="17" spans="21:27" ht="29.5" thickBot="1" x14ac:dyDescent="0.4">
      <c r="U17" s="6" t="str">
        <f>B4</f>
        <v>Nye</v>
      </c>
      <c r="V17" s="42" t="str">
        <f>V3</f>
        <v>Attorney</v>
      </c>
      <c r="W17" s="42" t="str">
        <f>W3</f>
        <v>Travel (Attorney)</v>
      </c>
      <c r="X17" s="42" t="str">
        <f>X3</f>
        <v>Investigator</v>
      </c>
      <c r="Y17" s="42" t="str">
        <f>Y3</f>
        <v>Expert</v>
      </c>
      <c r="Z17" s="42" t="str">
        <f>Z3</f>
        <v>Staff</v>
      </c>
      <c r="AA17" s="20" t="s">
        <v>30</v>
      </c>
    </row>
    <row r="18" spans="21:27" x14ac:dyDescent="0.35">
      <c r="U18" s="38" t="s">
        <v>16</v>
      </c>
      <c r="V18" s="22">
        <f>SUMIFS($K$4:$K$518,$D$4:$D$518,$U18,$F$4:$F$518,V$3)</f>
        <v>0</v>
      </c>
      <c r="W18" s="23">
        <f t="shared" ref="W18:Z18" si="3">SUMIFS($K$4:$K$518,$D$4:$D$518,$U18,$F$4:$F$518,W$3)</f>
        <v>0</v>
      </c>
      <c r="X18" s="23">
        <f t="shared" si="3"/>
        <v>0</v>
      </c>
      <c r="Y18" s="23">
        <f t="shared" si="3"/>
        <v>0</v>
      </c>
      <c r="Z18" s="24">
        <f t="shared" si="3"/>
        <v>0</v>
      </c>
      <c r="AA18" s="43">
        <f>SUM(U18:Z18)</f>
        <v>0</v>
      </c>
    </row>
    <row r="19" spans="21:27" ht="15" thickBot="1" x14ac:dyDescent="0.4">
      <c r="U19" s="39" t="s">
        <v>44</v>
      </c>
      <c r="V19" s="27" t="s">
        <v>41</v>
      </c>
      <c r="W19" s="28" t="s">
        <v>41</v>
      </c>
      <c r="X19" s="36" t="s">
        <v>41</v>
      </c>
      <c r="Y19" s="36" t="s">
        <v>41</v>
      </c>
      <c r="Z19" s="37" t="s">
        <v>41</v>
      </c>
      <c r="AA19" s="43">
        <f>SUM(U19:Z19)</f>
        <v>0</v>
      </c>
    </row>
    <row r="20" spans="21:27" x14ac:dyDescent="0.35">
      <c r="U20" s="16" t="s">
        <v>32</v>
      </c>
      <c r="V20" s="17">
        <f>SUM(V18:V19)</f>
        <v>0</v>
      </c>
      <c r="W20" s="17">
        <f t="shared" ref="W20:Z20" si="4">SUM(W18:W19)</f>
        <v>0</v>
      </c>
      <c r="X20" s="17">
        <f t="shared" si="4"/>
        <v>0</v>
      </c>
      <c r="Y20" s="17">
        <f t="shared" si="4"/>
        <v>0</v>
      </c>
      <c r="Z20" s="17">
        <f t="shared" si="4"/>
        <v>0</v>
      </c>
      <c r="AA20" s="25">
        <f>SUM(AA18,AA19)</f>
        <v>0</v>
      </c>
    </row>
    <row r="21" spans="21:27" x14ac:dyDescent="0.35">
      <c r="U21" s="31" t="s">
        <v>50</v>
      </c>
    </row>
    <row r="22" spans="21:27" x14ac:dyDescent="0.35">
      <c r="U22" s="31"/>
      <c r="AA22" s="3">
        <f>AA14+AA18</f>
        <v>3</v>
      </c>
    </row>
    <row r="23" spans="21:27" x14ac:dyDescent="0.35">
      <c r="U23" s="3" t="s">
        <v>40</v>
      </c>
    </row>
    <row r="556" spans="1:19" ht="15" thickBot="1" x14ac:dyDescent="0.4"/>
    <row r="557" spans="1:19" ht="15" thickTop="1" x14ac:dyDescent="0.35">
      <c r="A557" s="57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57"/>
      <c r="P557" s="46"/>
      <c r="Q557" s="46"/>
      <c r="R557" s="46"/>
      <c r="S557" s="46"/>
    </row>
  </sheetData>
  <mergeCells count="3">
    <mergeCell ref="A1:O1"/>
    <mergeCell ref="V2:Z2"/>
    <mergeCell ref="V16:Z16"/>
  </mergeCells>
  <pageMargins left="0.7" right="0.7" top="0.75" bottom="0.75" header="0.3" footer="0.3"/>
  <pageSetup scale="10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FF888-C338-4CB5-937B-BDC3618C8243}">
  <sheetPr codeName="Sheet5">
    <pageSetUpPr fitToPage="1"/>
  </sheetPr>
  <dimension ref="A1:AT45631"/>
  <sheetViews>
    <sheetView topLeftCell="Z1" workbookViewId="0">
      <selection activeCell="V19" sqref="V19"/>
    </sheetView>
  </sheetViews>
  <sheetFormatPr defaultColWidth="9.08984375" defaultRowHeight="14.5" x14ac:dyDescent="0.35"/>
  <cols>
    <col min="1" max="1" width="10.6328125" style="3" bestFit="1" customWidth="1"/>
    <col min="2" max="19" width="9.08984375" style="3"/>
    <col min="20" max="20" width="59.08984375" style="3" bestFit="1" customWidth="1"/>
    <col min="21" max="21" width="12.453125" style="63" customWidth="1"/>
    <col min="22" max="25" width="12.453125" style="3" customWidth="1"/>
    <col min="26" max="38" width="9.08984375" style="3"/>
    <col min="39" max="39" width="9.81640625" style="3" customWidth="1"/>
    <col min="40" max="40" width="10.6328125" style="3" customWidth="1"/>
    <col min="41" max="16384" width="9.08984375" style="3"/>
  </cols>
  <sheetData>
    <row r="1" spans="1:46" ht="26" x14ac:dyDescent="0.6">
      <c r="A1" s="79" t="s">
        <v>57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2"/>
      <c r="Q1" s="2"/>
      <c r="U1" s="72"/>
    </row>
    <row r="2" spans="1:46" ht="15" thickBot="1" x14ac:dyDescent="0.4">
      <c r="U2" s="73" t="s">
        <v>27</v>
      </c>
      <c r="Y2"/>
    </row>
    <row r="3" spans="1:46" ht="58.5" thickBot="1" x14ac:dyDescent="0.4">
      <c r="A3" s="50" t="s">
        <v>0</v>
      </c>
      <c r="B3" s="50" t="s">
        <v>1</v>
      </c>
      <c r="C3" s="50" t="s">
        <v>2</v>
      </c>
      <c r="D3" s="50" t="s">
        <v>3</v>
      </c>
      <c r="E3" s="50" t="s">
        <v>4</v>
      </c>
      <c r="F3" s="50" t="s">
        <v>5</v>
      </c>
      <c r="G3" s="50" t="s">
        <v>58</v>
      </c>
      <c r="H3" s="50" t="s">
        <v>6</v>
      </c>
      <c r="I3" s="50" t="s">
        <v>37</v>
      </c>
      <c r="J3" s="50" t="s">
        <v>38</v>
      </c>
      <c r="K3" s="50" t="s">
        <v>7</v>
      </c>
      <c r="L3" s="50" t="s">
        <v>8</v>
      </c>
      <c r="M3" s="50" t="s">
        <v>9</v>
      </c>
      <c r="N3" s="50" t="s">
        <v>10</v>
      </c>
      <c r="O3" s="50" t="s">
        <v>11</v>
      </c>
      <c r="P3" s="50" t="s">
        <v>12</v>
      </c>
      <c r="Q3" s="50" t="s">
        <v>39</v>
      </c>
      <c r="R3" s="3" t="s">
        <v>59</v>
      </c>
      <c r="T3" s="65" t="s">
        <v>46</v>
      </c>
      <c r="U3" s="74" t="s">
        <v>428</v>
      </c>
      <c r="V3" s="70" t="s">
        <v>429</v>
      </c>
      <c r="W3" s="61" t="s">
        <v>430</v>
      </c>
      <c r="X3" s="61" t="s">
        <v>431</v>
      </c>
      <c r="Y3" s="61" t="s">
        <v>432</v>
      </c>
      <c r="Z3" s="61" t="s">
        <v>433</v>
      </c>
      <c r="AA3" s="61" t="s">
        <v>434</v>
      </c>
      <c r="AB3" s="61" t="s">
        <v>435</v>
      </c>
      <c r="AC3" s="61" t="s">
        <v>436</v>
      </c>
      <c r="AD3" s="61" t="s">
        <v>437</v>
      </c>
      <c r="AE3" s="61" t="s">
        <v>438</v>
      </c>
      <c r="AF3" s="61" t="s">
        <v>439</v>
      </c>
      <c r="AG3" s="61" t="s">
        <v>440</v>
      </c>
      <c r="AH3" s="61" t="s">
        <v>441</v>
      </c>
      <c r="AI3" s="61" t="s">
        <v>442</v>
      </c>
      <c r="AJ3" s="61" t="s">
        <v>443</v>
      </c>
      <c r="AK3" s="61" t="s">
        <v>444</v>
      </c>
      <c r="AL3" s="61" t="s">
        <v>445</v>
      </c>
      <c r="AM3" s="61" t="s">
        <v>1308</v>
      </c>
      <c r="AN3" s="61" t="s">
        <v>1307</v>
      </c>
      <c r="AO3" s="61" t="s">
        <v>446</v>
      </c>
      <c r="AP3" s="61" t="s">
        <v>447</v>
      </c>
      <c r="AQ3" s="61" t="s">
        <v>448</v>
      </c>
      <c r="AR3" s="61" t="s">
        <v>449</v>
      </c>
      <c r="AS3" s="61" t="s">
        <v>450</v>
      </c>
    </row>
    <row r="4" spans="1:46" x14ac:dyDescent="0.35">
      <c r="A4" s="58">
        <v>45943</v>
      </c>
      <c r="B4" s="49" t="s">
        <v>52</v>
      </c>
      <c r="C4" s="49" t="s">
        <v>451</v>
      </c>
      <c r="D4" s="49" t="s">
        <v>452</v>
      </c>
      <c r="E4" s="49" t="s">
        <v>432</v>
      </c>
      <c r="F4" s="49" t="s">
        <v>14</v>
      </c>
      <c r="G4" s="49" t="s">
        <v>453</v>
      </c>
      <c r="H4" s="49" t="s">
        <v>62</v>
      </c>
      <c r="I4" s="49" t="s">
        <v>1309</v>
      </c>
      <c r="J4" s="49" t="s">
        <v>454</v>
      </c>
      <c r="K4" s="49">
        <v>0.5</v>
      </c>
      <c r="L4" s="49"/>
      <c r="M4" s="49">
        <v>16.8</v>
      </c>
      <c r="N4" s="49" t="s">
        <v>63</v>
      </c>
      <c r="O4" s="49"/>
      <c r="P4" s="58"/>
      <c r="Q4" s="49" t="s">
        <v>63</v>
      </c>
      <c r="R4" s="3" t="s">
        <v>64</v>
      </c>
      <c r="T4" s="66" t="s">
        <v>452</v>
      </c>
      <c r="U4" s="62">
        <f>SUMIFS($K$4:$K$2472,$D$4:$D$2472,$T4,$E$4:$E$2472,U$3)</f>
        <v>0</v>
      </c>
      <c r="V4" s="62">
        <f t="shared" ref="V4:AS14" si="0">SUMIFS($K$4:$K$2472,$D$4:$D$2472,$T4,$E$4:$E$2472,V$3)</f>
        <v>0</v>
      </c>
      <c r="W4" s="62">
        <f t="shared" si="0"/>
        <v>0</v>
      </c>
      <c r="X4" s="62">
        <f t="shared" si="0"/>
        <v>0</v>
      </c>
      <c r="Y4" s="62">
        <f t="shared" si="0"/>
        <v>3.5</v>
      </c>
      <c r="Z4" s="62">
        <f t="shared" si="0"/>
        <v>0</v>
      </c>
      <c r="AA4" s="62">
        <f t="shared" si="0"/>
        <v>0</v>
      </c>
      <c r="AB4" s="62">
        <f t="shared" si="0"/>
        <v>0</v>
      </c>
      <c r="AC4" s="62">
        <f t="shared" si="0"/>
        <v>0</v>
      </c>
      <c r="AD4" s="62">
        <f t="shared" si="0"/>
        <v>0</v>
      </c>
      <c r="AE4" s="62">
        <f t="shared" si="0"/>
        <v>0</v>
      </c>
      <c r="AF4" s="62">
        <f t="shared" si="0"/>
        <v>0</v>
      </c>
      <c r="AG4" s="62">
        <f t="shared" si="0"/>
        <v>0</v>
      </c>
      <c r="AH4" s="62">
        <f t="shared" si="0"/>
        <v>0</v>
      </c>
      <c r="AI4" s="62">
        <f t="shared" si="0"/>
        <v>0</v>
      </c>
      <c r="AJ4" s="62">
        <f t="shared" si="0"/>
        <v>0</v>
      </c>
      <c r="AK4" s="62">
        <f t="shared" si="0"/>
        <v>0</v>
      </c>
      <c r="AL4" s="62">
        <f t="shared" si="0"/>
        <v>0</v>
      </c>
      <c r="AM4" s="62">
        <f t="shared" si="0"/>
        <v>0</v>
      </c>
      <c r="AN4" s="62">
        <f t="shared" si="0"/>
        <v>0</v>
      </c>
      <c r="AO4" s="62">
        <f t="shared" si="0"/>
        <v>0</v>
      </c>
      <c r="AP4" s="62">
        <f t="shared" si="0"/>
        <v>0</v>
      </c>
      <c r="AQ4" s="62">
        <f t="shared" si="0"/>
        <v>0</v>
      </c>
      <c r="AR4" s="62">
        <f t="shared" si="0"/>
        <v>0</v>
      </c>
      <c r="AS4" s="62">
        <f t="shared" si="0"/>
        <v>0</v>
      </c>
      <c r="AT4" s="3">
        <f t="shared" ref="AT4:AT14" si="1">SUM(U4:AS4)</f>
        <v>3.5</v>
      </c>
    </row>
    <row r="5" spans="1:46" x14ac:dyDescent="0.35">
      <c r="A5" s="58">
        <v>45999</v>
      </c>
      <c r="B5" s="49" t="s">
        <v>52</v>
      </c>
      <c r="C5" s="49" t="s">
        <v>451</v>
      </c>
      <c r="D5" s="49" t="s">
        <v>452</v>
      </c>
      <c r="E5" s="49" t="s">
        <v>432</v>
      </c>
      <c r="F5" s="49" t="s">
        <v>20</v>
      </c>
      <c r="G5" s="49" t="s">
        <v>453</v>
      </c>
      <c r="H5" s="49" t="s">
        <v>62</v>
      </c>
      <c r="I5" s="49" t="s">
        <v>1309</v>
      </c>
      <c r="J5" s="49" t="s">
        <v>454</v>
      </c>
      <c r="K5" s="49">
        <v>2</v>
      </c>
      <c r="L5" s="49"/>
      <c r="M5" s="49">
        <v>16.8</v>
      </c>
      <c r="N5" s="49" t="s">
        <v>63</v>
      </c>
      <c r="O5" s="49"/>
      <c r="P5" s="58"/>
      <c r="Q5" s="49" t="s">
        <v>63</v>
      </c>
      <c r="R5" s="3" t="s">
        <v>64</v>
      </c>
      <c r="T5" s="41" t="s">
        <v>26</v>
      </c>
      <c r="U5" s="63">
        <f t="shared" ref="U5:AJ14" si="2">SUMIFS($K$4:$K$2472,$D$4:$D$2472,$T5,$E$4:$E$2472,U$3)</f>
        <v>0</v>
      </c>
      <c r="V5" s="63">
        <f t="shared" si="2"/>
        <v>0</v>
      </c>
      <c r="W5" s="63">
        <f t="shared" si="2"/>
        <v>0</v>
      </c>
      <c r="X5" s="63">
        <f t="shared" si="2"/>
        <v>0</v>
      </c>
      <c r="Y5" s="63">
        <f t="shared" si="2"/>
        <v>0</v>
      </c>
      <c r="Z5" s="63">
        <f t="shared" si="2"/>
        <v>0</v>
      </c>
      <c r="AA5" s="63">
        <f t="shared" si="2"/>
        <v>0</v>
      </c>
      <c r="AB5" s="63">
        <f t="shared" si="2"/>
        <v>0</v>
      </c>
      <c r="AC5" s="63">
        <f t="shared" si="2"/>
        <v>0</v>
      </c>
      <c r="AD5" s="63">
        <f t="shared" si="2"/>
        <v>0</v>
      </c>
      <c r="AE5" s="63">
        <f t="shared" si="2"/>
        <v>0</v>
      </c>
      <c r="AF5" s="63">
        <f t="shared" si="2"/>
        <v>0</v>
      </c>
      <c r="AG5" s="63">
        <f t="shared" si="2"/>
        <v>0</v>
      </c>
      <c r="AH5" s="63">
        <f t="shared" si="2"/>
        <v>0</v>
      </c>
      <c r="AI5" s="63">
        <f t="shared" si="2"/>
        <v>0</v>
      </c>
      <c r="AJ5" s="63">
        <f t="shared" si="2"/>
        <v>0</v>
      </c>
      <c r="AK5" s="63">
        <f t="shared" si="0"/>
        <v>0</v>
      </c>
      <c r="AL5" s="63">
        <f t="shared" si="0"/>
        <v>0</v>
      </c>
      <c r="AM5" s="63">
        <f t="shared" si="0"/>
        <v>0</v>
      </c>
      <c r="AN5" s="63">
        <f t="shared" si="0"/>
        <v>0</v>
      </c>
      <c r="AO5" s="63">
        <f t="shared" si="0"/>
        <v>0</v>
      </c>
      <c r="AP5" s="63">
        <f t="shared" si="0"/>
        <v>0</v>
      </c>
      <c r="AQ5" s="63">
        <f t="shared" si="0"/>
        <v>0</v>
      </c>
      <c r="AR5" s="63">
        <f t="shared" si="0"/>
        <v>0</v>
      </c>
      <c r="AS5" s="63">
        <f t="shared" si="0"/>
        <v>0</v>
      </c>
      <c r="AT5" s="3">
        <f t="shared" si="1"/>
        <v>0</v>
      </c>
    </row>
    <row r="6" spans="1:46" x14ac:dyDescent="0.35">
      <c r="A6" s="58">
        <v>45999</v>
      </c>
      <c r="B6" s="49" t="s">
        <v>52</v>
      </c>
      <c r="C6" s="49" t="s">
        <v>451</v>
      </c>
      <c r="D6" s="49" t="s">
        <v>452</v>
      </c>
      <c r="E6" s="49" t="s">
        <v>432</v>
      </c>
      <c r="F6" s="49" t="s">
        <v>14</v>
      </c>
      <c r="G6" s="49" t="s">
        <v>453</v>
      </c>
      <c r="H6" s="49" t="s">
        <v>62</v>
      </c>
      <c r="I6" s="49" t="s">
        <v>1309</v>
      </c>
      <c r="J6" s="49" t="s">
        <v>454</v>
      </c>
      <c r="K6" s="49">
        <v>1</v>
      </c>
      <c r="L6" s="49"/>
      <c r="M6" s="49">
        <v>16.8</v>
      </c>
      <c r="N6" s="49" t="s">
        <v>63</v>
      </c>
      <c r="O6" s="49"/>
      <c r="P6" s="58"/>
      <c r="Q6" s="49" t="s">
        <v>63</v>
      </c>
      <c r="R6" s="3" t="s">
        <v>64</v>
      </c>
      <c r="T6" s="41" t="s">
        <v>13</v>
      </c>
      <c r="U6" s="63">
        <f t="shared" si="2"/>
        <v>0</v>
      </c>
      <c r="V6" s="63">
        <f t="shared" si="0"/>
        <v>0</v>
      </c>
      <c r="W6" s="63">
        <f t="shared" si="0"/>
        <v>39.600000000000023</v>
      </c>
      <c r="X6" s="63">
        <f t="shared" si="0"/>
        <v>48.700000000000017</v>
      </c>
      <c r="Y6" s="63">
        <f t="shared" si="0"/>
        <v>95</v>
      </c>
      <c r="Z6" s="63">
        <f t="shared" si="0"/>
        <v>0</v>
      </c>
      <c r="AA6" s="63">
        <f t="shared" si="0"/>
        <v>0</v>
      </c>
      <c r="AB6" s="63">
        <f t="shared" si="0"/>
        <v>62.9</v>
      </c>
      <c r="AC6" s="63">
        <f t="shared" si="0"/>
        <v>0</v>
      </c>
      <c r="AD6" s="63">
        <f t="shared" si="0"/>
        <v>0</v>
      </c>
      <c r="AE6" s="63">
        <f t="shared" si="0"/>
        <v>4.2</v>
      </c>
      <c r="AF6" s="63">
        <f t="shared" si="0"/>
        <v>0</v>
      </c>
      <c r="AG6" s="63">
        <f t="shared" si="0"/>
        <v>0</v>
      </c>
      <c r="AH6" s="63">
        <f t="shared" si="0"/>
        <v>0</v>
      </c>
      <c r="AI6" s="63">
        <f t="shared" si="0"/>
        <v>0</v>
      </c>
      <c r="AJ6" s="63">
        <f t="shared" si="0"/>
        <v>0</v>
      </c>
      <c r="AK6" s="63">
        <f t="shared" si="0"/>
        <v>0</v>
      </c>
      <c r="AL6" s="63">
        <f t="shared" si="0"/>
        <v>26.8</v>
      </c>
      <c r="AM6" s="63">
        <f t="shared" si="0"/>
        <v>0</v>
      </c>
      <c r="AN6" s="63">
        <f t="shared" si="0"/>
        <v>3.9000000000000004</v>
      </c>
      <c r="AO6" s="63">
        <f t="shared" si="0"/>
        <v>0</v>
      </c>
      <c r="AP6" s="63">
        <f t="shared" si="0"/>
        <v>0</v>
      </c>
      <c r="AQ6" s="63">
        <f t="shared" si="0"/>
        <v>0</v>
      </c>
      <c r="AR6" s="63">
        <f t="shared" si="0"/>
        <v>0</v>
      </c>
      <c r="AS6" s="63">
        <f t="shared" si="0"/>
        <v>32.699999999999996</v>
      </c>
      <c r="AT6" s="3">
        <f t="shared" si="1"/>
        <v>313.8</v>
      </c>
    </row>
    <row r="7" spans="1:46" x14ac:dyDescent="0.35">
      <c r="A7" s="58">
        <v>45931</v>
      </c>
      <c r="B7" s="49" t="s">
        <v>52</v>
      </c>
      <c r="C7" s="49" t="s">
        <v>455</v>
      </c>
      <c r="D7" s="49" t="s">
        <v>13</v>
      </c>
      <c r="E7" s="49" t="s">
        <v>432</v>
      </c>
      <c r="F7" s="49" t="s">
        <v>14</v>
      </c>
      <c r="G7" s="49" t="s">
        <v>453</v>
      </c>
      <c r="H7" s="49" t="s">
        <v>62</v>
      </c>
      <c r="I7" s="49" t="s">
        <v>456</v>
      </c>
      <c r="J7" s="49" t="s">
        <v>456</v>
      </c>
      <c r="K7" s="49">
        <v>2.7</v>
      </c>
      <c r="L7" s="49"/>
      <c r="M7" s="49">
        <v>404.3</v>
      </c>
      <c r="N7" s="49" t="s">
        <v>63</v>
      </c>
      <c r="O7" s="49"/>
      <c r="P7" s="58"/>
      <c r="Q7" s="49" t="s">
        <v>63</v>
      </c>
      <c r="R7" s="3" t="s">
        <v>64</v>
      </c>
      <c r="T7" s="41" t="s">
        <v>15</v>
      </c>
      <c r="U7" s="63">
        <f t="shared" si="2"/>
        <v>4.2</v>
      </c>
      <c r="V7" s="63">
        <f t="shared" si="0"/>
        <v>2.3000000000000012</v>
      </c>
      <c r="W7" s="63">
        <f t="shared" si="0"/>
        <v>312.7000000000001</v>
      </c>
      <c r="X7" s="63">
        <f t="shared" si="0"/>
        <v>89.899999999999807</v>
      </c>
      <c r="Y7" s="63">
        <f t="shared" si="0"/>
        <v>76.899999999999991</v>
      </c>
      <c r="Z7" s="63">
        <f t="shared" si="0"/>
        <v>0</v>
      </c>
      <c r="AA7" s="63">
        <f t="shared" si="0"/>
        <v>17.399999999999999</v>
      </c>
      <c r="AB7" s="63">
        <f t="shared" si="0"/>
        <v>0.4</v>
      </c>
      <c r="AC7" s="63">
        <f t="shared" si="0"/>
        <v>15.300000000000002</v>
      </c>
      <c r="AD7" s="63">
        <f t="shared" si="0"/>
        <v>12.200000000000001</v>
      </c>
      <c r="AE7" s="63">
        <f t="shared" si="0"/>
        <v>80.900000000000006</v>
      </c>
      <c r="AF7" s="63">
        <f t="shared" si="0"/>
        <v>74.90000000000002</v>
      </c>
      <c r="AG7" s="63">
        <f t="shared" si="0"/>
        <v>0</v>
      </c>
      <c r="AH7" s="63">
        <f t="shared" si="0"/>
        <v>21.6</v>
      </c>
      <c r="AI7" s="63">
        <f t="shared" si="0"/>
        <v>0</v>
      </c>
      <c r="AJ7" s="63">
        <f t="shared" si="0"/>
        <v>8.3999999999999986</v>
      </c>
      <c r="AK7" s="63">
        <f t="shared" si="0"/>
        <v>0</v>
      </c>
      <c r="AL7" s="63">
        <f t="shared" si="0"/>
        <v>0</v>
      </c>
      <c r="AM7" s="63">
        <f t="shared" si="0"/>
        <v>0</v>
      </c>
      <c r="AN7" s="63">
        <f t="shared" si="0"/>
        <v>39.500000000000014</v>
      </c>
      <c r="AO7" s="63">
        <f t="shared" si="0"/>
        <v>0</v>
      </c>
      <c r="AP7" s="63">
        <f t="shared" si="0"/>
        <v>12.300000000000002</v>
      </c>
      <c r="AQ7" s="63">
        <f t="shared" si="0"/>
        <v>6.799999999999998</v>
      </c>
      <c r="AR7" s="63">
        <f t="shared" si="0"/>
        <v>4.5</v>
      </c>
      <c r="AS7" s="63">
        <f t="shared" si="0"/>
        <v>58.09999999999998</v>
      </c>
      <c r="AT7" s="3">
        <f t="shared" si="1"/>
        <v>838.29999999999973</v>
      </c>
    </row>
    <row r="8" spans="1:46" x14ac:dyDescent="0.35">
      <c r="A8" s="58">
        <v>45932</v>
      </c>
      <c r="B8" s="49" t="s">
        <v>52</v>
      </c>
      <c r="C8" s="49" t="s">
        <v>455</v>
      </c>
      <c r="D8" s="49" t="s">
        <v>13</v>
      </c>
      <c r="E8" s="49" t="s">
        <v>432</v>
      </c>
      <c r="F8" s="49" t="s">
        <v>14</v>
      </c>
      <c r="G8" s="49" t="s">
        <v>453</v>
      </c>
      <c r="H8" s="49" t="s">
        <v>62</v>
      </c>
      <c r="I8" s="49" t="s">
        <v>456</v>
      </c>
      <c r="J8" s="49" t="s">
        <v>456</v>
      </c>
      <c r="K8" s="49">
        <v>2.2999999999999998</v>
      </c>
      <c r="L8" s="49"/>
      <c r="M8" s="49">
        <v>404.3</v>
      </c>
      <c r="N8" s="49" t="s">
        <v>63</v>
      </c>
      <c r="O8" s="49"/>
      <c r="P8" s="58"/>
      <c r="Q8" s="49" t="s">
        <v>63</v>
      </c>
      <c r="R8" s="3" t="s">
        <v>64</v>
      </c>
      <c r="T8" s="41" t="s">
        <v>18</v>
      </c>
      <c r="U8" s="63">
        <f t="shared" si="2"/>
        <v>0</v>
      </c>
      <c r="V8" s="63">
        <f t="shared" si="0"/>
        <v>0</v>
      </c>
      <c r="W8" s="63">
        <f t="shared" si="0"/>
        <v>19.7</v>
      </c>
      <c r="X8" s="63">
        <f t="shared" si="0"/>
        <v>5.6999999999999993</v>
      </c>
      <c r="Y8" s="63">
        <f t="shared" si="0"/>
        <v>4.4000000000000004</v>
      </c>
      <c r="Z8" s="63">
        <f t="shared" si="0"/>
        <v>0</v>
      </c>
      <c r="AA8" s="63">
        <f t="shared" si="0"/>
        <v>0</v>
      </c>
      <c r="AB8" s="63">
        <f t="shared" si="0"/>
        <v>0</v>
      </c>
      <c r="AC8" s="63">
        <f t="shared" si="0"/>
        <v>0</v>
      </c>
      <c r="AD8" s="63">
        <f t="shared" si="0"/>
        <v>1.5</v>
      </c>
      <c r="AE8" s="63">
        <f t="shared" si="0"/>
        <v>8</v>
      </c>
      <c r="AF8" s="63">
        <f t="shared" si="0"/>
        <v>26.8</v>
      </c>
      <c r="AG8" s="63">
        <f t="shared" si="0"/>
        <v>0</v>
      </c>
      <c r="AH8" s="63">
        <f t="shared" si="0"/>
        <v>3.4000000000000004</v>
      </c>
      <c r="AI8" s="63">
        <f t="shared" si="0"/>
        <v>0</v>
      </c>
      <c r="AJ8" s="63">
        <f t="shared" si="0"/>
        <v>0</v>
      </c>
      <c r="AK8" s="63">
        <f t="shared" si="0"/>
        <v>6.9</v>
      </c>
      <c r="AL8" s="63">
        <f t="shared" si="0"/>
        <v>0</v>
      </c>
      <c r="AM8" s="63">
        <f t="shared" si="0"/>
        <v>0</v>
      </c>
      <c r="AN8" s="63">
        <f t="shared" si="0"/>
        <v>1.7000000000000002</v>
      </c>
      <c r="AO8" s="63">
        <f t="shared" si="0"/>
        <v>3.1999999999999997</v>
      </c>
      <c r="AP8" s="63">
        <f t="shared" si="0"/>
        <v>3.1</v>
      </c>
      <c r="AQ8" s="63">
        <f t="shared" si="0"/>
        <v>0</v>
      </c>
      <c r="AR8" s="63">
        <f t="shared" si="0"/>
        <v>0</v>
      </c>
      <c r="AS8" s="63">
        <f t="shared" si="0"/>
        <v>0</v>
      </c>
      <c r="AT8" s="3">
        <f t="shared" si="1"/>
        <v>84.4</v>
      </c>
    </row>
    <row r="9" spans="1:46" x14ac:dyDescent="0.35">
      <c r="A9" s="58">
        <v>45933</v>
      </c>
      <c r="B9" s="49" t="s">
        <v>52</v>
      </c>
      <c r="C9" s="49" t="s">
        <v>455</v>
      </c>
      <c r="D9" s="49" t="s">
        <v>13</v>
      </c>
      <c r="E9" s="49" t="s">
        <v>432</v>
      </c>
      <c r="F9" s="49" t="s">
        <v>14</v>
      </c>
      <c r="G9" s="49" t="s">
        <v>453</v>
      </c>
      <c r="H9" s="49" t="s">
        <v>62</v>
      </c>
      <c r="I9" s="49" t="s">
        <v>456</v>
      </c>
      <c r="J9" s="49" t="s">
        <v>456</v>
      </c>
      <c r="K9" s="49">
        <v>0.4</v>
      </c>
      <c r="L9" s="49"/>
      <c r="M9" s="49">
        <v>404.3</v>
      </c>
      <c r="N9" s="49" t="s">
        <v>63</v>
      </c>
      <c r="O9" s="49"/>
      <c r="P9" s="58"/>
      <c r="Q9" s="49" t="s">
        <v>63</v>
      </c>
      <c r="R9" s="3" t="s">
        <v>64</v>
      </c>
      <c r="T9" s="41" t="s">
        <v>19</v>
      </c>
      <c r="U9" s="63">
        <f t="shared" si="2"/>
        <v>22.299999999999997</v>
      </c>
      <c r="V9" s="63">
        <f t="shared" si="0"/>
        <v>0</v>
      </c>
      <c r="W9" s="63">
        <f t="shared" si="0"/>
        <v>30.700000000000021</v>
      </c>
      <c r="X9" s="63">
        <f t="shared" si="0"/>
        <v>22.700000000000003</v>
      </c>
      <c r="Y9" s="63">
        <f t="shared" si="0"/>
        <v>5.0999999999999996</v>
      </c>
      <c r="Z9" s="63">
        <f t="shared" si="0"/>
        <v>7.6</v>
      </c>
      <c r="AA9" s="63">
        <f t="shared" si="0"/>
        <v>0</v>
      </c>
      <c r="AB9" s="63">
        <f t="shared" si="0"/>
        <v>0</v>
      </c>
      <c r="AC9" s="63">
        <f t="shared" si="0"/>
        <v>4.5</v>
      </c>
      <c r="AD9" s="63">
        <f t="shared" si="0"/>
        <v>0</v>
      </c>
      <c r="AE9" s="63">
        <f t="shared" si="0"/>
        <v>13.500000000000002</v>
      </c>
      <c r="AF9" s="63">
        <f t="shared" si="0"/>
        <v>4.6000000000000005</v>
      </c>
      <c r="AG9" s="63">
        <f t="shared" si="0"/>
        <v>19.7</v>
      </c>
      <c r="AH9" s="63">
        <f t="shared" si="0"/>
        <v>0</v>
      </c>
      <c r="AI9" s="63">
        <f t="shared" si="0"/>
        <v>0</v>
      </c>
      <c r="AJ9" s="63">
        <f t="shared" si="0"/>
        <v>0</v>
      </c>
      <c r="AK9" s="63">
        <f t="shared" si="0"/>
        <v>60.200000000000017</v>
      </c>
      <c r="AL9" s="63">
        <f t="shared" si="0"/>
        <v>0</v>
      </c>
      <c r="AM9" s="63">
        <f t="shared" si="0"/>
        <v>0</v>
      </c>
      <c r="AN9" s="63">
        <f t="shared" si="0"/>
        <v>1.2</v>
      </c>
      <c r="AO9" s="63">
        <f t="shared" si="0"/>
        <v>12.799999999999999</v>
      </c>
      <c r="AP9" s="63">
        <f t="shared" si="0"/>
        <v>0</v>
      </c>
      <c r="AQ9" s="63">
        <f t="shared" si="0"/>
        <v>0</v>
      </c>
      <c r="AR9" s="63">
        <f t="shared" si="0"/>
        <v>41</v>
      </c>
      <c r="AS9" s="63">
        <f t="shared" si="0"/>
        <v>0</v>
      </c>
      <c r="AT9" s="3">
        <f t="shared" si="1"/>
        <v>245.9</v>
      </c>
    </row>
    <row r="10" spans="1:46" x14ac:dyDescent="0.35">
      <c r="A10" s="58">
        <v>45933</v>
      </c>
      <c r="B10" s="49" t="s">
        <v>52</v>
      </c>
      <c r="C10" s="49" t="s">
        <v>455</v>
      </c>
      <c r="D10" s="49" t="s">
        <v>13</v>
      </c>
      <c r="E10" s="49" t="s">
        <v>432</v>
      </c>
      <c r="F10" s="49" t="s">
        <v>21</v>
      </c>
      <c r="G10" s="49" t="s">
        <v>453</v>
      </c>
      <c r="H10" s="49" t="s">
        <v>62</v>
      </c>
      <c r="I10" s="49" t="s">
        <v>456</v>
      </c>
      <c r="J10" s="49" t="s">
        <v>456</v>
      </c>
      <c r="K10" s="49">
        <v>0.4</v>
      </c>
      <c r="L10" s="49"/>
      <c r="M10" s="49">
        <v>404.3</v>
      </c>
      <c r="N10" s="49" t="s">
        <v>63</v>
      </c>
      <c r="O10" s="49"/>
      <c r="P10" s="58"/>
      <c r="Q10" s="49" t="s">
        <v>63</v>
      </c>
      <c r="R10" s="3" t="s">
        <v>64</v>
      </c>
      <c r="T10" s="41" t="s">
        <v>17</v>
      </c>
      <c r="U10" s="63">
        <f t="shared" si="2"/>
        <v>0</v>
      </c>
      <c r="V10" s="63">
        <f t="shared" si="0"/>
        <v>0</v>
      </c>
      <c r="W10" s="63">
        <f t="shared" si="0"/>
        <v>25.000000000000014</v>
      </c>
      <c r="X10" s="63">
        <f t="shared" si="0"/>
        <v>0</v>
      </c>
      <c r="Y10" s="63">
        <f t="shared" si="0"/>
        <v>0</v>
      </c>
      <c r="Z10" s="63">
        <f t="shared" si="0"/>
        <v>0</v>
      </c>
      <c r="AA10" s="63">
        <f t="shared" si="0"/>
        <v>0</v>
      </c>
      <c r="AB10" s="63">
        <f t="shared" si="0"/>
        <v>0</v>
      </c>
      <c r="AC10" s="63">
        <f t="shared" si="0"/>
        <v>0</v>
      </c>
      <c r="AD10" s="63">
        <f t="shared" si="0"/>
        <v>0</v>
      </c>
      <c r="AE10" s="63">
        <f t="shared" si="0"/>
        <v>1</v>
      </c>
      <c r="AF10" s="63">
        <f t="shared" si="0"/>
        <v>0</v>
      </c>
      <c r="AG10" s="63">
        <f t="shared" si="0"/>
        <v>0</v>
      </c>
      <c r="AH10" s="63">
        <f t="shared" si="0"/>
        <v>0</v>
      </c>
      <c r="AI10" s="63">
        <f t="shared" si="0"/>
        <v>0</v>
      </c>
      <c r="AJ10" s="63">
        <f t="shared" si="0"/>
        <v>0</v>
      </c>
      <c r="AK10" s="63">
        <f t="shared" si="0"/>
        <v>34.6</v>
      </c>
      <c r="AL10" s="63">
        <f t="shared" si="0"/>
        <v>0</v>
      </c>
      <c r="AM10" s="63">
        <f t="shared" si="0"/>
        <v>0</v>
      </c>
      <c r="AN10" s="63">
        <f t="shared" si="0"/>
        <v>0</v>
      </c>
      <c r="AO10" s="63">
        <f t="shared" si="0"/>
        <v>0</v>
      </c>
      <c r="AP10" s="63">
        <f t="shared" si="0"/>
        <v>0</v>
      </c>
      <c r="AQ10" s="63">
        <f t="shared" si="0"/>
        <v>0</v>
      </c>
      <c r="AR10" s="63">
        <f t="shared" si="0"/>
        <v>0</v>
      </c>
      <c r="AS10" s="63">
        <f t="shared" si="0"/>
        <v>0</v>
      </c>
      <c r="AT10" s="3">
        <f t="shared" si="1"/>
        <v>60.600000000000016</v>
      </c>
    </row>
    <row r="11" spans="1:46" x14ac:dyDescent="0.35">
      <c r="A11" s="58">
        <v>45937</v>
      </c>
      <c r="B11" s="49" t="s">
        <v>52</v>
      </c>
      <c r="C11" s="49" t="s">
        <v>455</v>
      </c>
      <c r="D11" s="49" t="s">
        <v>13</v>
      </c>
      <c r="E11" s="49" t="s">
        <v>432</v>
      </c>
      <c r="F11" s="49" t="s">
        <v>14</v>
      </c>
      <c r="G11" s="49" t="s">
        <v>453</v>
      </c>
      <c r="H11" s="49" t="s">
        <v>62</v>
      </c>
      <c r="I11" s="49" t="s">
        <v>456</v>
      </c>
      <c r="J11" s="49" t="s">
        <v>456</v>
      </c>
      <c r="K11" s="49">
        <v>2.1</v>
      </c>
      <c r="L11" s="49"/>
      <c r="M11" s="49">
        <v>404.3</v>
      </c>
      <c r="N11" s="49" t="s">
        <v>63</v>
      </c>
      <c r="O11" s="49"/>
      <c r="P11" s="58"/>
      <c r="Q11" s="49" t="s">
        <v>63</v>
      </c>
      <c r="R11" s="3" t="s">
        <v>64</v>
      </c>
      <c r="T11" s="41" t="s">
        <v>24</v>
      </c>
      <c r="U11" s="63">
        <f t="shared" si="2"/>
        <v>0</v>
      </c>
      <c r="V11" s="63">
        <f t="shared" si="0"/>
        <v>0</v>
      </c>
      <c r="W11" s="63">
        <f t="shared" si="0"/>
        <v>0</v>
      </c>
      <c r="X11" s="63">
        <f t="shared" si="0"/>
        <v>0</v>
      </c>
      <c r="Y11" s="63">
        <f t="shared" si="0"/>
        <v>0</v>
      </c>
      <c r="Z11" s="63">
        <f t="shared" si="0"/>
        <v>0</v>
      </c>
      <c r="AA11" s="63">
        <f t="shared" si="0"/>
        <v>0</v>
      </c>
      <c r="AB11" s="63">
        <f t="shared" si="0"/>
        <v>0</v>
      </c>
      <c r="AC11" s="63">
        <f t="shared" si="0"/>
        <v>0</v>
      </c>
      <c r="AD11" s="63">
        <f t="shared" si="0"/>
        <v>0</v>
      </c>
      <c r="AE11" s="63">
        <f t="shared" si="0"/>
        <v>0</v>
      </c>
      <c r="AF11" s="63">
        <f t="shared" si="0"/>
        <v>0</v>
      </c>
      <c r="AG11" s="63">
        <f t="shared" si="0"/>
        <v>0</v>
      </c>
      <c r="AH11" s="63">
        <f t="shared" si="0"/>
        <v>0</v>
      </c>
      <c r="AI11" s="63">
        <f t="shared" si="0"/>
        <v>0</v>
      </c>
      <c r="AJ11" s="63">
        <f t="shared" si="0"/>
        <v>0</v>
      </c>
      <c r="AK11" s="63">
        <f t="shared" si="0"/>
        <v>0</v>
      </c>
      <c r="AL11" s="63">
        <f t="shared" si="0"/>
        <v>0</v>
      </c>
      <c r="AM11" s="63">
        <f t="shared" si="0"/>
        <v>0</v>
      </c>
      <c r="AN11" s="63">
        <f t="shared" si="0"/>
        <v>0</v>
      </c>
      <c r="AO11" s="63">
        <f t="shared" si="0"/>
        <v>0</v>
      </c>
      <c r="AP11" s="63">
        <f t="shared" si="0"/>
        <v>0</v>
      </c>
      <c r="AQ11" s="63">
        <f t="shared" si="0"/>
        <v>0</v>
      </c>
      <c r="AR11" s="63">
        <f t="shared" si="0"/>
        <v>0</v>
      </c>
      <c r="AS11" s="63">
        <f t="shared" si="0"/>
        <v>0</v>
      </c>
      <c r="AT11" s="3">
        <f t="shared" si="1"/>
        <v>0</v>
      </c>
    </row>
    <row r="12" spans="1:46" x14ac:dyDescent="0.35">
      <c r="A12" s="58">
        <v>45938</v>
      </c>
      <c r="B12" s="49" t="s">
        <v>52</v>
      </c>
      <c r="C12" s="49" t="s">
        <v>455</v>
      </c>
      <c r="D12" s="49" t="s">
        <v>13</v>
      </c>
      <c r="E12" s="49" t="s">
        <v>432</v>
      </c>
      <c r="F12" s="49" t="s">
        <v>14</v>
      </c>
      <c r="G12" s="49" t="s">
        <v>453</v>
      </c>
      <c r="H12" s="49" t="s">
        <v>62</v>
      </c>
      <c r="I12" s="49" t="s">
        <v>456</v>
      </c>
      <c r="J12" s="49" t="s">
        <v>456</v>
      </c>
      <c r="K12" s="49">
        <v>2.5</v>
      </c>
      <c r="L12" s="49"/>
      <c r="M12" s="49">
        <v>404.3</v>
      </c>
      <c r="N12" s="49" t="s">
        <v>63</v>
      </c>
      <c r="O12" s="49"/>
      <c r="P12" s="58"/>
      <c r="Q12" s="49" t="s">
        <v>63</v>
      </c>
      <c r="R12" s="3" t="s">
        <v>64</v>
      </c>
      <c r="T12" s="41" t="s">
        <v>23</v>
      </c>
      <c r="U12" s="63">
        <f t="shared" si="2"/>
        <v>0</v>
      </c>
      <c r="V12" s="63">
        <f t="shared" si="0"/>
        <v>0</v>
      </c>
      <c r="W12" s="63">
        <f t="shared" si="0"/>
        <v>6.6999999999999993</v>
      </c>
      <c r="X12" s="63">
        <f t="shared" si="0"/>
        <v>11.799999999999997</v>
      </c>
      <c r="Y12" s="63">
        <f t="shared" si="0"/>
        <v>0</v>
      </c>
      <c r="Z12" s="63">
        <f t="shared" si="0"/>
        <v>0</v>
      </c>
      <c r="AA12" s="63">
        <f t="shared" si="0"/>
        <v>0</v>
      </c>
      <c r="AB12" s="63">
        <f t="shared" si="0"/>
        <v>0</v>
      </c>
      <c r="AC12" s="63">
        <f t="shared" si="0"/>
        <v>0</v>
      </c>
      <c r="AD12" s="63">
        <f t="shared" si="0"/>
        <v>0</v>
      </c>
      <c r="AE12" s="63">
        <f t="shared" si="0"/>
        <v>5.2</v>
      </c>
      <c r="AF12" s="63">
        <f t="shared" si="0"/>
        <v>0</v>
      </c>
      <c r="AG12" s="63">
        <f t="shared" si="0"/>
        <v>0</v>
      </c>
      <c r="AH12" s="63">
        <f t="shared" si="0"/>
        <v>0</v>
      </c>
      <c r="AI12" s="63">
        <f t="shared" si="0"/>
        <v>0</v>
      </c>
      <c r="AJ12" s="63">
        <f t="shared" si="0"/>
        <v>0</v>
      </c>
      <c r="AK12" s="63">
        <f t="shared" si="0"/>
        <v>0</v>
      </c>
      <c r="AL12" s="63">
        <f t="shared" si="0"/>
        <v>0</v>
      </c>
      <c r="AM12" s="63">
        <f t="shared" si="0"/>
        <v>0</v>
      </c>
      <c r="AN12" s="63">
        <f t="shared" si="0"/>
        <v>0</v>
      </c>
      <c r="AO12" s="63">
        <f t="shared" si="0"/>
        <v>0</v>
      </c>
      <c r="AP12" s="63">
        <f t="shared" si="0"/>
        <v>0</v>
      </c>
      <c r="AQ12" s="63">
        <f t="shared" si="0"/>
        <v>0</v>
      </c>
      <c r="AR12" s="63">
        <f t="shared" si="0"/>
        <v>0</v>
      </c>
      <c r="AS12" s="63">
        <f t="shared" si="0"/>
        <v>0</v>
      </c>
      <c r="AT12" s="3">
        <f t="shared" si="1"/>
        <v>23.699999999999996</v>
      </c>
    </row>
    <row r="13" spans="1:46" x14ac:dyDescent="0.35">
      <c r="A13" s="58">
        <v>45943</v>
      </c>
      <c r="B13" s="49" t="s">
        <v>52</v>
      </c>
      <c r="C13" s="49" t="s">
        <v>455</v>
      </c>
      <c r="D13" s="49" t="s">
        <v>13</v>
      </c>
      <c r="E13" s="49" t="s">
        <v>432</v>
      </c>
      <c r="F13" s="49" t="s">
        <v>14</v>
      </c>
      <c r="G13" s="49" t="s">
        <v>453</v>
      </c>
      <c r="H13" s="49" t="s">
        <v>62</v>
      </c>
      <c r="I13" s="49" t="s">
        <v>456</v>
      </c>
      <c r="J13" s="49" t="s">
        <v>456</v>
      </c>
      <c r="K13" s="49">
        <v>3.2</v>
      </c>
      <c r="L13" s="49"/>
      <c r="M13" s="49">
        <v>404.3</v>
      </c>
      <c r="N13" s="49" t="s">
        <v>63</v>
      </c>
      <c r="O13" s="49"/>
      <c r="P13" s="58"/>
      <c r="Q13" s="49" t="s">
        <v>63</v>
      </c>
      <c r="R13" s="3" t="s">
        <v>64</v>
      </c>
      <c r="T13" s="41" t="s">
        <v>53</v>
      </c>
      <c r="U13" s="63">
        <f t="shared" si="2"/>
        <v>0</v>
      </c>
      <c r="V13" s="63">
        <f t="shared" si="0"/>
        <v>0</v>
      </c>
      <c r="W13" s="63">
        <f t="shared" si="0"/>
        <v>0</v>
      </c>
      <c r="X13" s="63">
        <f t="shared" si="0"/>
        <v>0</v>
      </c>
      <c r="Y13" s="63">
        <f t="shared" si="0"/>
        <v>0</v>
      </c>
      <c r="Z13" s="63">
        <f t="shared" si="0"/>
        <v>0</v>
      </c>
      <c r="AA13" s="63">
        <f t="shared" si="0"/>
        <v>0</v>
      </c>
      <c r="AB13" s="63">
        <f t="shared" si="0"/>
        <v>0</v>
      </c>
      <c r="AC13" s="63">
        <f t="shared" si="0"/>
        <v>0</v>
      </c>
      <c r="AD13" s="63">
        <f t="shared" si="0"/>
        <v>0</v>
      </c>
      <c r="AE13" s="63">
        <f t="shared" si="0"/>
        <v>0</v>
      </c>
      <c r="AF13" s="63">
        <f t="shared" si="0"/>
        <v>0</v>
      </c>
      <c r="AG13" s="63">
        <f t="shared" si="0"/>
        <v>0</v>
      </c>
      <c r="AH13" s="63">
        <f t="shared" si="0"/>
        <v>0</v>
      </c>
      <c r="AI13" s="63">
        <f t="shared" si="0"/>
        <v>1.2</v>
      </c>
      <c r="AJ13" s="63">
        <f t="shared" si="0"/>
        <v>0</v>
      </c>
      <c r="AK13" s="63">
        <f t="shared" si="0"/>
        <v>0</v>
      </c>
      <c r="AL13" s="63">
        <f t="shared" si="0"/>
        <v>0</v>
      </c>
      <c r="AM13" s="63">
        <f t="shared" si="0"/>
        <v>33.9</v>
      </c>
      <c r="AN13" s="63">
        <f t="shared" si="0"/>
        <v>0</v>
      </c>
      <c r="AO13" s="63">
        <f t="shared" si="0"/>
        <v>0</v>
      </c>
      <c r="AP13" s="63">
        <f t="shared" si="0"/>
        <v>0</v>
      </c>
      <c r="AQ13" s="63">
        <f t="shared" si="0"/>
        <v>0</v>
      </c>
      <c r="AR13" s="63">
        <f t="shared" si="0"/>
        <v>0</v>
      </c>
      <c r="AS13" s="63">
        <f t="shared" si="0"/>
        <v>0</v>
      </c>
      <c r="AT13" s="3">
        <f t="shared" si="1"/>
        <v>35.1</v>
      </c>
    </row>
    <row r="14" spans="1:46" ht="15" thickBot="1" x14ac:dyDescent="0.4">
      <c r="A14" s="58">
        <v>45944</v>
      </c>
      <c r="B14" s="49" t="s">
        <v>52</v>
      </c>
      <c r="C14" s="49" t="s">
        <v>455</v>
      </c>
      <c r="D14" s="49" t="s">
        <v>13</v>
      </c>
      <c r="E14" s="49" t="s">
        <v>432</v>
      </c>
      <c r="F14" s="49" t="s">
        <v>14</v>
      </c>
      <c r="G14" s="49" t="s">
        <v>453</v>
      </c>
      <c r="H14" s="49" t="s">
        <v>62</v>
      </c>
      <c r="I14" s="49" t="s">
        <v>456</v>
      </c>
      <c r="J14" s="49" t="s">
        <v>456</v>
      </c>
      <c r="K14" s="49">
        <v>4.7</v>
      </c>
      <c r="L14" s="49"/>
      <c r="M14" s="49">
        <v>404.3</v>
      </c>
      <c r="N14" s="49" t="s">
        <v>63</v>
      </c>
      <c r="O14" s="49"/>
      <c r="P14" s="58"/>
      <c r="Q14" s="49" t="s">
        <v>63</v>
      </c>
      <c r="R14" s="3" t="s">
        <v>64</v>
      </c>
      <c r="T14" s="67" t="s">
        <v>45</v>
      </c>
      <c r="U14" s="63">
        <f t="shared" si="2"/>
        <v>0</v>
      </c>
      <c r="V14" s="63">
        <f t="shared" si="0"/>
        <v>0</v>
      </c>
      <c r="W14" s="63">
        <f t="shared" si="0"/>
        <v>0</v>
      </c>
      <c r="X14" s="63">
        <f t="shared" si="0"/>
        <v>0</v>
      </c>
      <c r="Y14" s="63">
        <f t="shared" si="0"/>
        <v>0</v>
      </c>
      <c r="Z14" s="63">
        <f t="shared" si="0"/>
        <v>0</v>
      </c>
      <c r="AA14" s="63">
        <f t="shared" si="0"/>
        <v>0</v>
      </c>
      <c r="AB14" s="63">
        <f t="shared" si="0"/>
        <v>0</v>
      </c>
      <c r="AC14" s="63">
        <f t="shared" si="0"/>
        <v>0</v>
      </c>
      <c r="AD14" s="63">
        <f t="shared" si="0"/>
        <v>0</v>
      </c>
      <c r="AE14" s="63">
        <f t="shared" si="0"/>
        <v>0</v>
      </c>
      <c r="AF14" s="63">
        <f t="shared" si="0"/>
        <v>0</v>
      </c>
      <c r="AG14" s="63">
        <f t="shared" si="0"/>
        <v>0</v>
      </c>
      <c r="AH14" s="63">
        <f t="shared" si="0"/>
        <v>0</v>
      </c>
      <c r="AI14" s="63">
        <f t="shared" si="0"/>
        <v>0</v>
      </c>
      <c r="AJ14" s="63">
        <f t="shared" si="0"/>
        <v>0</v>
      </c>
      <c r="AK14" s="63">
        <f t="shared" si="0"/>
        <v>0</v>
      </c>
      <c r="AL14" s="63">
        <f t="shared" si="0"/>
        <v>0</v>
      </c>
      <c r="AM14" s="63">
        <f t="shared" si="0"/>
        <v>0</v>
      </c>
      <c r="AN14" s="63">
        <f t="shared" si="0"/>
        <v>0</v>
      </c>
      <c r="AO14" s="63">
        <f t="shared" si="0"/>
        <v>0</v>
      </c>
      <c r="AP14" s="63">
        <f t="shared" si="0"/>
        <v>0</v>
      </c>
      <c r="AQ14" s="63">
        <f t="shared" si="0"/>
        <v>0</v>
      </c>
      <c r="AR14" s="63">
        <f t="shared" si="0"/>
        <v>0</v>
      </c>
      <c r="AS14" s="63">
        <f t="shared" si="0"/>
        <v>0</v>
      </c>
      <c r="AT14" s="3">
        <f t="shared" si="1"/>
        <v>0</v>
      </c>
    </row>
    <row r="15" spans="1:46" ht="15" thickBot="1" x14ac:dyDescent="0.4">
      <c r="A15" s="58">
        <v>45945</v>
      </c>
      <c r="B15" s="49" t="s">
        <v>52</v>
      </c>
      <c r="C15" s="49" t="s">
        <v>455</v>
      </c>
      <c r="D15" s="49" t="s">
        <v>13</v>
      </c>
      <c r="E15" s="49" t="s">
        <v>432</v>
      </c>
      <c r="F15" s="49" t="s">
        <v>14</v>
      </c>
      <c r="G15" s="49" t="s">
        <v>453</v>
      </c>
      <c r="H15" s="49" t="s">
        <v>62</v>
      </c>
      <c r="I15" s="49" t="s">
        <v>456</v>
      </c>
      <c r="J15" s="49" t="s">
        <v>456</v>
      </c>
      <c r="K15" s="49">
        <v>7.6</v>
      </c>
      <c r="L15" s="49"/>
      <c r="M15" s="49">
        <v>404.3</v>
      </c>
      <c r="N15" s="49" t="s">
        <v>63</v>
      </c>
      <c r="O15" s="49"/>
      <c r="P15" s="58"/>
      <c r="Q15" s="49" t="s">
        <v>63</v>
      </c>
      <c r="R15" s="3" t="s">
        <v>64</v>
      </c>
      <c r="T15" s="16" t="s">
        <v>32</v>
      </c>
      <c r="U15" s="64">
        <f t="shared" ref="U15" si="3">SUM(U5:U14)</f>
        <v>26.499999999999996</v>
      </c>
      <c r="V15" s="64">
        <f t="shared" ref="V15:AS15" si="4">SUM(V5:V14)</f>
        <v>2.3000000000000012</v>
      </c>
      <c r="W15" s="64">
        <f t="shared" si="4"/>
        <v>434.40000000000015</v>
      </c>
      <c r="X15" s="64">
        <f t="shared" si="4"/>
        <v>178.79999999999984</v>
      </c>
      <c r="Y15" s="64">
        <f t="shared" si="4"/>
        <v>181.39999999999998</v>
      </c>
      <c r="Z15" s="64">
        <f t="shared" si="4"/>
        <v>7.6</v>
      </c>
      <c r="AA15" s="64">
        <f t="shared" si="4"/>
        <v>17.399999999999999</v>
      </c>
      <c r="AB15" s="64">
        <f t="shared" si="4"/>
        <v>63.3</v>
      </c>
      <c r="AC15" s="64">
        <f t="shared" si="4"/>
        <v>19.800000000000004</v>
      </c>
      <c r="AD15" s="64">
        <f t="shared" si="4"/>
        <v>13.700000000000001</v>
      </c>
      <c r="AE15" s="64">
        <f t="shared" si="4"/>
        <v>112.80000000000001</v>
      </c>
      <c r="AF15" s="64">
        <f t="shared" si="4"/>
        <v>106.30000000000001</v>
      </c>
      <c r="AG15" s="64">
        <f t="shared" si="4"/>
        <v>19.7</v>
      </c>
      <c r="AH15" s="64">
        <f t="shared" si="4"/>
        <v>25</v>
      </c>
      <c r="AI15" s="64">
        <f t="shared" si="4"/>
        <v>1.2</v>
      </c>
      <c r="AJ15" s="64">
        <f t="shared" si="4"/>
        <v>8.3999999999999986</v>
      </c>
      <c r="AK15" s="64">
        <f t="shared" si="4"/>
        <v>101.70000000000002</v>
      </c>
      <c r="AL15" s="64">
        <f t="shared" si="4"/>
        <v>26.8</v>
      </c>
      <c r="AM15" s="64">
        <f t="shared" si="4"/>
        <v>33.9</v>
      </c>
      <c r="AN15" s="64">
        <f t="shared" si="4"/>
        <v>46.300000000000018</v>
      </c>
      <c r="AO15" s="64">
        <f t="shared" si="4"/>
        <v>15.999999999999998</v>
      </c>
      <c r="AP15" s="64">
        <f t="shared" si="4"/>
        <v>15.400000000000002</v>
      </c>
      <c r="AQ15" s="64">
        <f t="shared" si="4"/>
        <v>6.799999999999998</v>
      </c>
      <c r="AR15" s="64">
        <f t="shared" si="4"/>
        <v>45.5</v>
      </c>
      <c r="AS15" s="64">
        <f t="shared" si="4"/>
        <v>90.799999999999983</v>
      </c>
      <c r="AT15" s="3">
        <f>SUM(AT4:AT14)</f>
        <v>1605.2999999999997</v>
      </c>
    </row>
    <row r="16" spans="1:46" x14ac:dyDescent="0.35">
      <c r="A16" s="58">
        <v>45946</v>
      </c>
      <c r="B16" s="49" t="s">
        <v>52</v>
      </c>
      <c r="C16" s="49" t="s">
        <v>455</v>
      </c>
      <c r="D16" s="49" t="s">
        <v>13</v>
      </c>
      <c r="E16" s="49" t="s">
        <v>432</v>
      </c>
      <c r="F16" s="49" t="s">
        <v>14</v>
      </c>
      <c r="G16" s="49" t="s">
        <v>453</v>
      </c>
      <c r="H16" s="49" t="s">
        <v>62</v>
      </c>
      <c r="I16" s="49" t="s">
        <v>456</v>
      </c>
      <c r="J16" s="49" t="s">
        <v>456</v>
      </c>
      <c r="K16" s="49">
        <v>2</v>
      </c>
      <c r="L16" s="49"/>
      <c r="M16" s="49">
        <v>404.3</v>
      </c>
      <c r="N16" s="49" t="s">
        <v>63</v>
      </c>
      <c r="O16" s="49"/>
      <c r="P16" s="58"/>
      <c r="Q16" s="49" t="s">
        <v>63</v>
      </c>
      <c r="R16" s="3" t="s">
        <v>64</v>
      </c>
      <c r="T16" s="19" t="s">
        <v>28</v>
      </c>
      <c r="U16" s="76"/>
    </row>
    <row r="17" spans="1:45" ht="15" thickBot="1" x14ac:dyDescent="0.4">
      <c r="A17" s="58">
        <v>45950</v>
      </c>
      <c r="B17" s="49" t="s">
        <v>52</v>
      </c>
      <c r="C17" s="49" t="s">
        <v>455</v>
      </c>
      <c r="D17" s="49" t="s">
        <v>13</v>
      </c>
      <c r="E17" s="49" t="s">
        <v>432</v>
      </c>
      <c r="F17" s="49" t="s">
        <v>14</v>
      </c>
      <c r="G17" s="49" t="s">
        <v>453</v>
      </c>
      <c r="H17" s="49" t="s">
        <v>62</v>
      </c>
      <c r="I17" s="49" t="s">
        <v>456</v>
      </c>
      <c r="J17" s="49" t="s">
        <v>456</v>
      </c>
      <c r="K17" s="49">
        <v>1</v>
      </c>
      <c r="L17" s="49"/>
      <c r="M17" s="49">
        <v>404.3</v>
      </c>
      <c r="N17" s="49" t="s">
        <v>63</v>
      </c>
      <c r="O17" s="49"/>
      <c r="P17" s="58"/>
      <c r="Q17" s="49" t="s">
        <v>63</v>
      </c>
      <c r="R17" s="3" t="s">
        <v>64</v>
      </c>
      <c r="T17" s="19" t="s">
        <v>28</v>
      </c>
      <c r="U17" s="75" t="s">
        <v>29</v>
      </c>
      <c r="V17" s="52"/>
      <c r="W17" s="52"/>
      <c r="X17" s="52"/>
      <c r="Y17" s="52"/>
      <c r="Z17" s="51"/>
    </row>
    <row r="18" spans="1:45" ht="58.5" thickBot="1" x14ac:dyDescent="0.4">
      <c r="A18" s="58">
        <v>45971</v>
      </c>
      <c r="B18" s="49" t="s">
        <v>52</v>
      </c>
      <c r="C18" s="49" t="s">
        <v>455</v>
      </c>
      <c r="D18" s="49" t="s">
        <v>13</v>
      </c>
      <c r="E18" s="49" t="s">
        <v>432</v>
      </c>
      <c r="F18" s="49" t="s">
        <v>21</v>
      </c>
      <c r="G18" s="49" t="s">
        <v>453</v>
      </c>
      <c r="H18" s="49" t="s">
        <v>62</v>
      </c>
      <c r="I18" s="49" t="s">
        <v>456</v>
      </c>
      <c r="J18" s="49" t="s">
        <v>456</v>
      </c>
      <c r="K18" s="49">
        <v>0.4</v>
      </c>
      <c r="L18" s="49"/>
      <c r="M18" s="49">
        <v>404.3</v>
      </c>
      <c r="N18" s="49" t="s">
        <v>63</v>
      </c>
      <c r="O18" s="49"/>
      <c r="P18" s="58"/>
      <c r="Q18" s="49" t="s">
        <v>63</v>
      </c>
      <c r="R18" s="3" t="s">
        <v>64</v>
      </c>
      <c r="T18" s="65" t="str">
        <f>T3</f>
        <v>Nevada Appointed Conflcit Attorneys</v>
      </c>
      <c r="U18" s="77" t="str">
        <f>U3</f>
        <v>Aklestad, Alyssa</v>
      </c>
      <c r="V18" s="71" t="str">
        <f t="shared" ref="V18:AS18" si="5">V3</f>
        <v>Areshenko-Private Acct, Ray PRIVATE</v>
      </c>
      <c r="W18" s="7" t="str">
        <f t="shared" si="5"/>
        <v>Blatnik Esq., Kelley K</v>
      </c>
      <c r="X18" s="7" t="str">
        <f t="shared" si="5"/>
        <v>Bravo, Ava</v>
      </c>
      <c r="Y18" s="7" t="str">
        <f t="shared" si="5"/>
        <v>Brown, Phil H</v>
      </c>
      <c r="Z18" s="7" t="str">
        <f t="shared" si="5"/>
        <v>Chagoya, Jon</v>
      </c>
      <c r="AA18" s="7" t="str">
        <f t="shared" si="5"/>
        <v>Connolly, Karen A</v>
      </c>
      <c r="AB18" s="7" t="str">
        <f t="shared" si="5"/>
        <v>Ericsson, Thomas</v>
      </c>
      <c r="AC18" s="7" t="str">
        <f t="shared" si="5"/>
        <v>Figueroa, Samuel</v>
      </c>
      <c r="AD18" s="7" t="str">
        <f t="shared" si="5"/>
        <v>Fritz, Andrew</v>
      </c>
      <c r="AE18" s="7" t="str">
        <f t="shared" si="5"/>
        <v>Gibson, Thomas</v>
      </c>
      <c r="AF18" s="7" t="str">
        <f t="shared" si="5"/>
        <v>Hanks, Karen</v>
      </c>
      <c r="AG18" s="7" t="str">
        <f t="shared" si="5"/>
        <v>Iarussi, Joseph</v>
      </c>
      <c r="AH18" s="7" t="str">
        <f t="shared" si="5"/>
        <v>Levy, Monti</v>
      </c>
      <c r="AI18" s="7" t="str">
        <f t="shared" si="5"/>
        <v>Maningo, Ivette Amelburu</v>
      </c>
      <c r="AJ18" s="7" t="str">
        <f t="shared" si="5"/>
        <v>Manuele, Shain</v>
      </c>
      <c r="AK18" s="7" t="str">
        <f t="shared" si="5"/>
        <v>McPhee, Ryan</v>
      </c>
      <c r="AL18" s="7" t="str">
        <f t="shared" si="5"/>
        <v>Neidert, David</v>
      </c>
      <c r="AM18" s="7" t="str">
        <f t="shared" ref="AM18" si="6">AM3</f>
        <v>Olson, Justin</v>
      </c>
      <c r="AN18" s="7" t="str">
        <f t="shared" si="5"/>
        <v>Percival, Brent</v>
      </c>
      <c r="AO18" s="7" t="str">
        <f t="shared" si="5"/>
        <v>Schimming, Chantel</v>
      </c>
      <c r="AP18" s="7" t="str">
        <f t="shared" si="5"/>
        <v>Shockley, Mark</v>
      </c>
      <c r="AQ18" s="7" t="str">
        <f t="shared" si="5"/>
        <v>Stovall, Max</v>
      </c>
      <c r="AR18" s="7" t="str">
        <f t="shared" si="5"/>
        <v>Van Bavel, Mark</v>
      </c>
      <c r="AS18" s="7" t="str">
        <f t="shared" si="5"/>
        <v>Wright, Richard</v>
      </c>
    </row>
    <row r="19" spans="1:45" ht="14.4" customHeight="1" x14ac:dyDescent="0.35">
      <c r="A19" s="58">
        <v>45975</v>
      </c>
      <c r="B19" s="49" t="s">
        <v>52</v>
      </c>
      <c r="C19" s="49" t="s">
        <v>455</v>
      </c>
      <c r="D19" s="49" t="s">
        <v>13</v>
      </c>
      <c r="E19" s="49" t="s">
        <v>432</v>
      </c>
      <c r="F19" s="49" t="s">
        <v>21</v>
      </c>
      <c r="G19" s="49" t="s">
        <v>453</v>
      </c>
      <c r="H19" s="49" t="s">
        <v>62</v>
      </c>
      <c r="I19" s="49" t="s">
        <v>456</v>
      </c>
      <c r="J19" s="49" t="s">
        <v>456</v>
      </c>
      <c r="K19" s="49">
        <v>2.6</v>
      </c>
      <c r="L19" s="49"/>
      <c r="M19" s="49">
        <v>404.3</v>
      </c>
      <c r="N19" s="49" t="s">
        <v>63</v>
      </c>
      <c r="O19" s="58"/>
      <c r="P19" s="58"/>
      <c r="Q19" s="49" t="s">
        <v>63</v>
      </c>
      <c r="R19" s="3" t="s">
        <v>64</v>
      </c>
      <c r="T19" s="68" t="s">
        <v>16</v>
      </c>
      <c r="U19" s="59">
        <f>SUMIFS($K$4:$K$2472,$D$4:$D$2472,$T19,$E$4:$E$2472,U$18)</f>
        <v>0</v>
      </c>
      <c r="V19" s="59">
        <f t="shared" ref="V19:AS19" si="7">SUMIFS($K$4:$K$2472,$D$4:$D$2472,$T19,$E$4:$E$2472,V$18)</f>
        <v>0</v>
      </c>
      <c r="W19" s="59">
        <f t="shared" si="7"/>
        <v>0</v>
      </c>
      <c r="X19" s="59">
        <f t="shared" si="7"/>
        <v>0</v>
      </c>
      <c r="Y19" s="59">
        <f t="shared" si="7"/>
        <v>47</v>
      </c>
      <c r="Z19" s="59">
        <f t="shared" si="7"/>
        <v>0</v>
      </c>
      <c r="AA19" s="59">
        <f t="shared" si="7"/>
        <v>0</v>
      </c>
      <c r="AB19" s="59">
        <f t="shared" si="7"/>
        <v>0</v>
      </c>
      <c r="AC19" s="59">
        <f t="shared" si="7"/>
        <v>0</v>
      </c>
      <c r="AD19" s="59">
        <f t="shared" si="7"/>
        <v>0</v>
      </c>
      <c r="AE19" s="59">
        <f t="shared" si="7"/>
        <v>0</v>
      </c>
      <c r="AF19" s="59">
        <f t="shared" si="7"/>
        <v>0</v>
      </c>
      <c r="AG19" s="59">
        <f t="shared" si="7"/>
        <v>0</v>
      </c>
      <c r="AH19" s="59">
        <f t="shared" si="7"/>
        <v>0</v>
      </c>
      <c r="AI19" s="59">
        <f t="shared" si="7"/>
        <v>0</v>
      </c>
      <c r="AJ19" s="59">
        <f t="shared" si="7"/>
        <v>0</v>
      </c>
      <c r="AK19" s="59">
        <f t="shared" si="7"/>
        <v>0</v>
      </c>
      <c r="AL19" s="59">
        <f t="shared" si="7"/>
        <v>0</v>
      </c>
      <c r="AM19" s="59">
        <f t="shared" si="7"/>
        <v>0</v>
      </c>
      <c r="AN19" s="59">
        <f t="shared" si="7"/>
        <v>0</v>
      </c>
      <c r="AO19" s="59">
        <f t="shared" si="7"/>
        <v>0</v>
      </c>
      <c r="AP19" s="59">
        <f t="shared" si="7"/>
        <v>0</v>
      </c>
      <c r="AQ19" s="59">
        <f t="shared" si="7"/>
        <v>0</v>
      </c>
      <c r="AR19" s="59">
        <f t="shared" si="7"/>
        <v>0</v>
      </c>
      <c r="AS19" s="59">
        <f t="shared" si="7"/>
        <v>0</v>
      </c>
    </row>
    <row r="20" spans="1:45" ht="15" thickBot="1" x14ac:dyDescent="0.4">
      <c r="A20" s="58">
        <v>45975</v>
      </c>
      <c r="B20" s="49" t="s">
        <v>52</v>
      </c>
      <c r="C20" s="49" t="s">
        <v>455</v>
      </c>
      <c r="D20" s="49" t="s">
        <v>13</v>
      </c>
      <c r="E20" s="49" t="s">
        <v>432</v>
      </c>
      <c r="F20" s="49" t="s">
        <v>457</v>
      </c>
      <c r="G20" s="49" t="s">
        <v>453</v>
      </c>
      <c r="H20" s="49" t="s">
        <v>62</v>
      </c>
      <c r="I20" s="49" t="s">
        <v>456</v>
      </c>
      <c r="J20" s="49" t="s">
        <v>456</v>
      </c>
      <c r="K20" s="49">
        <v>1</v>
      </c>
      <c r="L20" s="49"/>
      <c r="M20" s="49">
        <v>404.3</v>
      </c>
      <c r="N20" s="49" t="s">
        <v>63</v>
      </c>
      <c r="O20" s="58"/>
      <c r="P20" s="58"/>
      <c r="Q20" s="49" t="s">
        <v>63</v>
      </c>
      <c r="R20" s="3" t="s">
        <v>64</v>
      </c>
      <c r="T20" s="69" t="s">
        <v>44</v>
      </c>
      <c r="U20" s="78" t="s">
        <v>41</v>
      </c>
      <c r="V20" s="78" t="s">
        <v>41</v>
      </c>
      <c r="W20" s="78" t="s">
        <v>41</v>
      </c>
      <c r="X20" s="78" t="s">
        <v>41</v>
      </c>
      <c r="Y20" s="78" t="s">
        <v>41</v>
      </c>
      <c r="Z20" s="78" t="s">
        <v>41</v>
      </c>
      <c r="AA20" s="78" t="s">
        <v>41</v>
      </c>
      <c r="AB20" s="78" t="s">
        <v>41</v>
      </c>
      <c r="AC20" s="78" t="s">
        <v>41</v>
      </c>
      <c r="AD20" s="78" t="s">
        <v>41</v>
      </c>
      <c r="AE20" s="78" t="s">
        <v>41</v>
      </c>
      <c r="AF20" s="78" t="s">
        <v>41</v>
      </c>
      <c r="AG20" s="78" t="s">
        <v>41</v>
      </c>
      <c r="AH20" s="78" t="s">
        <v>41</v>
      </c>
      <c r="AI20" s="78" t="s">
        <v>41</v>
      </c>
      <c r="AJ20" s="78" t="s">
        <v>41</v>
      </c>
      <c r="AK20" s="78" t="s">
        <v>41</v>
      </c>
      <c r="AL20" s="78" t="s">
        <v>41</v>
      </c>
      <c r="AM20" s="78" t="s">
        <v>41</v>
      </c>
      <c r="AN20" s="78" t="s">
        <v>41</v>
      </c>
      <c r="AO20" s="78" t="s">
        <v>41</v>
      </c>
      <c r="AP20" s="78" t="s">
        <v>41</v>
      </c>
      <c r="AQ20" s="78" t="s">
        <v>41</v>
      </c>
      <c r="AR20" s="78" t="s">
        <v>41</v>
      </c>
      <c r="AS20" s="78" t="s">
        <v>41</v>
      </c>
    </row>
    <row r="21" spans="1:45" x14ac:dyDescent="0.35">
      <c r="A21" s="58">
        <v>45978</v>
      </c>
      <c r="B21" s="49" t="s">
        <v>52</v>
      </c>
      <c r="C21" s="49" t="s">
        <v>455</v>
      </c>
      <c r="D21" s="49" t="s">
        <v>13</v>
      </c>
      <c r="E21" s="49" t="s">
        <v>432</v>
      </c>
      <c r="F21" s="49" t="s">
        <v>21</v>
      </c>
      <c r="G21" s="49" t="s">
        <v>453</v>
      </c>
      <c r="H21" s="49" t="s">
        <v>62</v>
      </c>
      <c r="I21" s="49" t="s">
        <v>456</v>
      </c>
      <c r="J21" s="49" t="s">
        <v>456</v>
      </c>
      <c r="K21" s="49">
        <v>2.9</v>
      </c>
      <c r="L21" s="49"/>
      <c r="M21" s="49">
        <v>404.3</v>
      </c>
      <c r="N21" s="49" t="s">
        <v>63</v>
      </c>
      <c r="O21" s="58"/>
      <c r="P21" s="58"/>
      <c r="Q21" s="49" t="s">
        <v>63</v>
      </c>
      <c r="R21" s="3" t="s">
        <v>64</v>
      </c>
      <c r="T21" s="16" t="s">
        <v>32</v>
      </c>
      <c r="U21" s="3">
        <f>SUM(U19:U20)</f>
        <v>0</v>
      </c>
      <c r="V21" s="3">
        <f t="shared" ref="V21:AS21" si="8">SUM(V19:V20)</f>
        <v>0</v>
      </c>
      <c r="W21" s="3">
        <f t="shared" si="8"/>
        <v>0</v>
      </c>
      <c r="X21" s="3">
        <f t="shared" si="8"/>
        <v>0</v>
      </c>
      <c r="Y21" s="3">
        <f t="shared" si="8"/>
        <v>47</v>
      </c>
      <c r="Z21" s="3">
        <f t="shared" si="8"/>
        <v>0</v>
      </c>
      <c r="AA21" s="3">
        <f t="shared" si="8"/>
        <v>0</v>
      </c>
      <c r="AB21" s="3">
        <f t="shared" si="8"/>
        <v>0</v>
      </c>
      <c r="AC21" s="3">
        <f t="shared" si="8"/>
        <v>0</v>
      </c>
      <c r="AD21" s="3">
        <f t="shared" si="8"/>
        <v>0</v>
      </c>
      <c r="AE21" s="3">
        <f t="shared" si="8"/>
        <v>0</v>
      </c>
      <c r="AF21" s="3">
        <f t="shared" si="8"/>
        <v>0</v>
      </c>
      <c r="AG21" s="3">
        <f t="shared" si="8"/>
        <v>0</v>
      </c>
      <c r="AH21" s="3">
        <f t="shared" si="8"/>
        <v>0</v>
      </c>
      <c r="AI21" s="3">
        <f t="shared" si="8"/>
        <v>0</v>
      </c>
      <c r="AJ21" s="3">
        <f t="shared" si="8"/>
        <v>0</v>
      </c>
      <c r="AK21" s="3">
        <f t="shared" si="8"/>
        <v>0</v>
      </c>
      <c r="AL21" s="3">
        <f t="shared" si="8"/>
        <v>0</v>
      </c>
      <c r="AM21" s="3">
        <f t="shared" ref="AM21" si="9">SUM(AM19:AM20)</f>
        <v>0</v>
      </c>
      <c r="AN21" s="3">
        <f t="shared" si="8"/>
        <v>0</v>
      </c>
      <c r="AO21" s="3">
        <f t="shared" si="8"/>
        <v>0</v>
      </c>
      <c r="AP21" s="3">
        <f t="shared" si="8"/>
        <v>0</v>
      </c>
      <c r="AQ21" s="3">
        <f t="shared" si="8"/>
        <v>0</v>
      </c>
      <c r="AR21" s="3">
        <f t="shared" si="8"/>
        <v>0</v>
      </c>
      <c r="AS21" s="3">
        <f t="shared" si="8"/>
        <v>0</v>
      </c>
    </row>
    <row r="22" spans="1:45" x14ac:dyDescent="0.35">
      <c r="A22" s="58">
        <v>45978</v>
      </c>
      <c r="B22" s="49" t="s">
        <v>52</v>
      </c>
      <c r="C22" s="49" t="s">
        <v>455</v>
      </c>
      <c r="D22" s="49" t="s">
        <v>13</v>
      </c>
      <c r="E22" s="49" t="s">
        <v>432</v>
      </c>
      <c r="F22" s="49" t="s">
        <v>457</v>
      </c>
      <c r="G22" s="49" t="s">
        <v>453</v>
      </c>
      <c r="H22" s="49" t="s">
        <v>62</v>
      </c>
      <c r="I22" s="49" t="s">
        <v>456</v>
      </c>
      <c r="J22" s="49" t="s">
        <v>456</v>
      </c>
      <c r="K22" s="49">
        <v>2</v>
      </c>
      <c r="L22" s="49"/>
      <c r="M22" s="49">
        <v>404.3</v>
      </c>
      <c r="N22" s="49" t="s">
        <v>63</v>
      </c>
      <c r="O22" s="58"/>
      <c r="P22" s="58"/>
      <c r="Q22" s="49" t="s">
        <v>63</v>
      </c>
      <c r="R22" s="3" t="s">
        <v>64</v>
      </c>
      <c r="T22" s="31" t="s">
        <v>51</v>
      </c>
      <c r="U22" s="3"/>
      <c r="AS22" s="3">
        <f>SUM(U19:AS19)</f>
        <v>47</v>
      </c>
    </row>
    <row r="23" spans="1:45" x14ac:dyDescent="0.35">
      <c r="A23" s="58">
        <v>45979</v>
      </c>
      <c r="B23" s="49" t="s">
        <v>52</v>
      </c>
      <c r="C23" s="49" t="s">
        <v>455</v>
      </c>
      <c r="D23" s="49" t="s">
        <v>13</v>
      </c>
      <c r="E23" s="49" t="s">
        <v>432</v>
      </c>
      <c r="F23" s="49" t="s">
        <v>14</v>
      </c>
      <c r="G23" s="49" t="s">
        <v>453</v>
      </c>
      <c r="H23" s="49" t="s">
        <v>62</v>
      </c>
      <c r="I23" s="49" t="s">
        <v>456</v>
      </c>
      <c r="J23" s="49" t="s">
        <v>456</v>
      </c>
      <c r="K23" s="49">
        <v>1</v>
      </c>
      <c r="L23" s="49"/>
      <c r="M23" s="49">
        <v>404.3</v>
      </c>
      <c r="N23" s="49" t="s">
        <v>63</v>
      </c>
      <c r="O23" s="49"/>
      <c r="P23" s="58"/>
      <c r="Q23" s="49" t="s">
        <v>63</v>
      </c>
      <c r="R23" s="3" t="s">
        <v>64</v>
      </c>
      <c r="U23" s="3"/>
      <c r="AR23" s="3">
        <f>AT15+AS22</f>
        <v>1652.2999999999997</v>
      </c>
    </row>
    <row r="24" spans="1:45" x14ac:dyDescent="0.35">
      <c r="A24" s="58">
        <v>45980</v>
      </c>
      <c r="B24" s="49" t="s">
        <v>52</v>
      </c>
      <c r="C24" s="49" t="s">
        <v>455</v>
      </c>
      <c r="D24" s="49" t="s">
        <v>13</v>
      </c>
      <c r="E24" s="49" t="s">
        <v>432</v>
      </c>
      <c r="F24" s="49" t="s">
        <v>14</v>
      </c>
      <c r="G24" s="49" t="s">
        <v>453</v>
      </c>
      <c r="H24" s="49" t="s">
        <v>62</v>
      </c>
      <c r="I24" s="49" t="s">
        <v>456</v>
      </c>
      <c r="J24" s="49" t="s">
        <v>456</v>
      </c>
      <c r="K24" s="49">
        <v>1.5</v>
      </c>
      <c r="L24" s="49"/>
      <c r="M24" s="49">
        <v>404.3</v>
      </c>
      <c r="N24" s="49" t="s">
        <v>63</v>
      </c>
      <c r="O24" s="49"/>
      <c r="P24" s="58"/>
      <c r="Q24" s="49" t="s">
        <v>63</v>
      </c>
      <c r="R24" s="3" t="s">
        <v>64</v>
      </c>
      <c r="U24" s="3"/>
    </row>
    <row r="25" spans="1:45" x14ac:dyDescent="0.35">
      <c r="A25" s="58">
        <v>45981</v>
      </c>
      <c r="B25" s="49" t="s">
        <v>52</v>
      </c>
      <c r="C25" s="49" t="s">
        <v>455</v>
      </c>
      <c r="D25" s="49" t="s">
        <v>13</v>
      </c>
      <c r="E25" s="49" t="s">
        <v>432</v>
      </c>
      <c r="F25" s="49" t="s">
        <v>14</v>
      </c>
      <c r="G25" s="49" t="s">
        <v>453</v>
      </c>
      <c r="H25" s="49" t="s">
        <v>62</v>
      </c>
      <c r="I25" s="49" t="s">
        <v>456</v>
      </c>
      <c r="J25" s="49" t="s">
        <v>456</v>
      </c>
      <c r="K25" s="49">
        <v>2</v>
      </c>
      <c r="L25" s="49"/>
      <c r="M25" s="49">
        <v>404.3</v>
      </c>
      <c r="N25" s="49" t="s">
        <v>63</v>
      </c>
      <c r="O25" s="58"/>
      <c r="P25" s="58"/>
      <c r="Q25" s="49" t="s">
        <v>63</v>
      </c>
      <c r="R25" s="3" t="s">
        <v>64</v>
      </c>
      <c r="U25" s="3"/>
    </row>
    <row r="26" spans="1:45" x14ac:dyDescent="0.35">
      <c r="A26" s="58">
        <v>46009</v>
      </c>
      <c r="B26" s="49" t="s">
        <v>52</v>
      </c>
      <c r="C26" s="49" t="s">
        <v>455</v>
      </c>
      <c r="D26" s="49" t="s">
        <v>13</v>
      </c>
      <c r="E26" s="49" t="s">
        <v>432</v>
      </c>
      <c r="F26" s="49" t="s">
        <v>14</v>
      </c>
      <c r="G26" s="49" t="s">
        <v>453</v>
      </c>
      <c r="H26" s="49" t="s">
        <v>62</v>
      </c>
      <c r="I26" s="49" t="s">
        <v>456</v>
      </c>
      <c r="J26" s="49" t="s">
        <v>456</v>
      </c>
      <c r="K26" s="49">
        <v>1</v>
      </c>
      <c r="L26" s="49"/>
      <c r="M26" s="49">
        <v>404.3</v>
      </c>
      <c r="N26" s="49" t="s">
        <v>63</v>
      </c>
      <c r="O26" s="49"/>
      <c r="P26" s="58"/>
      <c r="Q26" s="49" t="s">
        <v>63</v>
      </c>
      <c r="R26" s="3" t="s">
        <v>64</v>
      </c>
      <c r="U26" s="3"/>
    </row>
    <row r="27" spans="1:45" x14ac:dyDescent="0.35">
      <c r="A27" s="58">
        <v>46009</v>
      </c>
      <c r="B27" s="49" t="s">
        <v>52</v>
      </c>
      <c r="C27" s="49" t="s">
        <v>455</v>
      </c>
      <c r="D27" s="49" t="s">
        <v>13</v>
      </c>
      <c r="E27" s="49" t="s">
        <v>432</v>
      </c>
      <c r="F27" s="49" t="s">
        <v>14</v>
      </c>
      <c r="G27" s="49" t="s">
        <v>453</v>
      </c>
      <c r="H27" s="49" t="s">
        <v>62</v>
      </c>
      <c r="I27" s="49" t="s">
        <v>456</v>
      </c>
      <c r="J27" s="49" t="s">
        <v>456</v>
      </c>
      <c r="K27" s="49">
        <v>1</v>
      </c>
      <c r="L27" s="49"/>
      <c r="M27" s="49">
        <v>404.3</v>
      </c>
      <c r="N27" s="49" t="s">
        <v>63</v>
      </c>
      <c r="O27" s="49"/>
      <c r="P27" s="49"/>
      <c r="Q27" s="49" t="s">
        <v>63</v>
      </c>
      <c r="R27" s="3" t="s">
        <v>64</v>
      </c>
      <c r="U27" s="3"/>
    </row>
    <row r="28" spans="1:45" x14ac:dyDescent="0.35">
      <c r="A28" s="58">
        <v>45931</v>
      </c>
      <c r="B28" s="49" t="s">
        <v>52</v>
      </c>
      <c r="C28" s="49" t="s">
        <v>458</v>
      </c>
      <c r="D28" s="49" t="s">
        <v>13</v>
      </c>
      <c r="E28" s="49" t="s">
        <v>450</v>
      </c>
      <c r="F28" s="49" t="s">
        <v>20</v>
      </c>
      <c r="G28" s="49" t="s">
        <v>54</v>
      </c>
      <c r="H28" s="49" t="s">
        <v>62</v>
      </c>
      <c r="I28" s="49" t="s">
        <v>459</v>
      </c>
      <c r="J28" s="49" t="s">
        <v>459</v>
      </c>
      <c r="K28" s="49">
        <v>0.4</v>
      </c>
      <c r="L28" s="49"/>
      <c r="M28" s="49">
        <v>125</v>
      </c>
      <c r="N28" s="49" t="s">
        <v>63</v>
      </c>
      <c r="O28" s="49"/>
      <c r="P28" s="49"/>
      <c r="Q28" s="49" t="s">
        <v>63</v>
      </c>
      <c r="R28" s="3" t="s">
        <v>460</v>
      </c>
      <c r="U28" s="3"/>
    </row>
    <row r="29" spans="1:45" x14ac:dyDescent="0.35">
      <c r="A29" s="58">
        <v>45931</v>
      </c>
      <c r="B29" s="49" t="s">
        <v>52</v>
      </c>
      <c r="C29" s="49" t="s">
        <v>458</v>
      </c>
      <c r="D29" s="49" t="s">
        <v>13</v>
      </c>
      <c r="E29" s="49" t="s">
        <v>450</v>
      </c>
      <c r="F29" s="49" t="s">
        <v>14</v>
      </c>
      <c r="G29" s="49" t="s">
        <v>54</v>
      </c>
      <c r="H29" s="49" t="s">
        <v>62</v>
      </c>
      <c r="I29" s="49" t="s">
        <v>459</v>
      </c>
      <c r="J29" s="49" t="s">
        <v>459</v>
      </c>
      <c r="K29" s="49">
        <v>1.5</v>
      </c>
      <c r="L29" s="49"/>
      <c r="M29" s="49">
        <v>125</v>
      </c>
      <c r="N29" s="49" t="s">
        <v>63</v>
      </c>
      <c r="O29" s="58"/>
      <c r="P29" s="49"/>
      <c r="Q29" s="49" t="s">
        <v>63</v>
      </c>
      <c r="R29" s="3" t="s">
        <v>460</v>
      </c>
      <c r="U29" s="3"/>
    </row>
    <row r="30" spans="1:45" x14ac:dyDescent="0.35">
      <c r="A30" s="58">
        <v>45931</v>
      </c>
      <c r="B30" s="49" t="s">
        <v>52</v>
      </c>
      <c r="C30" s="49" t="s">
        <v>458</v>
      </c>
      <c r="D30" s="49" t="s">
        <v>13</v>
      </c>
      <c r="E30" s="49" t="s">
        <v>450</v>
      </c>
      <c r="F30" s="49" t="s">
        <v>20</v>
      </c>
      <c r="G30" s="49" t="s">
        <v>54</v>
      </c>
      <c r="H30" s="49" t="s">
        <v>62</v>
      </c>
      <c r="I30" s="49" t="s">
        <v>459</v>
      </c>
      <c r="J30" s="49" t="s">
        <v>459</v>
      </c>
      <c r="K30" s="49">
        <v>0.5</v>
      </c>
      <c r="L30" s="49"/>
      <c r="M30" s="49">
        <v>125</v>
      </c>
      <c r="N30" s="49" t="s">
        <v>63</v>
      </c>
      <c r="O30" s="58"/>
      <c r="P30" s="49"/>
      <c r="Q30" s="49" t="s">
        <v>63</v>
      </c>
      <c r="R30" s="3" t="s">
        <v>460</v>
      </c>
      <c r="U30" s="3"/>
    </row>
    <row r="31" spans="1:45" x14ac:dyDescent="0.35">
      <c r="A31" s="58">
        <v>45933</v>
      </c>
      <c r="B31" s="49" t="s">
        <v>52</v>
      </c>
      <c r="C31" s="49" t="s">
        <v>458</v>
      </c>
      <c r="D31" s="49" t="s">
        <v>13</v>
      </c>
      <c r="E31" s="49" t="s">
        <v>450</v>
      </c>
      <c r="F31" s="49" t="s">
        <v>14</v>
      </c>
      <c r="G31" s="49" t="s">
        <v>54</v>
      </c>
      <c r="H31" s="49" t="s">
        <v>62</v>
      </c>
      <c r="I31" s="49" t="s">
        <v>459</v>
      </c>
      <c r="J31" s="49" t="s">
        <v>459</v>
      </c>
      <c r="K31" s="49">
        <v>1.1000000000000001</v>
      </c>
      <c r="L31" s="49"/>
      <c r="M31" s="49">
        <v>125</v>
      </c>
      <c r="N31" s="49" t="s">
        <v>63</v>
      </c>
      <c r="O31" s="49"/>
      <c r="P31" s="49"/>
      <c r="Q31" s="49" t="s">
        <v>63</v>
      </c>
      <c r="R31" s="3" t="s">
        <v>460</v>
      </c>
      <c r="U31" s="3"/>
    </row>
    <row r="32" spans="1:45" x14ac:dyDescent="0.35">
      <c r="A32" s="58">
        <v>45936</v>
      </c>
      <c r="B32" s="49" t="s">
        <v>52</v>
      </c>
      <c r="C32" s="49" t="s">
        <v>458</v>
      </c>
      <c r="D32" s="49" t="s">
        <v>13</v>
      </c>
      <c r="E32" s="49" t="s">
        <v>450</v>
      </c>
      <c r="F32" s="49" t="s">
        <v>20</v>
      </c>
      <c r="G32" s="49" t="s">
        <v>54</v>
      </c>
      <c r="H32" s="49" t="s">
        <v>62</v>
      </c>
      <c r="I32" s="49" t="s">
        <v>459</v>
      </c>
      <c r="J32" s="49" t="s">
        <v>459</v>
      </c>
      <c r="K32" s="49">
        <v>1.8</v>
      </c>
      <c r="L32" s="49"/>
      <c r="M32" s="49">
        <v>125</v>
      </c>
      <c r="N32" s="49" t="s">
        <v>63</v>
      </c>
      <c r="O32" s="49"/>
      <c r="P32" s="49"/>
      <c r="Q32" s="49" t="s">
        <v>63</v>
      </c>
      <c r="R32" s="3" t="s">
        <v>460</v>
      </c>
      <c r="U32" s="3"/>
    </row>
    <row r="33" spans="1:21" x14ac:dyDescent="0.35">
      <c r="A33" s="58">
        <v>45937</v>
      </c>
      <c r="B33" s="49" t="s">
        <v>52</v>
      </c>
      <c r="C33" s="49" t="s">
        <v>458</v>
      </c>
      <c r="D33" s="49" t="s">
        <v>13</v>
      </c>
      <c r="E33" s="49" t="s">
        <v>450</v>
      </c>
      <c r="F33" s="49" t="s">
        <v>14</v>
      </c>
      <c r="G33" s="49" t="s">
        <v>54</v>
      </c>
      <c r="H33" s="49" t="s">
        <v>62</v>
      </c>
      <c r="I33" s="49" t="s">
        <v>459</v>
      </c>
      <c r="J33" s="49" t="s">
        <v>459</v>
      </c>
      <c r="K33" s="49">
        <v>0.8</v>
      </c>
      <c r="L33" s="49"/>
      <c r="M33" s="49">
        <v>125</v>
      </c>
      <c r="N33" s="49" t="s">
        <v>63</v>
      </c>
      <c r="O33" s="49"/>
      <c r="P33" s="49"/>
      <c r="Q33" s="49" t="s">
        <v>63</v>
      </c>
      <c r="R33" s="3" t="s">
        <v>460</v>
      </c>
      <c r="U33" s="3"/>
    </row>
    <row r="34" spans="1:21" x14ac:dyDescent="0.35">
      <c r="A34" s="58">
        <v>45937</v>
      </c>
      <c r="B34" s="49" t="s">
        <v>52</v>
      </c>
      <c r="C34" s="49" t="s">
        <v>458</v>
      </c>
      <c r="D34" s="49" t="s">
        <v>13</v>
      </c>
      <c r="E34" s="49" t="s">
        <v>450</v>
      </c>
      <c r="F34" s="49" t="s">
        <v>20</v>
      </c>
      <c r="G34" s="49" t="s">
        <v>54</v>
      </c>
      <c r="H34" s="49" t="s">
        <v>62</v>
      </c>
      <c r="I34" s="49" t="s">
        <v>459</v>
      </c>
      <c r="J34" s="49" t="s">
        <v>459</v>
      </c>
      <c r="K34" s="49">
        <v>1.8</v>
      </c>
      <c r="L34" s="49"/>
      <c r="M34" s="49">
        <v>125</v>
      </c>
      <c r="N34" s="49" t="s">
        <v>63</v>
      </c>
      <c r="O34" s="49"/>
      <c r="P34" s="49"/>
      <c r="Q34" s="49" t="s">
        <v>63</v>
      </c>
      <c r="R34" s="3" t="s">
        <v>460</v>
      </c>
      <c r="U34" s="3"/>
    </row>
    <row r="35" spans="1:21" x14ac:dyDescent="0.35">
      <c r="A35" s="58">
        <v>45940</v>
      </c>
      <c r="B35" s="49" t="s">
        <v>52</v>
      </c>
      <c r="C35" s="49" t="s">
        <v>458</v>
      </c>
      <c r="D35" s="49" t="s">
        <v>13</v>
      </c>
      <c r="E35" s="49" t="s">
        <v>450</v>
      </c>
      <c r="F35" s="49" t="s">
        <v>14</v>
      </c>
      <c r="G35" s="49" t="s">
        <v>54</v>
      </c>
      <c r="H35" s="49" t="s">
        <v>62</v>
      </c>
      <c r="I35" s="49" t="s">
        <v>459</v>
      </c>
      <c r="J35" s="49" t="s">
        <v>459</v>
      </c>
      <c r="K35" s="49">
        <v>2.4</v>
      </c>
      <c r="L35" s="49"/>
      <c r="M35" s="49">
        <v>125</v>
      </c>
      <c r="N35" s="49" t="s">
        <v>63</v>
      </c>
      <c r="O35" s="58"/>
      <c r="P35" s="49"/>
      <c r="Q35" s="49" t="s">
        <v>63</v>
      </c>
      <c r="R35" s="3" t="s">
        <v>460</v>
      </c>
      <c r="U35" s="3"/>
    </row>
    <row r="36" spans="1:21" x14ac:dyDescent="0.35">
      <c r="A36" s="58">
        <v>45950</v>
      </c>
      <c r="B36" s="49" t="s">
        <v>52</v>
      </c>
      <c r="C36" s="49" t="s">
        <v>458</v>
      </c>
      <c r="D36" s="49" t="s">
        <v>13</v>
      </c>
      <c r="E36" s="49" t="s">
        <v>450</v>
      </c>
      <c r="F36" s="49" t="s">
        <v>14</v>
      </c>
      <c r="G36" s="49" t="s">
        <v>54</v>
      </c>
      <c r="H36" s="49" t="s">
        <v>62</v>
      </c>
      <c r="I36" s="49" t="s">
        <v>459</v>
      </c>
      <c r="J36" s="49" t="s">
        <v>459</v>
      </c>
      <c r="K36" s="49">
        <v>0.4</v>
      </c>
      <c r="L36" s="49"/>
      <c r="M36" s="49">
        <v>125</v>
      </c>
      <c r="N36" s="49" t="s">
        <v>63</v>
      </c>
      <c r="O36" s="58"/>
      <c r="P36" s="49"/>
      <c r="Q36" s="49" t="s">
        <v>63</v>
      </c>
      <c r="R36" s="3" t="s">
        <v>460</v>
      </c>
      <c r="U36" s="3"/>
    </row>
    <row r="37" spans="1:21" x14ac:dyDescent="0.35">
      <c r="A37" s="58">
        <v>45958</v>
      </c>
      <c r="B37" s="49" t="s">
        <v>52</v>
      </c>
      <c r="C37" s="49" t="s">
        <v>458</v>
      </c>
      <c r="D37" s="49" t="s">
        <v>13</v>
      </c>
      <c r="E37" s="49" t="s">
        <v>450</v>
      </c>
      <c r="F37" s="49" t="s">
        <v>14</v>
      </c>
      <c r="G37" s="49" t="s">
        <v>461</v>
      </c>
      <c r="H37" s="49" t="s">
        <v>62</v>
      </c>
      <c r="I37" s="49" t="s">
        <v>459</v>
      </c>
      <c r="J37" s="49" t="s">
        <v>459</v>
      </c>
      <c r="K37" s="49">
        <v>0.7</v>
      </c>
      <c r="L37" s="49"/>
      <c r="M37" s="49">
        <v>125</v>
      </c>
      <c r="N37" s="49" t="s">
        <v>63</v>
      </c>
      <c r="O37" s="49"/>
      <c r="P37" s="49"/>
      <c r="Q37" s="49" t="s">
        <v>63</v>
      </c>
      <c r="R37" s="3" t="s">
        <v>460</v>
      </c>
      <c r="U37" s="3"/>
    </row>
    <row r="38" spans="1:21" x14ac:dyDescent="0.35">
      <c r="A38" s="58">
        <v>45964</v>
      </c>
      <c r="B38" s="49" t="s">
        <v>52</v>
      </c>
      <c r="C38" s="49" t="s">
        <v>458</v>
      </c>
      <c r="D38" s="49" t="s">
        <v>13</v>
      </c>
      <c r="E38" s="49" t="s">
        <v>450</v>
      </c>
      <c r="F38" s="49" t="s">
        <v>14</v>
      </c>
      <c r="G38" s="49" t="s">
        <v>461</v>
      </c>
      <c r="H38" s="49" t="s">
        <v>62</v>
      </c>
      <c r="I38" s="49" t="s">
        <v>459</v>
      </c>
      <c r="J38" s="49" t="s">
        <v>459</v>
      </c>
      <c r="K38" s="49">
        <v>1.2</v>
      </c>
      <c r="L38" s="49"/>
      <c r="M38" s="49">
        <v>125</v>
      </c>
      <c r="N38" s="49" t="s">
        <v>63</v>
      </c>
      <c r="O38" s="49"/>
      <c r="P38" s="49"/>
      <c r="Q38" s="49" t="s">
        <v>63</v>
      </c>
      <c r="R38" s="3" t="s">
        <v>460</v>
      </c>
      <c r="U38" s="3"/>
    </row>
    <row r="39" spans="1:21" x14ac:dyDescent="0.35">
      <c r="A39" s="58">
        <v>45964</v>
      </c>
      <c r="B39" s="49" t="s">
        <v>52</v>
      </c>
      <c r="C39" s="49" t="s">
        <v>458</v>
      </c>
      <c r="D39" s="49" t="s">
        <v>13</v>
      </c>
      <c r="E39" s="49" t="s">
        <v>450</v>
      </c>
      <c r="F39" s="49" t="s">
        <v>20</v>
      </c>
      <c r="G39" s="49" t="s">
        <v>461</v>
      </c>
      <c r="H39" s="49" t="s">
        <v>62</v>
      </c>
      <c r="I39" s="49" t="s">
        <v>459</v>
      </c>
      <c r="J39" s="49" t="s">
        <v>459</v>
      </c>
      <c r="K39" s="49">
        <v>1.9</v>
      </c>
      <c r="L39" s="49"/>
      <c r="M39" s="49">
        <v>125</v>
      </c>
      <c r="N39" s="49" t="s">
        <v>63</v>
      </c>
      <c r="O39" s="49"/>
      <c r="P39" s="49"/>
      <c r="Q39" s="49" t="s">
        <v>63</v>
      </c>
      <c r="R39" s="3" t="s">
        <v>460</v>
      </c>
      <c r="U39" s="3"/>
    </row>
    <row r="40" spans="1:21" x14ac:dyDescent="0.35">
      <c r="A40" s="58">
        <v>45965</v>
      </c>
      <c r="B40" s="49" t="s">
        <v>52</v>
      </c>
      <c r="C40" s="49" t="s">
        <v>458</v>
      </c>
      <c r="D40" s="49" t="s">
        <v>13</v>
      </c>
      <c r="E40" s="49" t="s">
        <v>450</v>
      </c>
      <c r="F40" s="49" t="s">
        <v>14</v>
      </c>
      <c r="G40" s="49" t="s">
        <v>461</v>
      </c>
      <c r="H40" s="49" t="s">
        <v>62</v>
      </c>
      <c r="I40" s="49" t="s">
        <v>459</v>
      </c>
      <c r="J40" s="49" t="s">
        <v>459</v>
      </c>
      <c r="K40" s="49">
        <v>0.8</v>
      </c>
      <c r="L40" s="49"/>
      <c r="M40" s="49">
        <v>125</v>
      </c>
      <c r="N40" s="49" t="s">
        <v>63</v>
      </c>
      <c r="O40" s="49"/>
      <c r="P40" s="49"/>
      <c r="Q40" s="49" t="s">
        <v>63</v>
      </c>
      <c r="R40" s="3" t="s">
        <v>460</v>
      </c>
      <c r="U40" s="3"/>
    </row>
    <row r="41" spans="1:21" x14ac:dyDescent="0.35">
      <c r="A41" s="58">
        <v>45965</v>
      </c>
      <c r="B41" s="49" t="s">
        <v>52</v>
      </c>
      <c r="C41" s="49" t="s">
        <v>458</v>
      </c>
      <c r="D41" s="49" t="s">
        <v>13</v>
      </c>
      <c r="E41" s="49" t="s">
        <v>450</v>
      </c>
      <c r="F41" s="49" t="s">
        <v>20</v>
      </c>
      <c r="G41" s="49" t="s">
        <v>461</v>
      </c>
      <c r="H41" s="49" t="s">
        <v>62</v>
      </c>
      <c r="I41" s="49" t="s">
        <v>459</v>
      </c>
      <c r="J41" s="49" t="s">
        <v>459</v>
      </c>
      <c r="K41" s="49">
        <v>1.8</v>
      </c>
      <c r="L41" s="49"/>
      <c r="M41" s="49">
        <v>125</v>
      </c>
      <c r="N41" s="49" t="s">
        <v>63</v>
      </c>
      <c r="O41" s="49"/>
      <c r="P41" s="49"/>
      <c r="Q41" s="49" t="s">
        <v>63</v>
      </c>
      <c r="R41" s="3" t="s">
        <v>460</v>
      </c>
      <c r="U41" s="3"/>
    </row>
    <row r="42" spans="1:21" x14ac:dyDescent="0.35">
      <c r="A42" s="58">
        <v>45981</v>
      </c>
      <c r="B42" s="49" t="s">
        <v>52</v>
      </c>
      <c r="C42" s="49" t="s">
        <v>458</v>
      </c>
      <c r="D42" s="49" t="s">
        <v>13</v>
      </c>
      <c r="E42" s="49" t="s">
        <v>450</v>
      </c>
      <c r="F42" s="49" t="s">
        <v>14</v>
      </c>
      <c r="G42" s="49" t="s">
        <v>461</v>
      </c>
      <c r="H42" s="49" t="s">
        <v>62</v>
      </c>
      <c r="I42" s="49" t="s">
        <v>459</v>
      </c>
      <c r="J42" s="49" t="s">
        <v>459</v>
      </c>
      <c r="K42" s="49">
        <v>1.2</v>
      </c>
      <c r="L42" s="49"/>
      <c r="M42" s="49">
        <v>125</v>
      </c>
      <c r="N42" s="49" t="s">
        <v>63</v>
      </c>
      <c r="O42" s="49"/>
      <c r="P42" s="49"/>
      <c r="Q42" s="49" t="s">
        <v>63</v>
      </c>
      <c r="R42" s="3" t="s">
        <v>460</v>
      </c>
      <c r="U42" s="3"/>
    </row>
    <row r="43" spans="1:21" x14ac:dyDescent="0.35">
      <c r="A43" s="58">
        <v>46002</v>
      </c>
      <c r="B43" s="49" t="s">
        <v>52</v>
      </c>
      <c r="C43" s="49" t="s">
        <v>458</v>
      </c>
      <c r="D43" s="49" t="s">
        <v>13</v>
      </c>
      <c r="E43" s="49" t="s">
        <v>450</v>
      </c>
      <c r="F43" s="49" t="s">
        <v>14</v>
      </c>
      <c r="G43" s="49" t="s">
        <v>461</v>
      </c>
      <c r="H43" s="49" t="s">
        <v>62</v>
      </c>
      <c r="I43" s="49" t="s">
        <v>459</v>
      </c>
      <c r="J43" s="49" t="s">
        <v>459</v>
      </c>
      <c r="K43" s="49">
        <v>2.8</v>
      </c>
      <c r="L43" s="49"/>
      <c r="M43" s="49">
        <v>125</v>
      </c>
      <c r="N43" s="49" t="s">
        <v>63</v>
      </c>
      <c r="O43" s="58"/>
      <c r="P43" s="49"/>
      <c r="Q43" s="49" t="s">
        <v>63</v>
      </c>
      <c r="R43" s="3" t="s">
        <v>460</v>
      </c>
      <c r="U43" s="3"/>
    </row>
    <row r="44" spans="1:21" x14ac:dyDescent="0.35">
      <c r="A44" s="58">
        <v>46003</v>
      </c>
      <c r="B44" s="49" t="s">
        <v>52</v>
      </c>
      <c r="C44" s="49" t="s">
        <v>458</v>
      </c>
      <c r="D44" s="49" t="s">
        <v>13</v>
      </c>
      <c r="E44" s="49" t="s">
        <v>450</v>
      </c>
      <c r="F44" s="49" t="s">
        <v>14</v>
      </c>
      <c r="G44" s="49" t="s">
        <v>461</v>
      </c>
      <c r="H44" s="49" t="s">
        <v>62</v>
      </c>
      <c r="I44" s="49" t="s">
        <v>459</v>
      </c>
      <c r="J44" s="49" t="s">
        <v>459</v>
      </c>
      <c r="K44" s="49">
        <v>1.1000000000000001</v>
      </c>
      <c r="L44" s="49"/>
      <c r="M44" s="49">
        <v>125</v>
      </c>
      <c r="N44" s="49" t="s">
        <v>63</v>
      </c>
      <c r="O44" s="58"/>
      <c r="P44" s="49"/>
      <c r="Q44" s="49" t="s">
        <v>63</v>
      </c>
      <c r="R44" s="3" t="s">
        <v>460</v>
      </c>
      <c r="U44" s="3"/>
    </row>
    <row r="45" spans="1:21" x14ac:dyDescent="0.35">
      <c r="A45" s="58">
        <v>46017</v>
      </c>
      <c r="B45" s="49" t="s">
        <v>52</v>
      </c>
      <c r="C45" s="49" t="s">
        <v>458</v>
      </c>
      <c r="D45" s="49" t="s">
        <v>13</v>
      </c>
      <c r="E45" s="49" t="s">
        <v>450</v>
      </c>
      <c r="F45" s="49" t="s">
        <v>14</v>
      </c>
      <c r="G45" s="49" t="s">
        <v>461</v>
      </c>
      <c r="H45" s="49" t="s">
        <v>62</v>
      </c>
      <c r="I45" s="49" t="s">
        <v>459</v>
      </c>
      <c r="J45" s="49" t="s">
        <v>459</v>
      </c>
      <c r="K45" s="49">
        <v>1.3</v>
      </c>
      <c r="L45" s="49"/>
      <c r="M45" s="49">
        <v>125</v>
      </c>
      <c r="N45" s="49" t="s">
        <v>63</v>
      </c>
      <c r="O45" s="58"/>
      <c r="P45" s="49"/>
      <c r="Q45" s="49" t="s">
        <v>63</v>
      </c>
      <c r="R45" s="3" t="s">
        <v>460</v>
      </c>
      <c r="U45" s="3"/>
    </row>
    <row r="46" spans="1:21" x14ac:dyDescent="0.35">
      <c r="A46" s="58">
        <v>46020</v>
      </c>
      <c r="B46" s="49" t="s">
        <v>52</v>
      </c>
      <c r="C46" s="49" t="s">
        <v>458</v>
      </c>
      <c r="D46" s="49" t="s">
        <v>13</v>
      </c>
      <c r="E46" s="49" t="s">
        <v>450</v>
      </c>
      <c r="F46" s="49" t="s">
        <v>14</v>
      </c>
      <c r="G46" s="49" t="s">
        <v>461</v>
      </c>
      <c r="H46" s="49" t="s">
        <v>62</v>
      </c>
      <c r="I46" s="49" t="s">
        <v>459</v>
      </c>
      <c r="J46" s="49" t="s">
        <v>459</v>
      </c>
      <c r="K46" s="49">
        <v>3.4</v>
      </c>
      <c r="L46" s="49"/>
      <c r="M46" s="49">
        <v>125</v>
      </c>
      <c r="N46" s="49" t="s">
        <v>63</v>
      </c>
      <c r="O46" s="58"/>
      <c r="P46" s="49"/>
      <c r="Q46" s="49" t="s">
        <v>63</v>
      </c>
      <c r="R46" s="3" t="s">
        <v>460</v>
      </c>
      <c r="U46" s="3"/>
    </row>
    <row r="47" spans="1:21" x14ac:dyDescent="0.35">
      <c r="A47" s="58">
        <v>46021</v>
      </c>
      <c r="B47" s="49" t="s">
        <v>52</v>
      </c>
      <c r="C47" s="49" t="s">
        <v>458</v>
      </c>
      <c r="D47" s="49" t="s">
        <v>13</v>
      </c>
      <c r="E47" s="49" t="s">
        <v>450</v>
      </c>
      <c r="F47" s="49" t="s">
        <v>14</v>
      </c>
      <c r="G47" s="49" t="s">
        <v>461</v>
      </c>
      <c r="H47" s="49" t="s">
        <v>62</v>
      </c>
      <c r="I47" s="49" t="s">
        <v>459</v>
      </c>
      <c r="J47" s="49" t="s">
        <v>459</v>
      </c>
      <c r="K47" s="49">
        <v>1.7</v>
      </c>
      <c r="L47" s="49"/>
      <c r="M47" s="49">
        <v>125</v>
      </c>
      <c r="N47" s="49" t="s">
        <v>63</v>
      </c>
      <c r="O47" s="58"/>
      <c r="P47" s="49"/>
      <c r="Q47" s="49" t="s">
        <v>63</v>
      </c>
      <c r="R47" s="3" t="s">
        <v>460</v>
      </c>
      <c r="U47" s="3"/>
    </row>
    <row r="48" spans="1:21" x14ac:dyDescent="0.35">
      <c r="A48" s="58">
        <v>46021</v>
      </c>
      <c r="B48" s="49" t="s">
        <v>52</v>
      </c>
      <c r="C48" s="49" t="s">
        <v>458</v>
      </c>
      <c r="D48" s="49" t="s">
        <v>13</v>
      </c>
      <c r="E48" s="49" t="s">
        <v>450</v>
      </c>
      <c r="F48" s="49" t="s">
        <v>20</v>
      </c>
      <c r="G48" s="49" t="s">
        <v>461</v>
      </c>
      <c r="H48" s="49" t="s">
        <v>62</v>
      </c>
      <c r="I48" s="49" t="s">
        <v>459</v>
      </c>
      <c r="J48" s="49" t="s">
        <v>459</v>
      </c>
      <c r="K48" s="49">
        <v>0.7</v>
      </c>
      <c r="L48" s="49"/>
      <c r="M48" s="49">
        <v>125</v>
      </c>
      <c r="N48" s="49" t="s">
        <v>63</v>
      </c>
      <c r="O48" s="58"/>
      <c r="P48" s="49"/>
      <c r="Q48" s="49" t="s">
        <v>63</v>
      </c>
      <c r="R48" s="3" t="s">
        <v>460</v>
      </c>
      <c r="U48" s="3"/>
    </row>
    <row r="49" spans="1:21" x14ac:dyDescent="0.35">
      <c r="A49" s="58">
        <v>46021</v>
      </c>
      <c r="B49" s="49" t="s">
        <v>52</v>
      </c>
      <c r="C49" s="49" t="s">
        <v>458</v>
      </c>
      <c r="D49" s="49" t="s">
        <v>13</v>
      </c>
      <c r="E49" s="49" t="s">
        <v>450</v>
      </c>
      <c r="F49" s="49" t="s">
        <v>20</v>
      </c>
      <c r="G49" s="49" t="s">
        <v>461</v>
      </c>
      <c r="H49" s="49" t="s">
        <v>62</v>
      </c>
      <c r="I49" s="49" t="s">
        <v>459</v>
      </c>
      <c r="J49" s="49" t="s">
        <v>459</v>
      </c>
      <c r="K49" s="49">
        <v>0.6</v>
      </c>
      <c r="L49" s="49"/>
      <c r="M49" s="49">
        <v>125</v>
      </c>
      <c r="N49" s="49" t="s">
        <v>63</v>
      </c>
      <c r="O49" s="58"/>
      <c r="P49" s="49"/>
      <c r="Q49" s="49" t="s">
        <v>63</v>
      </c>
      <c r="R49" s="3" t="s">
        <v>460</v>
      </c>
      <c r="U49" s="3"/>
    </row>
    <row r="50" spans="1:21" x14ac:dyDescent="0.35">
      <c r="A50" s="58">
        <v>46022</v>
      </c>
      <c r="B50" s="49" t="s">
        <v>52</v>
      </c>
      <c r="C50" s="49" t="s">
        <v>458</v>
      </c>
      <c r="D50" s="49" t="s">
        <v>13</v>
      </c>
      <c r="E50" s="49" t="s">
        <v>450</v>
      </c>
      <c r="F50" s="49" t="s">
        <v>14</v>
      </c>
      <c r="G50" s="49" t="s">
        <v>461</v>
      </c>
      <c r="H50" s="49" t="s">
        <v>62</v>
      </c>
      <c r="I50" s="49" t="s">
        <v>459</v>
      </c>
      <c r="J50" s="49" t="s">
        <v>459</v>
      </c>
      <c r="K50" s="49">
        <v>2.8</v>
      </c>
      <c r="L50" s="49"/>
      <c r="M50" s="49">
        <v>125</v>
      </c>
      <c r="N50" s="49" t="s">
        <v>63</v>
      </c>
      <c r="O50" s="58"/>
      <c r="P50" s="49"/>
      <c r="Q50" s="49" t="s">
        <v>63</v>
      </c>
      <c r="R50" s="3" t="s">
        <v>460</v>
      </c>
      <c r="U50" s="3"/>
    </row>
    <row r="51" spans="1:21" x14ac:dyDescent="0.35">
      <c r="A51" s="58">
        <v>45959</v>
      </c>
      <c r="B51" s="49" t="s">
        <v>52</v>
      </c>
      <c r="C51" s="49" t="s">
        <v>462</v>
      </c>
      <c r="D51" s="49" t="s">
        <v>13</v>
      </c>
      <c r="E51" s="49" t="s">
        <v>432</v>
      </c>
      <c r="F51" s="49" t="s">
        <v>14</v>
      </c>
      <c r="G51" s="49" t="s">
        <v>453</v>
      </c>
      <c r="H51" s="49" t="s">
        <v>62</v>
      </c>
      <c r="I51" s="49" t="s">
        <v>463</v>
      </c>
      <c r="J51" s="49" t="s">
        <v>463</v>
      </c>
      <c r="K51" s="49">
        <v>2.5</v>
      </c>
      <c r="L51" s="49"/>
      <c r="M51" s="49">
        <v>224.9</v>
      </c>
      <c r="N51" s="49" t="s">
        <v>74</v>
      </c>
      <c r="O51" s="58">
        <v>45989</v>
      </c>
      <c r="P51" s="49" t="s">
        <v>75</v>
      </c>
      <c r="Q51" s="49" t="s">
        <v>74</v>
      </c>
      <c r="R51" s="3" t="s">
        <v>64</v>
      </c>
      <c r="U51" s="3"/>
    </row>
    <row r="52" spans="1:21" x14ac:dyDescent="0.35">
      <c r="A52" s="58">
        <v>45960</v>
      </c>
      <c r="B52" s="49" t="s">
        <v>52</v>
      </c>
      <c r="C52" s="49" t="s">
        <v>462</v>
      </c>
      <c r="D52" s="49" t="s">
        <v>13</v>
      </c>
      <c r="E52" s="49" t="s">
        <v>432</v>
      </c>
      <c r="F52" s="49" t="s">
        <v>14</v>
      </c>
      <c r="G52" s="49" t="s">
        <v>453</v>
      </c>
      <c r="H52" s="49" t="s">
        <v>62</v>
      </c>
      <c r="I52" s="49" t="s">
        <v>463</v>
      </c>
      <c r="J52" s="49" t="s">
        <v>463</v>
      </c>
      <c r="K52" s="49">
        <v>5.6</v>
      </c>
      <c r="L52" s="49"/>
      <c r="M52" s="49">
        <v>224.9</v>
      </c>
      <c r="N52" s="49" t="s">
        <v>74</v>
      </c>
      <c r="O52" s="58">
        <v>45989</v>
      </c>
      <c r="P52" s="49" t="s">
        <v>75</v>
      </c>
      <c r="Q52" s="49" t="s">
        <v>74</v>
      </c>
      <c r="R52" s="3" t="s">
        <v>64</v>
      </c>
      <c r="U52" s="3"/>
    </row>
    <row r="53" spans="1:21" x14ac:dyDescent="0.35">
      <c r="A53" s="58">
        <v>45961</v>
      </c>
      <c r="B53" s="49" t="s">
        <v>52</v>
      </c>
      <c r="C53" s="49" t="s">
        <v>462</v>
      </c>
      <c r="D53" s="49" t="s">
        <v>13</v>
      </c>
      <c r="E53" s="49" t="s">
        <v>432</v>
      </c>
      <c r="F53" s="49" t="s">
        <v>14</v>
      </c>
      <c r="G53" s="49" t="s">
        <v>453</v>
      </c>
      <c r="H53" s="49" t="s">
        <v>62</v>
      </c>
      <c r="I53" s="49" t="s">
        <v>463</v>
      </c>
      <c r="J53" s="49" t="s">
        <v>463</v>
      </c>
      <c r="K53" s="49">
        <v>5.8</v>
      </c>
      <c r="L53" s="49"/>
      <c r="M53" s="49">
        <v>224.9</v>
      </c>
      <c r="N53" s="49" t="s">
        <v>74</v>
      </c>
      <c r="O53" s="58">
        <v>45989</v>
      </c>
      <c r="P53" s="49" t="s">
        <v>75</v>
      </c>
      <c r="Q53" s="49" t="s">
        <v>74</v>
      </c>
      <c r="R53" s="3" t="s">
        <v>64</v>
      </c>
      <c r="U53" s="3"/>
    </row>
    <row r="54" spans="1:21" x14ac:dyDescent="0.35">
      <c r="A54" s="58">
        <v>45965</v>
      </c>
      <c r="B54" s="49" t="s">
        <v>52</v>
      </c>
      <c r="C54" s="49" t="s">
        <v>462</v>
      </c>
      <c r="D54" s="49" t="s">
        <v>13</v>
      </c>
      <c r="E54" s="49" t="s">
        <v>432</v>
      </c>
      <c r="F54" s="49" t="s">
        <v>14</v>
      </c>
      <c r="G54" s="49" t="s">
        <v>453</v>
      </c>
      <c r="H54" s="49" t="s">
        <v>62</v>
      </c>
      <c r="I54" s="49" t="s">
        <v>463</v>
      </c>
      <c r="J54" s="49" t="s">
        <v>463</v>
      </c>
      <c r="K54" s="49">
        <v>3.5</v>
      </c>
      <c r="L54" s="49"/>
      <c r="M54" s="49">
        <v>224.9</v>
      </c>
      <c r="N54" s="49" t="s">
        <v>74</v>
      </c>
      <c r="O54" s="58">
        <v>45989</v>
      </c>
      <c r="P54" s="49" t="s">
        <v>75</v>
      </c>
      <c r="Q54" s="49" t="s">
        <v>74</v>
      </c>
      <c r="R54" s="3" t="s">
        <v>64</v>
      </c>
      <c r="U54" s="3"/>
    </row>
    <row r="55" spans="1:21" x14ac:dyDescent="0.35">
      <c r="A55" s="58">
        <v>45967</v>
      </c>
      <c r="B55" s="49" t="s">
        <v>52</v>
      </c>
      <c r="C55" s="49" t="s">
        <v>462</v>
      </c>
      <c r="D55" s="49" t="s">
        <v>13</v>
      </c>
      <c r="E55" s="49" t="s">
        <v>432</v>
      </c>
      <c r="F55" s="49" t="s">
        <v>14</v>
      </c>
      <c r="G55" s="49" t="s">
        <v>453</v>
      </c>
      <c r="H55" s="49" t="s">
        <v>62</v>
      </c>
      <c r="I55" s="49" t="s">
        <v>463</v>
      </c>
      <c r="J55" s="49" t="s">
        <v>463</v>
      </c>
      <c r="K55" s="49">
        <v>1.5</v>
      </c>
      <c r="L55" s="49"/>
      <c r="M55" s="49">
        <v>224.9</v>
      </c>
      <c r="N55" s="49" t="s">
        <v>74</v>
      </c>
      <c r="O55" s="58">
        <v>45989</v>
      </c>
      <c r="P55" s="49" t="s">
        <v>75</v>
      </c>
      <c r="Q55" s="49" t="s">
        <v>74</v>
      </c>
      <c r="R55" s="3" t="s">
        <v>64</v>
      </c>
      <c r="U55" s="3"/>
    </row>
    <row r="56" spans="1:21" x14ac:dyDescent="0.35">
      <c r="A56" s="58">
        <v>45970</v>
      </c>
      <c r="B56" s="49" t="s">
        <v>52</v>
      </c>
      <c r="C56" s="49" t="s">
        <v>462</v>
      </c>
      <c r="D56" s="49" t="s">
        <v>13</v>
      </c>
      <c r="E56" s="49" t="s">
        <v>432</v>
      </c>
      <c r="F56" s="49" t="s">
        <v>14</v>
      </c>
      <c r="G56" s="49" t="s">
        <v>453</v>
      </c>
      <c r="H56" s="49" t="s">
        <v>62</v>
      </c>
      <c r="I56" s="49" t="s">
        <v>463</v>
      </c>
      <c r="J56" s="49" t="s">
        <v>463</v>
      </c>
      <c r="K56" s="49">
        <v>1</v>
      </c>
      <c r="L56" s="49"/>
      <c r="M56" s="49">
        <v>224.9</v>
      </c>
      <c r="N56" s="49" t="s">
        <v>74</v>
      </c>
      <c r="O56" s="58">
        <v>45989</v>
      </c>
      <c r="P56" s="49" t="s">
        <v>75</v>
      </c>
      <c r="Q56" s="49" t="s">
        <v>74</v>
      </c>
      <c r="R56" s="3" t="s">
        <v>64</v>
      </c>
      <c r="U56" s="3"/>
    </row>
    <row r="57" spans="1:21" x14ac:dyDescent="0.35">
      <c r="A57" s="58">
        <v>45971</v>
      </c>
      <c r="B57" s="49" t="s">
        <v>52</v>
      </c>
      <c r="C57" s="49" t="s">
        <v>462</v>
      </c>
      <c r="D57" s="49" t="s">
        <v>13</v>
      </c>
      <c r="E57" s="49" t="s">
        <v>432</v>
      </c>
      <c r="F57" s="49" t="s">
        <v>14</v>
      </c>
      <c r="G57" s="49" t="s">
        <v>453</v>
      </c>
      <c r="H57" s="49" t="s">
        <v>62</v>
      </c>
      <c r="I57" s="49" t="s">
        <v>463</v>
      </c>
      <c r="J57" s="49" t="s">
        <v>463</v>
      </c>
      <c r="K57" s="49">
        <v>2.4</v>
      </c>
      <c r="L57" s="49"/>
      <c r="M57" s="49">
        <v>224.9</v>
      </c>
      <c r="N57" s="49" t="s">
        <v>74</v>
      </c>
      <c r="O57" s="58">
        <v>45989</v>
      </c>
      <c r="P57" s="49" t="s">
        <v>75</v>
      </c>
      <c r="Q57" s="49" t="s">
        <v>74</v>
      </c>
      <c r="R57" s="3" t="s">
        <v>64</v>
      </c>
      <c r="U57" s="3"/>
    </row>
    <row r="58" spans="1:21" x14ac:dyDescent="0.35">
      <c r="A58" s="58">
        <v>45932</v>
      </c>
      <c r="B58" s="49" t="s">
        <v>52</v>
      </c>
      <c r="C58" s="49" t="s">
        <v>464</v>
      </c>
      <c r="D58" s="49" t="s">
        <v>13</v>
      </c>
      <c r="E58" s="49" t="s">
        <v>430</v>
      </c>
      <c r="F58" s="49" t="s">
        <v>20</v>
      </c>
      <c r="G58" s="49" t="s">
        <v>34</v>
      </c>
      <c r="H58" s="49" t="s">
        <v>62</v>
      </c>
      <c r="I58" s="49" t="s">
        <v>465</v>
      </c>
      <c r="J58" s="49" t="s">
        <v>466</v>
      </c>
      <c r="K58" s="49">
        <v>1.1000000000000001</v>
      </c>
      <c r="L58" s="49"/>
      <c r="M58" s="49">
        <v>51.9</v>
      </c>
      <c r="N58" s="49" t="s">
        <v>74</v>
      </c>
      <c r="O58" s="58">
        <v>46024</v>
      </c>
      <c r="P58" s="49" t="s">
        <v>75</v>
      </c>
      <c r="Q58" s="49" t="s">
        <v>74</v>
      </c>
      <c r="R58" s="3" t="s">
        <v>64</v>
      </c>
      <c r="U58" s="3"/>
    </row>
    <row r="59" spans="1:21" x14ac:dyDescent="0.35">
      <c r="A59" s="58">
        <v>45932</v>
      </c>
      <c r="B59" s="49" t="s">
        <v>52</v>
      </c>
      <c r="C59" s="49" t="s">
        <v>464</v>
      </c>
      <c r="D59" s="49" t="s">
        <v>13</v>
      </c>
      <c r="E59" s="49" t="s">
        <v>430</v>
      </c>
      <c r="F59" s="49" t="s">
        <v>20</v>
      </c>
      <c r="G59" s="49" t="s">
        <v>34</v>
      </c>
      <c r="H59" s="49" t="s">
        <v>62</v>
      </c>
      <c r="I59" s="49" t="s">
        <v>465</v>
      </c>
      <c r="J59" s="49" t="s">
        <v>466</v>
      </c>
      <c r="K59" s="49">
        <v>1.1000000000000001</v>
      </c>
      <c r="L59" s="49"/>
      <c r="M59" s="49">
        <v>51.9</v>
      </c>
      <c r="N59" s="49" t="s">
        <v>74</v>
      </c>
      <c r="O59" s="58">
        <v>46024</v>
      </c>
      <c r="P59" s="49" t="s">
        <v>75</v>
      </c>
      <c r="Q59" s="49" t="s">
        <v>74</v>
      </c>
      <c r="R59" s="3" t="s">
        <v>64</v>
      </c>
      <c r="U59" s="3"/>
    </row>
    <row r="60" spans="1:21" x14ac:dyDescent="0.35">
      <c r="A60" s="58">
        <v>45932</v>
      </c>
      <c r="B60" s="49" t="s">
        <v>52</v>
      </c>
      <c r="C60" s="49" t="s">
        <v>464</v>
      </c>
      <c r="D60" s="49" t="s">
        <v>13</v>
      </c>
      <c r="E60" s="49" t="s">
        <v>430</v>
      </c>
      <c r="F60" s="49" t="s">
        <v>14</v>
      </c>
      <c r="G60" s="49" t="s">
        <v>34</v>
      </c>
      <c r="H60" s="49" t="s">
        <v>62</v>
      </c>
      <c r="I60" s="49" t="s">
        <v>465</v>
      </c>
      <c r="J60" s="49" t="s">
        <v>466</v>
      </c>
      <c r="K60" s="49">
        <v>2.5</v>
      </c>
      <c r="L60" s="49"/>
      <c r="M60" s="49">
        <v>51.9</v>
      </c>
      <c r="N60" s="49" t="s">
        <v>74</v>
      </c>
      <c r="O60" s="58">
        <v>46024</v>
      </c>
      <c r="P60" s="49" t="s">
        <v>75</v>
      </c>
      <c r="Q60" s="49" t="s">
        <v>74</v>
      </c>
      <c r="R60" s="3" t="s">
        <v>64</v>
      </c>
      <c r="U60" s="3"/>
    </row>
    <row r="61" spans="1:21" x14ac:dyDescent="0.35">
      <c r="A61" s="58">
        <v>45943</v>
      </c>
      <c r="B61" s="49" t="s">
        <v>52</v>
      </c>
      <c r="C61" s="49" t="s">
        <v>467</v>
      </c>
      <c r="D61" s="49" t="s">
        <v>13</v>
      </c>
      <c r="E61" s="49" t="s">
        <v>1307</v>
      </c>
      <c r="F61" s="49" t="s">
        <v>20</v>
      </c>
      <c r="G61" s="49" t="s">
        <v>54</v>
      </c>
      <c r="H61" s="49" t="s">
        <v>62</v>
      </c>
      <c r="I61" s="49" t="s">
        <v>468</v>
      </c>
      <c r="J61" s="49" t="s">
        <v>468</v>
      </c>
      <c r="K61" s="49">
        <v>1.2</v>
      </c>
      <c r="L61" s="49"/>
      <c r="M61" s="49">
        <v>16.7</v>
      </c>
      <c r="N61" s="49" t="s">
        <v>74</v>
      </c>
      <c r="O61" s="58">
        <v>45943</v>
      </c>
      <c r="P61" s="49" t="s">
        <v>156</v>
      </c>
      <c r="Q61" s="49" t="s">
        <v>74</v>
      </c>
      <c r="R61" s="3" t="s">
        <v>64</v>
      </c>
      <c r="U61" s="3"/>
    </row>
    <row r="62" spans="1:21" x14ac:dyDescent="0.35">
      <c r="A62" s="58">
        <v>45943</v>
      </c>
      <c r="B62" s="49" t="s">
        <v>52</v>
      </c>
      <c r="C62" s="49" t="s">
        <v>467</v>
      </c>
      <c r="D62" s="49" t="s">
        <v>13</v>
      </c>
      <c r="E62" s="49" t="s">
        <v>1307</v>
      </c>
      <c r="F62" s="49" t="s">
        <v>14</v>
      </c>
      <c r="G62" s="49" t="s">
        <v>54</v>
      </c>
      <c r="H62" s="49" t="s">
        <v>62</v>
      </c>
      <c r="I62" s="49" t="s">
        <v>468</v>
      </c>
      <c r="J62" s="49" t="s">
        <v>468</v>
      </c>
      <c r="K62" s="49">
        <v>0.8</v>
      </c>
      <c r="L62" s="49"/>
      <c r="M62" s="49">
        <v>16.7</v>
      </c>
      <c r="N62" s="49" t="s">
        <v>74</v>
      </c>
      <c r="O62" s="58">
        <v>45943</v>
      </c>
      <c r="P62" s="49" t="s">
        <v>156</v>
      </c>
      <c r="Q62" s="49" t="s">
        <v>74</v>
      </c>
      <c r="R62" s="3" t="s">
        <v>64</v>
      </c>
      <c r="U62" s="3"/>
    </row>
    <row r="63" spans="1:21" x14ac:dyDescent="0.35">
      <c r="A63" s="58">
        <v>45943</v>
      </c>
      <c r="B63" s="49" t="s">
        <v>52</v>
      </c>
      <c r="C63" s="49" t="s">
        <v>467</v>
      </c>
      <c r="D63" s="49" t="s">
        <v>13</v>
      </c>
      <c r="E63" s="49" t="s">
        <v>1307</v>
      </c>
      <c r="F63" s="49" t="s">
        <v>20</v>
      </c>
      <c r="G63" s="49" t="s">
        <v>54</v>
      </c>
      <c r="H63" s="49" t="s">
        <v>62</v>
      </c>
      <c r="I63" s="49" t="s">
        <v>468</v>
      </c>
      <c r="J63" s="49" t="s">
        <v>468</v>
      </c>
      <c r="K63" s="49">
        <v>1.2</v>
      </c>
      <c r="L63" s="49"/>
      <c r="M63" s="49">
        <v>16.7</v>
      </c>
      <c r="N63" s="49" t="s">
        <v>74</v>
      </c>
      <c r="O63" s="58">
        <v>45943</v>
      </c>
      <c r="P63" s="49" t="s">
        <v>156</v>
      </c>
      <c r="Q63" s="49" t="s">
        <v>74</v>
      </c>
      <c r="R63" s="3" t="s">
        <v>64</v>
      </c>
      <c r="U63" s="3"/>
    </row>
    <row r="64" spans="1:21" x14ac:dyDescent="0.35">
      <c r="A64" s="58">
        <v>45931</v>
      </c>
      <c r="B64" s="49" t="s">
        <v>52</v>
      </c>
      <c r="C64" s="49" t="s">
        <v>469</v>
      </c>
      <c r="D64" s="49" t="s">
        <v>13</v>
      </c>
      <c r="E64" s="49" t="s">
        <v>435</v>
      </c>
      <c r="F64" s="49" t="s">
        <v>14</v>
      </c>
      <c r="G64" s="49" t="s">
        <v>470</v>
      </c>
      <c r="H64" s="49" t="s">
        <v>62</v>
      </c>
      <c r="I64" s="49" t="s">
        <v>471</v>
      </c>
      <c r="J64" s="49" t="s">
        <v>472</v>
      </c>
      <c r="K64" s="49">
        <v>2</v>
      </c>
      <c r="L64" s="49"/>
      <c r="M64" s="49">
        <v>414.1</v>
      </c>
      <c r="N64" s="49" t="s">
        <v>74</v>
      </c>
      <c r="O64" s="58">
        <v>45996</v>
      </c>
      <c r="P64" s="49" t="s">
        <v>75</v>
      </c>
      <c r="Q64" s="49" t="s">
        <v>74</v>
      </c>
      <c r="R64" s="3" t="s">
        <v>460</v>
      </c>
      <c r="U64" s="3"/>
    </row>
    <row r="65" spans="1:21" x14ac:dyDescent="0.35">
      <c r="A65" s="58">
        <v>45932</v>
      </c>
      <c r="B65" s="49" t="s">
        <v>52</v>
      </c>
      <c r="C65" s="49" t="s">
        <v>469</v>
      </c>
      <c r="D65" s="49" t="s">
        <v>13</v>
      </c>
      <c r="E65" s="49" t="s">
        <v>435</v>
      </c>
      <c r="F65" s="49" t="s">
        <v>20</v>
      </c>
      <c r="G65" s="49" t="s">
        <v>470</v>
      </c>
      <c r="H65" s="49" t="s">
        <v>62</v>
      </c>
      <c r="I65" s="49" t="s">
        <v>471</v>
      </c>
      <c r="J65" s="49" t="s">
        <v>472</v>
      </c>
      <c r="K65" s="49">
        <v>2.2000000000000002</v>
      </c>
      <c r="L65" s="49"/>
      <c r="M65" s="49">
        <v>414.1</v>
      </c>
      <c r="N65" s="49" t="s">
        <v>74</v>
      </c>
      <c r="O65" s="58">
        <v>45996</v>
      </c>
      <c r="P65" s="49" t="s">
        <v>75</v>
      </c>
      <c r="Q65" s="49" t="s">
        <v>74</v>
      </c>
      <c r="R65" s="3" t="s">
        <v>460</v>
      </c>
      <c r="U65" s="3"/>
    </row>
    <row r="66" spans="1:21" x14ac:dyDescent="0.35">
      <c r="A66" s="58">
        <v>45932</v>
      </c>
      <c r="B66" s="49" t="s">
        <v>52</v>
      </c>
      <c r="C66" s="49" t="s">
        <v>469</v>
      </c>
      <c r="D66" s="49" t="s">
        <v>13</v>
      </c>
      <c r="E66" s="49" t="s">
        <v>435</v>
      </c>
      <c r="F66" s="49" t="s">
        <v>14</v>
      </c>
      <c r="G66" s="49" t="s">
        <v>470</v>
      </c>
      <c r="H66" s="49" t="s">
        <v>62</v>
      </c>
      <c r="I66" s="49" t="s">
        <v>471</v>
      </c>
      <c r="J66" s="49" t="s">
        <v>472</v>
      </c>
      <c r="K66" s="49">
        <v>2.5</v>
      </c>
      <c r="L66" s="49"/>
      <c r="M66" s="49">
        <v>414.1</v>
      </c>
      <c r="N66" s="49" t="s">
        <v>74</v>
      </c>
      <c r="O66" s="58">
        <v>45996</v>
      </c>
      <c r="P66" s="49" t="s">
        <v>75</v>
      </c>
      <c r="Q66" s="49" t="s">
        <v>74</v>
      </c>
      <c r="R66" s="3" t="s">
        <v>460</v>
      </c>
      <c r="U66" s="3"/>
    </row>
    <row r="67" spans="1:21" x14ac:dyDescent="0.35">
      <c r="A67" s="58">
        <v>45933</v>
      </c>
      <c r="B67" s="49" t="s">
        <v>52</v>
      </c>
      <c r="C67" s="49" t="s">
        <v>469</v>
      </c>
      <c r="D67" s="49" t="s">
        <v>13</v>
      </c>
      <c r="E67" s="49" t="s">
        <v>435</v>
      </c>
      <c r="F67" s="49" t="s">
        <v>14</v>
      </c>
      <c r="G67" s="49" t="s">
        <v>470</v>
      </c>
      <c r="H67" s="49" t="s">
        <v>62</v>
      </c>
      <c r="I67" s="49" t="s">
        <v>471</v>
      </c>
      <c r="J67" s="49" t="s">
        <v>472</v>
      </c>
      <c r="K67" s="49">
        <v>0.1</v>
      </c>
      <c r="L67" s="49"/>
      <c r="M67" s="49">
        <v>414.1</v>
      </c>
      <c r="N67" s="49" t="s">
        <v>74</v>
      </c>
      <c r="O67" s="58">
        <v>45996</v>
      </c>
      <c r="P67" s="49" t="s">
        <v>75</v>
      </c>
      <c r="Q67" s="49" t="s">
        <v>74</v>
      </c>
      <c r="R67" s="3" t="s">
        <v>460</v>
      </c>
      <c r="U67" s="3"/>
    </row>
    <row r="68" spans="1:21" x14ac:dyDescent="0.35">
      <c r="A68" s="58">
        <v>45944</v>
      </c>
      <c r="B68" s="49" t="s">
        <v>52</v>
      </c>
      <c r="C68" s="49" t="s">
        <v>469</v>
      </c>
      <c r="D68" s="49" t="s">
        <v>13</v>
      </c>
      <c r="E68" s="49" t="s">
        <v>435</v>
      </c>
      <c r="F68" s="49" t="s">
        <v>25</v>
      </c>
      <c r="G68" s="49" t="s">
        <v>425</v>
      </c>
      <c r="H68" s="49" t="s">
        <v>62</v>
      </c>
      <c r="I68" s="49" t="s">
        <v>471</v>
      </c>
      <c r="J68" s="49" t="s">
        <v>472</v>
      </c>
      <c r="K68" s="49">
        <v>56.1</v>
      </c>
      <c r="L68" s="49"/>
      <c r="M68" s="49">
        <v>414.1</v>
      </c>
      <c r="N68" s="49" t="s">
        <v>74</v>
      </c>
      <c r="O68" s="58">
        <v>45996</v>
      </c>
      <c r="P68" s="49" t="s">
        <v>75</v>
      </c>
      <c r="Q68" s="49" t="s">
        <v>74</v>
      </c>
      <c r="R68" s="3" t="s">
        <v>460</v>
      </c>
      <c r="U68" s="3"/>
    </row>
    <row r="69" spans="1:21" x14ac:dyDescent="0.35">
      <c r="A69" s="58">
        <v>45994</v>
      </c>
      <c r="B69" s="49" t="s">
        <v>52</v>
      </c>
      <c r="C69" s="49" t="s">
        <v>473</v>
      </c>
      <c r="D69" s="49" t="s">
        <v>13</v>
      </c>
      <c r="E69" s="49" t="s">
        <v>430</v>
      </c>
      <c r="F69" s="49" t="s">
        <v>14</v>
      </c>
      <c r="G69" s="49" t="s">
        <v>34</v>
      </c>
      <c r="H69" s="49" t="s">
        <v>62</v>
      </c>
      <c r="I69" s="49" t="s">
        <v>474</v>
      </c>
      <c r="J69" s="49" t="s">
        <v>474</v>
      </c>
      <c r="K69" s="49">
        <v>0.1</v>
      </c>
      <c r="L69" s="49"/>
      <c r="M69" s="49">
        <v>95.6</v>
      </c>
      <c r="N69" s="49" t="s">
        <v>63</v>
      </c>
      <c r="O69" s="49"/>
      <c r="P69" s="49"/>
      <c r="Q69" s="49" t="s">
        <v>63</v>
      </c>
      <c r="R69" s="3" t="s">
        <v>64</v>
      </c>
      <c r="U69" s="3"/>
    </row>
    <row r="70" spans="1:21" x14ac:dyDescent="0.35">
      <c r="A70" s="58">
        <v>45994</v>
      </c>
      <c r="B70" s="49" t="s">
        <v>52</v>
      </c>
      <c r="C70" s="49" t="s">
        <v>473</v>
      </c>
      <c r="D70" s="49" t="s">
        <v>13</v>
      </c>
      <c r="E70" s="49" t="s">
        <v>430</v>
      </c>
      <c r="F70" s="49" t="s">
        <v>14</v>
      </c>
      <c r="G70" s="49" t="s">
        <v>34</v>
      </c>
      <c r="H70" s="49" t="s">
        <v>62</v>
      </c>
      <c r="I70" s="49" t="s">
        <v>474</v>
      </c>
      <c r="J70" s="49" t="s">
        <v>474</v>
      </c>
      <c r="K70" s="49">
        <v>0.1</v>
      </c>
      <c r="L70" s="49"/>
      <c r="M70" s="49">
        <v>95.6</v>
      </c>
      <c r="N70" s="49" t="s">
        <v>63</v>
      </c>
      <c r="O70" s="49"/>
      <c r="P70" s="49"/>
      <c r="Q70" s="49" t="s">
        <v>63</v>
      </c>
      <c r="R70" s="3" t="s">
        <v>64</v>
      </c>
      <c r="U70" s="3"/>
    </row>
    <row r="71" spans="1:21" x14ac:dyDescent="0.35">
      <c r="A71" s="58">
        <v>45994</v>
      </c>
      <c r="B71" s="49" t="s">
        <v>52</v>
      </c>
      <c r="C71" s="49" t="s">
        <v>473</v>
      </c>
      <c r="D71" s="49" t="s">
        <v>13</v>
      </c>
      <c r="E71" s="49" t="s">
        <v>430</v>
      </c>
      <c r="F71" s="49" t="s">
        <v>14</v>
      </c>
      <c r="G71" s="49" t="s">
        <v>34</v>
      </c>
      <c r="H71" s="49" t="s">
        <v>62</v>
      </c>
      <c r="I71" s="49" t="s">
        <v>474</v>
      </c>
      <c r="J71" s="49" t="s">
        <v>474</v>
      </c>
      <c r="K71" s="49">
        <v>0.1</v>
      </c>
      <c r="L71" s="49"/>
      <c r="M71" s="49">
        <v>95.6</v>
      </c>
      <c r="N71" s="49" t="s">
        <v>63</v>
      </c>
      <c r="O71" s="49"/>
      <c r="P71" s="58"/>
      <c r="Q71" s="49" t="s">
        <v>63</v>
      </c>
      <c r="R71" s="3" t="s">
        <v>64</v>
      </c>
      <c r="U71" s="3"/>
    </row>
    <row r="72" spans="1:21" x14ac:dyDescent="0.35">
      <c r="A72" s="58">
        <v>45994</v>
      </c>
      <c r="B72" s="49" t="s">
        <v>52</v>
      </c>
      <c r="C72" s="49" t="s">
        <v>473</v>
      </c>
      <c r="D72" s="49" t="s">
        <v>13</v>
      </c>
      <c r="E72" s="49" t="s">
        <v>430</v>
      </c>
      <c r="F72" s="49" t="s">
        <v>14</v>
      </c>
      <c r="G72" s="49" t="s">
        <v>34</v>
      </c>
      <c r="H72" s="49" t="s">
        <v>62</v>
      </c>
      <c r="I72" s="49" t="s">
        <v>474</v>
      </c>
      <c r="J72" s="49" t="s">
        <v>474</v>
      </c>
      <c r="K72" s="49">
        <v>0.1</v>
      </c>
      <c r="L72" s="49"/>
      <c r="M72" s="49">
        <v>95.6</v>
      </c>
      <c r="N72" s="49" t="s">
        <v>63</v>
      </c>
      <c r="O72" s="49"/>
      <c r="P72" s="58"/>
      <c r="Q72" s="49" t="s">
        <v>63</v>
      </c>
      <c r="R72" s="3" t="s">
        <v>64</v>
      </c>
      <c r="U72" s="3"/>
    </row>
    <row r="73" spans="1:21" x14ac:dyDescent="0.35">
      <c r="A73" s="58">
        <v>45995</v>
      </c>
      <c r="B73" s="49" t="s">
        <v>52</v>
      </c>
      <c r="C73" s="49" t="s">
        <v>473</v>
      </c>
      <c r="D73" s="49" t="s">
        <v>13</v>
      </c>
      <c r="E73" s="49" t="s">
        <v>430</v>
      </c>
      <c r="F73" s="49" t="s">
        <v>20</v>
      </c>
      <c r="G73" s="49" t="s">
        <v>34</v>
      </c>
      <c r="H73" s="49" t="s">
        <v>62</v>
      </c>
      <c r="I73" s="49" t="s">
        <v>474</v>
      </c>
      <c r="J73" s="49" t="s">
        <v>474</v>
      </c>
      <c r="K73" s="49">
        <v>1.3</v>
      </c>
      <c r="L73" s="49"/>
      <c r="M73" s="49">
        <v>95.6</v>
      </c>
      <c r="N73" s="49" t="s">
        <v>63</v>
      </c>
      <c r="O73" s="49"/>
      <c r="P73" s="49"/>
      <c r="Q73" s="49" t="s">
        <v>63</v>
      </c>
      <c r="R73" s="3" t="s">
        <v>64</v>
      </c>
      <c r="U73" s="3"/>
    </row>
    <row r="74" spans="1:21" x14ac:dyDescent="0.35">
      <c r="A74" s="58">
        <v>45995</v>
      </c>
      <c r="B74" s="49" t="s">
        <v>52</v>
      </c>
      <c r="C74" s="49" t="s">
        <v>473</v>
      </c>
      <c r="D74" s="49" t="s">
        <v>13</v>
      </c>
      <c r="E74" s="49" t="s">
        <v>430</v>
      </c>
      <c r="F74" s="49" t="s">
        <v>14</v>
      </c>
      <c r="G74" s="49" t="s">
        <v>34</v>
      </c>
      <c r="H74" s="49" t="s">
        <v>62</v>
      </c>
      <c r="I74" s="49" t="s">
        <v>474</v>
      </c>
      <c r="J74" s="49" t="s">
        <v>474</v>
      </c>
      <c r="K74" s="49">
        <v>1</v>
      </c>
      <c r="L74" s="49"/>
      <c r="M74" s="49">
        <v>95.6</v>
      </c>
      <c r="N74" s="49" t="s">
        <v>63</v>
      </c>
      <c r="O74" s="49"/>
      <c r="P74" s="49"/>
      <c r="Q74" s="49" t="s">
        <v>63</v>
      </c>
      <c r="R74" s="3" t="s">
        <v>64</v>
      </c>
      <c r="U74" s="3"/>
    </row>
    <row r="75" spans="1:21" x14ac:dyDescent="0.35">
      <c r="A75" s="58">
        <v>45995</v>
      </c>
      <c r="B75" s="49" t="s">
        <v>52</v>
      </c>
      <c r="C75" s="49" t="s">
        <v>473</v>
      </c>
      <c r="D75" s="49" t="s">
        <v>13</v>
      </c>
      <c r="E75" s="49" t="s">
        <v>430</v>
      </c>
      <c r="F75" s="49" t="s">
        <v>20</v>
      </c>
      <c r="G75" s="49" t="s">
        <v>34</v>
      </c>
      <c r="H75" s="49" t="s">
        <v>62</v>
      </c>
      <c r="I75" s="49" t="s">
        <v>474</v>
      </c>
      <c r="J75" s="49" t="s">
        <v>474</v>
      </c>
      <c r="K75" s="49">
        <v>1.3</v>
      </c>
      <c r="L75" s="49"/>
      <c r="M75" s="49">
        <v>95.6</v>
      </c>
      <c r="N75" s="49" t="s">
        <v>63</v>
      </c>
      <c r="O75" s="49"/>
      <c r="P75" s="49"/>
      <c r="Q75" s="49" t="s">
        <v>63</v>
      </c>
      <c r="R75" s="3" t="s">
        <v>64</v>
      </c>
      <c r="U75" s="3"/>
    </row>
    <row r="76" spans="1:21" x14ac:dyDescent="0.35">
      <c r="A76" s="58">
        <v>46006</v>
      </c>
      <c r="B76" s="49" t="s">
        <v>52</v>
      </c>
      <c r="C76" s="49" t="s">
        <v>473</v>
      </c>
      <c r="D76" s="49" t="s">
        <v>13</v>
      </c>
      <c r="E76" s="49" t="s">
        <v>430</v>
      </c>
      <c r="F76" s="49" t="s">
        <v>14</v>
      </c>
      <c r="G76" s="49" t="s">
        <v>34</v>
      </c>
      <c r="H76" s="49" t="s">
        <v>62</v>
      </c>
      <c r="I76" s="49" t="s">
        <v>474</v>
      </c>
      <c r="J76" s="49" t="s">
        <v>474</v>
      </c>
      <c r="K76" s="49">
        <v>0.3</v>
      </c>
      <c r="L76" s="49"/>
      <c r="M76" s="49">
        <v>95.6</v>
      </c>
      <c r="N76" s="49" t="s">
        <v>63</v>
      </c>
      <c r="O76" s="49"/>
      <c r="P76" s="58"/>
      <c r="Q76" s="49" t="s">
        <v>63</v>
      </c>
      <c r="R76" s="3" t="s">
        <v>64</v>
      </c>
      <c r="U76" s="3"/>
    </row>
    <row r="77" spans="1:21" x14ac:dyDescent="0.35">
      <c r="A77" s="58">
        <v>46007</v>
      </c>
      <c r="B77" s="49" t="s">
        <v>52</v>
      </c>
      <c r="C77" s="49" t="s">
        <v>473</v>
      </c>
      <c r="D77" s="49" t="s">
        <v>13</v>
      </c>
      <c r="E77" s="49" t="s">
        <v>430</v>
      </c>
      <c r="F77" s="49" t="s">
        <v>14</v>
      </c>
      <c r="G77" s="49" t="s">
        <v>34</v>
      </c>
      <c r="H77" s="49" t="s">
        <v>62</v>
      </c>
      <c r="I77" s="49" t="s">
        <v>474</v>
      </c>
      <c r="J77" s="49" t="s">
        <v>474</v>
      </c>
      <c r="K77" s="49">
        <v>0.3</v>
      </c>
      <c r="L77" s="49"/>
      <c r="M77" s="49">
        <v>95.6</v>
      </c>
      <c r="N77" s="49" t="s">
        <v>63</v>
      </c>
      <c r="O77" s="58"/>
      <c r="P77" s="58"/>
      <c r="Q77" s="49" t="s">
        <v>63</v>
      </c>
      <c r="R77" s="3" t="s">
        <v>64</v>
      </c>
      <c r="U77" s="3"/>
    </row>
    <row r="78" spans="1:21" x14ac:dyDescent="0.35">
      <c r="A78" s="58">
        <v>46007</v>
      </c>
      <c r="B78" s="49" t="s">
        <v>52</v>
      </c>
      <c r="C78" s="49" t="s">
        <v>473</v>
      </c>
      <c r="D78" s="49" t="s">
        <v>13</v>
      </c>
      <c r="E78" s="49" t="s">
        <v>430</v>
      </c>
      <c r="F78" s="49" t="s">
        <v>14</v>
      </c>
      <c r="G78" s="49" t="s">
        <v>34</v>
      </c>
      <c r="H78" s="49" t="s">
        <v>62</v>
      </c>
      <c r="I78" s="49" t="s">
        <v>474</v>
      </c>
      <c r="J78" s="49" t="s">
        <v>474</v>
      </c>
      <c r="K78" s="49">
        <v>0.4</v>
      </c>
      <c r="L78" s="49"/>
      <c r="M78" s="49">
        <v>95.6</v>
      </c>
      <c r="N78" s="49" t="s">
        <v>63</v>
      </c>
      <c r="O78" s="49"/>
      <c r="P78" s="58"/>
      <c r="Q78" s="49" t="s">
        <v>63</v>
      </c>
      <c r="R78" s="3" t="s">
        <v>64</v>
      </c>
      <c r="U78" s="3"/>
    </row>
    <row r="79" spans="1:21" x14ac:dyDescent="0.35">
      <c r="A79" s="58">
        <v>46007</v>
      </c>
      <c r="B79" s="49" t="s">
        <v>52</v>
      </c>
      <c r="C79" s="49" t="s">
        <v>473</v>
      </c>
      <c r="D79" s="49" t="s">
        <v>13</v>
      </c>
      <c r="E79" s="49" t="s">
        <v>430</v>
      </c>
      <c r="F79" s="49" t="s">
        <v>14</v>
      </c>
      <c r="G79" s="49" t="s">
        <v>34</v>
      </c>
      <c r="H79" s="49" t="s">
        <v>62</v>
      </c>
      <c r="I79" s="49" t="s">
        <v>474</v>
      </c>
      <c r="J79" s="49" t="s">
        <v>474</v>
      </c>
      <c r="K79" s="49">
        <v>0.5</v>
      </c>
      <c r="L79" s="49"/>
      <c r="M79" s="49">
        <v>95.6</v>
      </c>
      <c r="N79" s="49" t="s">
        <v>63</v>
      </c>
      <c r="O79" s="49"/>
      <c r="P79" s="58"/>
      <c r="Q79" s="49" t="s">
        <v>63</v>
      </c>
      <c r="R79" s="3" t="s">
        <v>64</v>
      </c>
      <c r="U79" s="3"/>
    </row>
    <row r="80" spans="1:21" x14ac:dyDescent="0.35">
      <c r="A80" s="58">
        <v>46007</v>
      </c>
      <c r="B80" s="49" t="s">
        <v>52</v>
      </c>
      <c r="C80" s="49" t="s">
        <v>473</v>
      </c>
      <c r="D80" s="49" t="s">
        <v>13</v>
      </c>
      <c r="E80" s="49" t="s">
        <v>430</v>
      </c>
      <c r="F80" s="49" t="s">
        <v>14</v>
      </c>
      <c r="G80" s="49" t="s">
        <v>34</v>
      </c>
      <c r="H80" s="49" t="s">
        <v>62</v>
      </c>
      <c r="I80" s="49" t="s">
        <v>474</v>
      </c>
      <c r="J80" s="49" t="s">
        <v>474</v>
      </c>
      <c r="K80" s="49">
        <v>0.3</v>
      </c>
      <c r="L80" s="49"/>
      <c r="M80" s="49">
        <v>95.6</v>
      </c>
      <c r="N80" s="49" t="s">
        <v>63</v>
      </c>
      <c r="O80" s="49"/>
      <c r="P80" s="58"/>
      <c r="Q80" s="49" t="s">
        <v>63</v>
      </c>
      <c r="R80" s="3" t="s">
        <v>64</v>
      </c>
      <c r="U80" s="3"/>
    </row>
    <row r="81" spans="1:21" x14ac:dyDescent="0.35">
      <c r="A81" s="58">
        <v>46007</v>
      </c>
      <c r="B81" s="49" t="s">
        <v>52</v>
      </c>
      <c r="C81" s="49" t="s">
        <v>473</v>
      </c>
      <c r="D81" s="49" t="s">
        <v>13</v>
      </c>
      <c r="E81" s="49" t="s">
        <v>430</v>
      </c>
      <c r="F81" s="49" t="s">
        <v>14</v>
      </c>
      <c r="G81" s="49" t="s">
        <v>34</v>
      </c>
      <c r="H81" s="49" t="s">
        <v>62</v>
      </c>
      <c r="I81" s="49" t="s">
        <v>474</v>
      </c>
      <c r="J81" s="49" t="s">
        <v>474</v>
      </c>
      <c r="K81" s="49">
        <v>0.3</v>
      </c>
      <c r="L81" s="49"/>
      <c r="M81" s="49">
        <v>95.6</v>
      </c>
      <c r="N81" s="49" t="s">
        <v>63</v>
      </c>
      <c r="O81" s="49"/>
      <c r="P81" s="58"/>
      <c r="Q81" s="49" t="s">
        <v>63</v>
      </c>
      <c r="R81" s="3" t="s">
        <v>64</v>
      </c>
      <c r="U81" s="3"/>
    </row>
    <row r="82" spans="1:21" x14ac:dyDescent="0.35">
      <c r="A82" s="58">
        <v>46007</v>
      </c>
      <c r="B82" s="49" t="s">
        <v>52</v>
      </c>
      <c r="C82" s="49" t="s">
        <v>473</v>
      </c>
      <c r="D82" s="49" t="s">
        <v>13</v>
      </c>
      <c r="E82" s="49" t="s">
        <v>430</v>
      </c>
      <c r="F82" s="49" t="s">
        <v>14</v>
      </c>
      <c r="G82" s="49" t="s">
        <v>34</v>
      </c>
      <c r="H82" s="49" t="s">
        <v>62</v>
      </c>
      <c r="I82" s="49" t="s">
        <v>474</v>
      </c>
      <c r="J82" s="49" t="s">
        <v>474</v>
      </c>
      <c r="K82" s="49">
        <v>0.2</v>
      </c>
      <c r="L82" s="49"/>
      <c r="M82" s="49">
        <v>95.6</v>
      </c>
      <c r="N82" s="49" t="s">
        <v>63</v>
      </c>
      <c r="O82" s="49"/>
      <c r="P82" s="58"/>
      <c r="Q82" s="49" t="s">
        <v>63</v>
      </c>
      <c r="R82" s="3" t="s">
        <v>64</v>
      </c>
      <c r="U82" s="3"/>
    </row>
    <row r="83" spans="1:21" x14ac:dyDescent="0.35">
      <c r="A83" s="58">
        <v>46007</v>
      </c>
      <c r="B83" s="49" t="s">
        <v>52</v>
      </c>
      <c r="C83" s="49" t="s">
        <v>473</v>
      </c>
      <c r="D83" s="49" t="s">
        <v>13</v>
      </c>
      <c r="E83" s="49" t="s">
        <v>430</v>
      </c>
      <c r="F83" s="49" t="s">
        <v>14</v>
      </c>
      <c r="G83" s="49" t="s">
        <v>34</v>
      </c>
      <c r="H83" s="49" t="s">
        <v>62</v>
      </c>
      <c r="I83" s="49" t="s">
        <v>474</v>
      </c>
      <c r="J83" s="49" t="s">
        <v>474</v>
      </c>
      <c r="K83" s="49">
        <v>0.3</v>
      </c>
      <c r="L83" s="49"/>
      <c r="M83" s="49">
        <v>95.6</v>
      </c>
      <c r="N83" s="49" t="s">
        <v>63</v>
      </c>
      <c r="O83" s="49"/>
      <c r="P83" s="58"/>
      <c r="Q83" s="49" t="s">
        <v>63</v>
      </c>
      <c r="R83" s="3" t="s">
        <v>64</v>
      </c>
      <c r="U83" s="3"/>
    </row>
    <row r="84" spans="1:21" x14ac:dyDescent="0.35">
      <c r="A84" s="58">
        <v>46007</v>
      </c>
      <c r="B84" s="49" t="s">
        <v>52</v>
      </c>
      <c r="C84" s="49" t="s">
        <v>473</v>
      </c>
      <c r="D84" s="49" t="s">
        <v>13</v>
      </c>
      <c r="E84" s="49" t="s">
        <v>430</v>
      </c>
      <c r="F84" s="49" t="s">
        <v>14</v>
      </c>
      <c r="G84" s="49" t="s">
        <v>34</v>
      </c>
      <c r="H84" s="49" t="s">
        <v>62</v>
      </c>
      <c r="I84" s="49" t="s">
        <v>474</v>
      </c>
      <c r="J84" s="49" t="s">
        <v>474</v>
      </c>
      <c r="K84" s="49">
        <v>0.3</v>
      </c>
      <c r="L84" s="49"/>
      <c r="M84" s="49">
        <v>95.6</v>
      </c>
      <c r="N84" s="49" t="s">
        <v>63</v>
      </c>
      <c r="O84" s="49"/>
      <c r="P84" s="58"/>
      <c r="Q84" s="49" t="s">
        <v>63</v>
      </c>
      <c r="R84" s="3" t="s">
        <v>64</v>
      </c>
      <c r="U84" s="3"/>
    </row>
    <row r="85" spans="1:21" x14ac:dyDescent="0.35">
      <c r="A85" s="58">
        <v>46007</v>
      </c>
      <c r="B85" s="49" t="s">
        <v>52</v>
      </c>
      <c r="C85" s="49" t="s">
        <v>473</v>
      </c>
      <c r="D85" s="49" t="s">
        <v>13</v>
      </c>
      <c r="E85" s="49" t="s">
        <v>430</v>
      </c>
      <c r="F85" s="49" t="s">
        <v>14</v>
      </c>
      <c r="G85" s="49" t="s">
        <v>34</v>
      </c>
      <c r="H85" s="49" t="s">
        <v>62</v>
      </c>
      <c r="I85" s="49" t="s">
        <v>474</v>
      </c>
      <c r="J85" s="49" t="s">
        <v>474</v>
      </c>
      <c r="K85" s="49">
        <v>0.3</v>
      </c>
      <c r="L85" s="49"/>
      <c r="M85" s="49">
        <v>95.6</v>
      </c>
      <c r="N85" s="49" t="s">
        <v>63</v>
      </c>
      <c r="O85" s="49"/>
      <c r="P85" s="58"/>
      <c r="Q85" s="49" t="s">
        <v>63</v>
      </c>
      <c r="R85" s="3" t="s">
        <v>64</v>
      </c>
      <c r="U85" s="3"/>
    </row>
    <row r="86" spans="1:21" x14ac:dyDescent="0.35">
      <c r="A86" s="58">
        <v>46007</v>
      </c>
      <c r="B86" s="49" t="s">
        <v>52</v>
      </c>
      <c r="C86" s="49" t="s">
        <v>473</v>
      </c>
      <c r="D86" s="49" t="s">
        <v>13</v>
      </c>
      <c r="E86" s="49" t="s">
        <v>430</v>
      </c>
      <c r="F86" s="49" t="s">
        <v>14</v>
      </c>
      <c r="G86" s="49" t="s">
        <v>34</v>
      </c>
      <c r="H86" s="49" t="s">
        <v>62</v>
      </c>
      <c r="I86" s="49" t="s">
        <v>474</v>
      </c>
      <c r="J86" s="49" t="s">
        <v>474</v>
      </c>
      <c r="K86" s="49">
        <v>0.1</v>
      </c>
      <c r="L86" s="49"/>
      <c r="M86" s="49">
        <v>95.6</v>
      </c>
      <c r="N86" s="49" t="s">
        <v>63</v>
      </c>
      <c r="O86" s="49"/>
      <c r="P86" s="58"/>
      <c r="Q86" s="49" t="s">
        <v>63</v>
      </c>
      <c r="R86" s="3" t="s">
        <v>64</v>
      </c>
      <c r="U86" s="3"/>
    </row>
    <row r="87" spans="1:21" x14ac:dyDescent="0.35">
      <c r="A87" s="58">
        <v>46007</v>
      </c>
      <c r="B87" s="49" t="s">
        <v>52</v>
      </c>
      <c r="C87" s="49" t="s">
        <v>473</v>
      </c>
      <c r="D87" s="49" t="s">
        <v>13</v>
      </c>
      <c r="E87" s="49" t="s">
        <v>430</v>
      </c>
      <c r="F87" s="49" t="s">
        <v>14</v>
      </c>
      <c r="G87" s="49" t="s">
        <v>34</v>
      </c>
      <c r="H87" s="49" t="s">
        <v>62</v>
      </c>
      <c r="I87" s="49" t="s">
        <v>474</v>
      </c>
      <c r="J87" s="49" t="s">
        <v>474</v>
      </c>
      <c r="K87" s="49">
        <v>0.2</v>
      </c>
      <c r="L87" s="49"/>
      <c r="M87" s="49">
        <v>95.6</v>
      </c>
      <c r="N87" s="49" t="s">
        <v>63</v>
      </c>
      <c r="O87" s="49"/>
      <c r="P87" s="58"/>
      <c r="Q87" s="49" t="s">
        <v>63</v>
      </c>
      <c r="R87" s="3" t="s">
        <v>64</v>
      </c>
      <c r="U87" s="3"/>
    </row>
    <row r="88" spans="1:21" x14ac:dyDescent="0.35">
      <c r="A88" s="58">
        <v>46007</v>
      </c>
      <c r="B88" s="49" t="s">
        <v>52</v>
      </c>
      <c r="C88" s="49" t="s">
        <v>473</v>
      </c>
      <c r="D88" s="49" t="s">
        <v>13</v>
      </c>
      <c r="E88" s="49" t="s">
        <v>430</v>
      </c>
      <c r="F88" s="49" t="s">
        <v>14</v>
      </c>
      <c r="G88" s="49" t="s">
        <v>34</v>
      </c>
      <c r="H88" s="49" t="s">
        <v>62</v>
      </c>
      <c r="I88" s="49" t="s">
        <v>474</v>
      </c>
      <c r="J88" s="49" t="s">
        <v>474</v>
      </c>
      <c r="K88" s="49">
        <v>0.2</v>
      </c>
      <c r="L88" s="49"/>
      <c r="M88" s="49">
        <v>95.6</v>
      </c>
      <c r="N88" s="49" t="s">
        <v>63</v>
      </c>
      <c r="O88" s="49"/>
      <c r="P88" s="58"/>
      <c r="Q88" s="49" t="s">
        <v>63</v>
      </c>
      <c r="R88" s="3" t="s">
        <v>64</v>
      </c>
      <c r="U88" s="3"/>
    </row>
    <row r="89" spans="1:21" x14ac:dyDescent="0.35">
      <c r="A89" s="58">
        <v>46007</v>
      </c>
      <c r="B89" s="49" t="s">
        <v>52</v>
      </c>
      <c r="C89" s="49" t="s">
        <v>473</v>
      </c>
      <c r="D89" s="49" t="s">
        <v>13</v>
      </c>
      <c r="E89" s="49" t="s">
        <v>430</v>
      </c>
      <c r="F89" s="49" t="s">
        <v>14</v>
      </c>
      <c r="G89" s="49" t="s">
        <v>34</v>
      </c>
      <c r="H89" s="49" t="s">
        <v>62</v>
      </c>
      <c r="I89" s="49" t="s">
        <v>474</v>
      </c>
      <c r="J89" s="49" t="s">
        <v>474</v>
      </c>
      <c r="K89" s="49">
        <v>0.3</v>
      </c>
      <c r="L89" s="49"/>
      <c r="M89" s="49">
        <v>95.6</v>
      </c>
      <c r="N89" s="49" t="s">
        <v>63</v>
      </c>
      <c r="O89" s="49"/>
      <c r="P89" s="58"/>
      <c r="Q89" s="49" t="s">
        <v>63</v>
      </c>
      <c r="R89" s="3" t="s">
        <v>64</v>
      </c>
      <c r="U89" s="3"/>
    </row>
    <row r="90" spans="1:21" x14ac:dyDescent="0.35">
      <c r="A90" s="58">
        <v>46019</v>
      </c>
      <c r="B90" s="49" t="s">
        <v>52</v>
      </c>
      <c r="C90" s="49" t="s">
        <v>473</v>
      </c>
      <c r="D90" s="49" t="s">
        <v>13</v>
      </c>
      <c r="E90" s="49" t="s">
        <v>430</v>
      </c>
      <c r="F90" s="49" t="s">
        <v>14</v>
      </c>
      <c r="G90" s="49" t="s">
        <v>34</v>
      </c>
      <c r="H90" s="49" t="s">
        <v>62</v>
      </c>
      <c r="I90" s="49" t="s">
        <v>474</v>
      </c>
      <c r="J90" s="49" t="s">
        <v>474</v>
      </c>
      <c r="K90" s="49">
        <v>0.5</v>
      </c>
      <c r="L90" s="49"/>
      <c r="M90" s="49">
        <v>95.6</v>
      </c>
      <c r="N90" s="49" t="s">
        <v>63</v>
      </c>
      <c r="O90" s="49"/>
      <c r="P90" s="58"/>
      <c r="Q90" s="49" t="s">
        <v>63</v>
      </c>
      <c r="R90" s="3" t="s">
        <v>64</v>
      </c>
      <c r="U90" s="3"/>
    </row>
    <row r="91" spans="1:21" x14ac:dyDescent="0.35">
      <c r="A91" s="58">
        <v>46021</v>
      </c>
      <c r="B91" s="49" t="s">
        <v>52</v>
      </c>
      <c r="C91" s="49" t="s">
        <v>473</v>
      </c>
      <c r="D91" s="49" t="s">
        <v>13</v>
      </c>
      <c r="E91" s="49" t="s">
        <v>430</v>
      </c>
      <c r="F91" s="49" t="s">
        <v>14</v>
      </c>
      <c r="G91" s="49" t="s">
        <v>34</v>
      </c>
      <c r="H91" s="49" t="s">
        <v>62</v>
      </c>
      <c r="I91" s="49" t="s">
        <v>474</v>
      </c>
      <c r="J91" s="49" t="s">
        <v>474</v>
      </c>
      <c r="K91" s="49">
        <v>0.3</v>
      </c>
      <c r="L91" s="49"/>
      <c r="M91" s="49">
        <v>95.6</v>
      </c>
      <c r="N91" s="49" t="s">
        <v>63</v>
      </c>
      <c r="O91" s="49"/>
      <c r="P91" s="49"/>
      <c r="Q91" s="49" t="s">
        <v>63</v>
      </c>
      <c r="R91" s="3" t="s">
        <v>64</v>
      </c>
      <c r="U91" s="3"/>
    </row>
    <row r="92" spans="1:21" x14ac:dyDescent="0.35">
      <c r="A92" s="58">
        <v>46021</v>
      </c>
      <c r="B92" s="49" t="s">
        <v>52</v>
      </c>
      <c r="C92" s="49" t="s">
        <v>473</v>
      </c>
      <c r="D92" s="49" t="s">
        <v>13</v>
      </c>
      <c r="E92" s="49" t="s">
        <v>430</v>
      </c>
      <c r="F92" s="49" t="s">
        <v>14</v>
      </c>
      <c r="G92" s="49" t="s">
        <v>34</v>
      </c>
      <c r="H92" s="49" t="s">
        <v>62</v>
      </c>
      <c r="I92" s="49" t="s">
        <v>474</v>
      </c>
      <c r="J92" s="49" t="s">
        <v>474</v>
      </c>
      <c r="K92" s="49">
        <v>0.3</v>
      </c>
      <c r="L92" s="49"/>
      <c r="M92" s="49">
        <v>95.6</v>
      </c>
      <c r="N92" s="49" t="s">
        <v>63</v>
      </c>
      <c r="O92" s="49"/>
      <c r="P92" s="49"/>
      <c r="Q92" s="49" t="s">
        <v>63</v>
      </c>
      <c r="R92" s="3" t="s">
        <v>64</v>
      </c>
      <c r="U92" s="3"/>
    </row>
    <row r="93" spans="1:21" x14ac:dyDescent="0.35">
      <c r="A93" s="58">
        <v>45943</v>
      </c>
      <c r="B93" s="49" t="s">
        <v>52</v>
      </c>
      <c r="C93" s="49" t="s">
        <v>475</v>
      </c>
      <c r="D93" s="49" t="s">
        <v>13</v>
      </c>
      <c r="E93" s="49" t="s">
        <v>432</v>
      </c>
      <c r="F93" s="49" t="s">
        <v>20</v>
      </c>
      <c r="G93" s="49" t="s">
        <v>453</v>
      </c>
      <c r="H93" s="49" t="s">
        <v>62</v>
      </c>
      <c r="I93" s="49" t="s">
        <v>476</v>
      </c>
      <c r="J93" s="49" t="s">
        <v>476</v>
      </c>
      <c r="K93" s="49">
        <v>2</v>
      </c>
      <c r="L93" s="49"/>
      <c r="M93" s="49">
        <v>132.1</v>
      </c>
      <c r="N93" s="49" t="s">
        <v>63</v>
      </c>
      <c r="O93" s="49"/>
      <c r="P93" s="49"/>
      <c r="Q93" s="49" t="s">
        <v>63</v>
      </c>
      <c r="R93" s="3" t="s">
        <v>64</v>
      </c>
      <c r="U93" s="3"/>
    </row>
    <row r="94" spans="1:21" x14ac:dyDescent="0.35">
      <c r="A94" s="58">
        <v>45943</v>
      </c>
      <c r="B94" s="49" t="s">
        <v>52</v>
      </c>
      <c r="C94" s="49" t="s">
        <v>475</v>
      </c>
      <c r="D94" s="49" t="s">
        <v>13</v>
      </c>
      <c r="E94" s="49" t="s">
        <v>432</v>
      </c>
      <c r="F94" s="49" t="s">
        <v>14</v>
      </c>
      <c r="G94" s="49" t="s">
        <v>453</v>
      </c>
      <c r="H94" s="49" t="s">
        <v>62</v>
      </c>
      <c r="I94" s="49" t="s">
        <v>476</v>
      </c>
      <c r="J94" s="49" t="s">
        <v>476</v>
      </c>
      <c r="K94" s="49">
        <v>0.5</v>
      </c>
      <c r="L94" s="49"/>
      <c r="M94" s="49">
        <v>132.1</v>
      </c>
      <c r="N94" s="49" t="s">
        <v>63</v>
      </c>
      <c r="O94" s="49"/>
      <c r="P94" s="49"/>
      <c r="Q94" s="49" t="s">
        <v>63</v>
      </c>
      <c r="R94" s="3" t="s">
        <v>64</v>
      </c>
      <c r="U94" s="3"/>
    </row>
    <row r="95" spans="1:21" x14ac:dyDescent="0.35">
      <c r="A95" s="58">
        <v>45951</v>
      </c>
      <c r="B95" s="49" t="s">
        <v>52</v>
      </c>
      <c r="C95" s="49" t="s">
        <v>475</v>
      </c>
      <c r="D95" s="49" t="s">
        <v>13</v>
      </c>
      <c r="E95" s="49" t="s">
        <v>432</v>
      </c>
      <c r="F95" s="49" t="s">
        <v>14</v>
      </c>
      <c r="G95" s="49" t="s">
        <v>453</v>
      </c>
      <c r="H95" s="49" t="s">
        <v>62</v>
      </c>
      <c r="I95" s="49" t="s">
        <v>476</v>
      </c>
      <c r="J95" s="49" t="s">
        <v>476</v>
      </c>
      <c r="K95" s="49">
        <v>4.2</v>
      </c>
      <c r="L95" s="49"/>
      <c r="M95" s="49">
        <v>132.1</v>
      </c>
      <c r="N95" s="49" t="s">
        <v>63</v>
      </c>
      <c r="O95" s="49"/>
      <c r="P95" s="49"/>
      <c r="Q95" s="49" t="s">
        <v>63</v>
      </c>
      <c r="R95" s="3" t="s">
        <v>64</v>
      </c>
      <c r="U95" s="3"/>
    </row>
    <row r="96" spans="1:21" x14ac:dyDescent="0.35">
      <c r="A96" s="58">
        <v>45952</v>
      </c>
      <c r="B96" s="49" t="s">
        <v>52</v>
      </c>
      <c r="C96" s="49" t="s">
        <v>475</v>
      </c>
      <c r="D96" s="49" t="s">
        <v>13</v>
      </c>
      <c r="E96" s="49" t="s">
        <v>432</v>
      </c>
      <c r="F96" s="49" t="s">
        <v>14</v>
      </c>
      <c r="G96" s="49" t="s">
        <v>453</v>
      </c>
      <c r="H96" s="49" t="s">
        <v>62</v>
      </c>
      <c r="I96" s="49" t="s">
        <v>476</v>
      </c>
      <c r="J96" s="49" t="s">
        <v>476</v>
      </c>
      <c r="K96" s="49">
        <v>7.6</v>
      </c>
      <c r="L96" s="49"/>
      <c r="M96" s="49">
        <v>132.1</v>
      </c>
      <c r="N96" s="49" t="s">
        <v>63</v>
      </c>
      <c r="O96" s="49"/>
      <c r="P96" s="49"/>
      <c r="Q96" s="49" t="s">
        <v>63</v>
      </c>
      <c r="R96" s="3" t="s">
        <v>64</v>
      </c>
      <c r="U96" s="3"/>
    </row>
    <row r="97" spans="1:21" x14ac:dyDescent="0.35">
      <c r="A97" s="58">
        <v>45953</v>
      </c>
      <c r="B97" s="49" t="s">
        <v>52</v>
      </c>
      <c r="C97" s="49" t="s">
        <v>475</v>
      </c>
      <c r="D97" s="49" t="s">
        <v>13</v>
      </c>
      <c r="E97" s="49" t="s">
        <v>432</v>
      </c>
      <c r="F97" s="49" t="s">
        <v>14</v>
      </c>
      <c r="G97" s="49" t="s">
        <v>453</v>
      </c>
      <c r="H97" s="49" t="s">
        <v>62</v>
      </c>
      <c r="I97" s="49" t="s">
        <v>476</v>
      </c>
      <c r="J97" s="49" t="s">
        <v>476</v>
      </c>
      <c r="K97" s="49">
        <v>7.4</v>
      </c>
      <c r="L97" s="49"/>
      <c r="M97" s="49">
        <v>132.1</v>
      </c>
      <c r="N97" s="49" t="s">
        <v>63</v>
      </c>
      <c r="O97" s="49"/>
      <c r="P97" s="49"/>
      <c r="Q97" s="49" t="s">
        <v>63</v>
      </c>
      <c r="R97" s="3" t="s">
        <v>64</v>
      </c>
      <c r="U97" s="3"/>
    </row>
    <row r="98" spans="1:21" x14ac:dyDescent="0.35">
      <c r="A98" s="58">
        <v>45954</v>
      </c>
      <c r="B98" s="49" t="s">
        <v>52</v>
      </c>
      <c r="C98" s="49" t="s">
        <v>475</v>
      </c>
      <c r="D98" s="49" t="s">
        <v>13</v>
      </c>
      <c r="E98" s="49" t="s">
        <v>432</v>
      </c>
      <c r="F98" s="49" t="s">
        <v>14</v>
      </c>
      <c r="G98" s="49" t="s">
        <v>453</v>
      </c>
      <c r="H98" s="49" t="s">
        <v>62</v>
      </c>
      <c r="I98" s="49" t="s">
        <v>476</v>
      </c>
      <c r="J98" s="49" t="s">
        <v>476</v>
      </c>
      <c r="K98" s="49">
        <v>4.5</v>
      </c>
      <c r="L98" s="49"/>
      <c r="M98" s="49">
        <v>132.1</v>
      </c>
      <c r="N98" s="49" t="s">
        <v>63</v>
      </c>
      <c r="O98" s="49"/>
      <c r="P98" s="49"/>
      <c r="Q98" s="49" t="s">
        <v>63</v>
      </c>
      <c r="R98" s="3" t="s">
        <v>64</v>
      </c>
      <c r="U98" s="3"/>
    </row>
    <row r="99" spans="1:21" x14ac:dyDescent="0.35">
      <c r="A99" s="58">
        <v>45961</v>
      </c>
      <c r="B99" s="49" t="s">
        <v>52</v>
      </c>
      <c r="C99" s="49" t="s">
        <v>475</v>
      </c>
      <c r="D99" s="49" t="s">
        <v>13</v>
      </c>
      <c r="E99" s="49" t="s">
        <v>432</v>
      </c>
      <c r="F99" s="49" t="s">
        <v>14</v>
      </c>
      <c r="G99" s="49" t="s">
        <v>453</v>
      </c>
      <c r="H99" s="49" t="s">
        <v>62</v>
      </c>
      <c r="I99" s="49" t="s">
        <v>476</v>
      </c>
      <c r="J99" s="49" t="s">
        <v>476</v>
      </c>
      <c r="K99" s="49">
        <v>2.2000000000000002</v>
      </c>
      <c r="L99" s="49"/>
      <c r="M99" s="49">
        <v>132.1</v>
      </c>
      <c r="N99" s="49" t="s">
        <v>63</v>
      </c>
      <c r="O99" s="49"/>
      <c r="P99" s="49"/>
      <c r="Q99" s="49" t="s">
        <v>63</v>
      </c>
      <c r="R99" s="3" t="s">
        <v>64</v>
      </c>
      <c r="U99" s="3"/>
    </row>
    <row r="100" spans="1:21" x14ac:dyDescent="0.35">
      <c r="A100" s="58">
        <v>45943</v>
      </c>
      <c r="B100" s="49" t="s">
        <v>52</v>
      </c>
      <c r="C100" s="49" t="s">
        <v>477</v>
      </c>
      <c r="D100" s="49" t="s">
        <v>13</v>
      </c>
      <c r="E100" s="49" t="s">
        <v>438</v>
      </c>
      <c r="F100" s="49" t="s">
        <v>14</v>
      </c>
      <c r="G100" s="49" t="s">
        <v>478</v>
      </c>
      <c r="H100" s="49" t="s">
        <v>62</v>
      </c>
      <c r="I100" s="49" t="s">
        <v>479</v>
      </c>
      <c r="J100" s="49" t="s">
        <v>480</v>
      </c>
      <c r="K100" s="49">
        <v>0.5</v>
      </c>
      <c r="L100" s="49"/>
      <c r="M100" s="49">
        <v>5.8</v>
      </c>
      <c r="N100" s="49" t="s">
        <v>63</v>
      </c>
      <c r="O100" s="49"/>
      <c r="P100" s="49"/>
      <c r="Q100" s="49" t="s">
        <v>63</v>
      </c>
      <c r="R100" s="3" t="s">
        <v>460</v>
      </c>
      <c r="U100" s="3"/>
    </row>
    <row r="101" spans="1:21" x14ac:dyDescent="0.35">
      <c r="A101" s="58">
        <v>45957</v>
      </c>
      <c r="B101" s="49" t="s">
        <v>52</v>
      </c>
      <c r="C101" s="49" t="s">
        <v>477</v>
      </c>
      <c r="D101" s="49" t="s">
        <v>13</v>
      </c>
      <c r="E101" s="49" t="s">
        <v>438</v>
      </c>
      <c r="F101" s="49" t="s">
        <v>14</v>
      </c>
      <c r="G101" s="49" t="s">
        <v>478</v>
      </c>
      <c r="H101" s="49" t="s">
        <v>62</v>
      </c>
      <c r="I101" s="49" t="s">
        <v>479</v>
      </c>
      <c r="J101" s="49" t="s">
        <v>480</v>
      </c>
      <c r="K101" s="49">
        <v>0.5</v>
      </c>
      <c r="L101" s="49"/>
      <c r="M101" s="49">
        <v>5.8</v>
      </c>
      <c r="N101" s="49" t="s">
        <v>63</v>
      </c>
      <c r="O101" s="49"/>
      <c r="P101" s="49"/>
      <c r="Q101" s="49" t="s">
        <v>63</v>
      </c>
      <c r="R101" s="3" t="s">
        <v>460</v>
      </c>
      <c r="U101" s="3"/>
    </row>
    <row r="102" spans="1:21" x14ac:dyDescent="0.35">
      <c r="A102" s="58">
        <v>46003</v>
      </c>
      <c r="B102" s="49" t="s">
        <v>52</v>
      </c>
      <c r="C102" s="49" t="s">
        <v>477</v>
      </c>
      <c r="D102" s="49" t="s">
        <v>13</v>
      </c>
      <c r="E102" s="49" t="s">
        <v>438</v>
      </c>
      <c r="F102" s="49" t="s">
        <v>14</v>
      </c>
      <c r="G102" s="49" t="s">
        <v>478</v>
      </c>
      <c r="H102" s="49" t="s">
        <v>62</v>
      </c>
      <c r="I102" s="49" t="s">
        <v>479</v>
      </c>
      <c r="J102" s="49" t="s">
        <v>480</v>
      </c>
      <c r="K102" s="49">
        <v>0.2</v>
      </c>
      <c r="L102" s="49"/>
      <c r="M102" s="49">
        <v>5.8</v>
      </c>
      <c r="N102" s="49" t="s">
        <v>63</v>
      </c>
      <c r="O102" s="49"/>
      <c r="P102" s="49"/>
      <c r="Q102" s="49" t="s">
        <v>63</v>
      </c>
      <c r="R102" s="3" t="s">
        <v>460</v>
      </c>
      <c r="U102" s="3"/>
    </row>
    <row r="103" spans="1:21" x14ac:dyDescent="0.35">
      <c r="A103" s="58">
        <v>46003</v>
      </c>
      <c r="B103" s="49" t="s">
        <v>52</v>
      </c>
      <c r="C103" s="49" t="s">
        <v>477</v>
      </c>
      <c r="D103" s="49" t="s">
        <v>13</v>
      </c>
      <c r="E103" s="49" t="s">
        <v>438</v>
      </c>
      <c r="F103" s="49" t="s">
        <v>14</v>
      </c>
      <c r="G103" s="49" t="s">
        <v>478</v>
      </c>
      <c r="H103" s="49" t="s">
        <v>62</v>
      </c>
      <c r="I103" s="49" t="s">
        <v>479</v>
      </c>
      <c r="J103" s="49" t="s">
        <v>480</v>
      </c>
      <c r="K103" s="49">
        <v>0.5</v>
      </c>
      <c r="L103" s="49"/>
      <c r="M103" s="49">
        <v>5.8</v>
      </c>
      <c r="N103" s="49" t="s">
        <v>63</v>
      </c>
      <c r="O103" s="49"/>
      <c r="P103" s="49"/>
      <c r="Q103" s="49" t="s">
        <v>63</v>
      </c>
      <c r="R103" s="3" t="s">
        <v>460</v>
      </c>
      <c r="U103" s="3"/>
    </row>
    <row r="104" spans="1:21" x14ac:dyDescent="0.35">
      <c r="A104" s="58">
        <v>45931</v>
      </c>
      <c r="B104" s="49" t="s">
        <v>52</v>
      </c>
      <c r="C104" s="49" t="s">
        <v>481</v>
      </c>
      <c r="D104" s="49" t="s">
        <v>13</v>
      </c>
      <c r="E104" s="49" t="s">
        <v>431</v>
      </c>
      <c r="F104" s="49" t="s">
        <v>14</v>
      </c>
      <c r="G104" s="49" t="s">
        <v>54</v>
      </c>
      <c r="H104" s="49" t="s">
        <v>62</v>
      </c>
      <c r="I104" s="49" t="s">
        <v>482</v>
      </c>
      <c r="J104" s="49" t="s">
        <v>482</v>
      </c>
      <c r="K104" s="49">
        <v>0.1</v>
      </c>
      <c r="L104" s="49"/>
      <c r="M104" s="49">
        <v>78.599999999999994</v>
      </c>
      <c r="N104" s="49" t="s">
        <v>63</v>
      </c>
      <c r="O104" s="49"/>
      <c r="P104" s="49"/>
      <c r="Q104" s="49" t="s">
        <v>63</v>
      </c>
      <c r="R104" s="3" t="s">
        <v>460</v>
      </c>
      <c r="U104" s="3"/>
    </row>
    <row r="105" spans="1:21" x14ac:dyDescent="0.35">
      <c r="A105" s="58">
        <v>45945</v>
      </c>
      <c r="B105" s="49" t="s">
        <v>52</v>
      </c>
      <c r="C105" s="49" t="s">
        <v>481</v>
      </c>
      <c r="D105" s="49" t="s">
        <v>13</v>
      </c>
      <c r="E105" s="49" t="s">
        <v>431</v>
      </c>
      <c r="F105" s="49" t="s">
        <v>14</v>
      </c>
      <c r="G105" s="49" t="s">
        <v>54</v>
      </c>
      <c r="H105" s="49" t="s">
        <v>62</v>
      </c>
      <c r="I105" s="49" t="s">
        <v>482</v>
      </c>
      <c r="J105" s="49" t="s">
        <v>482</v>
      </c>
      <c r="K105" s="49">
        <v>0.5</v>
      </c>
      <c r="L105" s="49"/>
      <c r="M105" s="49">
        <v>78.599999999999994</v>
      </c>
      <c r="N105" s="49" t="s">
        <v>63</v>
      </c>
      <c r="O105" s="49"/>
      <c r="P105" s="49"/>
      <c r="Q105" s="49" t="s">
        <v>63</v>
      </c>
      <c r="R105" s="3" t="s">
        <v>460</v>
      </c>
      <c r="U105" s="3"/>
    </row>
    <row r="106" spans="1:21" x14ac:dyDescent="0.35">
      <c r="A106" s="58">
        <v>45947</v>
      </c>
      <c r="B106" s="49" t="s">
        <v>52</v>
      </c>
      <c r="C106" s="49" t="s">
        <v>481</v>
      </c>
      <c r="D106" s="49" t="s">
        <v>13</v>
      </c>
      <c r="E106" s="49" t="s">
        <v>431</v>
      </c>
      <c r="F106" s="49" t="s">
        <v>14</v>
      </c>
      <c r="G106" s="49" t="s">
        <v>54</v>
      </c>
      <c r="H106" s="49" t="s">
        <v>62</v>
      </c>
      <c r="I106" s="49" t="s">
        <v>482</v>
      </c>
      <c r="J106" s="49" t="s">
        <v>482</v>
      </c>
      <c r="K106" s="49">
        <v>0.3</v>
      </c>
      <c r="L106" s="49"/>
      <c r="M106" s="49">
        <v>78.599999999999994</v>
      </c>
      <c r="N106" s="49" t="s">
        <v>63</v>
      </c>
      <c r="O106" s="49"/>
      <c r="P106" s="49"/>
      <c r="Q106" s="49" t="s">
        <v>63</v>
      </c>
      <c r="R106" s="3" t="s">
        <v>460</v>
      </c>
      <c r="U106" s="3"/>
    </row>
    <row r="107" spans="1:21" x14ac:dyDescent="0.35">
      <c r="A107" s="58">
        <v>45947</v>
      </c>
      <c r="B107" s="49" t="s">
        <v>52</v>
      </c>
      <c r="C107" s="49" t="s">
        <v>481</v>
      </c>
      <c r="D107" s="49" t="s">
        <v>13</v>
      </c>
      <c r="E107" s="49" t="s">
        <v>431</v>
      </c>
      <c r="F107" s="49" t="s">
        <v>14</v>
      </c>
      <c r="G107" s="49" t="s">
        <v>54</v>
      </c>
      <c r="H107" s="49" t="s">
        <v>62</v>
      </c>
      <c r="I107" s="49" t="s">
        <v>482</v>
      </c>
      <c r="J107" s="49" t="s">
        <v>482</v>
      </c>
      <c r="K107" s="49">
        <v>0.1</v>
      </c>
      <c r="L107" s="49"/>
      <c r="M107" s="49">
        <v>78.599999999999994</v>
      </c>
      <c r="N107" s="49" t="s">
        <v>63</v>
      </c>
      <c r="O107" s="49"/>
      <c r="P107" s="49"/>
      <c r="Q107" s="49" t="s">
        <v>63</v>
      </c>
      <c r="R107" s="3" t="s">
        <v>460</v>
      </c>
      <c r="U107" s="3"/>
    </row>
    <row r="108" spans="1:21" x14ac:dyDescent="0.35">
      <c r="A108" s="58">
        <v>45947</v>
      </c>
      <c r="B108" s="49" t="s">
        <v>52</v>
      </c>
      <c r="C108" s="49" t="s">
        <v>481</v>
      </c>
      <c r="D108" s="49" t="s">
        <v>13</v>
      </c>
      <c r="E108" s="49" t="s">
        <v>431</v>
      </c>
      <c r="F108" s="49" t="s">
        <v>14</v>
      </c>
      <c r="G108" s="49" t="s">
        <v>54</v>
      </c>
      <c r="H108" s="49" t="s">
        <v>62</v>
      </c>
      <c r="I108" s="49" t="s">
        <v>482</v>
      </c>
      <c r="J108" s="49" t="s">
        <v>482</v>
      </c>
      <c r="K108" s="49">
        <v>0.3</v>
      </c>
      <c r="L108" s="49"/>
      <c r="M108" s="49">
        <v>78.599999999999994</v>
      </c>
      <c r="N108" s="49" t="s">
        <v>63</v>
      </c>
      <c r="O108" s="49"/>
      <c r="P108" s="49"/>
      <c r="Q108" s="49" t="s">
        <v>63</v>
      </c>
      <c r="R108" s="3" t="s">
        <v>460</v>
      </c>
      <c r="U108" s="3"/>
    </row>
    <row r="109" spans="1:21" x14ac:dyDescent="0.35">
      <c r="A109" s="58">
        <v>45947</v>
      </c>
      <c r="B109" s="49" t="s">
        <v>52</v>
      </c>
      <c r="C109" s="49" t="s">
        <v>481</v>
      </c>
      <c r="D109" s="49" t="s">
        <v>13</v>
      </c>
      <c r="E109" s="49" t="s">
        <v>431</v>
      </c>
      <c r="F109" s="49" t="s">
        <v>14</v>
      </c>
      <c r="G109" s="49" t="s">
        <v>54</v>
      </c>
      <c r="H109" s="49" t="s">
        <v>62</v>
      </c>
      <c r="I109" s="49" t="s">
        <v>482</v>
      </c>
      <c r="J109" s="49" t="s">
        <v>482</v>
      </c>
      <c r="K109" s="49">
        <v>0.1</v>
      </c>
      <c r="L109" s="49"/>
      <c r="M109" s="49">
        <v>78.599999999999994</v>
      </c>
      <c r="N109" s="49" t="s">
        <v>63</v>
      </c>
      <c r="O109" s="49"/>
      <c r="P109" s="49"/>
      <c r="Q109" s="49" t="s">
        <v>63</v>
      </c>
      <c r="R109" s="3" t="s">
        <v>460</v>
      </c>
      <c r="U109" s="3"/>
    </row>
    <row r="110" spans="1:21" x14ac:dyDescent="0.35">
      <c r="A110" s="58">
        <v>45951</v>
      </c>
      <c r="B110" s="49" t="s">
        <v>52</v>
      </c>
      <c r="C110" s="49" t="s">
        <v>481</v>
      </c>
      <c r="D110" s="49" t="s">
        <v>13</v>
      </c>
      <c r="E110" s="49" t="s">
        <v>431</v>
      </c>
      <c r="F110" s="49" t="s">
        <v>14</v>
      </c>
      <c r="G110" s="49" t="s">
        <v>54</v>
      </c>
      <c r="H110" s="49" t="s">
        <v>62</v>
      </c>
      <c r="I110" s="49" t="s">
        <v>482</v>
      </c>
      <c r="J110" s="49" t="s">
        <v>482</v>
      </c>
      <c r="K110" s="49">
        <v>0.4</v>
      </c>
      <c r="L110" s="49"/>
      <c r="M110" s="49">
        <v>78.599999999999994</v>
      </c>
      <c r="N110" s="49" t="s">
        <v>63</v>
      </c>
      <c r="O110" s="49"/>
      <c r="P110" s="49"/>
      <c r="Q110" s="49" t="s">
        <v>63</v>
      </c>
      <c r="R110" s="3" t="s">
        <v>460</v>
      </c>
      <c r="U110" s="3"/>
    </row>
    <row r="111" spans="1:21" x14ac:dyDescent="0.35">
      <c r="A111" s="58">
        <v>45953</v>
      </c>
      <c r="B111" s="49" t="s">
        <v>52</v>
      </c>
      <c r="C111" s="49" t="s">
        <v>481</v>
      </c>
      <c r="D111" s="49" t="s">
        <v>13</v>
      </c>
      <c r="E111" s="49" t="s">
        <v>431</v>
      </c>
      <c r="F111" s="49" t="s">
        <v>14</v>
      </c>
      <c r="G111" s="49" t="s">
        <v>54</v>
      </c>
      <c r="H111" s="49" t="s">
        <v>62</v>
      </c>
      <c r="I111" s="49" t="s">
        <v>482</v>
      </c>
      <c r="J111" s="49" t="s">
        <v>482</v>
      </c>
      <c r="K111" s="49">
        <v>0.1</v>
      </c>
      <c r="L111" s="49"/>
      <c r="M111" s="49">
        <v>78.599999999999994</v>
      </c>
      <c r="N111" s="49" t="s">
        <v>63</v>
      </c>
      <c r="O111" s="49"/>
      <c r="P111" s="49"/>
      <c r="Q111" s="49" t="s">
        <v>63</v>
      </c>
      <c r="R111" s="3" t="s">
        <v>460</v>
      </c>
      <c r="U111" s="3"/>
    </row>
    <row r="112" spans="1:21" x14ac:dyDescent="0.35">
      <c r="A112" s="58">
        <v>45953</v>
      </c>
      <c r="B112" s="49" t="s">
        <v>52</v>
      </c>
      <c r="C112" s="49" t="s">
        <v>481</v>
      </c>
      <c r="D112" s="49" t="s">
        <v>13</v>
      </c>
      <c r="E112" s="49" t="s">
        <v>431</v>
      </c>
      <c r="F112" s="49" t="s">
        <v>14</v>
      </c>
      <c r="G112" s="49" t="s">
        <v>54</v>
      </c>
      <c r="H112" s="49" t="s">
        <v>62</v>
      </c>
      <c r="I112" s="49" t="s">
        <v>482</v>
      </c>
      <c r="J112" s="49" t="s">
        <v>482</v>
      </c>
      <c r="K112" s="49">
        <v>0.2</v>
      </c>
      <c r="L112" s="49"/>
      <c r="M112" s="49">
        <v>78.599999999999994</v>
      </c>
      <c r="N112" s="49" t="s">
        <v>63</v>
      </c>
      <c r="O112" s="49"/>
      <c r="P112" s="49"/>
      <c r="Q112" s="49" t="s">
        <v>63</v>
      </c>
      <c r="R112" s="3" t="s">
        <v>460</v>
      </c>
      <c r="U112" s="3"/>
    </row>
    <row r="113" spans="1:21" x14ac:dyDescent="0.35">
      <c r="A113" s="58">
        <v>45957</v>
      </c>
      <c r="B113" s="49" t="s">
        <v>52</v>
      </c>
      <c r="C113" s="49" t="s">
        <v>481</v>
      </c>
      <c r="D113" s="49" t="s">
        <v>13</v>
      </c>
      <c r="E113" s="49" t="s">
        <v>431</v>
      </c>
      <c r="F113" s="49" t="s">
        <v>20</v>
      </c>
      <c r="G113" s="49" t="s">
        <v>54</v>
      </c>
      <c r="H113" s="49" t="s">
        <v>62</v>
      </c>
      <c r="I113" s="49" t="s">
        <v>482</v>
      </c>
      <c r="J113" s="49" t="s">
        <v>482</v>
      </c>
      <c r="K113" s="49">
        <v>1.1000000000000001</v>
      </c>
      <c r="L113" s="49"/>
      <c r="M113" s="49">
        <v>78.599999999999994</v>
      </c>
      <c r="N113" s="49" t="s">
        <v>63</v>
      </c>
      <c r="O113" s="49"/>
      <c r="P113" s="49"/>
      <c r="Q113" s="49" t="s">
        <v>63</v>
      </c>
      <c r="R113" s="3" t="s">
        <v>460</v>
      </c>
      <c r="U113" s="3"/>
    </row>
    <row r="114" spans="1:21" x14ac:dyDescent="0.35">
      <c r="A114" s="58">
        <v>45957</v>
      </c>
      <c r="B114" s="49" t="s">
        <v>52</v>
      </c>
      <c r="C114" s="49" t="s">
        <v>481</v>
      </c>
      <c r="D114" s="49" t="s">
        <v>13</v>
      </c>
      <c r="E114" s="49" t="s">
        <v>431</v>
      </c>
      <c r="F114" s="49" t="s">
        <v>14</v>
      </c>
      <c r="G114" s="49" t="s">
        <v>54</v>
      </c>
      <c r="H114" s="49" t="s">
        <v>62</v>
      </c>
      <c r="I114" s="49" t="s">
        <v>482</v>
      </c>
      <c r="J114" s="49" t="s">
        <v>482</v>
      </c>
      <c r="K114" s="49">
        <v>0.1</v>
      </c>
      <c r="L114" s="49"/>
      <c r="M114" s="49">
        <v>78.599999999999994</v>
      </c>
      <c r="N114" s="49" t="s">
        <v>63</v>
      </c>
      <c r="O114" s="49"/>
      <c r="P114" s="49"/>
      <c r="Q114" s="49" t="s">
        <v>63</v>
      </c>
      <c r="R114" s="3" t="s">
        <v>460</v>
      </c>
      <c r="U114" s="3"/>
    </row>
    <row r="115" spans="1:21" x14ac:dyDescent="0.35">
      <c r="A115" s="58">
        <v>45957</v>
      </c>
      <c r="B115" s="49" t="s">
        <v>52</v>
      </c>
      <c r="C115" s="49" t="s">
        <v>481</v>
      </c>
      <c r="D115" s="49" t="s">
        <v>13</v>
      </c>
      <c r="E115" s="49" t="s">
        <v>431</v>
      </c>
      <c r="F115" s="49" t="s">
        <v>20</v>
      </c>
      <c r="G115" s="49" t="s">
        <v>54</v>
      </c>
      <c r="H115" s="49" t="s">
        <v>62</v>
      </c>
      <c r="I115" s="49" t="s">
        <v>482</v>
      </c>
      <c r="J115" s="49" t="s">
        <v>482</v>
      </c>
      <c r="K115" s="49">
        <v>1.1000000000000001</v>
      </c>
      <c r="L115" s="49"/>
      <c r="M115" s="49">
        <v>78.599999999999994</v>
      </c>
      <c r="N115" s="49" t="s">
        <v>63</v>
      </c>
      <c r="O115" s="49"/>
      <c r="P115" s="49"/>
      <c r="Q115" s="49" t="s">
        <v>63</v>
      </c>
      <c r="R115" s="3" t="s">
        <v>460</v>
      </c>
      <c r="U115" s="3"/>
    </row>
    <row r="116" spans="1:21" x14ac:dyDescent="0.35">
      <c r="A116" s="58">
        <v>45957</v>
      </c>
      <c r="B116" s="49" t="s">
        <v>52</v>
      </c>
      <c r="C116" s="49" t="s">
        <v>481</v>
      </c>
      <c r="D116" s="49" t="s">
        <v>13</v>
      </c>
      <c r="E116" s="49" t="s">
        <v>431</v>
      </c>
      <c r="F116" s="49" t="s">
        <v>14</v>
      </c>
      <c r="G116" s="49" t="s">
        <v>54</v>
      </c>
      <c r="H116" s="49" t="s">
        <v>62</v>
      </c>
      <c r="I116" s="49" t="s">
        <v>482</v>
      </c>
      <c r="J116" s="49" t="s">
        <v>482</v>
      </c>
      <c r="K116" s="49">
        <v>0.2</v>
      </c>
      <c r="L116" s="49"/>
      <c r="M116" s="49">
        <v>78.599999999999994</v>
      </c>
      <c r="N116" s="49" t="s">
        <v>63</v>
      </c>
      <c r="O116" s="49"/>
      <c r="P116" s="49"/>
      <c r="Q116" s="49" t="s">
        <v>63</v>
      </c>
      <c r="R116" s="3" t="s">
        <v>460</v>
      </c>
      <c r="U116" s="3"/>
    </row>
    <row r="117" spans="1:21" x14ac:dyDescent="0.35">
      <c r="A117" s="58">
        <v>45980</v>
      </c>
      <c r="B117" s="49" t="s">
        <v>52</v>
      </c>
      <c r="C117" s="49" t="s">
        <v>481</v>
      </c>
      <c r="D117" s="49" t="s">
        <v>13</v>
      </c>
      <c r="E117" s="49" t="s">
        <v>431</v>
      </c>
      <c r="F117" s="49" t="s">
        <v>14</v>
      </c>
      <c r="G117" s="49" t="s">
        <v>483</v>
      </c>
      <c r="H117" s="49" t="s">
        <v>62</v>
      </c>
      <c r="I117" s="49" t="s">
        <v>482</v>
      </c>
      <c r="J117" s="49" t="s">
        <v>482</v>
      </c>
      <c r="K117" s="49">
        <v>0.3</v>
      </c>
      <c r="L117" s="49"/>
      <c r="M117" s="49">
        <v>78.599999999999994</v>
      </c>
      <c r="N117" s="49" t="s">
        <v>63</v>
      </c>
      <c r="O117" s="49"/>
      <c r="P117" s="49"/>
      <c r="Q117" s="49" t="s">
        <v>63</v>
      </c>
      <c r="R117" s="3" t="s">
        <v>460</v>
      </c>
      <c r="U117" s="3"/>
    </row>
    <row r="118" spans="1:21" x14ac:dyDescent="0.35">
      <c r="A118" s="58">
        <v>45980</v>
      </c>
      <c r="B118" s="49" t="s">
        <v>52</v>
      </c>
      <c r="C118" s="49" t="s">
        <v>481</v>
      </c>
      <c r="D118" s="49" t="s">
        <v>13</v>
      </c>
      <c r="E118" s="49" t="s">
        <v>431</v>
      </c>
      <c r="F118" s="49" t="s">
        <v>14</v>
      </c>
      <c r="G118" s="49" t="s">
        <v>483</v>
      </c>
      <c r="H118" s="49" t="s">
        <v>62</v>
      </c>
      <c r="I118" s="49" t="s">
        <v>482</v>
      </c>
      <c r="J118" s="49" t="s">
        <v>482</v>
      </c>
      <c r="K118" s="49">
        <v>0.5</v>
      </c>
      <c r="L118" s="49"/>
      <c r="M118" s="49">
        <v>78.599999999999994</v>
      </c>
      <c r="N118" s="49" t="s">
        <v>63</v>
      </c>
      <c r="O118" s="49"/>
      <c r="P118" s="49"/>
      <c r="Q118" s="49" t="s">
        <v>63</v>
      </c>
      <c r="R118" s="3" t="s">
        <v>460</v>
      </c>
      <c r="U118" s="3"/>
    </row>
    <row r="119" spans="1:21" x14ac:dyDescent="0.35">
      <c r="A119" s="58">
        <v>45980</v>
      </c>
      <c r="B119" s="49" t="s">
        <v>52</v>
      </c>
      <c r="C119" s="49" t="s">
        <v>481</v>
      </c>
      <c r="D119" s="49" t="s">
        <v>13</v>
      </c>
      <c r="E119" s="49" t="s">
        <v>431</v>
      </c>
      <c r="F119" s="49" t="s">
        <v>14</v>
      </c>
      <c r="G119" s="49" t="s">
        <v>483</v>
      </c>
      <c r="H119" s="49" t="s">
        <v>62</v>
      </c>
      <c r="I119" s="49" t="s">
        <v>482</v>
      </c>
      <c r="J119" s="49" t="s">
        <v>482</v>
      </c>
      <c r="K119" s="49">
        <v>0.4</v>
      </c>
      <c r="L119" s="49"/>
      <c r="M119" s="49">
        <v>78.599999999999994</v>
      </c>
      <c r="N119" s="49" t="s">
        <v>63</v>
      </c>
      <c r="O119" s="58"/>
      <c r="P119" s="58"/>
      <c r="Q119" s="49" t="s">
        <v>63</v>
      </c>
      <c r="R119" s="3" t="s">
        <v>460</v>
      </c>
      <c r="U119" s="3"/>
    </row>
    <row r="120" spans="1:21" x14ac:dyDescent="0.35">
      <c r="A120" s="58">
        <v>45981</v>
      </c>
      <c r="B120" s="49" t="s">
        <v>52</v>
      </c>
      <c r="C120" s="49" t="s">
        <v>481</v>
      </c>
      <c r="D120" s="49" t="s">
        <v>13</v>
      </c>
      <c r="E120" s="49" t="s">
        <v>431</v>
      </c>
      <c r="F120" s="49" t="s">
        <v>14</v>
      </c>
      <c r="G120" s="49" t="s">
        <v>483</v>
      </c>
      <c r="H120" s="49" t="s">
        <v>62</v>
      </c>
      <c r="I120" s="49" t="s">
        <v>482</v>
      </c>
      <c r="J120" s="49" t="s">
        <v>482</v>
      </c>
      <c r="K120" s="49">
        <v>0.3</v>
      </c>
      <c r="L120" s="49"/>
      <c r="M120" s="49">
        <v>78.599999999999994</v>
      </c>
      <c r="N120" s="49" t="s">
        <v>63</v>
      </c>
      <c r="O120" s="58"/>
      <c r="P120" s="58"/>
      <c r="Q120" s="49" t="s">
        <v>63</v>
      </c>
      <c r="R120" s="3" t="s">
        <v>460</v>
      </c>
      <c r="U120" s="3"/>
    </row>
    <row r="121" spans="1:21" x14ac:dyDescent="0.35">
      <c r="A121" s="58">
        <v>45985</v>
      </c>
      <c r="B121" s="49" t="s">
        <v>52</v>
      </c>
      <c r="C121" s="49" t="s">
        <v>481</v>
      </c>
      <c r="D121" s="49" t="s">
        <v>13</v>
      </c>
      <c r="E121" s="49" t="s">
        <v>431</v>
      </c>
      <c r="F121" s="49" t="s">
        <v>14</v>
      </c>
      <c r="G121" s="49" t="s">
        <v>483</v>
      </c>
      <c r="H121" s="49" t="s">
        <v>62</v>
      </c>
      <c r="I121" s="49" t="s">
        <v>482</v>
      </c>
      <c r="J121" s="49" t="s">
        <v>482</v>
      </c>
      <c r="K121" s="49">
        <v>0.4</v>
      </c>
      <c r="L121" s="49"/>
      <c r="M121" s="49">
        <v>78.599999999999994</v>
      </c>
      <c r="N121" s="49" t="s">
        <v>63</v>
      </c>
      <c r="O121" s="49"/>
      <c r="P121" s="58"/>
      <c r="Q121" s="49" t="s">
        <v>63</v>
      </c>
      <c r="R121" s="3" t="s">
        <v>460</v>
      </c>
      <c r="U121" s="3"/>
    </row>
    <row r="122" spans="1:21" x14ac:dyDescent="0.35">
      <c r="A122" s="58">
        <v>45996</v>
      </c>
      <c r="B122" s="49" t="s">
        <v>52</v>
      </c>
      <c r="C122" s="49" t="s">
        <v>481</v>
      </c>
      <c r="D122" s="49" t="s">
        <v>13</v>
      </c>
      <c r="E122" s="49" t="s">
        <v>431</v>
      </c>
      <c r="F122" s="49" t="s">
        <v>14</v>
      </c>
      <c r="G122" s="49" t="s">
        <v>483</v>
      </c>
      <c r="H122" s="49" t="s">
        <v>62</v>
      </c>
      <c r="I122" s="49" t="s">
        <v>482</v>
      </c>
      <c r="J122" s="49" t="s">
        <v>482</v>
      </c>
      <c r="K122" s="49">
        <v>0.4</v>
      </c>
      <c r="L122" s="49"/>
      <c r="M122" s="49">
        <v>78.599999999999994</v>
      </c>
      <c r="N122" s="49" t="s">
        <v>63</v>
      </c>
      <c r="O122" s="49"/>
      <c r="P122" s="58"/>
      <c r="Q122" s="49" t="s">
        <v>63</v>
      </c>
      <c r="R122" s="3" t="s">
        <v>460</v>
      </c>
      <c r="U122" s="3"/>
    </row>
    <row r="123" spans="1:21" x14ac:dyDescent="0.35">
      <c r="A123" s="58">
        <v>45998</v>
      </c>
      <c r="B123" s="49" t="s">
        <v>52</v>
      </c>
      <c r="C123" s="49" t="s">
        <v>481</v>
      </c>
      <c r="D123" s="49" t="s">
        <v>13</v>
      </c>
      <c r="E123" s="49" t="s">
        <v>431</v>
      </c>
      <c r="F123" s="49" t="s">
        <v>14</v>
      </c>
      <c r="G123" s="49" t="s">
        <v>483</v>
      </c>
      <c r="H123" s="49" t="s">
        <v>62</v>
      </c>
      <c r="I123" s="49" t="s">
        <v>482</v>
      </c>
      <c r="J123" s="49" t="s">
        <v>482</v>
      </c>
      <c r="K123" s="49">
        <v>0.5</v>
      </c>
      <c r="L123" s="49"/>
      <c r="M123" s="49">
        <v>78.599999999999994</v>
      </c>
      <c r="N123" s="49" t="s">
        <v>63</v>
      </c>
      <c r="O123" s="49"/>
      <c r="P123" s="58"/>
      <c r="Q123" s="49" t="s">
        <v>63</v>
      </c>
      <c r="R123" s="3" t="s">
        <v>460</v>
      </c>
      <c r="U123" s="3"/>
    </row>
    <row r="124" spans="1:21" x14ac:dyDescent="0.35">
      <c r="A124" s="58">
        <v>45999</v>
      </c>
      <c r="B124" s="49" t="s">
        <v>52</v>
      </c>
      <c r="C124" s="49" t="s">
        <v>481</v>
      </c>
      <c r="D124" s="49" t="s">
        <v>13</v>
      </c>
      <c r="E124" s="49" t="s">
        <v>431</v>
      </c>
      <c r="F124" s="49" t="s">
        <v>14</v>
      </c>
      <c r="G124" s="49" t="s">
        <v>483</v>
      </c>
      <c r="H124" s="49" t="s">
        <v>62</v>
      </c>
      <c r="I124" s="49" t="s">
        <v>482</v>
      </c>
      <c r="J124" s="49" t="s">
        <v>482</v>
      </c>
      <c r="K124" s="49">
        <v>0.4</v>
      </c>
      <c r="L124" s="49"/>
      <c r="M124" s="49">
        <v>78.599999999999994</v>
      </c>
      <c r="N124" s="49" t="s">
        <v>63</v>
      </c>
      <c r="O124" s="58"/>
      <c r="P124" s="58"/>
      <c r="Q124" s="49" t="s">
        <v>63</v>
      </c>
      <c r="R124" s="3" t="s">
        <v>460</v>
      </c>
      <c r="U124" s="3"/>
    </row>
    <row r="125" spans="1:21" x14ac:dyDescent="0.35">
      <c r="A125" s="58">
        <v>45999</v>
      </c>
      <c r="B125" s="49" t="s">
        <v>52</v>
      </c>
      <c r="C125" s="49" t="s">
        <v>481</v>
      </c>
      <c r="D125" s="49" t="s">
        <v>13</v>
      </c>
      <c r="E125" s="49" t="s">
        <v>431</v>
      </c>
      <c r="F125" s="49" t="s">
        <v>20</v>
      </c>
      <c r="G125" s="49" t="s">
        <v>483</v>
      </c>
      <c r="H125" s="49" t="s">
        <v>62</v>
      </c>
      <c r="I125" s="49" t="s">
        <v>482</v>
      </c>
      <c r="J125" s="49" t="s">
        <v>482</v>
      </c>
      <c r="K125" s="49">
        <v>1.1000000000000001</v>
      </c>
      <c r="L125" s="49"/>
      <c r="M125" s="49">
        <v>78.599999999999994</v>
      </c>
      <c r="N125" s="49" t="s">
        <v>63</v>
      </c>
      <c r="O125" s="49"/>
      <c r="P125" s="58"/>
      <c r="Q125" s="49" t="s">
        <v>63</v>
      </c>
      <c r="R125" s="3" t="s">
        <v>460</v>
      </c>
      <c r="U125" s="3"/>
    </row>
    <row r="126" spans="1:21" x14ac:dyDescent="0.35">
      <c r="A126" s="58">
        <v>45999</v>
      </c>
      <c r="B126" s="49" t="s">
        <v>52</v>
      </c>
      <c r="C126" s="49" t="s">
        <v>481</v>
      </c>
      <c r="D126" s="49" t="s">
        <v>13</v>
      </c>
      <c r="E126" s="49" t="s">
        <v>431</v>
      </c>
      <c r="F126" s="49" t="s">
        <v>14</v>
      </c>
      <c r="G126" s="49" t="s">
        <v>483</v>
      </c>
      <c r="H126" s="49" t="s">
        <v>62</v>
      </c>
      <c r="I126" s="49" t="s">
        <v>482</v>
      </c>
      <c r="J126" s="49" t="s">
        <v>482</v>
      </c>
      <c r="K126" s="49">
        <v>0.3</v>
      </c>
      <c r="L126" s="49"/>
      <c r="M126" s="49">
        <v>78.599999999999994</v>
      </c>
      <c r="N126" s="49" t="s">
        <v>63</v>
      </c>
      <c r="O126" s="49"/>
      <c r="P126" s="58"/>
      <c r="Q126" s="49" t="s">
        <v>63</v>
      </c>
      <c r="R126" s="3" t="s">
        <v>460</v>
      </c>
      <c r="U126" s="3"/>
    </row>
    <row r="127" spans="1:21" x14ac:dyDescent="0.35">
      <c r="A127" s="58">
        <v>45999</v>
      </c>
      <c r="B127" s="49" t="s">
        <v>52</v>
      </c>
      <c r="C127" s="49" t="s">
        <v>481</v>
      </c>
      <c r="D127" s="49" t="s">
        <v>13</v>
      </c>
      <c r="E127" s="49" t="s">
        <v>431</v>
      </c>
      <c r="F127" s="49" t="s">
        <v>20</v>
      </c>
      <c r="G127" s="49" t="s">
        <v>483</v>
      </c>
      <c r="H127" s="49" t="s">
        <v>62</v>
      </c>
      <c r="I127" s="49" t="s">
        <v>482</v>
      </c>
      <c r="J127" s="49" t="s">
        <v>482</v>
      </c>
      <c r="K127" s="49">
        <v>1.1000000000000001</v>
      </c>
      <c r="L127" s="49"/>
      <c r="M127" s="49">
        <v>78.599999999999994</v>
      </c>
      <c r="N127" s="49" t="s">
        <v>63</v>
      </c>
      <c r="O127" s="49"/>
      <c r="P127" s="58"/>
      <c r="Q127" s="49" t="s">
        <v>63</v>
      </c>
      <c r="R127" s="3" t="s">
        <v>460</v>
      </c>
      <c r="U127" s="3"/>
    </row>
    <row r="128" spans="1:21" x14ac:dyDescent="0.35">
      <c r="A128" s="58">
        <v>46004</v>
      </c>
      <c r="B128" s="49" t="s">
        <v>52</v>
      </c>
      <c r="C128" s="49" t="s">
        <v>481</v>
      </c>
      <c r="D128" s="49" t="s">
        <v>13</v>
      </c>
      <c r="E128" s="49" t="s">
        <v>431</v>
      </c>
      <c r="F128" s="49" t="s">
        <v>14</v>
      </c>
      <c r="G128" s="49" t="s">
        <v>483</v>
      </c>
      <c r="H128" s="49" t="s">
        <v>62</v>
      </c>
      <c r="I128" s="49" t="s">
        <v>482</v>
      </c>
      <c r="J128" s="49" t="s">
        <v>482</v>
      </c>
      <c r="K128" s="49">
        <v>0.3</v>
      </c>
      <c r="L128" s="49"/>
      <c r="M128" s="49">
        <v>78.599999999999994</v>
      </c>
      <c r="N128" s="49" t="s">
        <v>63</v>
      </c>
      <c r="O128" s="49"/>
      <c r="P128" s="58"/>
      <c r="Q128" s="49" t="s">
        <v>63</v>
      </c>
      <c r="R128" s="3" t="s">
        <v>460</v>
      </c>
      <c r="U128" s="3"/>
    </row>
    <row r="129" spans="1:21" x14ac:dyDescent="0.35">
      <c r="A129" s="58">
        <v>45943</v>
      </c>
      <c r="B129" s="49" t="s">
        <v>52</v>
      </c>
      <c r="C129" s="49" t="s">
        <v>484</v>
      </c>
      <c r="D129" s="49" t="s">
        <v>13</v>
      </c>
      <c r="E129" s="49" t="s">
        <v>438</v>
      </c>
      <c r="F129" s="49" t="s">
        <v>14</v>
      </c>
      <c r="G129" s="49" t="s">
        <v>478</v>
      </c>
      <c r="H129" s="49" t="s">
        <v>62</v>
      </c>
      <c r="I129" s="49" t="s">
        <v>485</v>
      </c>
      <c r="J129" s="49" t="s">
        <v>486</v>
      </c>
      <c r="K129" s="49">
        <v>0.5</v>
      </c>
      <c r="L129" s="49"/>
      <c r="M129" s="49">
        <v>58.7</v>
      </c>
      <c r="N129" s="49" t="s">
        <v>63</v>
      </c>
      <c r="O129" s="49"/>
      <c r="P129" s="49"/>
      <c r="Q129" s="49" t="s">
        <v>63</v>
      </c>
      <c r="R129" s="3" t="s">
        <v>460</v>
      </c>
      <c r="U129" s="3"/>
    </row>
    <row r="130" spans="1:21" x14ac:dyDescent="0.35">
      <c r="A130" s="58">
        <v>45966</v>
      </c>
      <c r="B130" s="49" t="s">
        <v>52</v>
      </c>
      <c r="C130" s="49" t="s">
        <v>484</v>
      </c>
      <c r="D130" s="49" t="s">
        <v>13</v>
      </c>
      <c r="E130" s="49" t="s">
        <v>438</v>
      </c>
      <c r="F130" s="49" t="s">
        <v>14</v>
      </c>
      <c r="G130" s="49" t="s">
        <v>478</v>
      </c>
      <c r="H130" s="49" t="s">
        <v>62</v>
      </c>
      <c r="I130" s="49" t="s">
        <v>485</v>
      </c>
      <c r="J130" s="49" t="s">
        <v>486</v>
      </c>
      <c r="K130" s="49">
        <v>1</v>
      </c>
      <c r="L130" s="49"/>
      <c r="M130" s="49">
        <v>58.7</v>
      </c>
      <c r="N130" s="49" t="s">
        <v>63</v>
      </c>
      <c r="O130" s="49"/>
      <c r="P130" s="49"/>
      <c r="Q130" s="49" t="s">
        <v>63</v>
      </c>
      <c r="R130" s="3" t="s">
        <v>460</v>
      </c>
      <c r="U130" s="3"/>
    </row>
    <row r="131" spans="1:21" x14ac:dyDescent="0.35">
      <c r="A131" s="58">
        <v>45985</v>
      </c>
      <c r="B131" s="49" t="s">
        <v>52</v>
      </c>
      <c r="C131" s="49" t="s">
        <v>484</v>
      </c>
      <c r="D131" s="49" t="s">
        <v>13</v>
      </c>
      <c r="E131" s="49" t="s">
        <v>438</v>
      </c>
      <c r="F131" s="49" t="s">
        <v>14</v>
      </c>
      <c r="G131" s="49" t="s">
        <v>478</v>
      </c>
      <c r="H131" s="49" t="s">
        <v>62</v>
      </c>
      <c r="I131" s="49" t="s">
        <v>485</v>
      </c>
      <c r="J131" s="49" t="s">
        <v>486</v>
      </c>
      <c r="K131" s="49">
        <v>1</v>
      </c>
      <c r="L131" s="49"/>
      <c r="M131" s="49">
        <v>58.7</v>
      </c>
      <c r="N131" s="49" t="s">
        <v>63</v>
      </c>
      <c r="O131" s="49"/>
      <c r="P131" s="49"/>
      <c r="Q131" s="49" t="s">
        <v>63</v>
      </c>
      <c r="R131" s="3" t="s">
        <v>460</v>
      </c>
      <c r="U131" s="3"/>
    </row>
    <row r="132" spans="1:21" x14ac:dyDescent="0.35">
      <c r="A132" s="58">
        <v>45948</v>
      </c>
      <c r="B132" s="49" t="s">
        <v>52</v>
      </c>
      <c r="C132" s="49" t="s">
        <v>487</v>
      </c>
      <c r="D132" s="49" t="s">
        <v>13</v>
      </c>
      <c r="E132" s="49" t="s">
        <v>430</v>
      </c>
      <c r="F132" s="49" t="s">
        <v>14</v>
      </c>
      <c r="G132" s="49" t="s">
        <v>34</v>
      </c>
      <c r="H132" s="49" t="s">
        <v>62</v>
      </c>
      <c r="I132" s="49" t="s">
        <v>488</v>
      </c>
      <c r="J132" s="49" t="s">
        <v>488</v>
      </c>
      <c r="K132" s="49">
        <v>0.2</v>
      </c>
      <c r="L132" s="49"/>
      <c r="M132" s="49">
        <v>14</v>
      </c>
      <c r="N132" s="49" t="s">
        <v>74</v>
      </c>
      <c r="O132" s="58">
        <v>45948</v>
      </c>
      <c r="P132" s="58" t="s">
        <v>75</v>
      </c>
      <c r="Q132" s="49" t="s">
        <v>74</v>
      </c>
      <c r="R132" s="3" t="s">
        <v>64</v>
      </c>
      <c r="U132" s="3"/>
    </row>
    <row r="133" spans="1:21" x14ac:dyDescent="0.35">
      <c r="A133" s="58">
        <v>45931</v>
      </c>
      <c r="B133" s="49" t="s">
        <v>52</v>
      </c>
      <c r="C133" s="49" t="s">
        <v>489</v>
      </c>
      <c r="D133" s="49" t="s">
        <v>13</v>
      </c>
      <c r="E133" s="49" t="s">
        <v>430</v>
      </c>
      <c r="F133" s="49" t="s">
        <v>14</v>
      </c>
      <c r="G133" s="49" t="s">
        <v>34</v>
      </c>
      <c r="H133" s="49" t="s">
        <v>62</v>
      </c>
      <c r="I133" s="49" t="s">
        <v>490</v>
      </c>
      <c r="J133" s="49" t="s">
        <v>490</v>
      </c>
      <c r="K133" s="49">
        <v>0.1</v>
      </c>
      <c r="L133" s="49"/>
      <c r="M133" s="49">
        <v>65.8</v>
      </c>
      <c r="N133" s="49" t="s">
        <v>63</v>
      </c>
      <c r="O133" s="49"/>
      <c r="P133" s="58"/>
      <c r="Q133" s="49" t="s">
        <v>63</v>
      </c>
      <c r="R133" s="3" t="s">
        <v>64</v>
      </c>
      <c r="U133" s="3"/>
    </row>
    <row r="134" spans="1:21" x14ac:dyDescent="0.35">
      <c r="A134" s="58">
        <v>45931</v>
      </c>
      <c r="B134" s="49" t="s">
        <v>52</v>
      </c>
      <c r="C134" s="49" t="s">
        <v>489</v>
      </c>
      <c r="D134" s="49" t="s">
        <v>13</v>
      </c>
      <c r="E134" s="49" t="s">
        <v>430</v>
      </c>
      <c r="F134" s="49" t="s">
        <v>14</v>
      </c>
      <c r="G134" s="49" t="s">
        <v>34</v>
      </c>
      <c r="H134" s="49" t="s">
        <v>62</v>
      </c>
      <c r="I134" s="49" t="s">
        <v>490</v>
      </c>
      <c r="J134" s="49" t="s">
        <v>490</v>
      </c>
      <c r="K134" s="49">
        <v>0.2</v>
      </c>
      <c r="L134" s="49"/>
      <c r="M134" s="49">
        <v>65.8</v>
      </c>
      <c r="N134" s="49" t="s">
        <v>63</v>
      </c>
      <c r="O134" s="49"/>
      <c r="P134" s="58"/>
      <c r="Q134" s="49" t="s">
        <v>63</v>
      </c>
      <c r="R134" s="3" t="s">
        <v>64</v>
      </c>
      <c r="U134" s="3"/>
    </row>
    <row r="135" spans="1:21" x14ac:dyDescent="0.35">
      <c r="A135" s="58">
        <v>45931</v>
      </c>
      <c r="B135" s="49" t="s">
        <v>52</v>
      </c>
      <c r="C135" s="49" t="s">
        <v>489</v>
      </c>
      <c r="D135" s="49" t="s">
        <v>13</v>
      </c>
      <c r="E135" s="49" t="s">
        <v>430</v>
      </c>
      <c r="F135" s="49" t="s">
        <v>14</v>
      </c>
      <c r="G135" s="49" t="s">
        <v>34</v>
      </c>
      <c r="H135" s="49" t="s">
        <v>62</v>
      </c>
      <c r="I135" s="49" t="s">
        <v>490</v>
      </c>
      <c r="J135" s="49" t="s">
        <v>490</v>
      </c>
      <c r="K135" s="49">
        <v>0.1</v>
      </c>
      <c r="L135" s="49"/>
      <c r="M135" s="49">
        <v>65.8</v>
      </c>
      <c r="N135" s="49" t="s">
        <v>63</v>
      </c>
      <c r="O135" s="49"/>
      <c r="P135" s="58"/>
      <c r="Q135" s="49" t="s">
        <v>63</v>
      </c>
      <c r="R135" s="3" t="s">
        <v>64</v>
      </c>
      <c r="U135" s="3"/>
    </row>
    <row r="136" spans="1:21" x14ac:dyDescent="0.35">
      <c r="A136" s="58">
        <v>45934</v>
      </c>
      <c r="B136" s="49" t="s">
        <v>52</v>
      </c>
      <c r="C136" s="49" t="s">
        <v>489</v>
      </c>
      <c r="D136" s="49" t="s">
        <v>13</v>
      </c>
      <c r="E136" s="49" t="s">
        <v>430</v>
      </c>
      <c r="F136" s="49" t="s">
        <v>14</v>
      </c>
      <c r="G136" s="49" t="s">
        <v>34</v>
      </c>
      <c r="H136" s="49" t="s">
        <v>62</v>
      </c>
      <c r="I136" s="49" t="s">
        <v>490</v>
      </c>
      <c r="J136" s="49" t="s">
        <v>490</v>
      </c>
      <c r="K136" s="49">
        <v>0.2</v>
      </c>
      <c r="L136" s="49"/>
      <c r="M136" s="49">
        <v>65.8</v>
      </c>
      <c r="N136" s="49" t="s">
        <v>63</v>
      </c>
      <c r="O136" s="49"/>
      <c r="P136" s="58"/>
      <c r="Q136" s="49" t="s">
        <v>63</v>
      </c>
      <c r="R136" s="3" t="s">
        <v>64</v>
      </c>
      <c r="U136" s="3"/>
    </row>
    <row r="137" spans="1:21" x14ac:dyDescent="0.35">
      <c r="A137" s="58">
        <v>45936</v>
      </c>
      <c r="B137" s="49" t="s">
        <v>52</v>
      </c>
      <c r="C137" s="49" t="s">
        <v>489</v>
      </c>
      <c r="D137" s="49" t="s">
        <v>13</v>
      </c>
      <c r="E137" s="49" t="s">
        <v>430</v>
      </c>
      <c r="F137" s="49" t="s">
        <v>14</v>
      </c>
      <c r="G137" s="49" t="s">
        <v>34</v>
      </c>
      <c r="H137" s="49" t="s">
        <v>62</v>
      </c>
      <c r="I137" s="49" t="s">
        <v>490</v>
      </c>
      <c r="J137" s="49" t="s">
        <v>490</v>
      </c>
      <c r="K137" s="49">
        <v>0.2</v>
      </c>
      <c r="L137" s="49"/>
      <c r="M137" s="49">
        <v>65.8</v>
      </c>
      <c r="N137" s="49" t="s">
        <v>63</v>
      </c>
      <c r="O137" s="49"/>
      <c r="P137" s="58"/>
      <c r="Q137" s="49" t="s">
        <v>63</v>
      </c>
      <c r="R137" s="3" t="s">
        <v>64</v>
      </c>
      <c r="U137" s="3"/>
    </row>
    <row r="138" spans="1:21" x14ac:dyDescent="0.35">
      <c r="A138" s="58">
        <v>45937</v>
      </c>
      <c r="B138" s="49" t="s">
        <v>52</v>
      </c>
      <c r="C138" s="49" t="s">
        <v>489</v>
      </c>
      <c r="D138" s="49" t="s">
        <v>13</v>
      </c>
      <c r="E138" s="49" t="s">
        <v>430</v>
      </c>
      <c r="F138" s="49" t="s">
        <v>21</v>
      </c>
      <c r="G138" s="49" t="s">
        <v>34</v>
      </c>
      <c r="H138" s="49" t="s">
        <v>62</v>
      </c>
      <c r="I138" s="49" t="s">
        <v>490</v>
      </c>
      <c r="J138" s="49" t="s">
        <v>490</v>
      </c>
      <c r="K138" s="49">
        <v>11.5</v>
      </c>
      <c r="L138" s="49"/>
      <c r="M138" s="49">
        <v>65.8</v>
      </c>
      <c r="N138" s="49" t="s">
        <v>63</v>
      </c>
      <c r="O138" s="49"/>
      <c r="P138" s="58"/>
      <c r="Q138" s="49" t="s">
        <v>63</v>
      </c>
      <c r="R138" s="3" t="s">
        <v>64</v>
      </c>
      <c r="U138" s="3"/>
    </row>
    <row r="139" spans="1:21" x14ac:dyDescent="0.35">
      <c r="A139" s="58">
        <v>45937</v>
      </c>
      <c r="B139" s="49" t="s">
        <v>52</v>
      </c>
      <c r="C139" s="49" t="s">
        <v>489</v>
      </c>
      <c r="D139" s="49" t="s">
        <v>13</v>
      </c>
      <c r="E139" s="49" t="s">
        <v>430</v>
      </c>
      <c r="F139" s="49" t="s">
        <v>14</v>
      </c>
      <c r="G139" s="49" t="s">
        <v>34</v>
      </c>
      <c r="H139" s="49" t="s">
        <v>62</v>
      </c>
      <c r="I139" s="49" t="s">
        <v>490</v>
      </c>
      <c r="J139" s="49" t="s">
        <v>490</v>
      </c>
      <c r="K139" s="49">
        <v>0.3</v>
      </c>
      <c r="L139" s="49"/>
      <c r="M139" s="49">
        <v>65.8</v>
      </c>
      <c r="N139" s="49" t="s">
        <v>63</v>
      </c>
      <c r="O139" s="49"/>
      <c r="P139" s="58"/>
      <c r="Q139" s="49" t="s">
        <v>63</v>
      </c>
      <c r="R139" s="3" t="s">
        <v>64</v>
      </c>
      <c r="U139" s="3"/>
    </row>
    <row r="140" spans="1:21" x14ac:dyDescent="0.35">
      <c r="A140" s="58">
        <v>45937</v>
      </c>
      <c r="B140" s="49" t="s">
        <v>52</v>
      </c>
      <c r="C140" s="49" t="s">
        <v>489</v>
      </c>
      <c r="D140" s="49" t="s">
        <v>13</v>
      </c>
      <c r="E140" s="49" t="s">
        <v>430</v>
      </c>
      <c r="F140" s="49" t="s">
        <v>14</v>
      </c>
      <c r="G140" s="49" t="s">
        <v>34</v>
      </c>
      <c r="H140" s="49" t="s">
        <v>62</v>
      </c>
      <c r="I140" s="49" t="s">
        <v>490</v>
      </c>
      <c r="J140" s="49" t="s">
        <v>490</v>
      </c>
      <c r="K140" s="49">
        <v>0.5</v>
      </c>
      <c r="L140" s="49"/>
      <c r="M140" s="49">
        <v>65.8</v>
      </c>
      <c r="N140" s="49" t="s">
        <v>63</v>
      </c>
      <c r="O140" s="49"/>
      <c r="P140" s="58"/>
      <c r="Q140" s="49" t="s">
        <v>63</v>
      </c>
      <c r="R140" s="3" t="s">
        <v>64</v>
      </c>
      <c r="U140" s="3"/>
    </row>
    <row r="141" spans="1:21" x14ac:dyDescent="0.35">
      <c r="A141" s="58">
        <v>45938</v>
      </c>
      <c r="B141" s="49" t="s">
        <v>52</v>
      </c>
      <c r="C141" s="49" t="s">
        <v>489</v>
      </c>
      <c r="D141" s="49" t="s">
        <v>13</v>
      </c>
      <c r="E141" s="49" t="s">
        <v>430</v>
      </c>
      <c r="F141" s="49" t="s">
        <v>14</v>
      </c>
      <c r="G141" s="49" t="s">
        <v>34</v>
      </c>
      <c r="H141" s="49" t="s">
        <v>62</v>
      </c>
      <c r="I141" s="49" t="s">
        <v>490</v>
      </c>
      <c r="J141" s="49" t="s">
        <v>490</v>
      </c>
      <c r="K141" s="49">
        <v>0.3</v>
      </c>
      <c r="L141" s="49"/>
      <c r="M141" s="49">
        <v>65.8</v>
      </c>
      <c r="N141" s="49" t="s">
        <v>63</v>
      </c>
      <c r="O141" s="49"/>
      <c r="P141" s="58"/>
      <c r="Q141" s="49" t="s">
        <v>63</v>
      </c>
      <c r="R141" s="3" t="s">
        <v>64</v>
      </c>
      <c r="U141" s="3"/>
    </row>
    <row r="142" spans="1:21" x14ac:dyDescent="0.35">
      <c r="A142" s="58">
        <v>45948</v>
      </c>
      <c r="B142" s="49" t="s">
        <v>52</v>
      </c>
      <c r="C142" s="49" t="s">
        <v>489</v>
      </c>
      <c r="D142" s="49" t="s">
        <v>13</v>
      </c>
      <c r="E142" s="49" t="s">
        <v>430</v>
      </c>
      <c r="F142" s="49" t="s">
        <v>14</v>
      </c>
      <c r="G142" s="49" t="s">
        <v>34</v>
      </c>
      <c r="H142" s="49" t="s">
        <v>62</v>
      </c>
      <c r="I142" s="49" t="s">
        <v>490</v>
      </c>
      <c r="J142" s="49" t="s">
        <v>490</v>
      </c>
      <c r="K142" s="49">
        <v>0.1</v>
      </c>
      <c r="L142" s="49"/>
      <c r="M142" s="49">
        <v>65.8</v>
      </c>
      <c r="N142" s="49" t="s">
        <v>63</v>
      </c>
      <c r="O142" s="49"/>
      <c r="P142" s="49"/>
      <c r="Q142" s="49" t="s">
        <v>63</v>
      </c>
      <c r="R142" s="3" t="s">
        <v>64</v>
      </c>
      <c r="U142" s="3"/>
    </row>
    <row r="143" spans="1:21" x14ac:dyDescent="0.35">
      <c r="A143" s="58">
        <v>45948</v>
      </c>
      <c r="B143" s="49" t="s">
        <v>52</v>
      </c>
      <c r="C143" s="49" t="s">
        <v>489</v>
      </c>
      <c r="D143" s="49" t="s">
        <v>13</v>
      </c>
      <c r="E143" s="49" t="s">
        <v>430</v>
      </c>
      <c r="F143" s="49" t="s">
        <v>14</v>
      </c>
      <c r="G143" s="49" t="s">
        <v>34</v>
      </c>
      <c r="H143" s="49" t="s">
        <v>62</v>
      </c>
      <c r="I143" s="49" t="s">
        <v>490</v>
      </c>
      <c r="J143" s="49" t="s">
        <v>490</v>
      </c>
      <c r="K143" s="49">
        <v>0.1</v>
      </c>
      <c r="L143" s="49"/>
      <c r="M143" s="49">
        <v>65.8</v>
      </c>
      <c r="N143" s="49" t="s">
        <v>63</v>
      </c>
      <c r="O143" s="49"/>
      <c r="P143" s="49"/>
      <c r="Q143" s="49" t="s">
        <v>63</v>
      </c>
      <c r="R143" s="3" t="s">
        <v>64</v>
      </c>
      <c r="U143" s="3"/>
    </row>
    <row r="144" spans="1:21" x14ac:dyDescent="0.35">
      <c r="A144" s="58">
        <v>45948</v>
      </c>
      <c r="B144" s="49" t="s">
        <v>52</v>
      </c>
      <c r="C144" s="49" t="s">
        <v>489</v>
      </c>
      <c r="D144" s="49" t="s">
        <v>13</v>
      </c>
      <c r="E144" s="49" t="s">
        <v>430</v>
      </c>
      <c r="F144" s="49" t="s">
        <v>14</v>
      </c>
      <c r="G144" s="49" t="s">
        <v>34</v>
      </c>
      <c r="H144" s="49" t="s">
        <v>62</v>
      </c>
      <c r="I144" s="49" t="s">
        <v>490</v>
      </c>
      <c r="J144" s="49" t="s">
        <v>490</v>
      </c>
      <c r="K144" s="49">
        <v>0.1</v>
      </c>
      <c r="L144" s="49"/>
      <c r="M144" s="49">
        <v>65.8</v>
      </c>
      <c r="N144" s="49" t="s">
        <v>63</v>
      </c>
      <c r="O144" s="49"/>
      <c r="P144" s="49"/>
      <c r="Q144" s="49" t="s">
        <v>63</v>
      </c>
      <c r="R144" s="3" t="s">
        <v>64</v>
      </c>
      <c r="U144" s="3"/>
    </row>
    <row r="145" spans="1:21" x14ac:dyDescent="0.35">
      <c r="A145" s="58">
        <v>45948</v>
      </c>
      <c r="B145" s="49" t="s">
        <v>52</v>
      </c>
      <c r="C145" s="49" t="s">
        <v>489</v>
      </c>
      <c r="D145" s="49" t="s">
        <v>13</v>
      </c>
      <c r="E145" s="49" t="s">
        <v>430</v>
      </c>
      <c r="F145" s="49" t="s">
        <v>14</v>
      </c>
      <c r="G145" s="49" t="s">
        <v>34</v>
      </c>
      <c r="H145" s="49" t="s">
        <v>62</v>
      </c>
      <c r="I145" s="49" t="s">
        <v>490</v>
      </c>
      <c r="J145" s="49" t="s">
        <v>490</v>
      </c>
      <c r="K145" s="49">
        <v>0.1</v>
      </c>
      <c r="L145" s="49"/>
      <c r="M145" s="49">
        <v>65.8</v>
      </c>
      <c r="N145" s="49" t="s">
        <v>63</v>
      </c>
      <c r="O145" s="49"/>
      <c r="P145" s="49"/>
      <c r="Q145" s="49" t="s">
        <v>63</v>
      </c>
      <c r="R145" s="3" t="s">
        <v>64</v>
      </c>
      <c r="U145" s="3"/>
    </row>
    <row r="146" spans="1:21" x14ac:dyDescent="0.35">
      <c r="A146" s="58">
        <v>45949</v>
      </c>
      <c r="B146" s="49" t="s">
        <v>52</v>
      </c>
      <c r="C146" s="49" t="s">
        <v>489</v>
      </c>
      <c r="D146" s="49" t="s">
        <v>13</v>
      </c>
      <c r="E146" s="49" t="s">
        <v>430</v>
      </c>
      <c r="F146" s="49" t="s">
        <v>14</v>
      </c>
      <c r="G146" s="49" t="s">
        <v>34</v>
      </c>
      <c r="H146" s="49" t="s">
        <v>62</v>
      </c>
      <c r="I146" s="49" t="s">
        <v>490</v>
      </c>
      <c r="J146" s="49" t="s">
        <v>490</v>
      </c>
      <c r="K146" s="49">
        <v>0.1</v>
      </c>
      <c r="L146" s="49"/>
      <c r="M146" s="49">
        <v>65.8</v>
      </c>
      <c r="N146" s="49" t="s">
        <v>63</v>
      </c>
      <c r="O146" s="49"/>
      <c r="P146" s="58"/>
      <c r="Q146" s="49" t="s">
        <v>63</v>
      </c>
      <c r="R146" s="3" t="s">
        <v>64</v>
      </c>
      <c r="U146" s="3"/>
    </row>
    <row r="147" spans="1:21" x14ac:dyDescent="0.35">
      <c r="A147" s="58">
        <v>45949</v>
      </c>
      <c r="B147" s="49" t="s">
        <v>52</v>
      </c>
      <c r="C147" s="49" t="s">
        <v>489</v>
      </c>
      <c r="D147" s="49" t="s">
        <v>13</v>
      </c>
      <c r="E147" s="49" t="s">
        <v>430</v>
      </c>
      <c r="F147" s="49" t="s">
        <v>20</v>
      </c>
      <c r="G147" s="49" t="s">
        <v>34</v>
      </c>
      <c r="H147" s="49" t="s">
        <v>62</v>
      </c>
      <c r="I147" s="49" t="s">
        <v>490</v>
      </c>
      <c r="J147" s="49" t="s">
        <v>490</v>
      </c>
      <c r="K147" s="49">
        <v>1.2</v>
      </c>
      <c r="L147" s="49"/>
      <c r="M147" s="49">
        <v>65.8</v>
      </c>
      <c r="N147" s="49" t="s">
        <v>63</v>
      </c>
      <c r="O147" s="49"/>
      <c r="P147" s="58"/>
      <c r="Q147" s="49" t="s">
        <v>63</v>
      </c>
      <c r="R147" s="3" t="s">
        <v>64</v>
      </c>
      <c r="U147" s="3"/>
    </row>
    <row r="148" spans="1:21" x14ac:dyDescent="0.35">
      <c r="A148" s="58">
        <v>45949</v>
      </c>
      <c r="B148" s="49" t="s">
        <v>52</v>
      </c>
      <c r="C148" s="49" t="s">
        <v>489</v>
      </c>
      <c r="D148" s="49" t="s">
        <v>13</v>
      </c>
      <c r="E148" s="49" t="s">
        <v>430</v>
      </c>
      <c r="F148" s="49" t="s">
        <v>14</v>
      </c>
      <c r="G148" s="49" t="s">
        <v>34</v>
      </c>
      <c r="H148" s="49" t="s">
        <v>62</v>
      </c>
      <c r="I148" s="49" t="s">
        <v>490</v>
      </c>
      <c r="J148" s="49" t="s">
        <v>490</v>
      </c>
      <c r="K148" s="49">
        <v>0.3</v>
      </c>
      <c r="L148" s="49"/>
      <c r="M148" s="49">
        <v>65.8</v>
      </c>
      <c r="N148" s="49" t="s">
        <v>63</v>
      </c>
      <c r="O148" s="49"/>
      <c r="P148" s="58"/>
      <c r="Q148" s="49" t="s">
        <v>63</v>
      </c>
      <c r="R148" s="3" t="s">
        <v>64</v>
      </c>
      <c r="U148" s="3"/>
    </row>
    <row r="149" spans="1:21" x14ac:dyDescent="0.35">
      <c r="A149" s="58">
        <v>45949</v>
      </c>
      <c r="B149" s="49" t="s">
        <v>52</v>
      </c>
      <c r="C149" s="49" t="s">
        <v>489</v>
      </c>
      <c r="D149" s="49" t="s">
        <v>13</v>
      </c>
      <c r="E149" s="49" t="s">
        <v>430</v>
      </c>
      <c r="F149" s="49" t="s">
        <v>20</v>
      </c>
      <c r="G149" s="49" t="s">
        <v>34</v>
      </c>
      <c r="H149" s="49" t="s">
        <v>62</v>
      </c>
      <c r="I149" s="49" t="s">
        <v>490</v>
      </c>
      <c r="J149" s="49" t="s">
        <v>490</v>
      </c>
      <c r="K149" s="49">
        <v>1.1000000000000001</v>
      </c>
      <c r="L149" s="49"/>
      <c r="M149" s="49">
        <v>65.8</v>
      </c>
      <c r="N149" s="49" t="s">
        <v>63</v>
      </c>
      <c r="O149" s="49"/>
      <c r="P149" s="58"/>
      <c r="Q149" s="49" t="s">
        <v>63</v>
      </c>
      <c r="R149" s="3" t="s">
        <v>64</v>
      </c>
      <c r="U149" s="3"/>
    </row>
    <row r="150" spans="1:21" x14ac:dyDescent="0.35">
      <c r="A150" s="58">
        <v>45949</v>
      </c>
      <c r="B150" s="49" t="s">
        <v>52</v>
      </c>
      <c r="C150" s="49" t="s">
        <v>489</v>
      </c>
      <c r="D150" s="49" t="s">
        <v>13</v>
      </c>
      <c r="E150" s="49" t="s">
        <v>430</v>
      </c>
      <c r="F150" s="49" t="s">
        <v>14</v>
      </c>
      <c r="G150" s="49" t="s">
        <v>34</v>
      </c>
      <c r="H150" s="49" t="s">
        <v>62</v>
      </c>
      <c r="I150" s="49" t="s">
        <v>490</v>
      </c>
      <c r="J150" s="49" t="s">
        <v>490</v>
      </c>
      <c r="K150" s="49">
        <v>0.5</v>
      </c>
      <c r="L150" s="49"/>
      <c r="M150" s="49">
        <v>65.8</v>
      </c>
      <c r="N150" s="49" t="s">
        <v>63</v>
      </c>
      <c r="O150" s="49"/>
      <c r="P150" s="58"/>
      <c r="Q150" s="49" t="s">
        <v>63</v>
      </c>
      <c r="R150" s="3" t="s">
        <v>64</v>
      </c>
      <c r="U150" s="3"/>
    </row>
    <row r="151" spans="1:21" x14ac:dyDescent="0.35">
      <c r="A151" s="58">
        <v>45951</v>
      </c>
      <c r="B151" s="49" t="s">
        <v>52</v>
      </c>
      <c r="C151" s="49" t="s">
        <v>489</v>
      </c>
      <c r="D151" s="49" t="s">
        <v>13</v>
      </c>
      <c r="E151" s="49" t="s">
        <v>430</v>
      </c>
      <c r="F151" s="49" t="s">
        <v>14</v>
      </c>
      <c r="G151" s="49" t="s">
        <v>34</v>
      </c>
      <c r="H151" s="49" t="s">
        <v>62</v>
      </c>
      <c r="I151" s="49" t="s">
        <v>490</v>
      </c>
      <c r="J151" s="49" t="s">
        <v>490</v>
      </c>
      <c r="K151" s="49">
        <v>0.2</v>
      </c>
      <c r="L151" s="49"/>
      <c r="M151" s="49">
        <v>65.8</v>
      </c>
      <c r="N151" s="49" t="s">
        <v>63</v>
      </c>
      <c r="O151" s="49"/>
      <c r="P151" s="58"/>
      <c r="Q151" s="49" t="s">
        <v>63</v>
      </c>
      <c r="R151" s="3" t="s">
        <v>64</v>
      </c>
      <c r="U151" s="3"/>
    </row>
    <row r="152" spans="1:21" x14ac:dyDescent="0.35">
      <c r="A152" s="58">
        <v>45952</v>
      </c>
      <c r="B152" s="49" t="s">
        <v>52</v>
      </c>
      <c r="C152" s="49" t="s">
        <v>489</v>
      </c>
      <c r="D152" s="49" t="s">
        <v>13</v>
      </c>
      <c r="E152" s="49" t="s">
        <v>430</v>
      </c>
      <c r="F152" s="49" t="s">
        <v>14</v>
      </c>
      <c r="G152" s="49" t="s">
        <v>34</v>
      </c>
      <c r="H152" s="49" t="s">
        <v>62</v>
      </c>
      <c r="I152" s="49" t="s">
        <v>490</v>
      </c>
      <c r="J152" s="49" t="s">
        <v>490</v>
      </c>
      <c r="K152" s="49">
        <v>0.3</v>
      </c>
      <c r="L152" s="49"/>
      <c r="M152" s="49">
        <v>65.8</v>
      </c>
      <c r="N152" s="49" t="s">
        <v>63</v>
      </c>
      <c r="O152" s="49"/>
      <c r="P152" s="58"/>
      <c r="Q152" s="49" t="s">
        <v>63</v>
      </c>
      <c r="R152" s="3" t="s">
        <v>64</v>
      </c>
      <c r="U152" s="3"/>
    </row>
    <row r="153" spans="1:21" x14ac:dyDescent="0.35">
      <c r="A153" s="58">
        <v>45953</v>
      </c>
      <c r="B153" s="49" t="s">
        <v>52</v>
      </c>
      <c r="C153" s="49" t="s">
        <v>489</v>
      </c>
      <c r="D153" s="49" t="s">
        <v>13</v>
      </c>
      <c r="E153" s="49" t="s">
        <v>430</v>
      </c>
      <c r="F153" s="49" t="s">
        <v>14</v>
      </c>
      <c r="G153" s="49" t="s">
        <v>34</v>
      </c>
      <c r="H153" s="49" t="s">
        <v>62</v>
      </c>
      <c r="I153" s="49" t="s">
        <v>490</v>
      </c>
      <c r="J153" s="49" t="s">
        <v>490</v>
      </c>
      <c r="K153" s="49">
        <v>0.3</v>
      </c>
      <c r="L153" s="49"/>
      <c r="M153" s="49">
        <v>65.8</v>
      </c>
      <c r="N153" s="49" t="s">
        <v>63</v>
      </c>
      <c r="O153" s="49"/>
      <c r="P153" s="58"/>
      <c r="Q153" s="49" t="s">
        <v>63</v>
      </c>
      <c r="R153" s="3" t="s">
        <v>64</v>
      </c>
      <c r="U153" s="3"/>
    </row>
    <row r="154" spans="1:21" x14ac:dyDescent="0.35">
      <c r="A154" s="58">
        <v>45954</v>
      </c>
      <c r="B154" s="49" t="s">
        <v>52</v>
      </c>
      <c r="C154" s="49" t="s">
        <v>489</v>
      </c>
      <c r="D154" s="49" t="s">
        <v>13</v>
      </c>
      <c r="E154" s="49" t="s">
        <v>430</v>
      </c>
      <c r="F154" s="49" t="s">
        <v>14</v>
      </c>
      <c r="G154" s="49" t="s">
        <v>34</v>
      </c>
      <c r="H154" s="49" t="s">
        <v>62</v>
      </c>
      <c r="I154" s="49" t="s">
        <v>490</v>
      </c>
      <c r="J154" s="49" t="s">
        <v>490</v>
      </c>
      <c r="K154" s="49">
        <v>0.2</v>
      </c>
      <c r="L154" s="49"/>
      <c r="M154" s="49">
        <v>65.8</v>
      </c>
      <c r="N154" s="49" t="s">
        <v>63</v>
      </c>
      <c r="O154" s="49"/>
      <c r="P154" s="49"/>
      <c r="Q154" s="49" t="s">
        <v>63</v>
      </c>
      <c r="R154" s="3" t="s">
        <v>64</v>
      </c>
      <c r="U154" s="3"/>
    </row>
    <row r="155" spans="1:21" x14ac:dyDescent="0.35">
      <c r="A155" s="58">
        <v>45962</v>
      </c>
      <c r="B155" s="49" t="s">
        <v>52</v>
      </c>
      <c r="C155" s="49" t="s">
        <v>489</v>
      </c>
      <c r="D155" s="49" t="s">
        <v>13</v>
      </c>
      <c r="E155" s="49" t="s">
        <v>430</v>
      </c>
      <c r="F155" s="49" t="s">
        <v>14</v>
      </c>
      <c r="G155" s="49" t="s">
        <v>34</v>
      </c>
      <c r="H155" s="49" t="s">
        <v>62</v>
      </c>
      <c r="I155" s="49" t="s">
        <v>490</v>
      </c>
      <c r="J155" s="49" t="s">
        <v>490</v>
      </c>
      <c r="K155" s="49">
        <v>0.1</v>
      </c>
      <c r="L155" s="49"/>
      <c r="M155" s="49">
        <v>65.8</v>
      </c>
      <c r="N155" s="49" t="s">
        <v>63</v>
      </c>
      <c r="O155" s="58"/>
      <c r="P155" s="49"/>
      <c r="Q155" s="49" t="s">
        <v>63</v>
      </c>
      <c r="R155" s="3" t="s">
        <v>64</v>
      </c>
      <c r="U155" s="3"/>
    </row>
    <row r="156" spans="1:21" x14ac:dyDescent="0.35">
      <c r="A156" s="58">
        <v>45966</v>
      </c>
      <c r="B156" s="49" t="s">
        <v>52</v>
      </c>
      <c r="C156" s="49" t="s">
        <v>489</v>
      </c>
      <c r="D156" s="49" t="s">
        <v>13</v>
      </c>
      <c r="E156" s="49" t="s">
        <v>430</v>
      </c>
      <c r="F156" s="49" t="s">
        <v>14</v>
      </c>
      <c r="G156" s="49" t="s">
        <v>34</v>
      </c>
      <c r="H156" s="49" t="s">
        <v>62</v>
      </c>
      <c r="I156" s="49" t="s">
        <v>490</v>
      </c>
      <c r="J156" s="49" t="s">
        <v>490</v>
      </c>
      <c r="K156" s="49">
        <v>0.2</v>
      </c>
      <c r="L156" s="49"/>
      <c r="M156" s="49">
        <v>65.8</v>
      </c>
      <c r="N156" s="49" t="s">
        <v>63</v>
      </c>
      <c r="O156" s="49"/>
      <c r="P156" s="49"/>
      <c r="Q156" s="49" t="s">
        <v>63</v>
      </c>
      <c r="R156" s="3" t="s">
        <v>64</v>
      </c>
      <c r="U156" s="3"/>
    </row>
    <row r="157" spans="1:21" x14ac:dyDescent="0.35">
      <c r="A157" s="58">
        <v>45966</v>
      </c>
      <c r="B157" s="49" t="s">
        <v>52</v>
      </c>
      <c r="C157" s="49" t="s">
        <v>489</v>
      </c>
      <c r="D157" s="49" t="s">
        <v>13</v>
      </c>
      <c r="E157" s="49" t="s">
        <v>430</v>
      </c>
      <c r="F157" s="49" t="s">
        <v>20</v>
      </c>
      <c r="G157" s="49" t="s">
        <v>34</v>
      </c>
      <c r="H157" s="49" t="s">
        <v>62</v>
      </c>
      <c r="I157" s="49" t="s">
        <v>490</v>
      </c>
      <c r="J157" s="49" t="s">
        <v>490</v>
      </c>
      <c r="K157" s="49">
        <v>1.3</v>
      </c>
      <c r="L157" s="49"/>
      <c r="M157" s="49">
        <v>65.8</v>
      </c>
      <c r="N157" s="49" t="s">
        <v>63</v>
      </c>
      <c r="O157" s="49"/>
      <c r="P157" s="49"/>
      <c r="Q157" s="49" t="s">
        <v>63</v>
      </c>
      <c r="R157" s="3" t="s">
        <v>64</v>
      </c>
      <c r="U157" s="3"/>
    </row>
    <row r="158" spans="1:21" x14ac:dyDescent="0.35">
      <c r="A158" s="58">
        <v>45966</v>
      </c>
      <c r="B158" s="49" t="s">
        <v>52</v>
      </c>
      <c r="C158" s="49" t="s">
        <v>489</v>
      </c>
      <c r="D158" s="49" t="s">
        <v>13</v>
      </c>
      <c r="E158" s="49" t="s">
        <v>430</v>
      </c>
      <c r="F158" s="49" t="s">
        <v>14</v>
      </c>
      <c r="G158" s="49" t="s">
        <v>34</v>
      </c>
      <c r="H158" s="49" t="s">
        <v>62</v>
      </c>
      <c r="I158" s="49" t="s">
        <v>490</v>
      </c>
      <c r="J158" s="49" t="s">
        <v>490</v>
      </c>
      <c r="K158" s="49">
        <v>1</v>
      </c>
      <c r="L158" s="49"/>
      <c r="M158" s="49">
        <v>65.8</v>
      </c>
      <c r="N158" s="49" t="s">
        <v>63</v>
      </c>
      <c r="O158" s="58"/>
      <c r="P158" s="49"/>
      <c r="Q158" s="49" t="s">
        <v>63</v>
      </c>
      <c r="R158" s="3" t="s">
        <v>64</v>
      </c>
      <c r="U158" s="3"/>
    </row>
    <row r="159" spans="1:21" x14ac:dyDescent="0.35">
      <c r="A159" s="58">
        <v>45966</v>
      </c>
      <c r="B159" s="49" t="s">
        <v>52</v>
      </c>
      <c r="C159" s="49" t="s">
        <v>489</v>
      </c>
      <c r="D159" s="49" t="s">
        <v>13</v>
      </c>
      <c r="E159" s="49" t="s">
        <v>430</v>
      </c>
      <c r="F159" s="49" t="s">
        <v>14</v>
      </c>
      <c r="G159" s="49" t="s">
        <v>34</v>
      </c>
      <c r="H159" s="49" t="s">
        <v>62</v>
      </c>
      <c r="I159" s="49" t="s">
        <v>490</v>
      </c>
      <c r="J159" s="49" t="s">
        <v>490</v>
      </c>
      <c r="K159" s="49">
        <v>0.4</v>
      </c>
      <c r="L159" s="49"/>
      <c r="M159" s="49">
        <v>65.8</v>
      </c>
      <c r="N159" s="49" t="s">
        <v>63</v>
      </c>
      <c r="O159" s="49"/>
      <c r="P159" s="49"/>
      <c r="Q159" s="49" t="s">
        <v>63</v>
      </c>
      <c r="R159" s="3" t="s">
        <v>64</v>
      </c>
      <c r="U159" s="3"/>
    </row>
    <row r="160" spans="1:21" x14ac:dyDescent="0.35">
      <c r="A160" s="58">
        <v>45966</v>
      </c>
      <c r="B160" s="49" t="s">
        <v>52</v>
      </c>
      <c r="C160" s="49" t="s">
        <v>489</v>
      </c>
      <c r="D160" s="49" t="s">
        <v>13</v>
      </c>
      <c r="E160" s="49" t="s">
        <v>430</v>
      </c>
      <c r="F160" s="49" t="s">
        <v>20</v>
      </c>
      <c r="G160" s="49" t="s">
        <v>34</v>
      </c>
      <c r="H160" s="49" t="s">
        <v>62</v>
      </c>
      <c r="I160" s="49" t="s">
        <v>490</v>
      </c>
      <c r="J160" s="49" t="s">
        <v>490</v>
      </c>
      <c r="K160" s="49">
        <v>1.3</v>
      </c>
      <c r="L160" s="49"/>
      <c r="M160" s="49">
        <v>65.8</v>
      </c>
      <c r="N160" s="49" t="s">
        <v>63</v>
      </c>
      <c r="O160" s="49"/>
      <c r="P160" s="49"/>
      <c r="Q160" s="49" t="s">
        <v>63</v>
      </c>
      <c r="R160" s="3" t="s">
        <v>64</v>
      </c>
      <c r="U160" s="3"/>
    </row>
    <row r="161" spans="1:21" x14ac:dyDescent="0.35">
      <c r="A161" s="58">
        <v>45966</v>
      </c>
      <c r="B161" s="49" t="s">
        <v>52</v>
      </c>
      <c r="C161" s="49" t="s">
        <v>489</v>
      </c>
      <c r="D161" s="49" t="s">
        <v>13</v>
      </c>
      <c r="E161" s="49" t="s">
        <v>430</v>
      </c>
      <c r="F161" s="49" t="s">
        <v>14</v>
      </c>
      <c r="G161" s="49" t="s">
        <v>34</v>
      </c>
      <c r="H161" s="49" t="s">
        <v>62</v>
      </c>
      <c r="I161" s="49" t="s">
        <v>490</v>
      </c>
      <c r="J161" s="49" t="s">
        <v>490</v>
      </c>
      <c r="K161" s="49">
        <v>0.1</v>
      </c>
      <c r="L161" s="49"/>
      <c r="M161" s="49">
        <v>65.8</v>
      </c>
      <c r="N161" s="49" t="s">
        <v>63</v>
      </c>
      <c r="O161" s="49"/>
      <c r="P161" s="49"/>
      <c r="Q161" s="49" t="s">
        <v>63</v>
      </c>
      <c r="R161" s="3" t="s">
        <v>64</v>
      </c>
      <c r="U161" s="3"/>
    </row>
    <row r="162" spans="1:21" x14ac:dyDescent="0.35">
      <c r="A162" s="58">
        <v>45970</v>
      </c>
      <c r="B162" s="49" t="s">
        <v>52</v>
      </c>
      <c r="C162" s="49" t="s">
        <v>489</v>
      </c>
      <c r="D162" s="49" t="s">
        <v>13</v>
      </c>
      <c r="E162" s="49" t="s">
        <v>430</v>
      </c>
      <c r="F162" s="49" t="s">
        <v>14</v>
      </c>
      <c r="G162" s="49" t="s">
        <v>34</v>
      </c>
      <c r="H162" s="49" t="s">
        <v>62</v>
      </c>
      <c r="I162" s="49" t="s">
        <v>490</v>
      </c>
      <c r="J162" s="49" t="s">
        <v>490</v>
      </c>
      <c r="K162" s="49">
        <v>0.1</v>
      </c>
      <c r="L162" s="49"/>
      <c r="M162" s="49">
        <v>65.8</v>
      </c>
      <c r="N162" s="49" t="s">
        <v>63</v>
      </c>
      <c r="O162" s="49"/>
      <c r="P162" s="58"/>
      <c r="Q162" s="49" t="s">
        <v>63</v>
      </c>
      <c r="R162" s="3" t="s">
        <v>64</v>
      </c>
      <c r="U162" s="3"/>
    </row>
    <row r="163" spans="1:21" x14ac:dyDescent="0.35">
      <c r="A163" s="58">
        <v>45971</v>
      </c>
      <c r="B163" s="49" t="s">
        <v>52</v>
      </c>
      <c r="C163" s="49" t="s">
        <v>489</v>
      </c>
      <c r="D163" s="49" t="s">
        <v>13</v>
      </c>
      <c r="E163" s="49" t="s">
        <v>430</v>
      </c>
      <c r="F163" s="49" t="s">
        <v>14</v>
      </c>
      <c r="G163" s="49" t="s">
        <v>34</v>
      </c>
      <c r="H163" s="49" t="s">
        <v>62</v>
      </c>
      <c r="I163" s="49" t="s">
        <v>490</v>
      </c>
      <c r="J163" s="49" t="s">
        <v>490</v>
      </c>
      <c r="K163" s="49">
        <v>0.1</v>
      </c>
      <c r="L163" s="49"/>
      <c r="M163" s="49">
        <v>65.8</v>
      </c>
      <c r="N163" s="49" t="s">
        <v>63</v>
      </c>
      <c r="O163" s="49"/>
      <c r="P163" s="58"/>
      <c r="Q163" s="49" t="s">
        <v>63</v>
      </c>
      <c r="R163" s="3" t="s">
        <v>64</v>
      </c>
      <c r="U163" s="3"/>
    </row>
    <row r="164" spans="1:21" x14ac:dyDescent="0.35">
      <c r="A164" s="58">
        <v>45979</v>
      </c>
      <c r="B164" s="49" t="s">
        <v>52</v>
      </c>
      <c r="C164" s="49" t="s">
        <v>489</v>
      </c>
      <c r="D164" s="49" t="s">
        <v>13</v>
      </c>
      <c r="E164" s="49" t="s">
        <v>430</v>
      </c>
      <c r="F164" s="49" t="s">
        <v>14</v>
      </c>
      <c r="G164" s="49" t="s">
        <v>34</v>
      </c>
      <c r="H164" s="49" t="s">
        <v>62</v>
      </c>
      <c r="I164" s="49" t="s">
        <v>490</v>
      </c>
      <c r="J164" s="49" t="s">
        <v>490</v>
      </c>
      <c r="K164" s="49">
        <v>0.1</v>
      </c>
      <c r="L164" s="49"/>
      <c r="M164" s="49">
        <v>65.8</v>
      </c>
      <c r="N164" s="49" t="s">
        <v>63</v>
      </c>
      <c r="O164" s="49"/>
      <c r="P164" s="58"/>
      <c r="Q164" s="49" t="s">
        <v>63</v>
      </c>
      <c r="R164" s="3" t="s">
        <v>64</v>
      </c>
      <c r="U164" s="3"/>
    </row>
    <row r="165" spans="1:21" x14ac:dyDescent="0.35">
      <c r="A165" s="58">
        <v>45980</v>
      </c>
      <c r="B165" s="49" t="s">
        <v>52</v>
      </c>
      <c r="C165" s="49" t="s">
        <v>489</v>
      </c>
      <c r="D165" s="49" t="s">
        <v>13</v>
      </c>
      <c r="E165" s="49" t="s">
        <v>430</v>
      </c>
      <c r="F165" s="49" t="s">
        <v>14</v>
      </c>
      <c r="G165" s="49" t="s">
        <v>34</v>
      </c>
      <c r="H165" s="49" t="s">
        <v>62</v>
      </c>
      <c r="I165" s="49" t="s">
        <v>490</v>
      </c>
      <c r="J165" s="49" t="s">
        <v>490</v>
      </c>
      <c r="K165" s="49">
        <v>0.1</v>
      </c>
      <c r="L165" s="49"/>
      <c r="M165" s="49">
        <v>65.8</v>
      </c>
      <c r="N165" s="49" t="s">
        <v>63</v>
      </c>
      <c r="O165" s="49"/>
      <c r="P165" s="58"/>
      <c r="Q165" s="49" t="s">
        <v>63</v>
      </c>
      <c r="R165" s="3" t="s">
        <v>64</v>
      </c>
      <c r="U165" s="3"/>
    </row>
    <row r="166" spans="1:21" x14ac:dyDescent="0.35">
      <c r="A166" s="58">
        <v>45981</v>
      </c>
      <c r="B166" s="49" t="s">
        <v>52</v>
      </c>
      <c r="C166" s="49" t="s">
        <v>489</v>
      </c>
      <c r="D166" s="49" t="s">
        <v>13</v>
      </c>
      <c r="E166" s="49" t="s">
        <v>430</v>
      </c>
      <c r="F166" s="49" t="s">
        <v>14</v>
      </c>
      <c r="G166" s="49" t="s">
        <v>34</v>
      </c>
      <c r="H166" s="49" t="s">
        <v>62</v>
      </c>
      <c r="I166" s="49" t="s">
        <v>490</v>
      </c>
      <c r="J166" s="49" t="s">
        <v>490</v>
      </c>
      <c r="K166" s="49">
        <v>0.2</v>
      </c>
      <c r="L166" s="49"/>
      <c r="M166" s="49">
        <v>65.8</v>
      </c>
      <c r="N166" s="49" t="s">
        <v>63</v>
      </c>
      <c r="O166" s="58"/>
      <c r="P166" s="58"/>
      <c r="Q166" s="49" t="s">
        <v>63</v>
      </c>
      <c r="R166" s="3" t="s">
        <v>64</v>
      </c>
      <c r="U166" s="3"/>
    </row>
    <row r="167" spans="1:21" x14ac:dyDescent="0.35">
      <c r="A167" s="58">
        <v>45984</v>
      </c>
      <c r="B167" s="49" t="s">
        <v>52</v>
      </c>
      <c r="C167" s="49" t="s">
        <v>489</v>
      </c>
      <c r="D167" s="49" t="s">
        <v>13</v>
      </c>
      <c r="E167" s="49" t="s">
        <v>430</v>
      </c>
      <c r="F167" s="49" t="s">
        <v>14</v>
      </c>
      <c r="G167" s="49" t="s">
        <v>34</v>
      </c>
      <c r="H167" s="49" t="s">
        <v>62</v>
      </c>
      <c r="I167" s="49" t="s">
        <v>490</v>
      </c>
      <c r="J167" s="49" t="s">
        <v>490</v>
      </c>
      <c r="K167" s="49">
        <v>0.5</v>
      </c>
      <c r="L167" s="49"/>
      <c r="M167" s="49">
        <v>65.8</v>
      </c>
      <c r="N167" s="49" t="s">
        <v>63</v>
      </c>
      <c r="O167" s="49"/>
      <c r="P167" s="58"/>
      <c r="Q167" s="49" t="s">
        <v>63</v>
      </c>
      <c r="R167" s="3" t="s">
        <v>64</v>
      </c>
      <c r="U167" s="3"/>
    </row>
    <row r="168" spans="1:21" x14ac:dyDescent="0.35">
      <c r="A168" s="58">
        <v>45985</v>
      </c>
      <c r="B168" s="49" t="s">
        <v>52</v>
      </c>
      <c r="C168" s="49" t="s">
        <v>489</v>
      </c>
      <c r="D168" s="49" t="s">
        <v>13</v>
      </c>
      <c r="E168" s="49" t="s">
        <v>430</v>
      </c>
      <c r="F168" s="49" t="s">
        <v>14</v>
      </c>
      <c r="G168" s="49" t="s">
        <v>34</v>
      </c>
      <c r="H168" s="49" t="s">
        <v>62</v>
      </c>
      <c r="I168" s="49" t="s">
        <v>490</v>
      </c>
      <c r="J168" s="49" t="s">
        <v>490</v>
      </c>
      <c r="K168" s="49">
        <v>0.2</v>
      </c>
      <c r="L168" s="49"/>
      <c r="M168" s="49">
        <v>65.8</v>
      </c>
      <c r="N168" s="49" t="s">
        <v>63</v>
      </c>
      <c r="O168" s="49"/>
      <c r="P168" s="58"/>
      <c r="Q168" s="49" t="s">
        <v>63</v>
      </c>
      <c r="R168" s="3" t="s">
        <v>64</v>
      </c>
      <c r="U168" s="3"/>
    </row>
    <row r="169" spans="1:21" x14ac:dyDescent="0.35">
      <c r="A169" s="58">
        <v>45998</v>
      </c>
      <c r="B169" s="49" t="s">
        <v>52</v>
      </c>
      <c r="C169" s="49" t="s">
        <v>489</v>
      </c>
      <c r="D169" s="49" t="s">
        <v>13</v>
      </c>
      <c r="E169" s="49" t="s">
        <v>430</v>
      </c>
      <c r="F169" s="49" t="s">
        <v>14</v>
      </c>
      <c r="G169" s="49" t="s">
        <v>34</v>
      </c>
      <c r="H169" s="49" t="s">
        <v>62</v>
      </c>
      <c r="I169" s="49" t="s">
        <v>490</v>
      </c>
      <c r="J169" s="49" t="s">
        <v>490</v>
      </c>
      <c r="K169" s="49">
        <v>0.4</v>
      </c>
      <c r="L169" s="49"/>
      <c r="M169" s="49">
        <v>65.8</v>
      </c>
      <c r="N169" s="49" t="s">
        <v>63</v>
      </c>
      <c r="O169" s="49"/>
      <c r="P169" s="49"/>
      <c r="Q169" s="49" t="s">
        <v>63</v>
      </c>
      <c r="R169" s="3" t="s">
        <v>64</v>
      </c>
      <c r="U169" s="3"/>
    </row>
    <row r="170" spans="1:21" x14ac:dyDescent="0.35">
      <c r="A170" s="58">
        <v>45998</v>
      </c>
      <c r="B170" s="49" t="s">
        <v>52</v>
      </c>
      <c r="C170" s="49" t="s">
        <v>489</v>
      </c>
      <c r="D170" s="49" t="s">
        <v>13</v>
      </c>
      <c r="E170" s="49" t="s">
        <v>430</v>
      </c>
      <c r="F170" s="49" t="s">
        <v>14</v>
      </c>
      <c r="G170" s="49" t="s">
        <v>34</v>
      </c>
      <c r="H170" s="49" t="s">
        <v>62</v>
      </c>
      <c r="I170" s="49" t="s">
        <v>490</v>
      </c>
      <c r="J170" s="49" t="s">
        <v>490</v>
      </c>
      <c r="K170" s="49">
        <v>0.2</v>
      </c>
      <c r="L170" s="49"/>
      <c r="M170" s="49">
        <v>65.8</v>
      </c>
      <c r="N170" s="49" t="s">
        <v>63</v>
      </c>
      <c r="O170" s="49"/>
      <c r="P170" s="49"/>
      <c r="Q170" s="49" t="s">
        <v>63</v>
      </c>
      <c r="R170" s="3" t="s">
        <v>64</v>
      </c>
      <c r="U170" s="3"/>
    </row>
    <row r="171" spans="1:21" x14ac:dyDescent="0.35">
      <c r="A171" s="58">
        <v>45999</v>
      </c>
      <c r="B171" s="49" t="s">
        <v>52</v>
      </c>
      <c r="C171" s="49" t="s">
        <v>489</v>
      </c>
      <c r="D171" s="49" t="s">
        <v>13</v>
      </c>
      <c r="E171" s="49" t="s">
        <v>430</v>
      </c>
      <c r="F171" s="49" t="s">
        <v>14</v>
      </c>
      <c r="G171" s="49" t="s">
        <v>34</v>
      </c>
      <c r="H171" s="49" t="s">
        <v>62</v>
      </c>
      <c r="I171" s="49" t="s">
        <v>490</v>
      </c>
      <c r="J171" s="49" t="s">
        <v>490</v>
      </c>
      <c r="K171" s="49">
        <v>0.3</v>
      </c>
      <c r="L171" s="49"/>
      <c r="M171" s="49">
        <v>65.8</v>
      </c>
      <c r="N171" s="49" t="s">
        <v>63</v>
      </c>
      <c r="O171" s="49"/>
      <c r="P171" s="49"/>
      <c r="Q171" s="49" t="s">
        <v>63</v>
      </c>
      <c r="R171" s="3" t="s">
        <v>64</v>
      </c>
      <c r="U171" s="3"/>
    </row>
    <row r="172" spans="1:21" x14ac:dyDescent="0.35">
      <c r="A172" s="58">
        <v>46016</v>
      </c>
      <c r="B172" s="49" t="s">
        <v>52</v>
      </c>
      <c r="C172" s="49" t="s">
        <v>489</v>
      </c>
      <c r="D172" s="49" t="s">
        <v>13</v>
      </c>
      <c r="E172" s="49" t="s">
        <v>430</v>
      </c>
      <c r="F172" s="49" t="s">
        <v>14</v>
      </c>
      <c r="G172" s="49" t="s">
        <v>34</v>
      </c>
      <c r="H172" s="49" t="s">
        <v>62</v>
      </c>
      <c r="I172" s="49" t="s">
        <v>490</v>
      </c>
      <c r="J172" s="49" t="s">
        <v>490</v>
      </c>
      <c r="K172" s="49">
        <v>0.6</v>
      </c>
      <c r="L172" s="49"/>
      <c r="M172" s="49">
        <v>65.8</v>
      </c>
      <c r="N172" s="49" t="s">
        <v>63</v>
      </c>
      <c r="O172" s="49"/>
      <c r="P172" s="49"/>
      <c r="Q172" s="49" t="s">
        <v>63</v>
      </c>
      <c r="R172" s="3" t="s">
        <v>64</v>
      </c>
      <c r="U172" s="3"/>
    </row>
    <row r="173" spans="1:21" x14ac:dyDescent="0.35">
      <c r="A173" s="58">
        <v>45979</v>
      </c>
      <c r="B173" s="49" t="s">
        <v>52</v>
      </c>
      <c r="C173" s="49" t="s">
        <v>491</v>
      </c>
      <c r="D173" s="49" t="s">
        <v>13</v>
      </c>
      <c r="E173" s="49" t="s">
        <v>430</v>
      </c>
      <c r="F173" s="49" t="s">
        <v>14</v>
      </c>
      <c r="G173" s="49" t="s">
        <v>34</v>
      </c>
      <c r="H173" s="49" t="s">
        <v>62</v>
      </c>
      <c r="I173" s="49" t="s">
        <v>492</v>
      </c>
      <c r="J173" s="49" t="s">
        <v>492</v>
      </c>
      <c r="K173" s="49">
        <v>0.1</v>
      </c>
      <c r="L173" s="49"/>
      <c r="M173" s="49">
        <v>0.6</v>
      </c>
      <c r="N173" s="49" t="s">
        <v>63</v>
      </c>
      <c r="O173" s="49"/>
      <c r="P173" s="49"/>
      <c r="Q173" s="49" t="s">
        <v>63</v>
      </c>
      <c r="R173" s="3" t="s">
        <v>64</v>
      </c>
      <c r="U173" s="3"/>
    </row>
    <row r="174" spans="1:21" x14ac:dyDescent="0.35">
      <c r="A174" s="58">
        <v>45931</v>
      </c>
      <c r="B174" s="49" t="s">
        <v>52</v>
      </c>
      <c r="C174" s="49" t="s">
        <v>493</v>
      </c>
      <c r="D174" s="49" t="s">
        <v>13</v>
      </c>
      <c r="E174" s="49" t="s">
        <v>430</v>
      </c>
      <c r="F174" s="49" t="s">
        <v>14</v>
      </c>
      <c r="G174" s="49" t="s">
        <v>34</v>
      </c>
      <c r="H174" s="49" t="s">
        <v>62</v>
      </c>
      <c r="I174" s="49" t="s">
        <v>494</v>
      </c>
      <c r="J174" s="49" t="s">
        <v>494</v>
      </c>
      <c r="K174" s="49">
        <v>0.3</v>
      </c>
      <c r="L174" s="49"/>
      <c r="M174" s="49">
        <v>3.1</v>
      </c>
      <c r="N174" s="49" t="s">
        <v>74</v>
      </c>
      <c r="O174" s="58">
        <v>45931</v>
      </c>
      <c r="P174" s="49" t="s">
        <v>146</v>
      </c>
      <c r="Q174" s="49" t="s">
        <v>74</v>
      </c>
      <c r="R174" s="3" t="s">
        <v>64</v>
      </c>
      <c r="U174" s="3"/>
    </row>
    <row r="175" spans="1:21" x14ac:dyDescent="0.35">
      <c r="A175" s="58">
        <v>45977</v>
      </c>
      <c r="B175" s="49" t="s">
        <v>52</v>
      </c>
      <c r="C175" s="49" t="s">
        <v>495</v>
      </c>
      <c r="D175" s="49" t="s">
        <v>13</v>
      </c>
      <c r="E175" s="49" t="s">
        <v>445</v>
      </c>
      <c r="F175" s="49" t="s">
        <v>55</v>
      </c>
      <c r="G175" s="49" t="s">
        <v>496</v>
      </c>
      <c r="H175" s="49" t="s">
        <v>62</v>
      </c>
      <c r="I175" s="49" t="s">
        <v>497</v>
      </c>
      <c r="J175" s="49" t="s">
        <v>497</v>
      </c>
      <c r="K175" s="49">
        <v>7.8</v>
      </c>
      <c r="L175" s="49"/>
      <c r="M175" s="49">
        <v>74.3</v>
      </c>
      <c r="N175" s="49" t="s">
        <v>63</v>
      </c>
      <c r="O175" s="49"/>
      <c r="P175" s="49"/>
      <c r="Q175" s="49" t="s">
        <v>63</v>
      </c>
      <c r="R175" s="3" t="s">
        <v>64</v>
      </c>
      <c r="U175" s="3"/>
    </row>
    <row r="176" spans="1:21" x14ac:dyDescent="0.35">
      <c r="A176" s="58">
        <v>45977</v>
      </c>
      <c r="B176" s="49" t="s">
        <v>52</v>
      </c>
      <c r="C176" s="49" t="s">
        <v>495</v>
      </c>
      <c r="D176" s="49" t="s">
        <v>13</v>
      </c>
      <c r="E176" s="49" t="s">
        <v>445</v>
      </c>
      <c r="F176" s="49" t="s">
        <v>25</v>
      </c>
      <c r="G176" s="49" t="s">
        <v>496</v>
      </c>
      <c r="H176" s="49" t="s">
        <v>62</v>
      </c>
      <c r="I176" s="49" t="s">
        <v>497</v>
      </c>
      <c r="J176" s="49" t="s">
        <v>497</v>
      </c>
      <c r="K176" s="49">
        <v>2.5</v>
      </c>
      <c r="L176" s="49"/>
      <c r="M176" s="49">
        <v>74.3</v>
      </c>
      <c r="N176" s="49" t="s">
        <v>63</v>
      </c>
      <c r="O176" s="49"/>
      <c r="P176" s="49"/>
      <c r="Q176" s="49" t="s">
        <v>63</v>
      </c>
      <c r="R176" s="3" t="s">
        <v>64</v>
      </c>
      <c r="U176" s="3"/>
    </row>
    <row r="177" spans="1:21" x14ac:dyDescent="0.35">
      <c r="A177" s="58">
        <v>45978</v>
      </c>
      <c r="B177" s="49" t="s">
        <v>52</v>
      </c>
      <c r="C177" s="49" t="s">
        <v>495</v>
      </c>
      <c r="D177" s="49" t="s">
        <v>13</v>
      </c>
      <c r="E177" s="49" t="s">
        <v>445</v>
      </c>
      <c r="F177" s="49" t="s">
        <v>55</v>
      </c>
      <c r="G177" s="49" t="s">
        <v>496</v>
      </c>
      <c r="H177" s="49" t="s">
        <v>62</v>
      </c>
      <c r="I177" s="49" t="s">
        <v>497</v>
      </c>
      <c r="J177" s="49" t="s">
        <v>497</v>
      </c>
      <c r="K177" s="49">
        <v>7.5</v>
      </c>
      <c r="L177" s="49"/>
      <c r="M177" s="49">
        <v>74.3</v>
      </c>
      <c r="N177" s="49" t="s">
        <v>63</v>
      </c>
      <c r="O177" s="49"/>
      <c r="P177" s="58"/>
      <c r="Q177" s="49" t="s">
        <v>63</v>
      </c>
      <c r="R177" s="3" t="s">
        <v>64</v>
      </c>
      <c r="U177" s="3"/>
    </row>
    <row r="178" spans="1:21" x14ac:dyDescent="0.35">
      <c r="A178" s="58">
        <v>45978</v>
      </c>
      <c r="B178" s="49" t="s">
        <v>52</v>
      </c>
      <c r="C178" s="49" t="s">
        <v>495</v>
      </c>
      <c r="D178" s="49" t="s">
        <v>13</v>
      </c>
      <c r="E178" s="49" t="s">
        <v>445</v>
      </c>
      <c r="F178" s="49" t="s">
        <v>25</v>
      </c>
      <c r="G178" s="49" t="s">
        <v>496</v>
      </c>
      <c r="H178" s="49" t="s">
        <v>62</v>
      </c>
      <c r="I178" s="49" t="s">
        <v>497</v>
      </c>
      <c r="J178" s="49" t="s">
        <v>497</v>
      </c>
      <c r="K178" s="49">
        <v>9</v>
      </c>
      <c r="L178" s="49"/>
      <c r="M178" s="49">
        <v>74.3</v>
      </c>
      <c r="N178" s="49" t="s">
        <v>63</v>
      </c>
      <c r="O178" s="49"/>
      <c r="P178" s="58"/>
      <c r="Q178" s="49" t="s">
        <v>63</v>
      </c>
      <c r="R178" s="3" t="s">
        <v>64</v>
      </c>
      <c r="U178" s="3"/>
    </row>
    <row r="179" spans="1:21" x14ac:dyDescent="0.35">
      <c r="A179" s="58">
        <v>45945</v>
      </c>
      <c r="B179" s="49" t="s">
        <v>52</v>
      </c>
      <c r="C179" s="49" t="s">
        <v>498</v>
      </c>
      <c r="D179" s="49" t="s">
        <v>13</v>
      </c>
      <c r="E179" s="49" t="s">
        <v>431</v>
      </c>
      <c r="F179" s="49" t="s">
        <v>14</v>
      </c>
      <c r="G179" s="49" t="s">
        <v>54</v>
      </c>
      <c r="H179" s="49" t="s">
        <v>62</v>
      </c>
      <c r="I179" s="49" t="s">
        <v>499</v>
      </c>
      <c r="J179" s="49" t="s">
        <v>499</v>
      </c>
      <c r="K179" s="49">
        <v>0.1</v>
      </c>
      <c r="L179" s="49"/>
      <c r="M179" s="49">
        <v>39.5</v>
      </c>
      <c r="N179" s="49" t="s">
        <v>63</v>
      </c>
      <c r="O179" s="49"/>
      <c r="P179" s="58"/>
      <c r="Q179" s="49" t="s">
        <v>63</v>
      </c>
      <c r="R179" s="3" t="s">
        <v>460</v>
      </c>
      <c r="U179" s="3"/>
    </row>
    <row r="180" spans="1:21" x14ac:dyDescent="0.35">
      <c r="A180" s="58">
        <v>45945</v>
      </c>
      <c r="B180" s="49" t="s">
        <v>52</v>
      </c>
      <c r="C180" s="49" t="s">
        <v>498</v>
      </c>
      <c r="D180" s="49" t="s">
        <v>13</v>
      </c>
      <c r="E180" s="49" t="s">
        <v>431</v>
      </c>
      <c r="F180" s="49" t="s">
        <v>14</v>
      </c>
      <c r="G180" s="49" t="s">
        <v>54</v>
      </c>
      <c r="H180" s="49" t="s">
        <v>62</v>
      </c>
      <c r="I180" s="49" t="s">
        <v>499</v>
      </c>
      <c r="J180" s="49" t="s">
        <v>499</v>
      </c>
      <c r="K180" s="49">
        <v>0.2</v>
      </c>
      <c r="L180" s="49"/>
      <c r="M180" s="49">
        <v>39.5</v>
      </c>
      <c r="N180" s="49" t="s">
        <v>63</v>
      </c>
      <c r="O180" s="58"/>
      <c r="P180" s="58"/>
      <c r="Q180" s="49" t="s">
        <v>63</v>
      </c>
      <c r="R180" s="3" t="s">
        <v>460</v>
      </c>
      <c r="U180" s="3"/>
    </row>
    <row r="181" spans="1:21" x14ac:dyDescent="0.35">
      <c r="A181" s="58">
        <v>45945</v>
      </c>
      <c r="B181" s="49" t="s">
        <v>52</v>
      </c>
      <c r="C181" s="49" t="s">
        <v>498</v>
      </c>
      <c r="D181" s="49" t="s">
        <v>13</v>
      </c>
      <c r="E181" s="49" t="s">
        <v>431</v>
      </c>
      <c r="F181" s="49" t="s">
        <v>14</v>
      </c>
      <c r="G181" s="49" t="s">
        <v>54</v>
      </c>
      <c r="H181" s="49" t="s">
        <v>62</v>
      </c>
      <c r="I181" s="49" t="s">
        <v>499</v>
      </c>
      <c r="J181" s="49" t="s">
        <v>499</v>
      </c>
      <c r="K181" s="49">
        <v>0.1</v>
      </c>
      <c r="L181" s="49"/>
      <c r="M181" s="49">
        <v>39.5</v>
      </c>
      <c r="N181" s="49" t="s">
        <v>63</v>
      </c>
      <c r="O181" s="49"/>
      <c r="P181" s="58"/>
      <c r="Q181" s="49" t="s">
        <v>63</v>
      </c>
      <c r="R181" s="3" t="s">
        <v>460</v>
      </c>
      <c r="U181" s="3"/>
    </row>
    <row r="182" spans="1:21" x14ac:dyDescent="0.35">
      <c r="A182" s="58">
        <v>45947</v>
      </c>
      <c r="B182" s="49" t="s">
        <v>52</v>
      </c>
      <c r="C182" s="49" t="s">
        <v>498</v>
      </c>
      <c r="D182" s="49" t="s">
        <v>13</v>
      </c>
      <c r="E182" s="49" t="s">
        <v>431</v>
      </c>
      <c r="F182" s="49" t="s">
        <v>14</v>
      </c>
      <c r="G182" s="49" t="s">
        <v>54</v>
      </c>
      <c r="H182" s="49" t="s">
        <v>62</v>
      </c>
      <c r="I182" s="49" t="s">
        <v>499</v>
      </c>
      <c r="J182" s="49" t="s">
        <v>499</v>
      </c>
      <c r="K182" s="49">
        <v>0.3</v>
      </c>
      <c r="L182" s="49"/>
      <c r="M182" s="49">
        <v>39.5</v>
      </c>
      <c r="N182" s="49" t="s">
        <v>63</v>
      </c>
      <c r="O182" s="49"/>
      <c r="P182" s="58"/>
      <c r="Q182" s="49" t="s">
        <v>63</v>
      </c>
      <c r="R182" s="3" t="s">
        <v>460</v>
      </c>
      <c r="U182" s="3"/>
    </row>
    <row r="183" spans="1:21" x14ac:dyDescent="0.35">
      <c r="A183" s="58">
        <v>45951</v>
      </c>
      <c r="B183" s="49" t="s">
        <v>52</v>
      </c>
      <c r="C183" s="49" t="s">
        <v>498</v>
      </c>
      <c r="D183" s="49" t="s">
        <v>13</v>
      </c>
      <c r="E183" s="49" t="s">
        <v>431</v>
      </c>
      <c r="F183" s="49" t="s">
        <v>14</v>
      </c>
      <c r="G183" s="49" t="s">
        <v>54</v>
      </c>
      <c r="H183" s="49" t="s">
        <v>62</v>
      </c>
      <c r="I183" s="49" t="s">
        <v>499</v>
      </c>
      <c r="J183" s="49" t="s">
        <v>499</v>
      </c>
      <c r="K183" s="49">
        <v>0.9</v>
      </c>
      <c r="L183" s="49"/>
      <c r="M183" s="49">
        <v>39.5</v>
      </c>
      <c r="N183" s="49" t="s">
        <v>63</v>
      </c>
      <c r="O183" s="49"/>
      <c r="P183" s="49"/>
      <c r="Q183" s="49" t="s">
        <v>63</v>
      </c>
      <c r="R183" s="3" t="s">
        <v>460</v>
      </c>
      <c r="U183" s="3"/>
    </row>
    <row r="184" spans="1:21" x14ac:dyDescent="0.35">
      <c r="A184" s="58">
        <v>45951</v>
      </c>
      <c r="B184" s="49" t="s">
        <v>52</v>
      </c>
      <c r="C184" s="49" t="s">
        <v>498</v>
      </c>
      <c r="D184" s="49" t="s">
        <v>13</v>
      </c>
      <c r="E184" s="49" t="s">
        <v>431</v>
      </c>
      <c r="F184" s="49" t="s">
        <v>14</v>
      </c>
      <c r="G184" s="49" t="s">
        <v>54</v>
      </c>
      <c r="H184" s="49" t="s">
        <v>62</v>
      </c>
      <c r="I184" s="49" t="s">
        <v>499</v>
      </c>
      <c r="J184" s="49" t="s">
        <v>499</v>
      </c>
      <c r="K184" s="49">
        <v>0.6</v>
      </c>
      <c r="L184" s="49"/>
      <c r="M184" s="49">
        <v>39.5</v>
      </c>
      <c r="N184" s="49" t="s">
        <v>63</v>
      </c>
      <c r="O184" s="58"/>
      <c r="P184" s="49"/>
      <c r="Q184" s="49" t="s">
        <v>63</v>
      </c>
      <c r="R184" s="3" t="s">
        <v>460</v>
      </c>
      <c r="U184" s="3"/>
    </row>
    <row r="185" spans="1:21" x14ac:dyDescent="0.35">
      <c r="A185" s="58">
        <v>45951</v>
      </c>
      <c r="B185" s="49" t="s">
        <v>52</v>
      </c>
      <c r="C185" s="49" t="s">
        <v>498</v>
      </c>
      <c r="D185" s="49" t="s">
        <v>13</v>
      </c>
      <c r="E185" s="49" t="s">
        <v>431</v>
      </c>
      <c r="F185" s="49" t="s">
        <v>14</v>
      </c>
      <c r="G185" s="49" t="s">
        <v>54</v>
      </c>
      <c r="H185" s="49" t="s">
        <v>62</v>
      </c>
      <c r="I185" s="49" t="s">
        <v>499</v>
      </c>
      <c r="J185" s="49" t="s">
        <v>499</v>
      </c>
      <c r="K185" s="49">
        <v>0.6</v>
      </c>
      <c r="L185" s="49"/>
      <c r="M185" s="49">
        <v>39.5</v>
      </c>
      <c r="N185" s="49" t="s">
        <v>63</v>
      </c>
      <c r="O185" s="49"/>
      <c r="P185" s="49"/>
      <c r="Q185" s="49" t="s">
        <v>63</v>
      </c>
      <c r="R185" s="3" t="s">
        <v>460</v>
      </c>
      <c r="U185" s="3"/>
    </row>
    <row r="186" spans="1:21" x14ac:dyDescent="0.35">
      <c r="A186" s="58">
        <v>45951</v>
      </c>
      <c r="B186" s="49" t="s">
        <v>52</v>
      </c>
      <c r="C186" s="49" t="s">
        <v>498</v>
      </c>
      <c r="D186" s="49" t="s">
        <v>13</v>
      </c>
      <c r="E186" s="49" t="s">
        <v>431</v>
      </c>
      <c r="F186" s="49" t="s">
        <v>14</v>
      </c>
      <c r="G186" s="49" t="s">
        <v>54</v>
      </c>
      <c r="H186" s="49" t="s">
        <v>62</v>
      </c>
      <c r="I186" s="49" t="s">
        <v>499</v>
      </c>
      <c r="J186" s="49" t="s">
        <v>499</v>
      </c>
      <c r="K186" s="49">
        <v>1.1000000000000001</v>
      </c>
      <c r="L186" s="49"/>
      <c r="M186" s="49">
        <v>39.5</v>
      </c>
      <c r="N186" s="49" t="s">
        <v>63</v>
      </c>
      <c r="O186" s="49"/>
      <c r="P186" s="49"/>
      <c r="Q186" s="49" t="s">
        <v>63</v>
      </c>
      <c r="R186" s="3" t="s">
        <v>460</v>
      </c>
      <c r="U186" s="3"/>
    </row>
    <row r="187" spans="1:21" x14ac:dyDescent="0.35">
      <c r="A187" s="58">
        <v>45952</v>
      </c>
      <c r="B187" s="49" t="s">
        <v>52</v>
      </c>
      <c r="C187" s="49" t="s">
        <v>498</v>
      </c>
      <c r="D187" s="49" t="s">
        <v>13</v>
      </c>
      <c r="E187" s="49" t="s">
        <v>431</v>
      </c>
      <c r="F187" s="49" t="s">
        <v>14</v>
      </c>
      <c r="G187" s="49" t="s">
        <v>54</v>
      </c>
      <c r="H187" s="49" t="s">
        <v>62</v>
      </c>
      <c r="I187" s="49" t="s">
        <v>499</v>
      </c>
      <c r="J187" s="49" t="s">
        <v>499</v>
      </c>
      <c r="K187" s="49">
        <v>0.6</v>
      </c>
      <c r="L187" s="49"/>
      <c r="M187" s="49">
        <v>39.5</v>
      </c>
      <c r="N187" s="49" t="s">
        <v>63</v>
      </c>
      <c r="O187" s="49"/>
      <c r="P187" s="49"/>
      <c r="Q187" s="49" t="s">
        <v>63</v>
      </c>
      <c r="R187" s="3" t="s">
        <v>460</v>
      </c>
      <c r="U187" s="3"/>
    </row>
    <row r="188" spans="1:21" x14ac:dyDescent="0.35">
      <c r="A188" s="58">
        <v>45952</v>
      </c>
      <c r="B188" s="49" t="s">
        <v>52</v>
      </c>
      <c r="C188" s="49" t="s">
        <v>498</v>
      </c>
      <c r="D188" s="49" t="s">
        <v>13</v>
      </c>
      <c r="E188" s="49" t="s">
        <v>431</v>
      </c>
      <c r="F188" s="49" t="s">
        <v>14</v>
      </c>
      <c r="G188" s="49" t="s">
        <v>54</v>
      </c>
      <c r="H188" s="49" t="s">
        <v>62</v>
      </c>
      <c r="I188" s="49" t="s">
        <v>499</v>
      </c>
      <c r="J188" s="49" t="s">
        <v>499</v>
      </c>
      <c r="K188" s="49">
        <v>0.5</v>
      </c>
      <c r="L188" s="49"/>
      <c r="M188" s="49">
        <v>39.5</v>
      </c>
      <c r="N188" s="49" t="s">
        <v>63</v>
      </c>
      <c r="O188" s="49"/>
      <c r="P188" s="49"/>
      <c r="Q188" s="49" t="s">
        <v>63</v>
      </c>
      <c r="R188" s="3" t="s">
        <v>460</v>
      </c>
      <c r="U188" s="3"/>
    </row>
    <row r="189" spans="1:21" x14ac:dyDescent="0.35">
      <c r="A189" s="58">
        <v>45952</v>
      </c>
      <c r="B189" s="49" t="s">
        <v>52</v>
      </c>
      <c r="C189" s="49" t="s">
        <v>498</v>
      </c>
      <c r="D189" s="49" t="s">
        <v>13</v>
      </c>
      <c r="E189" s="49" t="s">
        <v>431</v>
      </c>
      <c r="F189" s="49" t="s">
        <v>14</v>
      </c>
      <c r="G189" s="49" t="s">
        <v>54</v>
      </c>
      <c r="H189" s="49" t="s">
        <v>62</v>
      </c>
      <c r="I189" s="49" t="s">
        <v>499</v>
      </c>
      <c r="J189" s="49" t="s">
        <v>499</v>
      </c>
      <c r="K189" s="49">
        <v>0.3</v>
      </c>
      <c r="L189" s="49"/>
      <c r="M189" s="49">
        <v>39.5</v>
      </c>
      <c r="N189" s="49" t="s">
        <v>63</v>
      </c>
      <c r="O189" s="49"/>
      <c r="P189" s="49"/>
      <c r="Q189" s="49" t="s">
        <v>63</v>
      </c>
      <c r="R189" s="3" t="s">
        <v>460</v>
      </c>
      <c r="U189" s="3"/>
    </row>
    <row r="190" spans="1:21" x14ac:dyDescent="0.35">
      <c r="A190" s="58">
        <v>45952</v>
      </c>
      <c r="B190" s="49" t="s">
        <v>52</v>
      </c>
      <c r="C190" s="49" t="s">
        <v>498</v>
      </c>
      <c r="D190" s="49" t="s">
        <v>13</v>
      </c>
      <c r="E190" s="49" t="s">
        <v>431</v>
      </c>
      <c r="F190" s="49" t="s">
        <v>20</v>
      </c>
      <c r="G190" s="49" t="s">
        <v>54</v>
      </c>
      <c r="H190" s="49" t="s">
        <v>62</v>
      </c>
      <c r="I190" s="49" t="s">
        <v>499</v>
      </c>
      <c r="J190" s="49" t="s">
        <v>499</v>
      </c>
      <c r="K190" s="49">
        <v>1.1000000000000001</v>
      </c>
      <c r="L190" s="49"/>
      <c r="M190" s="49">
        <v>39.5</v>
      </c>
      <c r="N190" s="49" t="s">
        <v>63</v>
      </c>
      <c r="O190" s="49"/>
      <c r="P190" s="58"/>
      <c r="Q190" s="49" t="s">
        <v>63</v>
      </c>
      <c r="R190" s="3" t="s">
        <v>460</v>
      </c>
      <c r="U190" s="3"/>
    </row>
    <row r="191" spans="1:21" x14ac:dyDescent="0.35">
      <c r="A191" s="58">
        <v>45952</v>
      </c>
      <c r="B191" s="49" t="s">
        <v>52</v>
      </c>
      <c r="C191" s="49" t="s">
        <v>498</v>
      </c>
      <c r="D191" s="49" t="s">
        <v>13</v>
      </c>
      <c r="E191" s="49" t="s">
        <v>431</v>
      </c>
      <c r="F191" s="49" t="s">
        <v>20</v>
      </c>
      <c r="G191" s="49" t="s">
        <v>54</v>
      </c>
      <c r="H191" s="49" t="s">
        <v>62</v>
      </c>
      <c r="I191" s="49" t="s">
        <v>499</v>
      </c>
      <c r="J191" s="49" t="s">
        <v>499</v>
      </c>
      <c r="K191" s="49">
        <v>1.1000000000000001</v>
      </c>
      <c r="L191" s="49"/>
      <c r="M191" s="49">
        <v>39.5</v>
      </c>
      <c r="N191" s="49" t="s">
        <v>63</v>
      </c>
      <c r="O191" s="58"/>
      <c r="P191" s="58"/>
      <c r="Q191" s="49" t="s">
        <v>63</v>
      </c>
      <c r="R191" s="3" t="s">
        <v>460</v>
      </c>
      <c r="U191" s="3"/>
    </row>
    <row r="192" spans="1:21" x14ac:dyDescent="0.35">
      <c r="A192" s="58">
        <v>45966</v>
      </c>
      <c r="B192" s="49" t="s">
        <v>52</v>
      </c>
      <c r="C192" s="49" t="s">
        <v>498</v>
      </c>
      <c r="D192" s="49" t="s">
        <v>13</v>
      </c>
      <c r="E192" s="49" t="s">
        <v>431</v>
      </c>
      <c r="F192" s="49" t="s">
        <v>14</v>
      </c>
      <c r="G192" s="49" t="s">
        <v>483</v>
      </c>
      <c r="H192" s="49" t="s">
        <v>62</v>
      </c>
      <c r="I192" s="49" t="s">
        <v>499</v>
      </c>
      <c r="J192" s="49" t="s">
        <v>499</v>
      </c>
      <c r="K192" s="49">
        <v>0.5</v>
      </c>
      <c r="L192" s="49"/>
      <c r="M192" s="49">
        <v>39.5</v>
      </c>
      <c r="N192" s="49" t="s">
        <v>63</v>
      </c>
      <c r="O192" s="49"/>
      <c r="P192" s="58"/>
      <c r="Q192" s="49" t="s">
        <v>63</v>
      </c>
      <c r="R192" s="3" t="s">
        <v>460</v>
      </c>
      <c r="U192" s="3"/>
    </row>
    <row r="193" spans="1:21" x14ac:dyDescent="0.35">
      <c r="A193" s="58">
        <v>45968</v>
      </c>
      <c r="B193" s="49" t="s">
        <v>52</v>
      </c>
      <c r="C193" s="49" t="s">
        <v>498</v>
      </c>
      <c r="D193" s="49" t="s">
        <v>13</v>
      </c>
      <c r="E193" s="49" t="s">
        <v>431</v>
      </c>
      <c r="F193" s="49" t="s">
        <v>14</v>
      </c>
      <c r="G193" s="49" t="s">
        <v>483</v>
      </c>
      <c r="H193" s="49" t="s">
        <v>62</v>
      </c>
      <c r="I193" s="49" t="s">
        <v>499</v>
      </c>
      <c r="J193" s="49" t="s">
        <v>499</v>
      </c>
      <c r="K193" s="49">
        <v>0.5</v>
      </c>
      <c r="L193" s="49"/>
      <c r="M193" s="49">
        <v>39.5</v>
      </c>
      <c r="N193" s="49" t="s">
        <v>63</v>
      </c>
      <c r="O193" s="58"/>
      <c r="P193" s="58"/>
      <c r="Q193" s="49" t="s">
        <v>63</v>
      </c>
      <c r="R193" s="3" t="s">
        <v>460</v>
      </c>
      <c r="U193" s="3"/>
    </row>
    <row r="194" spans="1:21" x14ac:dyDescent="0.35">
      <c r="A194" s="58">
        <v>45973</v>
      </c>
      <c r="B194" s="49" t="s">
        <v>52</v>
      </c>
      <c r="C194" s="49" t="s">
        <v>498</v>
      </c>
      <c r="D194" s="49" t="s">
        <v>13</v>
      </c>
      <c r="E194" s="49" t="s">
        <v>431</v>
      </c>
      <c r="F194" s="49" t="s">
        <v>14</v>
      </c>
      <c r="G194" s="49" t="s">
        <v>483</v>
      </c>
      <c r="H194" s="49" t="s">
        <v>62</v>
      </c>
      <c r="I194" s="49" t="s">
        <v>499</v>
      </c>
      <c r="J194" s="49" t="s">
        <v>499</v>
      </c>
      <c r="K194" s="49">
        <v>0.2</v>
      </c>
      <c r="L194" s="49"/>
      <c r="M194" s="49">
        <v>39.5</v>
      </c>
      <c r="N194" s="49" t="s">
        <v>63</v>
      </c>
      <c r="O194" s="49"/>
      <c r="P194" s="49"/>
      <c r="Q194" s="49" t="s">
        <v>63</v>
      </c>
      <c r="R194" s="3" t="s">
        <v>460</v>
      </c>
      <c r="U194" s="3"/>
    </row>
    <row r="195" spans="1:21" x14ac:dyDescent="0.35">
      <c r="A195" s="58">
        <v>45974</v>
      </c>
      <c r="B195" s="49" t="s">
        <v>52</v>
      </c>
      <c r="C195" s="49" t="s">
        <v>498</v>
      </c>
      <c r="D195" s="49" t="s">
        <v>13</v>
      </c>
      <c r="E195" s="49" t="s">
        <v>431</v>
      </c>
      <c r="F195" s="49" t="s">
        <v>14</v>
      </c>
      <c r="G195" s="49" t="s">
        <v>483</v>
      </c>
      <c r="H195" s="49" t="s">
        <v>62</v>
      </c>
      <c r="I195" s="49" t="s">
        <v>499</v>
      </c>
      <c r="J195" s="49" t="s">
        <v>499</v>
      </c>
      <c r="K195" s="49">
        <v>0.3</v>
      </c>
      <c r="L195" s="49"/>
      <c r="M195" s="49">
        <v>39.5</v>
      </c>
      <c r="N195" s="49" t="s">
        <v>63</v>
      </c>
      <c r="O195" s="49"/>
      <c r="P195" s="58"/>
      <c r="Q195" s="49" t="s">
        <v>63</v>
      </c>
      <c r="R195" s="3" t="s">
        <v>460</v>
      </c>
      <c r="U195" s="3"/>
    </row>
    <row r="196" spans="1:21" x14ac:dyDescent="0.35">
      <c r="A196" s="58">
        <v>45974</v>
      </c>
      <c r="B196" s="49" t="s">
        <v>52</v>
      </c>
      <c r="C196" s="49" t="s">
        <v>498</v>
      </c>
      <c r="D196" s="49" t="s">
        <v>13</v>
      </c>
      <c r="E196" s="49" t="s">
        <v>431</v>
      </c>
      <c r="F196" s="49" t="s">
        <v>14</v>
      </c>
      <c r="G196" s="49" t="s">
        <v>483</v>
      </c>
      <c r="H196" s="49" t="s">
        <v>62</v>
      </c>
      <c r="I196" s="49" t="s">
        <v>499</v>
      </c>
      <c r="J196" s="49" t="s">
        <v>499</v>
      </c>
      <c r="K196" s="49">
        <v>0.2</v>
      </c>
      <c r="L196" s="49"/>
      <c r="M196" s="49">
        <v>39.5</v>
      </c>
      <c r="N196" s="49" t="s">
        <v>63</v>
      </c>
      <c r="O196" s="49"/>
      <c r="P196" s="49"/>
      <c r="Q196" s="49" t="s">
        <v>63</v>
      </c>
      <c r="R196" s="3" t="s">
        <v>460</v>
      </c>
      <c r="U196" s="3"/>
    </row>
    <row r="197" spans="1:21" x14ac:dyDescent="0.35">
      <c r="A197" s="58">
        <v>45986</v>
      </c>
      <c r="B197" s="49" t="s">
        <v>52</v>
      </c>
      <c r="C197" s="49" t="s">
        <v>498</v>
      </c>
      <c r="D197" s="49" t="s">
        <v>13</v>
      </c>
      <c r="E197" s="49" t="s">
        <v>431</v>
      </c>
      <c r="F197" s="49" t="s">
        <v>14</v>
      </c>
      <c r="G197" s="49" t="s">
        <v>483</v>
      </c>
      <c r="H197" s="49" t="s">
        <v>62</v>
      </c>
      <c r="I197" s="49" t="s">
        <v>499</v>
      </c>
      <c r="J197" s="49" t="s">
        <v>499</v>
      </c>
      <c r="K197" s="49">
        <v>0.3</v>
      </c>
      <c r="L197" s="49"/>
      <c r="M197" s="49">
        <v>39.5</v>
      </c>
      <c r="N197" s="49" t="s">
        <v>63</v>
      </c>
      <c r="O197" s="58"/>
      <c r="P197" s="58"/>
      <c r="Q197" s="49" t="s">
        <v>63</v>
      </c>
      <c r="R197" s="3" t="s">
        <v>460</v>
      </c>
      <c r="U197" s="3"/>
    </row>
    <row r="198" spans="1:21" x14ac:dyDescent="0.35">
      <c r="A198" s="58">
        <v>45986</v>
      </c>
      <c r="B198" s="49" t="s">
        <v>52</v>
      </c>
      <c r="C198" s="49" t="s">
        <v>498</v>
      </c>
      <c r="D198" s="49" t="s">
        <v>13</v>
      </c>
      <c r="E198" s="49" t="s">
        <v>431</v>
      </c>
      <c r="F198" s="49" t="s">
        <v>14</v>
      </c>
      <c r="G198" s="49" t="s">
        <v>483</v>
      </c>
      <c r="H198" s="49" t="s">
        <v>62</v>
      </c>
      <c r="I198" s="49" t="s">
        <v>499</v>
      </c>
      <c r="J198" s="49" t="s">
        <v>499</v>
      </c>
      <c r="K198" s="49">
        <v>2.7</v>
      </c>
      <c r="L198" s="49"/>
      <c r="M198" s="49">
        <v>39.5</v>
      </c>
      <c r="N198" s="49" t="s">
        <v>63</v>
      </c>
      <c r="O198" s="58"/>
      <c r="P198" s="49"/>
      <c r="Q198" s="49" t="s">
        <v>63</v>
      </c>
      <c r="R198" s="3" t="s">
        <v>460</v>
      </c>
      <c r="U198" s="3"/>
    </row>
    <row r="199" spans="1:21" x14ac:dyDescent="0.35">
      <c r="A199" s="58">
        <v>45987</v>
      </c>
      <c r="B199" s="49" t="s">
        <v>52</v>
      </c>
      <c r="C199" s="49" t="s">
        <v>498</v>
      </c>
      <c r="D199" s="49" t="s">
        <v>13</v>
      </c>
      <c r="E199" s="49" t="s">
        <v>431</v>
      </c>
      <c r="F199" s="49" t="s">
        <v>14</v>
      </c>
      <c r="G199" s="49" t="s">
        <v>483</v>
      </c>
      <c r="H199" s="49" t="s">
        <v>62</v>
      </c>
      <c r="I199" s="49" t="s">
        <v>499</v>
      </c>
      <c r="J199" s="49" t="s">
        <v>499</v>
      </c>
      <c r="K199" s="49">
        <v>2.4</v>
      </c>
      <c r="L199" s="49"/>
      <c r="M199" s="49">
        <v>39.5</v>
      </c>
      <c r="N199" s="49" t="s">
        <v>63</v>
      </c>
      <c r="O199" s="58"/>
      <c r="P199" s="49"/>
      <c r="Q199" s="49" t="s">
        <v>63</v>
      </c>
      <c r="R199" s="3" t="s">
        <v>460</v>
      </c>
      <c r="U199" s="3"/>
    </row>
    <row r="200" spans="1:21" x14ac:dyDescent="0.35">
      <c r="A200" s="58">
        <v>45987</v>
      </c>
      <c r="B200" s="49" t="s">
        <v>52</v>
      </c>
      <c r="C200" s="49" t="s">
        <v>498</v>
      </c>
      <c r="D200" s="49" t="s">
        <v>13</v>
      </c>
      <c r="E200" s="49" t="s">
        <v>431</v>
      </c>
      <c r="F200" s="49" t="s">
        <v>14</v>
      </c>
      <c r="G200" s="49" t="s">
        <v>483</v>
      </c>
      <c r="H200" s="49" t="s">
        <v>62</v>
      </c>
      <c r="I200" s="49" t="s">
        <v>499</v>
      </c>
      <c r="J200" s="49" t="s">
        <v>499</v>
      </c>
      <c r="K200" s="49">
        <v>1.4</v>
      </c>
      <c r="L200" s="49"/>
      <c r="M200" s="49">
        <v>39.5</v>
      </c>
      <c r="N200" s="49" t="s">
        <v>63</v>
      </c>
      <c r="O200" s="49"/>
      <c r="P200" s="49"/>
      <c r="Q200" s="49" t="s">
        <v>63</v>
      </c>
      <c r="R200" s="3" t="s">
        <v>460</v>
      </c>
      <c r="U200" s="3"/>
    </row>
    <row r="201" spans="1:21" x14ac:dyDescent="0.35">
      <c r="A201" s="58">
        <v>45987</v>
      </c>
      <c r="B201" s="49" t="s">
        <v>52</v>
      </c>
      <c r="C201" s="49" t="s">
        <v>498</v>
      </c>
      <c r="D201" s="49" t="s">
        <v>13</v>
      </c>
      <c r="E201" s="49" t="s">
        <v>431</v>
      </c>
      <c r="F201" s="49" t="s">
        <v>14</v>
      </c>
      <c r="G201" s="49" t="s">
        <v>483</v>
      </c>
      <c r="H201" s="49" t="s">
        <v>62</v>
      </c>
      <c r="I201" s="49" t="s">
        <v>499</v>
      </c>
      <c r="J201" s="49" t="s">
        <v>499</v>
      </c>
      <c r="K201" s="49">
        <v>3.4</v>
      </c>
      <c r="L201" s="49"/>
      <c r="M201" s="49">
        <v>39.5</v>
      </c>
      <c r="N201" s="49" t="s">
        <v>63</v>
      </c>
      <c r="O201" s="49"/>
      <c r="P201" s="58"/>
      <c r="Q201" s="49" t="s">
        <v>63</v>
      </c>
      <c r="R201" s="3" t="s">
        <v>460</v>
      </c>
      <c r="U201" s="3"/>
    </row>
    <row r="202" spans="1:21" x14ac:dyDescent="0.35">
      <c r="A202" s="58">
        <v>45996</v>
      </c>
      <c r="B202" s="49" t="s">
        <v>52</v>
      </c>
      <c r="C202" s="49" t="s">
        <v>498</v>
      </c>
      <c r="D202" s="49" t="s">
        <v>13</v>
      </c>
      <c r="E202" s="49" t="s">
        <v>431</v>
      </c>
      <c r="F202" s="49" t="s">
        <v>14</v>
      </c>
      <c r="G202" s="49" t="s">
        <v>483</v>
      </c>
      <c r="H202" s="49" t="s">
        <v>62</v>
      </c>
      <c r="I202" s="49" t="s">
        <v>499</v>
      </c>
      <c r="J202" s="49" t="s">
        <v>499</v>
      </c>
      <c r="K202" s="49">
        <v>0.3</v>
      </c>
      <c r="L202" s="49"/>
      <c r="M202" s="49">
        <v>39.5</v>
      </c>
      <c r="N202" s="49" t="s">
        <v>63</v>
      </c>
      <c r="O202" s="49"/>
      <c r="P202" s="58"/>
      <c r="Q202" s="49" t="s">
        <v>63</v>
      </c>
      <c r="R202" s="3" t="s">
        <v>460</v>
      </c>
      <c r="U202" s="3"/>
    </row>
    <row r="203" spans="1:21" x14ac:dyDescent="0.35">
      <c r="A203" s="58">
        <v>45996</v>
      </c>
      <c r="B203" s="49" t="s">
        <v>52</v>
      </c>
      <c r="C203" s="49" t="s">
        <v>498</v>
      </c>
      <c r="D203" s="49" t="s">
        <v>13</v>
      </c>
      <c r="E203" s="49" t="s">
        <v>431</v>
      </c>
      <c r="F203" s="49" t="s">
        <v>14</v>
      </c>
      <c r="G203" s="49" t="s">
        <v>483</v>
      </c>
      <c r="H203" s="49" t="s">
        <v>62</v>
      </c>
      <c r="I203" s="49" t="s">
        <v>499</v>
      </c>
      <c r="J203" s="49" t="s">
        <v>499</v>
      </c>
      <c r="K203" s="49">
        <v>0.3</v>
      </c>
      <c r="L203" s="49"/>
      <c r="M203" s="49">
        <v>39.5</v>
      </c>
      <c r="N203" s="49" t="s">
        <v>63</v>
      </c>
      <c r="O203" s="49"/>
      <c r="P203" s="58"/>
      <c r="Q203" s="49" t="s">
        <v>63</v>
      </c>
      <c r="R203" s="3" t="s">
        <v>460</v>
      </c>
      <c r="U203" s="3"/>
    </row>
    <row r="204" spans="1:21" x14ac:dyDescent="0.35">
      <c r="A204" s="58">
        <v>45996</v>
      </c>
      <c r="B204" s="49" t="s">
        <v>52</v>
      </c>
      <c r="C204" s="49" t="s">
        <v>498</v>
      </c>
      <c r="D204" s="49" t="s">
        <v>13</v>
      </c>
      <c r="E204" s="49" t="s">
        <v>431</v>
      </c>
      <c r="F204" s="49" t="s">
        <v>14</v>
      </c>
      <c r="G204" s="49" t="s">
        <v>483</v>
      </c>
      <c r="H204" s="49" t="s">
        <v>62</v>
      </c>
      <c r="I204" s="49" t="s">
        <v>499</v>
      </c>
      <c r="J204" s="49" t="s">
        <v>499</v>
      </c>
      <c r="K204" s="49">
        <v>0.1</v>
      </c>
      <c r="L204" s="49"/>
      <c r="M204" s="49">
        <v>39.5</v>
      </c>
      <c r="N204" s="49" t="s">
        <v>63</v>
      </c>
      <c r="O204" s="49"/>
      <c r="P204" s="58"/>
      <c r="Q204" s="49" t="s">
        <v>63</v>
      </c>
      <c r="R204" s="3" t="s">
        <v>460</v>
      </c>
      <c r="U204" s="3"/>
    </row>
    <row r="205" spans="1:21" x14ac:dyDescent="0.35">
      <c r="A205" s="58">
        <v>46001</v>
      </c>
      <c r="B205" s="49" t="s">
        <v>52</v>
      </c>
      <c r="C205" s="49" t="s">
        <v>498</v>
      </c>
      <c r="D205" s="49" t="s">
        <v>13</v>
      </c>
      <c r="E205" s="49" t="s">
        <v>431</v>
      </c>
      <c r="F205" s="49" t="s">
        <v>14</v>
      </c>
      <c r="G205" s="49" t="s">
        <v>483</v>
      </c>
      <c r="H205" s="49" t="s">
        <v>62</v>
      </c>
      <c r="I205" s="49" t="s">
        <v>499</v>
      </c>
      <c r="J205" s="49" t="s">
        <v>499</v>
      </c>
      <c r="K205" s="49">
        <v>0.4</v>
      </c>
      <c r="L205" s="49"/>
      <c r="M205" s="49">
        <v>39.5</v>
      </c>
      <c r="N205" s="49" t="s">
        <v>63</v>
      </c>
      <c r="O205" s="49"/>
      <c r="P205" s="58"/>
      <c r="Q205" s="49" t="s">
        <v>63</v>
      </c>
      <c r="R205" s="3" t="s">
        <v>460</v>
      </c>
      <c r="U205" s="3"/>
    </row>
    <row r="206" spans="1:21" x14ac:dyDescent="0.35">
      <c r="A206" s="58">
        <v>46001</v>
      </c>
      <c r="B206" s="49" t="s">
        <v>52</v>
      </c>
      <c r="C206" s="49" t="s">
        <v>498</v>
      </c>
      <c r="D206" s="49" t="s">
        <v>13</v>
      </c>
      <c r="E206" s="49" t="s">
        <v>431</v>
      </c>
      <c r="F206" s="49" t="s">
        <v>14</v>
      </c>
      <c r="G206" s="49" t="s">
        <v>483</v>
      </c>
      <c r="H206" s="49" t="s">
        <v>62</v>
      </c>
      <c r="I206" s="49" t="s">
        <v>499</v>
      </c>
      <c r="J206" s="49" t="s">
        <v>499</v>
      </c>
      <c r="K206" s="49">
        <v>0.7</v>
      </c>
      <c r="L206" s="49"/>
      <c r="M206" s="49">
        <v>39.5</v>
      </c>
      <c r="N206" s="49" t="s">
        <v>63</v>
      </c>
      <c r="O206" s="49"/>
      <c r="P206" s="58"/>
      <c r="Q206" s="49" t="s">
        <v>63</v>
      </c>
      <c r="R206" s="3" t="s">
        <v>460</v>
      </c>
      <c r="U206" s="3"/>
    </row>
    <row r="207" spans="1:21" x14ac:dyDescent="0.35">
      <c r="A207" s="58">
        <v>46001</v>
      </c>
      <c r="B207" s="49" t="s">
        <v>52</v>
      </c>
      <c r="C207" s="49" t="s">
        <v>498</v>
      </c>
      <c r="D207" s="49" t="s">
        <v>13</v>
      </c>
      <c r="E207" s="49" t="s">
        <v>431</v>
      </c>
      <c r="F207" s="49" t="s">
        <v>14</v>
      </c>
      <c r="G207" s="49" t="s">
        <v>483</v>
      </c>
      <c r="H207" s="49" t="s">
        <v>62</v>
      </c>
      <c r="I207" s="49" t="s">
        <v>499</v>
      </c>
      <c r="J207" s="49" t="s">
        <v>499</v>
      </c>
      <c r="K207" s="49">
        <v>0.4</v>
      </c>
      <c r="L207" s="49"/>
      <c r="M207" s="49">
        <v>39.5</v>
      </c>
      <c r="N207" s="49" t="s">
        <v>63</v>
      </c>
      <c r="O207" s="49"/>
      <c r="P207" s="58"/>
      <c r="Q207" s="49" t="s">
        <v>63</v>
      </c>
      <c r="R207" s="3" t="s">
        <v>460</v>
      </c>
      <c r="U207" s="3"/>
    </row>
    <row r="208" spans="1:21" x14ac:dyDescent="0.35">
      <c r="A208" s="58">
        <v>46001</v>
      </c>
      <c r="B208" s="49" t="s">
        <v>52</v>
      </c>
      <c r="C208" s="49" t="s">
        <v>498</v>
      </c>
      <c r="D208" s="49" t="s">
        <v>13</v>
      </c>
      <c r="E208" s="49" t="s">
        <v>431</v>
      </c>
      <c r="F208" s="49" t="s">
        <v>14</v>
      </c>
      <c r="G208" s="49" t="s">
        <v>483</v>
      </c>
      <c r="H208" s="49" t="s">
        <v>62</v>
      </c>
      <c r="I208" s="49" t="s">
        <v>499</v>
      </c>
      <c r="J208" s="49" t="s">
        <v>499</v>
      </c>
      <c r="K208" s="49">
        <v>1.2</v>
      </c>
      <c r="L208" s="49"/>
      <c r="M208" s="49">
        <v>39.5</v>
      </c>
      <c r="N208" s="49" t="s">
        <v>63</v>
      </c>
      <c r="O208" s="49"/>
      <c r="P208" s="58"/>
      <c r="Q208" s="49" t="s">
        <v>63</v>
      </c>
      <c r="R208" s="3" t="s">
        <v>460</v>
      </c>
      <c r="U208" s="3"/>
    </row>
    <row r="209" spans="1:21" x14ac:dyDescent="0.35">
      <c r="A209" s="58">
        <v>46003</v>
      </c>
      <c r="B209" s="49" t="s">
        <v>52</v>
      </c>
      <c r="C209" s="49" t="s">
        <v>498</v>
      </c>
      <c r="D209" s="49" t="s">
        <v>13</v>
      </c>
      <c r="E209" s="49" t="s">
        <v>431</v>
      </c>
      <c r="F209" s="49" t="s">
        <v>14</v>
      </c>
      <c r="G209" s="49" t="s">
        <v>483</v>
      </c>
      <c r="H209" s="49" t="s">
        <v>62</v>
      </c>
      <c r="I209" s="49" t="s">
        <v>499</v>
      </c>
      <c r="J209" s="49" t="s">
        <v>499</v>
      </c>
      <c r="K209" s="49">
        <v>0.3</v>
      </c>
      <c r="L209" s="49"/>
      <c r="M209" s="49">
        <v>39.5</v>
      </c>
      <c r="N209" s="49" t="s">
        <v>63</v>
      </c>
      <c r="O209" s="49"/>
      <c r="P209" s="58"/>
      <c r="Q209" s="49" t="s">
        <v>63</v>
      </c>
      <c r="R209" s="3" t="s">
        <v>460</v>
      </c>
      <c r="U209" s="3"/>
    </row>
    <row r="210" spans="1:21" x14ac:dyDescent="0.35">
      <c r="A210" s="58">
        <v>46003</v>
      </c>
      <c r="B210" s="49" t="s">
        <v>52</v>
      </c>
      <c r="C210" s="49" t="s">
        <v>498</v>
      </c>
      <c r="D210" s="49" t="s">
        <v>13</v>
      </c>
      <c r="E210" s="49" t="s">
        <v>431</v>
      </c>
      <c r="F210" s="49" t="s">
        <v>14</v>
      </c>
      <c r="G210" s="49" t="s">
        <v>483</v>
      </c>
      <c r="H210" s="49" t="s">
        <v>62</v>
      </c>
      <c r="I210" s="49" t="s">
        <v>499</v>
      </c>
      <c r="J210" s="49" t="s">
        <v>499</v>
      </c>
      <c r="K210" s="49">
        <v>0.3</v>
      </c>
      <c r="L210" s="49"/>
      <c r="M210" s="49">
        <v>39.5</v>
      </c>
      <c r="N210" s="49" t="s">
        <v>63</v>
      </c>
      <c r="O210" s="49"/>
      <c r="P210" s="58"/>
      <c r="Q210" s="49" t="s">
        <v>63</v>
      </c>
      <c r="R210" s="3" t="s">
        <v>460</v>
      </c>
      <c r="U210" s="3"/>
    </row>
    <row r="211" spans="1:21" x14ac:dyDescent="0.35">
      <c r="A211" s="58">
        <v>46010</v>
      </c>
      <c r="B211" s="49" t="s">
        <v>52</v>
      </c>
      <c r="C211" s="49" t="s">
        <v>498</v>
      </c>
      <c r="D211" s="49" t="s">
        <v>13</v>
      </c>
      <c r="E211" s="49" t="s">
        <v>431</v>
      </c>
      <c r="F211" s="49" t="s">
        <v>14</v>
      </c>
      <c r="G211" s="49" t="s">
        <v>483</v>
      </c>
      <c r="H211" s="49" t="s">
        <v>62</v>
      </c>
      <c r="I211" s="49" t="s">
        <v>499</v>
      </c>
      <c r="J211" s="49" t="s">
        <v>499</v>
      </c>
      <c r="K211" s="49">
        <v>0.1</v>
      </c>
      <c r="L211" s="49"/>
      <c r="M211" s="49">
        <v>39.5</v>
      </c>
      <c r="N211" s="49" t="s">
        <v>63</v>
      </c>
      <c r="O211" s="49"/>
      <c r="P211" s="58"/>
      <c r="Q211" s="49" t="s">
        <v>63</v>
      </c>
      <c r="R211" s="3" t="s">
        <v>460</v>
      </c>
      <c r="U211" s="3"/>
    </row>
    <row r="212" spans="1:21" x14ac:dyDescent="0.35">
      <c r="A212" s="58">
        <v>46010</v>
      </c>
      <c r="B212" s="49" t="s">
        <v>52</v>
      </c>
      <c r="C212" s="49" t="s">
        <v>498</v>
      </c>
      <c r="D212" s="49" t="s">
        <v>13</v>
      </c>
      <c r="E212" s="49" t="s">
        <v>431</v>
      </c>
      <c r="F212" s="49" t="s">
        <v>14</v>
      </c>
      <c r="G212" s="49" t="s">
        <v>483</v>
      </c>
      <c r="H212" s="49" t="s">
        <v>62</v>
      </c>
      <c r="I212" s="49" t="s">
        <v>499</v>
      </c>
      <c r="J212" s="49" t="s">
        <v>499</v>
      </c>
      <c r="K212" s="49">
        <v>0.4</v>
      </c>
      <c r="L212" s="49"/>
      <c r="M212" s="49">
        <v>39.5</v>
      </c>
      <c r="N212" s="49" t="s">
        <v>63</v>
      </c>
      <c r="O212" s="49"/>
      <c r="P212" s="58"/>
      <c r="Q212" s="49" t="s">
        <v>63</v>
      </c>
      <c r="R212" s="3" t="s">
        <v>460</v>
      </c>
      <c r="U212" s="3"/>
    </row>
    <row r="213" spans="1:21" x14ac:dyDescent="0.35">
      <c r="A213" s="58">
        <v>46010</v>
      </c>
      <c r="B213" s="49" t="s">
        <v>52</v>
      </c>
      <c r="C213" s="49" t="s">
        <v>498</v>
      </c>
      <c r="D213" s="49" t="s">
        <v>13</v>
      </c>
      <c r="E213" s="49" t="s">
        <v>431</v>
      </c>
      <c r="F213" s="49" t="s">
        <v>14</v>
      </c>
      <c r="G213" s="49" t="s">
        <v>483</v>
      </c>
      <c r="H213" s="49" t="s">
        <v>62</v>
      </c>
      <c r="I213" s="49" t="s">
        <v>499</v>
      </c>
      <c r="J213" s="49" t="s">
        <v>499</v>
      </c>
      <c r="K213" s="49">
        <v>0.5</v>
      </c>
      <c r="L213" s="49"/>
      <c r="M213" s="49">
        <v>39.5</v>
      </c>
      <c r="N213" s="49" t="s">
        <v>63</v>
      </c>
      <c r="O213" s="49"/>
      <c r="P213" s="58"/>
      <c r="Q213" s="49" t="s">
        <v>63</v>
      </c>
      <c r="R213" s="3" t="s">
        <v>460</v>
      </c>
      <c r="U213" s="3"/>
    </row>
    <row r="214" spans="1:21" x14ac:dyDescent="0.35">
      <c r="A214" s="58">
        <v>46010</v>
      </c>
      <c r="B214" s="49" t="s">
        <v>52</v>
      </c>
      <c r="C214" s="49" t="s">
        <v>498</v>
      </c>
      <c r="D214" s="49" t="s">
        <v>13</v>
      </c>
      <c r="E214" s="49" t="s">
        <v>431</v>
      </c>
      <c r="F214" s="49" t="s">
        <v>14</v>
      </c>
      <c r="G214" s="49" t="s">
        <v>483</v>
      </c>
      <c r="H214" s="49" t="s">
        <v>62</v>
      </c>
      <c r="I214" s="49" t="s">
        <v>499</v>
      </c>
      <c r="J214" s="49" t="s">
        <v>499</v>
      </c>
      <c r="K214" s="49">
        <v>0.6</v>
      </c>
      <c r="L214" s="49"/>
      <c r="M214" s="49">
        <v>39.5</v>
      </c>
      <c r="N214" s="49" t="s">
        <v>63</v>
      </c>
      <c r="O214" s="49"/>
      <c r="P214" s="58"/>
      <c r="Q214" s="49" t="s">
        <v>63</v>
      </c>
      <c r="R214" s="3" t="s">
        <v>460</v>
      </c>
      <c r="U214" s="3"/>
    </row>
    <row r="215" spans="1:21" x14ac:dyDescent="0.35">
      <c r="A215" s="58">
        <v>46014</v>
      </c>
      <c r="B215" s="49" t="s">
        <v>52</v>
      </c>
      <c r="C215" s="49" t="s">
        <v>498</v>
      </c>
      <c r="D215" s="49" t="s">
        <v>13</v>
      </c>
      <c r="E215" s="49" t="s">
        <v>431</v>
      </c>
      <c r="F215" s="49" t="s">
        <v>14</v>
      </c>
      <c r="G215" s="49" t="s">
        <v>483</v>
      </c>
      <c r="H215" s="49" t="s">
        <v>62</v>
      </c>
      <c r="I215" s="49" t="s">
        <v>499</v>
      </c>
      <c r="J215" s="49" t="s">
        <v>499</v>
      </c>
      <c r="K215" s="49">
        <v>0.1</v>
      </c>
      <c r="L215" s="49"/>
      <c r="M215" s="49">
        <v>39.5</v>
      </c>
      <c r="N215" s="49" t="s">
        <v>63</v>
      </c>
      <c r="O215" s="49"/>
      <c r="P215" s="58"/>
      <c r="Q215" s="49" t="s">
        <v>63</v>
      </c>
      <c r="R215" s="3" t="s">
        <v>460</v>
      </c>
      <c r="U215" s="3"/>
    </row>
    <row r="216" spans="1:21" x14ac:dyDescent="0.35">
      <c r="A216" s="58">
        <v>46014</v>
      </c>
      <c r="B216" s="49" t="s">
        <v>52</v>
      </c>
      <c r="C216" s="49" t="s">
        <v>498</v>
      </c>
      <c r="D216" s="49" t="s">
        <v>13</v>
      </c>
      <c r="E216" s="49" t="s">
        <v>431</v>
      </c>
      <c r="F216" s="49" t="s">
        <v>14</v>
      </c>
      <c r="G216" s="49" t="s">
        <v>483</v>
      </c>
      <c r="H216" s="49" t="s">
        <v>62</v>
      </c>
      <c r="I216" s="49" t="s">
        <v>499</v>
      </c>
      <c r="J216" s="49" t="s">
        <v>499</v>
      </c>
      <c r="K216" s="49">
        <v>0.2</v>
      </c>
      <c r="L216" s="49"/>
      <c r="M216" s="49">
        <v>39.5</v>
      </c>
      <c r="N216" s="49" t="s">
        <v>63</v>
      </c>
      <c r="O216" s="49"/>
      <c r="P216" s="58"/>
      <c r="Q216" s="49" t="s">
        <v>63</v>
      </c>
      <c r="R216" s="3" t="s">
        <v>460</v>
      </c>
      <c r="U216" s="3"/>
    </row>
    <row r="217" spans="1:21" x14ac:dyDescent="0.35">
      <c r="A217" s="58">
        <v>46015</v>
      </c>
      <c r="B217" s="49" t="s">
        <v>52</v>
      </c>
      <c r="C217" s="49" t="s">
        <v>498</v>
      </c>
      <c r="D217" s="49" t="s">
        <v>13</v>
      </c>
      <c r="E217" s="49" t="s">
        <v>431</v>
      </c>
      <c r="F217" s="49" t="s">
        <v>14</v>
      </c>
      <c r="G217" s="49" t="s">
        <v>483</v>
      </c>
      <c r="H217" s="49" t="s">
        <v>62</v>
      </c>
      <c r="I217" s="49" t="s">
        <v>499</v>
      </c>
      <c r="J217" s="49" t="s">
        <v>499</v>
      </c>
      <c r="K217" s="49">
        <v>0.9</v>
      </c>
      <c r="L217" s="49"/>
      <c r="M217" s="49">
        <v>39.5</v>
      </c>
      <c r="N217" s="49" t="s">
        <v>63</v>
      </c>
      <c r="O217" s="49"/>
      <c r="P217" s="58"/>
      <c r="Q217" s="49" t="s">
        <v>63</v>
      </c>
      <c r="R217" s="3" t="s">
        <v>460</v>
      </c>
      <c r="U217" s="3"/>
    </row>
    <row r="218" spans="1:21" x14ac:dyDescent="0.35">
      <c r="A218" s="58">
        <v>46015</v>
      </c>
      <c r="B218" s="49" t="s">
        <v>52</v>
      </c>
      <c r="C218" s="49" t="s">
        <v>498</v>
      </c>
      <c r="D218" s="49" t="s">
        <v>13</v>
      </c>
      <c r="E218" s="49" t="s">
        <v>431</v>
      </c>
      <c r="F218" s="49" t="s">
        <v>14</v>
      </c>
      <c r="G218" s="49" t="s">
        <v>483</v>
      </c>
      <c r="H218" s="49" t="s">
        <v>62</v>
      </c>
      <c r="I218" s="49" t="s">
        <v>499</v>
      </c>
      <c r="J218" s="49" t="s">
        <v>499</v>
      </c>
      <c r="K218" s="49">
        <v>3.5</v>
      </c>
      <c r="L218" s="49"/>
      <c r="M218" s="49">
        <v>39.5</v>
      </c>
      <c r="N218" s="49" t="s">
        <v>63</v>
      </c>
      <c r="O218" s="49"/>
      <c r="P218" s="58"/>
      <c r="Q218" s="49" t="s">
        <v>63</v>
      </c>
      <c r="R218" s="3" t="s">
        <v>460</v>
      </c>
      <c r="U218" s="3"/>
    </row>
    <row r="219" spans="1:21" x14ac:dyDescent="0.35">
      <c r="A219" s="58">
        <v>46017</v>
      </c>
      <c r="B219" s="49" t="s">
        <v>52</v>
      </c>
      <c r="C219" s="49" t="s">
        <v>498</v>
      </c>
      <c r="D219" s="49" t="s">
        <v>13</v>
      </c>
      <c r="E219" s="49" t="s">
        <v>431</v>
      </c>
      <c r="F219" s="49" t="s">
        <v>14</v>
      </c>
      <c r="G219" s="49" t="s">
        <v>483</v>
      </c>
      <c r="H219" s="49" t="s">
        <v>62</v>
      </c>
      <c r="I219" s="49" t="s">
        <v>499</v>
      </c>
      <c r="J219" s="49" t="s">
        <v>499</v>
      </c>
      <c r="K219" s="49">
        <v>0.1</v>
      </c>
      <c r="L219" s="49"/>
      <c r="M219" s="49">
        <v>39.5</v>
      </c>
      <c r="N219" s="49" t="s">
        <v>63</v>
      </c>
      <c r="O219" s="49"/>
      <c r="P219" s="58"/>
      <c r="Q219" s="49" t="s">
        <v>63</v>
      </c>
      <c r="R219" s="3" t="s">
        <v>460</v>
      </c>
      <c r="U219" s="3"/>
    </row>
    <row r="220" spans="1:21" x14ac:dyDescent="0.35">
      <c r="A220" s="58">
        <v>46017</v>
      </c>
      <c r="B220" s="49" t="s">
        <v>52</v>
      </c>
      <c r="C220" s="49" t="s">
        <v>498</v>
      </c>
      <c r="D220" s="49" t="s">
        <v>13</v>
      </c>
      <c r="E220" s="49" t="s">
        <v>431</v>
      </c>
      <c r="F220" s="49" t="s">
        <v>25</v>
      </c>
      <c r="G220" s="49" t="s">
        <v>483</v>
      </c>
      <c r="H220" s="49" t="s">
        <v>62</v>
      </c>
      <c r="I220" s="49" t="s">
        <v>499</v>
      </c>
      <c r="J220" s="49" t="s">
        <v>499</v>
      </c>
      <c r="K220" s="49">
        <v>3.5</v>
      </c>
      <c r="L220" s="49"/>
      <c r="M220" s="49">
        <v>39.5</v>
      </c>
      <c r="N220" s="49" t="s">
        <v>63</v>
      </c>
      <c r="O220" s="49"/>
      <c r="P220" s="49"/>
      <c r="Q220" s="49" t="s">
        <v>63</v>
      </c>
      <c r="R220" s="3" t="s">
        <v>460</v>
      </c>
      <c r="U220" s="3"/>
    </row>
    <row r="221" spans="1:21" x14ac:dyDescent="0.35">
      <c r="A221" s="58">
        <v>46021</v>
      </c>
      <c r="B221" s="49" t="s">
        <v>52</v>
      </c>
      <c r="C221" s="49" t="s">
        <v>498</v>
      </c>
      <c r="D221" s="49" t="s">
        <v>13</v>
      </c>
      <c r="E221" s="49" t="s">
        <v>431</v>
      </c>
      <c r="F221" s="49" t="s">
        <v>14</v>
      </c>
      <c r="G221" s="49" t="s">
        <v>483</v>
      </c>
      <c r="H221" s="49" t="s">
        <v>62</v>
      </c>
      <c r="I221" s="49" t="s">
        <v>499</v>
      </c>
      <c r="J221" s="49" t="s">
        <v>499</v>
      </c>
      <c r="K221" s="49">
        <v>0.7</v>
      </c>
      <c r="L221" s="49"/>
      <c r="M221" s="49">
        <v>39.5</v>
      </c>
      <c r="N221" s="49" t="s">
        <v>63</v>
      </c>
      <c r="O221" s="49"/>
      <c r="P221" s="49"/>
      <c r="Q221" s="49" t="s">
        <v>63</v>
      </c>
      <c r="R221" s="3" t="s">
        <v>460</v>
      </c>
      <c r="U221" s="3"/>
    </row>
    <row r="222" spans="1:21" x14ac:dyDescent="0.35">
      <c r="A222" s="58">
        <v>46021</v>
      </c>
      <c r="B222" s="49" t="s">
        <v>52</v>
      </c>
      <c r="C222" s="49" t="s">
        <v>498</v>
      </c>
      <c r="D222" s="49" t="s">
        <v>13</v>
      </c>
      <c r="E222" s="49" t="s">
        <v>431</v>
      </c>
      <c r="F222" s="49" t="s">
        <v>14</v>
      </c>
      <c r="G222" s="49" t="s">
        <v>483</v>
      </c>
      <c r="H222" s="49" t="s">
        <v>62</v>
      </c>
      <c r="I222" s="49" t="s">
        <v>499</v>
      </c>
      <c r="J222" s="49" t="s">
        <v>499</v>
      </c>
      <c r="K222" s="49">
        <v>0.9</v>
      </c>
      <c r="L222" s="49"/>
      <c r="M222" s="49">
        <v>39.5</v>
      </c>
      <c r="N222" s="49" t="s">
        <v>63</v>
      </c>
      <c r="O222" s="49"/>
      <c r="P222" s="49"/>
      <c r="Q222" s="49" t="s">
        <v>63</v>
      </c>
      <c r="R222" s="3" t="s">
        <v>460</v>
      </c>
      <c r="U222" s="3"/>
    </row>
    <row r="223" spans="1:21" x14ac:dyDescent="0.35">
      <c r="A223" s="58">
        <v>46021</v>
      </c>
      <c r="B223" s="49" t="s">
        <v>52</v>
      </c>
      <c r="C223" s="49" t="s">
        <v>498</v>
      </c>
      <c r="D223" s="49" t="s">
        <v>13</v>
      </c>
      <c r="E223" s="49" t="s">
        <v>431</v>
      </c>
      <c r="F223" s="49" t="s">
        <v>14</v>
      </c>
      <c r="G223" s="49" t="s">
        <v>483</v>
      </c>
      <c r="H223" s="49" t="s">
        <v>62</v>
      </c>
      <c r="I223" s="49" t="s">
        <v>499</v>
      </c>
      <c r="J223" s="49" t="s">
        <v>499</v>
      </c>
      <c r="K223" s="49">
        <v>0.6</v>
      </c>
      <c r="L223" s="49"/>
      <c r="M223" s="49">
        <v>39.5</v>
      </c>
      <c r="N223" s="49" t="s">
        <v>63</v>
      </c>
      <c r="O223" s="58"/>
      <c r="P223" s="58"/>
      <c r="Q223" s="49" t="s">
        <v>63</v>
      </c>
      <c r="R223" s="3" t="s">
        <v>460</v>
      </c>
      <c r="U223" s="3"/>
    </row>
    <row r="224" spans="1:21" x14ac:dyDescent="0.35">
      <c r="A224" s="58">
        <v>46021</v>
      </c>
      <c r="B224" s="49" t="s">
        <v>52</v>
      </c>
      <c r="C224" s="49" t="s">
        <v>498</v>
      </c>
      <c r="D224" s="49" t="s">
        <v>13</v>
      </c>
      <c r="E224" s="49" t="s">
        <v>431</v>
      </c>
      <c r="F224" s="49" t="s">
        <v>14</v>
      </c>
      <c r="G224" s="49" t="s">
        <v>483</v>
      </c>
      <c r="H224" s="49" t="s">
        <v>62</v>
      </c>
      <c r="I224" s="49" t="s">
        <v>499</v>
      </c>
      <c r="J224" s="49" t="s">
        <v>499</v>
      </c>
      <c r="K224" s="49">
        <v>0.2</v>
      </c>
      <c r="L224" s="49"/>
      <c r="M224" s="49">
        <v>39.5</v>
      </c>
      <c r="N224" s="49" t="s">
        <v>63</v>
      </c>
      <c r="O224" s="49"/>
      <c r="P224" s="58"/>
      <c r="Q224" s="49" t="s">
        <v>63</v>
      </c>
      <c r="R224" s="3" t="s">
        <v>460</v>
      </c>
      <c r="U224" s="3"/>
    </row>
    <row r="225" spans="1:21" x14ac:dyDescent="0.35">
      <c r="A225" s="58">
        <v>46021</v>
      </c>
      <c r="B225" s="49" t="s">
        <v>52</v>
      </c>
      <c r="C225" s="49" t="s">
        <v>498</v>
      </c>
      <c r="D225" s="49" t="s">
        <v>13</v>
      </c>
      <c r="E225" s="49" t="s">
        <v>431</v>
      </c>
      <c r="F225" s="49" t="s">
        <v>14</v>
      </c>
      <c r="G225" s="49" t="s">
        <v>483</v>
      </c>
      <c r="H225" s="49" t="s">
        <v>62</v>
      </c>
      <c r="I225" s="49" t="s">
        <v>499</v>
      </c>
      <c r="J225" s="49" t="s">
        <v>499</v>
      </c>
      <c r="K225" s="49">
        <v>2.1</v>
      </c>
      <c r="L225" s="49"/>
      <c r="M225" s="49">
        <v>39.5</v>
      </c>
      <c r="N225" s="49" t="s">
        <v>63</v>
      </c>
      <c r="O225" s="58"/>
      <c r="P225" s="49"/>
      <c r="Q225" s="49" t="s">
        <v>63</v>
      </c>
      <c r="R225" s="3" t="s">
        <v>460</v>
      </c>
      <c r="U225" s="3"/>
    </row>
    <row r="226" spans="1:21" x14ac:dyDescent="0.35">
      <c r="A226" s="58">
        <v>46021</v>
      </c>
      <c r="B226" s="49" t="s">
        <v>52</v>
      </c>
      <c r="C226" s="49" t="s">
        <v>498</v>
      </c>
      <c r="D226" s="49" t="s">
        <v>13</v>
      </c>
      <c r="E226" s="49" t="s">
        <v>431</v>
      </c>
      <c r="F226" s="49" t="s">
        <v>14</v>
      </c>
      <c r="G226" s="49" t="s">
        <v>483</v>
      </c>
      <c r="H226" s="49" t="s">
        <v>62</v>
      </c>
      <c r="I226" s="49" t="s">
        <v>499</v>
      </c>
      <c r="J226" s="49" t="s">
        <v>499</v>
      </c>
      <c r="K226" s="49">
        <v>0.2</v>
      </c>
      <c r="L226" s="49"/>
      <c r="M226" s="49">
        <v>39.5</v>
      </c>
      <c r="N226" s="49" t="s">
        <v>63</v>
      </c>
      <c r="O226" s="49"/>
      <c r="P226" s="49"/>
      <c r="Q226" s="49" t="s">
        <v>63</v>
      </c>
      <c r="R226" s="3" t="s">
        <v>460</v>
      </c>
      <c r="U226" s="3"/>
    </row>
    <row r="227" spans="1:21" x14ac:dyDescent="0.35">
      <c r="A227" s="58">
        <v>46021</v>
      </c>
      <c r="B227" s="49" t="s">
        <v>52</v>
      </c>
      <c r="C227" s="49" t="s">
        <v>498</v>
      </c>
      <c r="D227" s="49" t="s">
        <v>13</v>
      </c>
      <c r="E227" s="49" t="s">
        <v>431</v>
      </c>
      <c r="F227" s="49" t="s">
        <v>14</v>
      </c>
      <c r="G227" s="49" t="s">
        <v>483</v>
      </c>
      <c r="H227" s="49" t="s">
        <v>62</v>
      </c>
      <c r="I227" s="49" t="s">
        <v>499</v>
      </c>
      <c r="J227" s="49" t="s">
        <v>499</v>
      </c>
      <c r="K227" s="49">
        <v>0.1</v>
      </c>
      <c r="L227" s="49"/>
      <c r="M227" s="49">
        <v>39.5</v>
      </c>
      <c r="N227" s="49" t="s">
        <v>63</v>
      </c>
      <c r="O227" s="49"/>
      <c r="P227" s="49"/>
      <c r="Q227" s="49" t="s">
        <v>63</v>
      </c>
      <c r="R227" s="3" t="s">
        <v>460</v>
      </c>
      <c r="U227" s="3"/>
    </row>
    <row r="228" spans="1:21" x14ac:dyDescent="0.35">
      <c r="A228" s="58">
        <v>45980</v>
      </c>
      <c r="B228" s="49" t="s">
        <v>52</v>
      </c>
      <c r="C228" s="49" t="s">
        <v>500</v>
      </c>
      <c r="D228" s="49" t="s">
        <v>13</v>
      </c>
      <c r="E228" s="49" t="s">
        <v>1307</v>
      </c>
      <c r="F228" s="49" t="s">
        <v>14</v>
      </c>
      <c r="G228" s="49" t="s">
        <v>501</v>
      </c>
      <c r="H228" s="49" t="s">
        <v>62</v>
      </c>
      <c r="I228" s="49" t="s">
        <v>502</v>
      </c>
      <c r="J228" s="49" t="s">
        <v>502</v>
      </c>
      <c r="K228" s="49">
        <v>0.2</v>
      </c>
      <c r="L228" s="49"/>
      <c r="M228" s="49">
        <v>1.5</v>
      </c>
      <c r="N228" s="49" t="s">
        <v>63</v>
      </c>
      <c r="O228" s="58"/>
      <c r="P228" s="49"/>
      <c r="Q228" s="49" t="s">
        <v>63</v>
      </c>
      <c r="R228" s="3" t="s">
        <v>64</v>
      </c>
      <c r="U228" s="3"/>
    </row>
    <row r="229" spans="1:21" x14ac:dyDescent="0.35">
      <c r="A229" s="58">
        <v>45999</v>
      </c>
      <c r="B229" s="49" t="s">
        <v>52</v>
      </c>
      <c r="C229" s="49" t="s">
        <v>500</v>
      </c>
      <c r="D229" s="49" t="s">
        <v>13</v>
      </c>
      <c r="E229" s="49" t="s">
        <v>1307</v>
      </c>
      <c r="F229" s="49" t="s">
        <v>14</v>
      </c>
      <c r="G229" s="49" t="s">
        <v>503</v>
      </c>
      <c r="H229" s="49" t="s">
        <v>62</v>
      </c>
      <c r="I229" s="49" t="s">
        <v>502</v>
      </c>
      <c r="J229" s="49" t="s">
        <v>502</v>
      </c>
      <c r="K229" s="49">
        <v>0.3</v>
      </c>
      <c r="L229" s="49"/>
      <c r="M229" s="49">
        <v>1.5</v>
      </c>
      <c r="N229" s="49" t="s">
        <v>63</v>
      </c>
      <c r="O229" s="58"/>
      <c r="P229" s="49"/>
      <c r="Q229" s="49" t="s">
        <v>63</v>
      </c>
      <c r="R229" s="3" t="s">
        <v>64</v>
      </c>
      <c r="U229" s="3"/>
    </row>
    <row r="230" spans="1:21" x14ac:dyDescent="0.35">
      <c r="A230" s="58">
        <v>46000</v>
      </c>
      <c r="B230" s="49" t="s">
        <v>52</v>
      </c>
      <c r="C230" s="49" t="s">
        <v>500</v>
      </c>
      <c r="D230" s="49" t="s">
        <v>13</v>
      </c>
      <c r="E230" s="49" t="s">
        <v>1307</v>
      </c>
      <c r="F230" s="49" t="s">
        <v>14</v>
      </c>
      <c r="G230" s="49" t="s">
        <v>503</v>
      </c>
      <c r="H230" s="49" t="s">
        <v>62</v>
      </c>
      <c r="I230" s="49" t="s">
        <v>502</v>
      </c>
      <c r="J230" s="49" t="s">
        <v>502</v>
      </c>
      <c r="K230" s="49">
        <v>0.2</v>
      </c>
      <c r="L230" s="49"/>
      <c r="M230" s="49">
        <v>1.5</v>
      </c>
      <c r="N230" s="49" t="s">
        <v>63</v>
      </c>
      <c r="O230" s="58"/>
      <c r="P230" s="49"/>
      <c r="Q230" s="49" t="s">
        <v>63</v>
      </c>
      <c r="R230" s="3" t="s">
        <v>64</v>
      </c>
      <c r="U230" s="3"/>
    </row>
    <row r="231" spans="1:21" x14ac:dyDescent="0.35">
      <c r="A231" s="58">
        <v>45981</v>
      </c>
      <c r="B231" s="49" t="s">
        <v>52</v>
      </c>
      <c r="C231" s="49" t="s">
        <v>504</v>
      </c>
      <c r="D231" s="49" t="s">
        <v>15</v>
      </c>
      <c r="E231" s="49" t="s">
        <v>430</v>
      </c>
      <c r="F231" s="49" t="s">
        <v>14</v>
      </c>
      <c r="G231" s="49" t="s">
        <v>34</v>
      </c>
      <c r="H231" s="49" t="s">
        <v>62</v>
      </c>
      <c r="I231" s="49" t="s">
        <v>505</v>
      </c>
      <c r="J231" s="49" t="s">
        <v>506</v>
      </c>
      <c r="K231" s="49">
        <v>1</v>
      </c>
      <c r="L231" s="49"/>
      <c r="M231" s="49">
        <v>27.2</v>
      </c>
      <c r="N231" s="49" t="s">
        <v>63</v>
      </c>
      <c r="O231" s="58"/>
      <c r="P231" s="49"/>
      <c r="Q231" s="49"/>
      <c r="R231" s="3" t="s">
        <v>64</v>
      </c>
      <c r="U231" s="3"/>
    </row>
    <row r="232" spans="1:21" x14ac:dyDescent="0.35">
      <c r="A232" s="58">
        <v>45992</v>
      </c>
      <c r="B232" s="49" t="s">
        <v>52</v>
      </c>
      <c r="C232" s="49" t="s">
        <v>504</v>
      </c>
      <c r="D232" s="49" t="s">
        <v>15</v>
      </c>
      <c r="E232" s="49" t="s">
        <v>430</v>
      </c>
      <c r="F232" s="49" t="s">
        <v>14</v>
      </c>
      <c r="G232" s="49" t="s">
        <v>34</v>
      </c>
      <c r="H232" s="49" t="s">
        <v>62</v>
      </c>
      <c r="I232" s="49" t="s">
        <v>505</v>
      </c>
      <c r="J232" s="49" t="s">
        <v>506</v>
      </c>
      <c r="K232" s="49">
        <v>0.1</v>
      </c>
      <c r="L232" s="49"/>
      <c r="M232" s="49">
        <v>27.2</v>
      </c>
      <c r="N232" s="49" t="s">
        <v>63</v>
      </c>
      <c r="O232" s="58"/>
      <c r="P232" s="49"/>
      <c r="Q232" s="49"/>
      <c r="R232" s="3" t="s">
        <v>64</v>
      </c>
      <c r="U232" s="3"/>
    </row>
    <row r="233" spans="1:21" x14ac:dyDescent="0.35">
      <c r="A233" s="58">
        <v>45998</v>
      </c>
      <c r="B233" s="49" t="s">
        <v>52</v>
      </c>
      <c r="C233" s="49" t="s">
        <v>504</v>
      </c>
      <c r="D233" s="49" t="s">
        <v>15</v>
      </c>
      <c r="E233" s="49" t="s">
        <v>430</v>
      </c>
      <c r="F233" s="49" t="s">
        <v>14</v>
      </c>
      <c r="G233" s="49" t="s">
        <v>34</v>
      </c>
      <c r="H233" s="49" t="s">
        <v>62</v>
      </c>
      <c r="I233" s="49" t="s">
        <v>505</v>
      </c>
      <c r="J233" s="49" t="s">
        <v>506</v>
      </c>
      <c r="K233" s="49">
        <v>0.2</v>
      </c>
      <c r="L233" s="49"/>
      <c r="M233" s="49">
        <v>27.2</v>
      </c>
      <c r="N233" s="49" t="s">
        <v>63</v>
      </c>
      <c r="O233" s="58"/>
      <c r="P233" s="49"/>
      <c r="Q233" s="49"/>
      <c r="R233" s="3" t="s">
        <v>64</v>
      </c>
      <c r="U233" s="3"/>
    </row>
    <row r="234" spans="1:21" x14ac:dyDescent="0.35">
      <c r="A234" s="58">
        <v>46009</v>
      </c>
      <c r="B234" s="49" t="s">
        <v>52</v>
      </c>
      <c r="C234" s="49" t="s">
        <v>504</v>
      </c>
      <c r="D234" s="49" t="s">
        <v>15</v>
      </c>
      <c r="E234" s="49" t="s">
        <v>430</v>
      </c>
      <c r="F234" s="49" t="s">
        <v>14</v>
      </c>
      <c r="G234" s="49" t="s">
        <v>34</v>
      </c>
      <c r="H234" s="49" t="s">
        <v>62</v>
      </c>
      <c r="I234" s="49" t="s">
        <v>505</v>
      </c>
      <c r="J234" s="49" t="s">
        <v>506</v>
      </c>
      <c r="K234" s="49">
        <v>1</v>
      </c>
      <c r="L234" s="49"/>
      <c r="M234" s="49">
        <v>27.2</v>
      </c>
      <c r="N234" s="49" t="s">
        <v>63</v>
      </c>
      <c r="O234" s="49"/>
      <c r="P234" s="49"/>
      <c r="Q234" s="49"/>
      <c r="R234" s="3" t="s">
        <v>64</v>
      </c>
      <c r="U234" s="3"/>
    </row>
    <row r="235" spans="1:21" x14ac:dyDescent="0.35">
      <c r="A235" s="58">
        <v>46001</v>
      </c>
      <c r="B235" s="49" t="s">
        <v>52</v>
      </c>
      <c r="C235" s="49" t="s">
        <v>507</v>
      </c>
      <c r="D235" s="49" t="s">
        <v>15</v>
      </c>
      <c r="E235" s="49" t="s">
        <v>430</v>
      </c>
      <c r="F235" s="49" t="s">
        <v>14</v>
      </c>
      <c r="G235" s="49" t="s">
        <v>34</v>
      </c>
      <c r="H235" s="49" t="s">
        <v>62</v>
      </c>
      <c r="I235" s="49" t="s">
        <v>508</v>
      </c>
      <c r="J235" s="49" t="s">
        <v>509</v>
      </c>
      <c r="K235" s="49">
        <v>0.3</v>
      </c>
      <c r="L235" s="49"/>
      <c r="M235" s="49">
        <v>7.3</v>
      </c>
      <c r="N235" s="49" t="s">
        <v>63</v>
      </c>
      <c r="O235" s="49"/>
      <c r="P235" s="49"/>
      <c r="Q235" s="49"/>
      <c r="R235" s="3" t="s">
        <v>64</v>
      </c>
      <c r="U235" s="3"/>
    </row>
    <row r="236" spans="1:21" x14ac:dyDescent="0.35">
      <c r="A236" s="58">
        <v>45945</v>
      </c>
      <c r="B236" s="49" t="s">
        <v>52</v>
      </c>
      <c r="C236" s="49" t="s">
        <v>510</v>
      </c>
      <c r="D236" s="49" t="s">
        <v>15</v>
      </c>
      <c r="E236" s="49" t="s">
        <v>430</v>
      </c>
      <c r="F236" s="49" t="s">
        <v>14</v>
      </c>
      <c r="G236" s="49" t="s">
        <v>34</v>
      </c>
      <c r="H236" s="49" t="s">
        <v>62</v>
      </c>
      <c r="I236" s="49" t="s">
        <v>511</v>
      </c>
      <c r="J236" s="49" t="s">
        <v>512</v>
      </c>
      <c r="K236" s="49">
        <v>0.3</v>
      </c>
      <c r="L236" s="49"/>
      <c r="M236" s="49">
        <v>49</v>
      </c>
      <c r="N236" s="49" t="s">
        <v>63</v>
      </c>
      <c r="O236" s="49"/>
      <c r="P236" s="58"/>
      <c r="Q236" s="49" t="s">
        <v>63</v>
      </c>
      <c r="R236" s="3" t="s">
        <v>64</v>
      </c>
      <c r="U236" s="3"/>
    </row>
    <row r="237" spans="1:21" x14ac:dyDescent="0.35">
      <c r="A237" s="58">
        <v>45946</v>
      </c>
      <c r="B237" s="49" t="s">
        <v>52</v>
      </c>
      <c r="C237" s="49" t="s">
        <v>510</v>
      </c>
      <c r="D237" s="49" t="s">
        <v>15</v>
      </c>
      <c r="E237" s="49" t="s">
        <v>430</v>
      </c>
      <c r="F237" s="49" t="s">
        <v>20</v>
      </c>
      <c r="G237" s="49" t="s">
        <v>34</v>
      </c>
      <c r="H237" s="49" t="s">
        <v>62</v>
      </c>
      <c r="I237" s="49" t="s">
        <v>511</v>
      </c>
      <c r="J237" s="49" t="s">
        <v>512</v>
      </c>
      <c r="K237" s="49">
        <v>1.1000000000000001</v>
      </c>
      <c r="L237" s="49"/>
      <c r="M237" s="49">
        <v>49</v>
      </c>
      <c r="N237" s="49" t="s">
        <v>63</v>
      </c>
      <c r="O237" s="49"/>
      <c r="P237" s="49"/>
      <c r="Q237" s="49" t="s">
        <v>63</v>
      </c>
      <c r="R237" s="3" t="s">
        <v>64</v>
      </c>
      <c r="U237" s="3"/>
    </row>
    <row r="238" spans="1:21" x14ac:dyDescent="0.35">
      <c r="A238" s="58">
        <v>45946</v>
      </c>
      <c r="B238" s="49" t="s">
        <v>52</v>
      </c>
      <c r="C238" s="49" t="s">
        <v>510</v>
      </c>
      <c r="D238" s="49" t="s">
        <v>15</v>
      </c>
      <c r="E238" s="49" t="s">
        <v>430</v>
      </c>
      <c r="F238" s="49" t="s">
        <v>20</v>
      </c>
      <c r="G238" s="49" t="s">
        <v>34</v>
      </c>
      <c r="H238" s="49" t="s">
        <v>62</v>
      </c>
      <c r="I238" s="49" t="s">
        <v>511</v>
      </c>
      <c r="J238" s="49" t="s">
        <v>512</v>
      </c>
      <c r="K238" s="49">
        <v>1.1000000000000001</v>
      </c>
      <c r="L238" s="49"/>
      <c r="M238" s="49">
        <v>49</v>
      </c>
      <c r="N238" s="49" t="s">
        <v>63</v>
      </c>
      <c r="O238" s="49"/>
      <c r="P238" s="49"/>
      <c r="Q238" s="49" t="s">
        <v>63</v>
      </c>
      <c r="R238" s="3" t="s">
        <v>64</v>
      </c>
      <c r="U238" s="3"/>
    </row>
    <row r="239" spans="1:21" x14ac:dyDescent="0.35">
      <c r="A239" s="58">
        <v>45946</v>
      </c>
      <c r="B239" s="49" t="s">
        <v>52</v>
      </c>
      <c r="C239" s="49" t="s">
        <v>510</v>
      </c>
      <c r="D239" s="49" t="s">
        <v>15</v>
      </c>
      <c r="E239" s="49" t="s">
        <v>430</v>
      </c>
      <c r="F239" s="49" t="s">
        <v>14</v>
      </c>
      <c r="G239" s="49" t="s">
        <v>34</v>
      </c>
      <c r="H239" s="49" t="s">
        <v>62</v>
      </c>
      <c r="I239" s="49" t="s">
        <v>511</v>
      </c>
      <c r="J239" s="49" t="s">
        <v>512</v>
      </c>
      <c r="K239" s="49">
        <v>3</v>
      </c>
      <c r="L239" s="49"/>
      <c r="M239" s="49">
        <v>49</v>
      </c>
      <c r="N239" s="49" t="s">
        <v>63</v>
      </c>
      <c r="O239" s="49"/>
      <c r="P239" s="49"/>
      <c r="Q239" s="49" t="s">
        <v>63</v>
      </c>
      <c r="R239" s="3" t="s">
        <v>64</v>
      </c>
      <c r="U239" s="3"/>
    </row>
    <row r="240" spans="1:21" x14ac:dyDescent="0.35">
      <c r="A240" s="58">
        <v>45966</v>
      </c>
      <c r="B240" s="49" t="s">
        <v>52</v>
      </c>
      <c r="C240" s="49" t="s">
        <v>510</v>
      </c>
      <c r="D240" s="49" t="s">
        <v>15</v>
      </c>
      <c r="E240" s="49" t="s">
        <v>430</v>
      </c>
      <c r="F240" s="49" t="s">
        <v>14</v>
      </c>
      <c r="G240" s="49" t="s">
        <v>34</v>
      </c>
      <c r="H240" s="49" t="s">
        <v>62</v>
      </c>
      <c r="I240" s="49" t="s">
        <v>511</v>
      </c>
      <c r="J240" s="49" t="s">
        <v>512</v>
      </c>
      <c r="K240" s="49">
        <v>0.2</v>
      </c>
      <c r="L240" s="49"/>
      <c r="M240" s="49">
        <v>49</v>
      </c>
      <c r="N240" s="49" t="s">
        <v>63</v>
      </c>
      <c r="O240" s="49"/>
      <c r="P240" s="49"/>
      <c r="Q240" s="49" t="s">
        <v>63</v>
      </c>
      <c r="R240" s="3" t="s">
        <v>64</v>
      </c>
      <c r="U240" s="3"/>
    </row>
    <row r="241" spans="1:21" x14ac:dyDescent="0.35">
      <c r="A241" s="58">
        <v>46001</v>
      </c>
      <c r="B241" s="49" t="s">
        <v>52</v>
      </c>
      <c r="C241" s="49" t="s">
        <v>510</v>
      </c>
      <c r="D241" s="49" t="s">
        <v>15</v>
      </c>
      <c r="E241" s="49" t="s">
        <v>430</v>
      </c>
      <c r="F241" s="49" t="s">
        <v>14</v>
      </c>
      <c r="G241" s="49" t="s">
        <v>34</v>
      </c>
      <c r="H241" s="49" t="s">
        <v>62</v>
      </c>
      <c r="I241" s="49" t="s">
        <v>511</v>
      </c>
      <c r="J241" s="49" t="s">
        <v>512</v>
      </c>
      <c r="K241" s="49">
        <v>0.1</v>
      </c>
      <c r="L241" s="49"/>
      <c r="M241" s="49">
        <v>49</v>
      </c>
      <c r="N241" s="49" t="s">
        <v>63</v>
      </c>
      <c r="O241" s="49"/>
      <c r="P241" s="49"/>
      <c r="Q241" s="49" t="s">
        <v>63</v>
      </c>
      <c r="R241" s="3" t="s">
        <v>64</v>
      </c>
      <c r="U241" s="3"/>
    </row>
    <row r="242" spans="1:21" x14ac:dyDescent="0.35">
      <c r="A242" s="58">
        <v>46005</v>
      </c>
      <c r="B242" s="49" t="s">
        <v>52</v>
      </c>
      <c r="C242" s="49" t="s">
        <v>510</v>
      </c>
      <c r="D242" s="49" t="s">
        <v>15</v>
      </c>
      <c r="E242" s="49" t="s">
        <v>430</v>
      </c>
      <c r="F242" s="49" t="s">
        <v>14</v>
      </c>
      <c r="G242" s="49" t="s">
        <v>34</v>
      </c>
      <c r="H242" s="49" t="s">
        <v>62</v>
      </c>
      <c r="I242" s="49" t="s">
        <v>511</v>
      </c>
      <c r="J242" s="49" t="s">
        <v>512</v>
      </c>
      <c r="K242" s="49">
        <v>0.1</v>
      </c>
      <c r="L242" s="49"/>
      <c r="M242" s="49">
        <v>49</v>
      </c>
      <c r="N242" s="49" t="s">
        <v>63</v>
      </c>
      <c r="O242" s="49"/>
      <c r="P242" s="49"/>
      <c r="Q242" s="49" t="s">
        <v>63</v>
      </c>
      <c r="R242" s="3" t="s">
        <v>64</v>
      </c>
      <c r="U242" s="3"/>
    </row>
    <row r="243" spans="1:21" x14ac:dyDescent="0.35">
      <c r="A243" s="58">
        <v>45935</v>
      </c>
      <c r="B243" s="49" t="s">
        <v>52</v>
      </c>
      <c r="C243" s="49" t="s">
        <v>513</v>
      </c>
      <c r="D243" s="49" t="s">
        <v>15</v>
      </c>
      <c r="E243" s="49" t="s">
        <v>430</v>
      </c>
      <c r="F243" s="49" t="s">
        <v>14</v>
      </c>
      <c r="G243" s="49" t="s">
        <v>34</v>
      </c>
      <c r="H243" s="49" t="s">
        <v>62</v>
      </c>
      <c r="I243" s="49" t="s">
        <v>514</v>
      </c>
      <c r="J243" s="49" t="s">
        <v>514</v>
      </c>
      <c r="K243" s="49">
        <v>0.2</v>
      </c>
      <c r="L243" s="49"/>
      <c r="M243" s="49">
        <v>2.1</v>
      </c>
      <c r="N243" s="49" t="s">
        <v>63</v>
      </c>
      <c r="O243" s="58"/>
      <c r="P243" s="49"/>
      <c r="Q243" s="49"/>
      <c r="R243" s="3" t="s">
        <v>64</v>
      </c>
      <c r="U243" s="3"/>
    </row>
    <row r="244" spans="1:21" x14ac:dyDescent="0.35">
      <c r="A244" s="58">
        <v>45940</v>
      </c>
      <c r="B244" s="49" t="s">
        <v>52</v>
      </c>
      <c r="C244" s="49" t="s">
        <v>1310</v>
      </c>
      <c r="D244" s="49" t="s">
        <v>15</v>
      </c>
      <c r="E244" s="49" t="s">
        <v>430</v>
      </c>
      <c r="F244" s="49" t="s">
        <v>14</v>
      </c>
      <c r="G244" s="49" t="s">
        <v>34</v>
      </c>
      <c r="H244" s="49" t="s">
        <v>62</v>
      </c>
      <c r="I244" s="49" t="s">
        <v>1311</v>
      </c>
      <c r="J244" s="49" t="s">
        <v>1311</v>
      </c>
      <c r="K244" s="49">
        <v>0.1</v>
      </c>
      <c r="L244" s="49"/>
      <c r="M244" s="49">
        <v>43.2</v>
      </c>
      <c r="N244" s="49" t="s">
        <v>63</v>
      </c>
      <c r="O244" s="58"/>
      <c r="P244" s="49"/>
      <c r="Q244" s="49" t="s">
        <v>63</v>
      </c>
      <c r="R244" s="3" t="s">
        <v>64</v>
      </c>
      <c r="U244" s="3"/>
    </row>
    <row r="245" spans="1:21" x14ac:dyDescent="0.35">
      <c r="A245" s="58">
        <v>45944</v>
      </c>
      <c r="B245" s="49" t="s">
        <v>52</v>
      </c>
      <c r="C245" s="49" t="s">
        <v>1310</v>
      </c>
      <c r="D245" s="49" t="s">
        <v>15</v>
      </c>
      <c r="E245" s="49" t="s">
        <v>430</v>
      </c>
      <c r="F245" s="49" t="s">
        <v>14</v>
      </c>
      <c r="G245" s="49" t="s">
        <v>34</v>
      </c>
      <c r="H245" s="49" t="s">
        <v>62</v>
      </c>
      <c r="I245" s="49" t="s">
        <v>1311</v>
      </c>
      <c r="J245" s="49" t="s">
        <v>1311</v>
      </c>
      <c r="K245" s="49">
        <v>0.2</v>
      </c>
      <c r="L245" s="49"/>
      <c r="M245" s="49">
        <v>43.2</v>
      </c>
      <c r="N245" s="49" t="s">
        <v>63</v>
      </c>
      <c r="O245" s="58"/>
      <c r="P245" s="49"/>
      <c r="Q245" s="49" t="s">
        <v>63</v>
      </c>
      <c r="R245" s="3" t="s">
        <v>64</v>
      </c>
      <c r="U245" s="3"/>
    </row>
    <row r="246" spans="1:21" x14ac:dyDescent="0.35">
      <c r="A246" s="58">
        <v>45944</v>
      </c>
      <c r="B246" s="49" t="s">
        <v>52</v>
      </c>
      <c r="C246" s="49" t="s">
        <v>1310</v>
      </c>
      <c r="D246" s="49" t="s">
        <v>15</v>
      </c>
      <c r="E246" s="49" t="s">
        <v>430</v>
      </c>
      <c r="F246" s="49" t="s">
        <v>14</v>
      </c>
      <c r="G246" s="49" t="s">
        <v>34</v>
      </c>
      <c r="H246" s="49" t="s">
        <v>62</v>
      </c>
      <c r="I246" s="49" t="s">
        <v>1311</v>
      </c>
      <c r="J246" s="49" t="s">
        <v>1311</v>
      </c>
      <c r="K246" s="49">
        <v>0.1</v>
      </c>
      <c r="L246" s="49"/>
      <c r="M246" s="49">
        <v>43.2</v>
      </c>
      <c r="N246" s="49" t="s">
        <v>63</v>
      </c>
      <c r="O246" s="58"/>
      <c r="P246" s="49"/>
      <c r="Q246" s="49" t="s">
        <v>63</v>
      </c>
      <c r="R246" s="3" t="s">
        <v>64</v>
      </c>
      <c r="U246" s="3"/>
    </row>
    <row r="247" spans="1:21" x14ac:dyDescent="0.35">
      <c r="A247" s="58">
        <v>45944</v>
      </c>
      <c r="B247" s="49" t="s">
        <v>52</v>
      </c>
      <c r="C247" s="49" t="s">
        <v>1310</v>
      </c>
      <c r="D247" s="49" t="s">
        <v>15</v>
      </c>
      <c r="E247" s="49" t="s">
        <v>430</v>
      </c>
      <c r="F247" s="49" t="s">
        <v>14</v>
      </c>
      <c r="G247" s="49" t="s">
        <v>34</v>
      </c>
      <c r="H247" s="49" t="s">
        <v>62</v>
      </c>
      <c r="I247" s="49" t="s">
        <v>1311</v>
      </c>
      <c r="J247" s="49" t="s">
        <v>1311</v>
      </c>
      <c r="K247" s="49">
        <v>0.1</v>
      </c>
      <c r="L247" s="49"/>
      <c r="M247" s="49">
        <v>43.2</v>
      </c>
      <c r="N247" s="49" t="s">
        <v>63</v>
      </c>
      <c r="O247" s="49"/>
      <c r="P247" s="49"/>
      <c r="Q247" s="49" t="s">
        <v>63</v>
      </c>
      <c r="R247" s="3" t="s">
        <v>64</v>
      </c>
      <c r="U247" s="3"/>
    </row>
    <row r="248" spans="1:21" x14ac:dyDescent="0.35">
      <c r="A248" s="58">
        <v>45944</v>
      </c>
      <c r="B248" s="49" t="s">
        <v>52</v>
      </c>
      <c r="C248" s="49" t="s">
        <v>1310</v>
      </c>
      <c r="D248" s="49" t="s">
        <v>15</v>
      </c>
      <c r="E248" s="49" t="s">
        <v>430</v>
      </c>
      <c r="F248" s="49" t="s">
        <v>14</v>
      </c>
      <c r="G248" s="49" t="s">
        <v>34</v>
      </c>
      <c r="H248" s="49" t="s">
        <v>62</v>
      </c>
      <c r="I248" s="49" t="s">
        <v>1311</v>
      </c>
      <c r="J248" s="49" t="s">
        <v>1311</v>
      </c>
      <c r="K248" s="49">
        <v>0.3</v>
      </c>
      <c r="L248" s="49"/>
      <c r="M248" s="49">
        <v>43.2</v>
      </c>
      <c r="N248" s="49" t="s">
        <v>63</v>
      </c>
      <c r="O248" s="49"/>
      <c r="P248" s="49"/>
      <c r="Q248" s="49" t="s">
        <v>63</v>
      </c>
      <c r="R248" s="3" t="s">
        <v>64</v>
      </c>
      <c r="U248" s="3"/>
    </row>
    <row r="249" spans="1:21" x14ac:dyDescent="0.35">
      <c r="A249" s="58">
        <v>45953</v>
      </c>
      <c r="B249" s="49" t="s">
        <v>52</v>
      </c>
      <c r="C249" s="49" t="s">
        <v>1310</v>
      </c>
      <c r="D249" s="49" t="s">
        <v>15</v>
      </c>
      <c r="E249" s="49" t="s">
        <v>430</v>
      </c>
      <c r="F249" s="49" t="s">
        <v>14</v>
      </c>
      <c r="G249" s="49" t="s">
        <v>34</v>
      </c>
      <c r="H249" s="49" t="s">
        <v>62</v>
      </c>
      <c r="I249" s="49" t="s">
        <v>1311</v>
      </c>
      <c r="J249" s="49" t="s">
        <v>1311</v>
      </c>
      <c r="K249" s="49">
        <v>0.3</v>
      </c>
      <c r="L249" s="49"/>
      <c r="M249" s="49">
        <v>43.2</v>
      </c>
      <c r="N249" s="49" t="s">
        <v>63</v>
      </c>
      <c r="O249" s="49"/>
      <c r="P249" s="49"/>
      <c r="Q249" s="49" t="s">
        <v>63</v>
      </c>
      <c r="R249" s="3" t="s">
        <v>64</v>
      </c>
      <c r="U249" s="3"/>
    </row>
    <row r="250" spans="1:21" x14ac:dyDescent="0.35">
      <c r="A250" s="58">
        <v>45953</v>
      </c>
      <c r="B250" s="49" t="s">
        <v>52</v>
      </c>
      <c r="C250" s="49" t="s">
        <v>1310</v>
      </c>
      <c r="D250" s="49" t="s">
        <v>15</v>
      </c>
      <c r="E250" s="49" t="s">
        <v>430</v>
      </c>
      <c r="F250" s="49" t="s">
        <v>14</v>
      </c>
      <c r="G250" s="49" t="s">
        <v>34</v>
      </c>
      <c r="H250" s="49" t="s">
        <v>62</v>
      </c>
      <c r="I250" s="49" t="s">
        <v>1311</v>
      </c>
      <c r="J250" s="49" t="s">
        <v>1311</v>
      </c>
      <c r="K250" s="49">
        <v>0.2</v>
      </c>
      <c r="L250" s="49"/>
      <c r="M250" s="49">
        <v>43.2</v>
      </c>
      <c r="N250" s="49" t="s">
        <v>63</v>
      </c>
      <c r="O250" s="49"/>
      <c r="P250" s="49"/>
      <c r="Q250" s="49" t="s">
        <v>63</v>
      </c>
      <c r="R250" s="3" t="s">
        <v>64</v>
      </c>
      <c r="U250" s="3"/>
    </row>
    <row r="251" spans="1:21" x14ac:dyDescent="0.35">
      <c r="A251" s="58">
        <v>45953</v>
      </c>
      <c r="B251" s="49" t="s">
        <v>52</v>
      </c>
      <c r="C251" s="49" t="s">
        <v>1310</v>
      </c>
      <c r="D251" s="49" t="s">
        <v>15</v>
      </c>
      <c r="E251" s="49" t="s">
        <v>430</v>
      </c>
      <c r="F251" s="49" t="s">
        <v>14</v>
      </c>
      <c r="G251" s="49" t="s">
        <v>34</v>
      </c>
      <c r="H251" s="49" t="s">
        <v>62</v>
      </c>
      <c r="I251" s="49" t="s">
        <v>1311</v>
      </c>
      <c r="J251" s="49" t="s">
        <v>1311</v>
      </c>
      <c r="K251" s="49">
        <v>0.1</v>
      </c>
      <c r="L251" s="49"/>
      <c r="M251" s="49">
        <v>43.2</v>
      </c>
      <c r="N251" s="49" t="s">
        <v>63</v>
      </c>
      <c r="O251" s="49"/>
      <c r="P251" s="49"/>
      <c r="Q251" s="49" t="s">
        <v>63</v>
      </c>
      <c r="R251" s="3" t="s">
        <v>64</v>
      </c>
      <c r="U251" s="3"/>
    </row>
    <row r="252" spans="1:21" x14ac:dyDescent="0.35">
      <c r="A252" s="58">
        <v>45953</v>
      </c>
      <c r="B252" s="49" t="s">
        <v>52</v>
      </c>
      <c r="C252" s="49" t="s">
        <v>1310</v>
      </c>
      <c r="D252" s="49" t="s">
        <v>15</v>
      </c>
      <c r="E252" s="49" t="s">
        <v>430</v>
      </c>
      <c r="F252" s="49" t="s">
        <v>14</v>
      </c>
      <c r="G252" s="49" t="s">
        <v>34</v>
      </c>
      <c r="H252" s="49" t="s">
        <v>62</v>
      </c>
      <c r="I252" s="49" t="s">
        <v>1311</v>
      </c>
      <c r="J252" s="49" t="s">
        <v>1311</v>
      </c>
      <c r="K252" s="49">
        <v>0.1</v>
      </c>
      <c r="L252" s="49"/>
      <c r="M252" s="49">
        <v>43.2</v>
      </c>
      <c r="N252" s="49" t="s">
        <v>63</v>
      </c>
      <c r="O252" s="49"/>
      <c r="P252" s="49"/>
      <c r="Q252" s="49" t="s">
        <v>63</v>
      </c>
      <c r="R252" s="3" t="s">
        <v>64</v>
      </c>
      <c r="U252" s="3"/>
    </row>
    <row r="253" spans="1:21" x14ac:dyDescent="0.35">
      <c r="A253" s="58">
        <v>45953</v>
      </c>
      <c r="B253" s="49" t="s">
        <v>52</v>
      </c>
      <c r="C253" s="49" t="s">
        <v>1310</v>
      </c>
      <c r="D253" s="49" t="s">
        <v>15</v>
      </c>
      <c r="E253" s="49" t="s">
        <v>430</v>
      </c>
      <c r="F253" s="49" t="s">
        <v>14</v>
      </c>
      <c r="G253" s="49" t="s">
        <v>34</v>
      </c>
      <c r="H253" s="49" t="s">
        <v>62</v>
      </c>
      <c r="I253" s="49" t="s">
        <v>1311</v>
      </c>
      <c r="J253" s="49" t="s">
        <v>1311</v>
      </c>
      <c r="K253" s="49">
        <v>0.1</v>
      </c>
      <c r="L253" s="49"/>
      <c r="M253" s="49">
        <v>43.2</v>
      </c>
      <c r="N253" s="49" t="s">
        <v>63</v>
      </c>
      <c r="O253" s="58"/>
      <c r="P253" s="49"/>
      <c r="Q253" s="49" t="s">
        <v>63</v>
      </c>
      <c r="R253" s="3" t="s">
        <v>64</v>
      </c>
      <c r="U253" s="3"/>
    </row>
    <row r="254" spans="1:21" x14ac:dyDescent="0.35">
      <c r="A254" s="58">
        <v>45954</v>
      </c>
      <c r="B254" s="49" t="s">
        <v>52</v>
      </c>
      <c r="C254" s="49" t="s">
        <v>1310</v>
      </c>
      <c r="D254" s="49" t="s">
        <v>15</v>
      </c>
      <c r="E254" s="49" t="s">
        <v>430</v>
      </c>
      <c r="F254" s="49" t="s">
        <v>14</v>
      </c>
      <c r="G254" s="49" t="s">
        <v>34</v>
      </c>
      <c r="H254" s="49" t="s">
        <v>62</v>
      </c>
      <c r="I254" s="49" t="s">
        <v>1311</v>
      </c>
      <c r="J254" s="49" t="s">
        <v>1311</v>
      </c>
      <c r="K254" s="49">
        <v>0.1</v>
      </c>
      <c r="L254" s="49"/>
      <c r="M254" s="49">
        <v>43.2</v>
      </c>
      <c r="N254" s="49" t="s">
        <v>63</v>
      </c>
      <c r="O254" s="49"/>
      <c r="P254" s="49"/>
      <c r="Q254" s="49" t="s">
        <v>63</v>
      </c>
      <c r="R254" s="3" t="s">
        <v>64</v>
      </c>
      <c r="U254" s="3"/>
    </row>
    <row r="255" spans="1:21" x14ac:dyDescent="0.35">
      <c r="A255" s="58">
        <v>45959</v>
      </c>
      <c r="B255" s="49" t="s">
        <v>52</v>
      </c>
      <c r="C255" s="49" t="s">
        <v>1310</v>
      </c>
      <c r="D255" s="49" t="s">
        <v>15</v>
      </c>
      <c r="E255" s="49" t="s">
        <v>430</v>
      </c>
      <c r="F255" s="49" t="s">
        <v>14</v>
      </c>
      <c r="G255" s="49" t="s">
        <v>34</v>
      </c>
      <c r="H255" s="49" t="s">
        <v>62</v>
      </c>
      <c r="I255" s="49" t="s">
        <v>1311</v>
      </c>
      <c r="J255" s="49" t="s">
        <v>1311</v>
      </c>
      <c r="K255" s="49">
        <v>0.1</v>
      </c>
      <c r="L255" s="49"/>
      <c r="M255" s="49">
        <v>43.2</v>
      </c>
      <c r="N255" s="49" t="s">
        <v>63</v>
      </c>
      <c r="O255" s="49"/>
      <c r="P255" s="49"/>
      <c r="Q255" s="49" t="s">
        <v>63</v>
      </c>
      <c r="R255" s="3" t="s">
        <v>64</v>
      </c>
      <c r="U255" s="3"/>
    </row>
    <row r="256" spans="1:21" x14ac:dyDescent="0.35">
      <c r="A256" s="58">
        <v>45962</v>
      </c>
      <c r="B256" s="49" t="s">
        <v>52</v>
      </c>
      <c r="C256" s="49" t="s">
        <v>1310</v>
      </c>
      <c r="D256" s="49" t="s">
        <v>15</v>
      </c>
      <c r="E256" s="49" t="s">
        <v>430</v>
      </c>
      <c r="F256" s="49" t="s">
        <v>14</v>
      </c>
      <c r="G256" s="49" t="s">
        <v>34</v>
      </c>
      <c r="H256" s="49" t="s">
        <v>62</v>
      </c>
      <c r="I256" s="49" t="s">
        <v>1311</v>
      </c>
      <c r="J256" s="49" t="s">
        <v>1311</v>
      </c>
      <c r="K256" s="49">
        <v>0.1</v>
      </c>
      <c r="L256" s="49"/>
      <c r="M256" s="49">
        <v>43.2</v>
      </c>
      <c r="N256" s="49" t="s">
        <v>63</v>
      </c>
      <c r="O256" s="58"/>
      <c r="P256" s="49"/>
      <c r="Q256" s="49" t="s">
        <v>63</v>
      </c>
      <c r="R256" s="3" t="s">
        <v>64</v>
      </c>
      <c r="U256" s="3"/>
    </row>
    <row r="257" spans="1:21" x14ac:dyDescent="0.35">
      <c r="A257" s="58">
        <v>45962</v>
      </c>
      <c r="B257" s="49" t="s">
        <v>52</v>
      </c>
      <c r="C257" s="49" t="s">
        <v>1310</v>
      </c>
      <c r="D257" s="49" t="s">
        <v>15</v>
      </c>
      <c r="E257" s="49" t="s">
        <v>430</v>
      </c>
      <c r="F257" s="49" t="s">
        <v>14</v>
      </c>
      <c r="G257" s="49" t="s">
        <v>34</v>
      </c>
      <c r="H257" s="49" t="s">
        <v>62</v>
      </c>
      <c r="I257" s="49" t="s">
        <v>1311</v>
      </c>
      <c r="J257" s="49" t="s">
        <v>1311</v>
      </c>
      <c r="K257" s="49">
        <v>0.1</v>
      </c>
      <c r="L257" s="49"/>
      <c r="M257" s="49">
        <v>43.2</v>
      </c>
      <c r="N257" s="49" t="s">
        <v>63</v>
      </c>
      <c r="O257" s="49"/>
      <c r="P257" s="49"/>
      <c r="Q257" s="49" t="s">
        <v>63</v>
      </c>
      <c r="R257" s="3" t="s">
        <v>64</v>
      </c>
      <c r="U257" s="3"/>
    </row>
    <row r="258" spans="1:21" x14ac:dyDescent="0.35">
      <c r="A258" s="58">
        <v>45963</v>
      </c>
      <c r="B258" s="49" t="s">
        <v>52</v>
      </c>
      <c r="C258" s="49" t="s">
        <v>1310</v>
      </c>
      <c r="D258" s="49" t="s">
        <v>15</v>
      </c>
      <c r="E258" s="49" t="s">
        <v>430</v>
      </c>
      <c r="F258" s="49" t="s">
        <v>14</v>
      </c>
      <c r="G258" s="49" t="s">
        <v>34</v>
      </c>
      <c r="H258" s="49" t="s">
        <v>62</v>
      </c>
      <c r="I258" s="49" t="s">
        <v>1311</v>
      </c>
      <c r="J258" s="49" t="s">
        <v>1311</v>
      </c>
      <c r="K258" s="49">
        <v>0.1</v>
      </c>
      <c r="L258" s="49"/>
      <c r="M258" s="49">
        <v>43.2</v>
      </c>
      <c r="N258" s="49" t="s">
        <v>63</v>
      </c>
      <c r="O258" s="49"/>
      <c r="P258" s="49"/>
      <c r="Q258" s="49" t="s">
        <v>63</v>
      </c>
      <c r="R258" s="3" t="s">
        <v>64</v>
      </c>
      <c r="U258" s="3"/>
    </row>
    <row r="259" spans="1:21" x14ac:dyDescent="0.35">
      <c r="A259" s="58">
        <v>45963</v>
      </c>
      <c r="B259" s="49" t="s">
        <v>52</v>
      </c>
      <c r="C259" s="49" t="s">
        <v>1310</v>
      </c>
      <c r="D259" s="49" t="s">
        <v>15</v>
      </c>
      <c r="E259" s="49" t="s">
        <v>430</v>
      </c>
      <c r="F259" s="49" t="s">
        <v>14</v>
      </c>
      <c r="G259" s="49" t="s">
        <v>34</v>
      </c>
      <c r="H259" s="49" t="s">
        <v>62</v>
      </c>
      <c r="I259" s="49" t="s">
        <v>1311</v>
      </c>
      <c r="J259" s="49" t="s">
        <v>1311</v>
      </c>
      <c r="K259" s="49">
        <v>0.1</v>
      </c>
      <c r="L259" s="49"/>
      <c r="M259" s="49">
        <v>43.2</v>
      </c>
      <c r="N259" s="49" t="s">
        <v>63</v>
      </c>
      <c r="O259" s="49"/>
      <c r="P259" s="49"/>
      <c r="Q259" s="49" t="s">
        <v>63</v>
      </c>
      <c r="R259" s="3" t="s">
        <v>64</v>
      </c>
      <c r="U259" s="3"/>
    </row>
    <row r="260" spans="1:21" x14ac:dyDescent="0.35">
      <c r="A260" s="58">
        <v>45964</v>
      </c>
      <c r="B260" s="49" t="s">
        <v>52</v>
      </c>
      <c r="C260" s="49" t="s">
        <v>1310</v>
      </c>
      <c r="D260" s="49" t="s">
        <v>15</v>
      </c>
      <c r="E260" s="49" t="s">
        <v>430</v>
      </c>
      <c r="F260" s="49" t="s">
        <v>14</v>
      </c>
      <c r="G260" s="49" t="s">
        <v>34</v>
      </c>
      <c r="H260" s="49" t="s">
        <v>62</v>
      </c>
      <c r="I260" s="49" t="s">
        <v>1311</v>
      </c>
      <c r="J260" s="49" t="s">
        <v>1311</v>
      </c>
      <c r="K260" s="49">
        <v>0.5</v>
      </c>
      <c r="L260" s="49"/>
      <c r="M260" s="49">
        <v>43.2</v>
      </c>
      <c r="N260" s="49" t="s">
        <v>63</v>
      </c>
      <c r="O260" s="49"/>
      <c r="P260" s="49"/>
      <c r="Q260" s="49" t="s">
        <v>63</v>
      </c>
      <c r="R260" s="3" t="s">
        <v>64</v>
      </c>
      <c r="U260" s="3"/>
    </row>
    <row r="261" spans="1:21" x14ac:dyDescent="0.35">
      <c r="A261" s="58">
        <v>46001</v>
      </c>
      <c r="B261" s="49" t="s">
        <v>52</v>
      </c>
      <c r="C261" s="49" t="s">
        <v>1310</v>
      </c>
      <c r="D261" s="49" t="s">
        <v>15</v>
      </c>
      <c r="E261" s="49" t="s">
        <v>430</v>
      </c>
      <c r="F261" s="49" t="s">
        <v>14</v>
      </c>
      <c r="G261" s="49" t="s">
        <v>34</v>
      </c>
      <c r="H261" s="49" t="s">
        <v>62</v>
      </c>
      <c r="I261" s="49" t="s">
        <v>1311</v>
      </c>
      <c r="J261" s="49" t="s">
        <v>1311</v>
      </c>
      <c r="K261" s="49">
        <v>0.1</v>
      </c>
      <c r="L261" s="49"/>
      <c r="M261" s="49">
        <v>43.2</v>
      </c>
      <c r="N261" s="49" t="s">
        <v>63</v>
      </c>
      <c r="O261" s="49"/>
      <c r="P261" s="49"/>
      <c r="Q261" s="49" t="s">
        <v>63</v>
      </c>
      <c r="R261" s="3" t="s">
        <v>64</v>
      </c>
      <c r="U261" s="3"/>
    </row>
    <row r="262" spans="1:21" x14ac:dyDescent="0.35">
      <c r="A262" s="58">
        <v>46001</v>
      </c>
      <c r="B262" s="49" t="s">
        <v>52</v>
      </c>
      <c r="C262" s="49" t="s">
        <v>1310</v>
      </c>
      <c r="D262" s="49" t="s">
        <v>15</v>
      </c>
      <c r="E262" s="49" t="s">
        <v>430</v>
      </c>
      <c r="F262" s="49" t="s">
        <v>14</v>
      </c>
      <c r="G262" s="49" t="s">
        <v>34</v>
      </c>
      <c r="H262" s="49" t="s">
        <v>62</v>
      </c>
      <c r="I262" s="49" t="s">
        <v>1311</v>
      </c>
      <c r="J262" s="49" t="s">
        <v>1311</v>
      </c>
      <c r="K262" s="49">
        <v>0.3</v>
      </c>
      <c r="L262" s="49"/>
      <c r="M262" s="49">
        <v>43.2</v>
      </c>
      <c r="N262" s="49" t="s">
        <v>63</v>
      </c>
      <c r="O262" s="49"/>
      <c r="P262" s="49"/>
      <c r="Q262" s="49" t="s">
        <v>63</v>
      </c>
      <c r="R262" s="3" t="s">
        <v>64</v>
      </c>
      <c r="U262" s="3"/>
    </row>
    <row r="263" spans="1:21" x14ac:dyDescent="0.35">
      <c r="A263" s="58">
        <v>46002</v>
      </c>
      <c r="B263" s="49" t="s">
        <v>52</v>
      </c>
      <c r="C263" s="49" t="s">
        <v>1310</v>
      </c>
      <c r="D263" s="49" t="s">
        <v>15</v>
      </c>
      <c r="E263" s="49" t="s">
        <v>430</v>
      </c>
      <c r="F263" s="49" t="s">
        <v>14</v>
      </c>
      <c r="G263" s="49" t="s">
        <v>34</v>
      </c>
      <c r="H263" s="49" t="s">
        <v>62</v>
      </c>
      <c r="I263" s="49" t="s">
        <v>1311</v>
      </c>
      <c r="J263" s="49" t="s">
        <v>1311</v>
      </c>
      <c r="K263" s="49">
        <v>0.1</v>
      </c>
      <c r="L263" s="49"/>
      <c r="M263" s="49">
        <v>43.2</v>
      </c>
      <c r="N263" s="49" t="s">
        <v>63</v>
      </c>
      <c r="O263" s="58"/>
      <c r="P263" s="49"/>
      <c r="Q263" s="49" t="s">
        <v>63</v>
      </c>
      <c r="R263" s="3" t="s">
        <v>64</v>
      </c>
      <c r="U263" s="3"/>
    </row>
    <row r="264" spans="1:21" x14ac:dyDescent="0.35">
      <c r="A264" s="58">
        <v>46002</v>
      </c>
      <c r="B264" s="49" t="s">
        <v>52</v>
      </c>
      <c r="C264" s="49" t="s">
        <v>1310</v>
      </c>
      <c r="D264" s="49" t="s">
        <v>15</v>
      </c>
      <c r="E264" s="49" t="s">
        <v>430</v>
      </c>
      <c r="F264" s="49" t="s">
        <v>14</v>
      </c>
      <c r="G264" s="49" t="s">
        <v>34</v>
      </c>
      <c r="H264" s="49" t="s">
        <v>62</v>
      </c>
      <c r="I264" s="49" t="s">
        <v>1311</v>
      </c>
      <c r="J264" s="49" t="s">
        <v>1311</v>
      </c>
      <c r="K264" s="49">
        <v>0.3</v>
      </c>
      <c r="L264" s="49"/>
      <c r="M264" s="49">
        <v>43.2</v>
      </c>
      <c r="N264" s="49" t="s">
        <v>63</v>
      </c>
      <c r="O264" s="49"/>
      <c r="P264" s="49"/>
      <c r="Q264" s="49" t="s">
        <v>63</v>
      </c>
      <c r="R264" s="3" t="s">
        <v>64</v>
      </c>
      <c r="U264" s="3"/>
    </row>
    <row r="265" spans="1:21" x14ac:dyDescent="0.35">
      <c r="A265" s="58">
        <v>46005</v>
      </c>
      <c r="B265" s="49" t="s">
        <v>52</v>
      </c>
      <c r="C265" s="49" t="s">
        <v>1310</v>
      </c>
      <c r="D265" s="49" t="s">
        <v>15</v>
      </c>
      <c r="E265" s="49" t="s">
        <v>430</v>
      </c>
      <c r="F265" s="49" t="s">
        <v>14</v>
      </c>
      <c r="G265" s="49" t="s">
        <v>34</v>
      </c>
      <c r="H265" s="49" t="s">
        <v>62</v>
      </c>
      <c r="I265" s="49" t="s">
        <v>1311</v>
      </c>
      <c r="J265" s="49" t="s">
        <v>1311</v>
      </c>
      <c r="K265" s="49">
        <v>0.1</v>
      </c>
      <c r="L265" s="49"/>
      <c r="M265" s="49">
        <v>43.2</v>
      </c>
      <c r="N265" s="49" t="s">
        <v>63</v>
      </c>
      <c r="O265" s="49"/>
      <c r="P265" s="49"/>
      <c r="Q265" s="49" t="s">
        <v>63</v>
      </c>
      <c r="R265" s="3" t="s">
        <v>64</v>
      </c>
      <c r="U265" s="3"/>
    </row>
    <row r="266" spans="1:21" x14ac:dyDescent="0.35">
      <c r="A266" s="58">
        <v>46012</v>
      </c>
      <c r="B266" s="49" t="s">
        <v>52</v>
      </c>
      <c r="C266" s="49" t="s">
        <v>1310</v>
      </c>
      <c r="D266" s="49" t="s">
        <v>15</v>
      </c>
      <c r="E266" s="49" t="s">
        <v>430</v>
      </c>
      <c r="F266" s="49" t="s">
        <v>14</v>
      </c>
      <c r="G266" s="49" t="s">
        <v>34</v>
      </c>
      <c r="H266" s="49" t="s">
        <v>62</v>
      </c>
      <c r="I266" s="49" t="s">
        <v>1311</v>
      </c>
      <c r="J266" s="49" t="s">
        <v>1311</v>
      </c>
      <c r="K266" s="49">
        <v>0.1</v>
      </c>
      <c r="L266" s="49"/>
      <c r="M266" s="49">
        <v>43.2</v>
      </c>
      <c r="N266" s="49" t="s">
        <v>63</v>
      </c>
      <c r="O266" s="49"/>
      <c r="P266" s="49"/>
      <c r="Q266" s="49" t="s">
        <v>63</v>
      </c>
      <c r="R266" s="3" t="s">
        <v>64</v>
      </c>
      <c r="U266" s="3"/>
    </row>
    <row r="267" spans="1:21" x14ac:dyDescent="0.35">
      <c r="A267" s="58">
        <v>46016</v>
      </c>
      <c r="B267" s="49" t="s">
        <v>52</v>
      </c>
      <c r="C267" s="49" t="s">
        <v>1310</v>
      </c>
      <c r="D267" s="49" t="s">
        <v>15</v>
      </c>
      <c r="E267" s="49" t="s">
        <v>430</v>
      </c>
      <c r="F267" s="49" t="s">
        <v>14</v>
      </c>
      <c r="G267" s="49" t="s">
        <v>34</v>
      </c>
      <c r="H267" s="49" t="s">
        <v>62</v>
      </c>
      <c r="I267" s="49" t="s">
        <v>1311</v>
      </c>
      <c r="J267" s="49" t="s">
        <v>1311</v>
      </c>
      <c r="K267" s="49">
        <v>0.5</v>
      </c>
      <c r="L267" s="49"/>
      <c r="M267" s="49">
        <v>43.2</v>
      </c>
      <c r="N267" s="49" t="s">
        <v>63</v>
      </c>
      <c r="O267" s="49"/>
      <c r="P267" s="49"/>
      <c r="Q267" s="49" t="s">
        <v>63</v>
      </c>
      <c r="R267" s="3" t="s">
        <v>64</v>
      </c>
      <c r="U267" s="3"/>
    </row>
    <row r="268" spans="1:21" x14ac:dyDescent="0.35">
      <c r="A268" s="58">
        <v>46016</v>
      </c>
      <c r="B268" s="49" t="s">
        <v>52</v>
      </c>
      <c r="C268" s="49" t="s">
        <v>1310</v>
      </c>
      <c r="D268" s="49" t="s">
        <v>15</v>
      </c>
      <c r="E268" s="49" t="s">
        <v>430</v>
      </c>
      <c r="F268" s="49" t="s">
        <v>14</v>
      </c>
      <c r="G268" s="49" t="s">
        <v>34</v>
      </c>
      <c r="H268" s="49" t="s">
        <v>62</v>
      </c>
      <c r="I268" s="49" t="s">
        <v>1311</v>
      </c>
      <c r="J268" s="49" t="s">
        <v>1311</v>
      </c>
      <c r="K268" s="49">
        <v>1</v>
      </c>
      <c r="L268" s="49"/>
      <c r="M268" s="49">
        <v>43.2</v>
      </c>
      <c r="N268" s="49" t="s">
        <v>63</v>
      </c>
      <c r="O268" s="49"/>
      <c r="P268" s="58"/>
      <c r="Q268" s="49" t="s">
        <v>63</v>
      </c>
      <c r="R268" s="3" t="s">
        <v>64</v>
      </c>
      <c r="U268" s="3"/>
    </row>
    <row r="269" spans="1:21" x14ac:dyDescent="0.35">
      <c r="A269" s="58">
        <v>46016</v>
      </c>
      <c r="B269" s="49" t="s">
        <v>52</v>
      </c>
      <c r="C269" s="49" t="s">
        <v>1310</v>
      </c>
      <c r="D269" s="49" t="s">
        <v>15</v>
      </c>
      <c r="E269" s="49" t="s">
        <v>430</v>
      </c>
      <c r="F269" s="49" t="s">
        <v>14</v>
      </c>
      <c r="G269" s="49" t="s">
        <v>34</v>
      </c>
      <c r="H269" s="49" t="s">
        <v>62</v>
      </c>
      <c r="I269" s="49" t="s">
        <v>1311</v>
      </c>
      <c r="J269" s="49" t="s">
        <v>1311</v>
      </c>
      <c r="K269" s="49">
        <v>0.3</v>
      </c>
      <c r="L269" s="49"/>
      <c r="M269" s="49">
        <v>43.2</v>
      </c>
      <c r="N269" s="49" t="s">
        <v>63</v>
      </c>
      <c r="O269" s="49"/>
      <c r="P269" s="58"/>
      <c r="Q269" s="49" t="s">
        <v>63</v>
      </c>
      <c r="R269" s="3" t="s">
        <v>64</v>
      </c>
      <c r="U269" s="3"/>
    </row>
    <row r="270" spans="1:21" x14ac:dyDescent="0.35">
      <c r="A270" s="58">
        <v>46017</v>
      </c>
      <c r="B270" s="49" t="s">
        <v>52</v>
      </c>
      <c r="C270" s="49" t="s">
        <v>1310</v>
      </c>
      <c r="D270" s="49" t="s">
        <v>15</v>
      </c>
      <c r="E270" s="49" t="s">
        <v>430</v>
      </c>
      <c r="F270" s="49" t="s">
        <v>14</v>
      </c>
      <c r="G270" s="49" t="s">
        <v>34</v>
      </c>
      <c r="H270" s="49" t="s">
        <v>62</v>
      </c>
      <c r="I270" s="49" t="s">
        <v>1311</v>
      </c>
      <c r="J270" s="49" t="s">
        <v>1311</v>
      </c>
      <c r="K270" s="49">
        <v>0.1</v>
      </c>
      <c r="L270" s="49"/>
      <c r="M270" s="49">
        <v>43.2</v>
      </c>
      <c r="N270" s="49" t="s">
        <v>63</v>
      </c>
      <c r="O270" s="49"/>
      <c r="P270" s="58"/>
      <c r="Q270" s="49" t="s">
        <v>63</v>
      </c>
      <c r="R270" s="3" t="s">
        <v>64</v>
      </c>
      <c r="U270" s="3"/>
    </row>
    <row r="271" spans="1:21" x14ac:dyDescent="0.35">
      <c r="A271" s="58">
        <v>46018</v>
      </c>
      <c r="B271" s="49" t="s">
        <v>52</v>
      </c>
      <c r="C271" s="49" t="s">
        <v>1310</v>
      </c>
      <c r="D271" s="49" t="s">
        <v>15</v>
      </c>
      <c r="E271" s="49" t="s">
        <v>430</v>
      </c>
      <c r="F271" s="49" t="s">
        <v>14</v>
      </c>
      <c r="G271" s="49" t="s">
        <v>34</v>
      </c>
      <c r="H271" s="49" t="s">
        <v>62</v>
      </c>
      <c r="I271" s="49" t="s">
        <v>1311</v>
      </c>
      <c r="J271" s="49" t="s">
        <v>1311</v>
      </c>
      <c r="K271" s="49">
        <v>0.1</v>
      </c>
      <c r="L271" s="49"/>
      <c r="M271" s="49">
        <v>43.2</v>
      </c>
      <c r="N271" s="49" t="s">
        <v>63</v>
      </c>
      <c r="O271" s="49"/>
      <c r="P271" s="58"/>
      <c r="Q271" s="49" t="s">
        <v>63</v>
      </c>
      <c r="R271" s="3" t="s">
        <v>64</v>
      </c>
      <c r="U271" s="3"/>
    </row>
    <row r="272" spans="1:21" x14ac:dyDescent="0.35">
      <c r="A272" s="58">
        <v>46018</v>
      </c>
      <c r="B272" s="49" t="s">
        <v>52</v>
      </c>
      <c r="C272" s="49" t="s">
        <v>1310</v>
      </c>
      <c r="D272" s="49" t="s">
        <v>15</v>
      </c>
      <c r="E272" s="49" t="s">
        <v>430</v>
      </c>
      <c r="F272" s="49" t="s">
        <v>14</v>
      </c>
      <c r="G272" s="49" t="s">
        <v>34</v>
      </c>
      <c r="H272" s="49" t="s">
        <v>62</v>
      </c>
      <c r="I272" s="49" t="s">
        <v>1311</v>
      </c>
      <c r="J272" s="49" t="s">
        <v>1311</v>
      </c>
      <c r="K272" s="49">
        <v>0.1</v>
      </c>
      <c r="L272" s="49"/>
      <c r="M272" s="49">
        <v>43.2</v>
      </c>
      <c r="N272" s="49" t="s">
        <v>63</v>
      </c>
      <c r="O272" s="49"/>
      <c r="P272" s="58"/>
      <c r="Q272" s="49" t="s">
        <v>63</v>
      </c>
      <c r="R272" s="3" t="s">
        <v>64</v>
      </c>
      <c r="U272" s="3"/>
    </row>
    <row r="273" spans="1:21" x14ac:dyDescent="0.35">
      <c r="A273" s="58">
        <v>45983</v>
      </c>
      <c r="B273" s="49" t="s">
        <v>52</v>
      </c>
      <c r="C273" s="49" t="s">
        <v>515</v>
      </c>
      <c r="D273" s="49" t="s">
        <v>15</v>
      </c>
      <c r="E273" s="49" t="s">
        <v>430</v>
      </c>
      <c r="F273" s="49" t="s">
        <v>14</v>
      </c>
      <c r="G273" s="49" t="s">
        <v>34</v>
      </c>
      <c r="H273" s="49" t="s">
        <v>62</v>
      </c>
      <c r="I273" s="49" t="s">
        <v>516</v>
      </c>
      <c r="J273" s="49" t="s">
        <v>517</v>
      </c>
      <c r="K273" s="49">
        <v>0.4</v>
      </c>
      <c r="L273" s="49"/>
      <c r="M273" s="49">
        <v>31.9</v>
      </c>
      <c r="N273" s="49" t="s">
        <v>63</v>
      </c>
      <c r="O273" s="49"/>
      <c r="P273" s="58"/>
      <c r="Q273" s="49"/>
      <c r="R273" s="3" t="s">
        <v>64</v>
      </c>
      <c r="U273" s="3"/>
    </row>
    <row r="274" spans="1:21" x14ac:dyDescent="0.35">
      <c r="A274" s="58">
        <v>45985</v>
      </c>
      <c r="B274" s="49" t="s">
        <v>52</v>
      </c>
      <c r="C274" s="49" t="s">
        <v>515</v>
      </c>
      <c r="D274" s="49" t="s">
        <v>15</v>
      </c>
      <c r="E274" s="49" t="s">
        <v>430</v>
      </c>
      <c r="F274" s="49" t="s">
        <v>14</v>
      </c>
      <c r="G274" s="49" t="s">
        <v>34</v>
      </c>
      <c r="H274" s="49" t="s">
        <v>62</v>
      </c>
      <c r="I274" s="49" t="s">
        <v>516</v>
      </c>
      <c r="J274" s="49" t="s">
        <v>517</v>
      </c>
      <c r="K274" s="49">
        <v>0.2</v>
      </c>
      <c r="L274" s="49"/>
      <c r="M274" s="49">
        <v>31.9</v>
      </c>
      <c r="N274" s="49" t="s">
        <v>63</v>
      </c>
      <c r="O274" s="49"/>
      <c r="P274" s="58"/>
      <c r="Q274" s="49"/>
      <c r="R274" s="3" t="s">
        <v>64</v>
      </c>
      <c r="U274" s="3"/>
    </row>
    <row r="275" spans="1:21" x14ac:dyDescent="0.35">
      <c r="A275" s="58">
        <v>45992</v>
      </c>
      <c r="B275" s="49" t="s">
        <v>52</v>
      </c>
      <c r="C275" s="49" t="s">
        <v>515</v>
      </c>
      <c r="D275" s="49" t="s">
        <v>15</v>
      </c>
      <c r="E275" s="49" t="s">
        <v>430</v>
      </c>
      <c r="F275" s="49" t="s">
        <v>14</v>
      </c>
      <c r="G275" s="49" t="s">
        <v>34</v>
      </c>
      <c r="H275" s="49" t="s">
        <v>62</v>
      </c>
      <c r="I275" s="49" t="s">
        <v>516</v>
      </c>
      <c r="J275" s="49" t="s">
        <v>517</v>
      </c>
      <c r="K275" s="49">
        <v>0.1</v>
      </c>
      <c r="L275" s="49"/>
      <c r="M275" s="49">
        <v>31.9</v>
      </c>
      <c r="N275" s="49" t="s">
        <v>63</v>
      </c>
      <c r="O275" s="49"/>
      <c r="P275" s="58"/>
      <c r="Q275" s="49"/>
      <c r="R275" s="3" t="s">
        <v>64</v>
      </c>
      <c r="U275" s="3"/>
    </row>
    <row r="276" spans="1:21" x14ac:dyDescent="0.35">
      <c r="A276" s="58">
        <v>45998</v>
      </c>
      <c r="B276" s="49" t="s">
        <v>52</v>
      </c>
      <c r="C276" s="49" t="s">
        <v>515</v>
      </c>
      <c r="D276" s="49" t="s">
        <v>15</v>
      </c>
      <c r="E276" s="49" t="s">
        <v>430</v>
      </c>
      <c r="F276" s="49" t="s">
        <v>14</v>
      </c>
      <c r="G276" s="49" t="s">
        <v>34</v>
      </c>
      <c r="H276" s="49" t="s">
        <v>62</v>
      </c>
      <c r="I276" s="49" t="s">
        <v>516</v>
      </c>
      <c r="J276" s="49" t="s">
        <v>517</v>
      </c>
      <c r="K276" s="49">
        <v>0.4</v>
      </c>
      <c r="L276" s="49"/>
      <c r="M276" s="49">
        <v>31.9</v>
      </c>
      <c r="N276" s="49" t="s">
        <v>63</v>
      </c>
      <c r="O276" s="49"/>
      <c r="P276" s="58"/>
      <c r="Q276" s="49"/>
      <c r="R276" s="3" t="s">
        <v>64</v>
      </c>
      <c r="U276" s="3"/>
    </row>
    <row r="277" spans="1:21" x14ac:dyDescent="0.35">
      <c r="A277" s="58">
        <v>45999</v>
      </c>
      <c r="B277" s="49" t="s">
        <v>52</v>
      </c>
      <c r="C277" s="49" t="s">
        <v>515</v>
      </c>
      <c r="D277" s="49" t="s">
        <v>15</v>
      </c>
      <c r="E277" s="49" t="s">
        <v>430</v>
      </c>
      <c r="F277" s="49" t="s">
        <v>20</v>
      </c>
      <c r="G277" s="49" t="s">
        <v>34</v>
      </c>
      <c r="H277" s="49" t="s">
        <v>62</v>
      </c>
      <c r="I277" s="49" t="s">
        <v>516</v>
      </c>
      <c r="J277" s="49" t="s">
        <v>517</v>
      </c>
      <c r="K277" s="49">
        <v>1.3</v>
      </c>
      <c r="L277" s="49"/>
      <c r="M277" s="49">
        <v>31.9</v>
      </c>
      <c r="N277" s="49" t="s">
        <v>63</v>
      </c>
      <c r="O277" s="49"/>
      <c r="P277" s="49"/>
      <c r="Q277" s="49"/>
      <c r="R277" s="3" t="s">
        <v>64</v>
      </c>
      <c r="U277" s="3"/>
    </row>
    <row r="278" spans="1:21" x14ac:dyDescent="0.35">
      <c r="A278" s="3">
        <v>45999</v>
      </c>
      <c r="B278" s="3" t="s">
        <v>52</v>
      </c>
      <c r="C278" s="3" t="s">
        <v>515</v>
      </c>
      <c r="D278" s="3" t="s">
        <v>15</v>
      </c>
      <c r="E278" s="3" t="s">
        <v>430</v>
      </c>
      <c r="F278" s="3" t="s">
        <v>20</v>
      </c>
      <c r="G278" s="3" t="s">
        <v>34</v>
      </c>
      <c r="H278" s="3" t="s">
        <v>62</v>
      </c>
      <c r="I278" s="3" t="s">
        <v>516</v>
      </c>
      <c r="J278" s="3" t="s">
        <v>517</v>
      </c>
      <c r="K278" s="3">
        <v>1.3</v>
      </c>
      <c r="M278" s="3">
        <v>31.9</v>
      </c>
      <c r="N278" s="3" t="s">
        <v>63</v>
      </c>
      <c r="R278" s="3" t="s">
        <v>64</v>
      </c>
      <c r="U278" s="3"/>
    </row>
    <row r="279" spans="1:21" x14ac:dyDescent="0.35">
      <c r="A279" s="3">
        <v>45999</v>
      </c>
      <c r="B279" s="3" t="s">
        <v>52</v>
      </c>
      <c r="C279" s="3" t="s">
        <v>515</v>
      </c>
      <c r="D279" s="3" t="s">
        <v>15</v>
      </c>
      <c r="E279" s="3" t="s">
        <v>430</v>
      </c>
      <c r="F279" s="3" t="s">
        <v>14</v>
      </c>
      <c r="G279" s="3" t="s">
        <v>34</v>
      </c>
      <c r="H279" s="3" t="s">
        <v>62</v>
      </c>
      <c r="I279" s="3" t="s">
        <v>516</v>
      </c>
      <c r="J279" s="3" t="s">
        <v>517</v>
      </c>
      <c r="K279" s="3">
        <v>0.3</v>
      </c>
      <c r="M279" s="3">
        <v>31.9</v>
      </c>
      <c r="N279" s="3" t="s">
        <v>63</v>
      </c>
      <c r="R279" s="3" t="s">
        <v>64</v>
      </c>
      <c r="U279" s="3"/>
    </row>
    <row r="280" spans="1:21" x14ac:dyDescent="0.35">
      <c r="A280" s="3">
        <v>46000</v>
      </c>
      <c r="B280" s="3" t="s">
        <v>52</v>
      </c>
      <c r="C280" s="3" t="s">
        <v>518</v>
      </c>
      <c r="D280" s="3" t="s">
        <v>15</v>
      </c>
      <c r="E280" s="3" t="s">
        <v>430</v>
      </c>
      <c r="F280" s="3" t="s">
        <v>14</v>
      </c>
      <c r="G280" s="3" t="s">
        <v>34</v>
      </c>
      <c r="H280" s="3" t="s">
        <v>62</v>
      </c>
      <c r="J280" s="3" t="s">
        <v>519</v>
      </c>
      <c r="K280" s="3">
        <v>1</v>
      </c>
      <c r="M280" s="3">
        <v>10.6</v>
      </c>
      <c r="N280" s="3" t="s">
        <v>63</v>
      </c>
      <c r="Q280" s="3" t="s">
        <v>63</v>
      </c>
      <c r="R280" s="3" t="s">
        <v>64</v>
      </c>
      <c r="U280" s="3"/>
    </row>
    <row r="281" spans="1:21" x14ac:dyDescent="0.35">
      <c r="A281" s="3">
        <v>45931</v>
      </c>
      <c r="B281" s="3" t="s">
        <v>52</v>
      </c>
      <c r="C281" s="3" t="s">
        <v>520</v>
      </c>
      <c r="D281" s="3" t="s">
        <v>15</v>
      </c>
      <c r="E281" s="3" t="s">
        <v>430</v>
      </c>
      <c r="F281" s="3" t="s">
        <v>14</v>
      </c>
      <c r="G281" s="3" t="s">
        <v>34</v>
      </c>
      <c r="H281" s="3" t="s">
        <v>62</v>
      </c>
      <c r="J281" s="3" t="s">
        <v>521</v>
      </c>
      <c r="K281" s="3">
        <v>0.5</v>
      </c>
      <c r="M281" s="3">
        <v>13.5</v>
      </c>
      <c r="N281" s="3" t="s">
        <v>74</v>
      </c>
      <c r="O281" s="3">
        <v>45960</v>
      </c>
      <c r="P281" s="3" t="s">
        <v>146</v>
      </c>
      <c r="Q281" s="3" t="s">
        <v>74</v>
      </c>
      <c r="R281" s="3" t="s">
        <v>64</v>
      </c>
      <c r="U281" s="3"/>
    </row>
    <row r="282" spans="1:21" x14ac:dyDescent="0.35">
      <c r="A282" s="3">
        <v>45931</v>
      </c>
      <c r="B282" s="3" t="s">
        <v>52</v>
      </c>
      <c r="C282" s="3" t="s">
        <v>520</v>
      </c>
      <c r="D282" s="3" t="s">
        <v>15</v>
      </c>
      <c r="E282" s="3" t="s">
        <v>430</v>
      </c>
      <c r="F282" s="3" t="s">
        <v>14</v>
      </c>
      <c r="G282" s="3" t="s">
        <v>34</v>
      </c>
      <c r="H282" s="3" t="s">
        <v>62</v>
      </c>
      <c r="J282" s="3" t="s">
        <v>521</v>
      </c>
      <c r="K282" s="3">
        <v>0.2</v>
      </c>
      <c r="M282" s="3">
        <v>13.5</v>
      </c>
      <c r="N282" s="3" t="s">
        <v>74</v>
      </c>
      <c r="O282" s="3">
        <v>45960</v>
      </c>
      <c r="P282" s="3" t="s">
        <v>146</v>
      </c>
      <c r="Q282" s="3" t="s">
        <v>74</v>
      </c>
      <c r="R282" s="3" t="s">
        <v>64</v>
      </c>
      <c r="U282" s="3"/>
    </row>
    <row r="283" spans="1:21" x14ac:dyDescent="0.35">
      <c r="A283" s="3">
        <v>45959</v>
      </c>
      <c r="B283" s="3" t="s">
        <v>52</v>
      </c>
      <c r="C283" s="3" t="s">
        <v>520</v>
      </c>
      <c r="D283" s="3" t="s">
        <v>15</v>
      </c>
      <c r="E283" s="3" t="s">
        <v>430</v>
      </c>
      <c r="F283" s="3" t="s">
        <v>14</v>
      </c>
      <c r="G283" s="3" t="s">
        <v>34</v>
      </c>
      <c r="H283" s="3" t="s">
        <v>62</v>
      </c>
      <c r="J283" s="3" t="s">
        <v>521</v>
      </c>
      <c r="K283" s="3">
        <v>0.3</v>
      </c>
      <c r="M283" s="3">
        <v>13.5</v>
      </c>
      <c r="N283" s="3" t="s">
        <v>74</v>
      </c>
      <c r="O283" s="3">
        <v>45960</v>
      </c>
      <c r="P283" s="3" t="s">
        <v>146</v>
      </c>
      <c r="Q283" s="3" t="s">
        <v>74</v>
      </c>
      <c r="R283" s="3" t="s">
        <v>64</v>
      </c>
      <c r="U283" s="3"/>
    </row>
    <row r="284" spans="1:21" x14ac:dyDescent="0.35">
      <c r="A284" s="3">
        <v>45950</v>
      </c>
      <c r="B284" s="3" t="s">
        <v>52</v>
      </c>
      <c r="C284" s="3" t="s">
        <v>522</v>
      </c>
      <c r="D284" s="3" t="s">
        <v>15</v>
      </c>
      <c r="E284" s="3" t="s">
        <v>430</v>
      </c>
      <c r="F284" s="3" t="s">
        <v>14</v>
      </c>
      <c r="G284" s="3" t="s">
        <v>34</v>
      </c>
      <c r="H284" s="3" t="s">
        <v>62</v>
      </c>
      <c r="I284" s="3" t="s">
        <v>523</v>
      </c>
      <c r="J284" s="3" t="s">
        <v>524</v>
      </c>
      <c r="K284" s="3">
        <v>0.3</v>
      </c>
      <c r="M284" s="3">
        <v>14.8</v>
      </c>
      <c r="N284" s="3" t="s">
        <v>63</v>
      </c>
      <c r="R284" s="3" t="s">
        <v>64</v>
      </c>
      <c r="U284" s="3"/>
    </row>
    <row r="285" spans="1:21" x14ac:dyDescent="0.35">
      <c r="A285" s="3">
        <v>45950</v>
      </c>
      <c r="B285" s="3" t="s">
        <v>52</v>
      </c>
      <c r="C285" s="3" t="s">
        <v>522</v>
      </c>
      <c r="D285" s="3" t="s">
        <v>15</v>
      </c>
      <c r="E285" s="3" t="s">
        <v>430</v>
      </c>
      <c r="F285" s="3" t="s">
        <v>14</v>
      </c>
      <c r="G285" s="3" t="s">
        <v>34</v>
      </c>
      <c r="H285" s="3" t="s">
        <v>62</v>
      </c>
      <c r="I285" s="3" t="s">
        <v>523</v>
      </c>
      <c r="J285" s="3" t="s">
        <v>524</v>
      </c>
      <c r="K285" s="3">
        <v>0.1</v>
      </c>
      <c r="M285" s="3">
        <v>14.8</v>
      </c>
      <c r="N285" s="3" t="s">
        <v>63</v>
      </c>
      <c r="R285" s="3" t="s">
        <v>64</v>
      </c>
      <c r="U285" s="3"/>
    </row>
    <row r="286" spans="1:21" x14ac:dyDescent="0.35">
      <c r="A286" s="3">
        <v>45950</v>
      </c>
      <c r="B286" s="3" t="s">
        <v>52</v>
      </c>
      <c r="C286" s="3" t="s">
        <v>522</v>
      </c>
      <c r="D286" s="3" t="s">
        <v>15</v>
      </c>
      <c r="E286" s="3" t="s">
        <v>430</v>
      </c>
      <c r="F286" s="3" t="s">
        <v>14</v>
      </c>
      <c r="G286" s="3" t="s">
        <v>34</v>
      </c>
      <c r="H286" s="3" t="s">
        <v>62</v>
      </c>
      <c r="I286" s="3" t="s">
        <v>523</v>
      </c>
      <c r="J286" s="3" t="s">
        <v>524</v>
      </c>
      <c r="K286" s="3">
        <v>0.2</v>
      </c>
      <c r="M286" s="3">
        <v>14.8</v>
      </c>
      <c r="N286" s="3" t="s">
        <v>63</v>
      </c>
      <c r="R286" s="3" t="s">
        <v>64</v>
      </c>
      <c r="U286" s="3"/>
    </row>
    <row r="287" spans="1:21" x14ac:dyDescent="0.35">
      <c r="A287" s="3">
        <v>45951</v>
      </c>
      <c r="B287" s="3" t="s">
        <v>52</v>
      </c>
      <c r="C287" s="3" t="s">
        <v>522</v>
      </c>
      <c r="D287" s="3" t="s">
        <v>15</v>
      </c>
      <c r="E287" s="3" t="s">
        <v>430</v>
      </c>
      <c r="F287" s="3" t="s">
        <v>14</v>
      </c>
      <c r="G287" s="3" t="s">
        <v>34</v>
      </c>
      <c r="H287" s="3" t="s">
        <v>62</v>
      </c>
      <c r="I287" s="3" t="s">
        <v>523</v>
      </c>
      <c r="J287" s="3" t="s">
        <v>524</v>
      </c>
      <c r="K287" s="3">
        <v>0.1</v>
      </c>
      <c r="M287" s="3">
        <v>14.8</v>
      </c>
      <c r="N287" s="3" t="s">
        <v>63</v>
      </c>
      <c r="R287" s="3" t="s">
        <v>64</v>
      </c>
      <c r="U287" s="3"/>
    </row>
    <row r="288" spans="1:21" x14ac:dyDescent="0.35">
      <c r="A288" s="3">
        <v>45951</v>
      </c>
      <c r="B288" s="3" t="s">
        <v>52</v>
      </c>
      <c r="C288" s="3" t="s">
        <v>522</v>
      </c>
      <c r="D288" s="3" t="s">
        <v>15</v>
      </c>
      <c r="E288" s="3" t="s">
        <v>430</v>
      </c>
      <c r="F288" s="3" t="s">
        <v>14</v>
      </c>
      <c r="G288" s="3" t="s">
        <v>34</v>
      </c>
      <c r="H288" s="3" t="s">
        <v>62</v>
      </c>
      <c r="I288" s="3" t="s">
        <v>523</v>
      </c>
      <c r="J288" s="3" t="s">
        <v>524</v>
      </c>
      <c r="K288" s="3">
        <v>0.1</v>
      </c>
      <c r="M288" s="3">
        <v>14.8</v>
      </c>
      <c r="N288" s="3" t="s">
        <v>63</v>
      </c>
      <c r="R288" s="3" t="s">
        <v>64</v>
      </c>
      <c r="U288" s="3"/>
    </row>
    <row r="289" spans="1:21" x14ac:dyDescent="0.35">
      <c r="A289" s="3">
        <v>45951</v>
      </c>
      <c r="B289" s="3" t="s">
        <v>52</v>
      </c>
      <c r="C289" s="3" t="s">
        <v>522</v>
      </c>
      <c r="D289" s="3" t="s">
        <v>15</v>
      </c>
      <c r="E289" s="3" t="s">
        <v>430</v>
      </c>
      <c r="F289" s="3" t="s">
        <v>14</v>
      </c>
      <c r="G289" s="3" t="s">
        <v>34</v>
      </c>
      <c r="H289" s="3" t="s">
        <v>62</v>
      </c>
      <c r="I289" s="3" t="s">
        <v>523</v>
      </c>
      <c r="J289" s="3" t="s">
        <v>524</v>
      </c>
      <c r="K289" s="3">
        <v>0.1</v>
      </c>
      <c r="M289" s="3">
        <v>14.8</v>
      </c>
      <c r="N289" s="3" t="s">
        <v>63</v>
      </c>
      <c r="R289" s="3" t="s">
        <v>64</v>
      </c>
      <c r="U289" s="3"/>
    </row>
    <row r="290" spans="1:21" x14ac:dyDescent="0.35">
      <c r="A290" s="3">
        <v>45952</v>
      </c>
      <c r="B290" s="3" t="s">
        <v>52</v>
      </c>
      <c r="C290" s="3" t="s">
        <v>522</v>
      </c>
      <c r="D290" s="3" t="s">
        <v>15</v>
      </c>
      <c r="E290" s="3" t="s">
        <v>430</v>
      </c>
      <c r="F290" s="3" t="s">
        <v>14</v>
      </c>
      <c r="G290" s="3" t="s">
        <v>34</v>
      </c>
      <c r="H290" s="3" t="s">
        <v>62</v>
      </c>
      <c r="I290" s="3" t="s">
        <v>523</v>
      </c>
      <c r="J290" s="3" t="s">
        <v>524</v>
      </c>
      <c r="K290" s="3">
        <v>1</v>
      </c>
      <c r="M290" s="3">
        <v>14.8</v>
      </c>
      <c r="N290" s="3" t="s">
        <v>63</v>
      </c>
      <c r="R290" s="3" t="s">
        <v>64</v>
      </c>
      <c r="U290" s="3"/>
    </row>
    <row r="291" spans="1:21" x14ac:dyDescent="0.35">
      <c r="A291" s="3">
        <v>45953</v>
      </c>
      <c r="B291" s="3" t="s">
        <v>52</v>
      </c>
      <c r="C291" s="3" t="s">
        <v>522</v>
      </c>
      <c r="D291" s="3" t="s">
        <v>15</v>
      </c>
      <c r="E291" s="3" t="s">
        <v>430</v>
      </c>
      <c r="F291" s="3" t="s">
        <v>14</v>
      </c>
      <c r="G291" s="3" t="s">
        <v>34</v>
      </c>
      <c r="H291" s="3" t="s">
        <v>62</v>
      </c>
      <c r="I291" s="3" t="s">
        <v>523</v>
      </c>
      <c r="J291" s="3" t="s">
        <v>524</v>
      </c>
      <c r="K291" s="3">
        <v>0.1</v>
      </c>
      <c r="M291" s="3">
        <v>14.8</v>
      </c>
      <c r="N291" s="3" t="s">
        <v>63</v>
      </c>
      <c r="R291" s="3" t="s">
        <v>64</v>
      </c>
      <c r="U291" s="3"/>
    </row>
    <row r="292" spans="1:21" x14ac:dyDescent="0.35">
      <c r="A292" s="3">
        <v>45953</v>
      </c>
      <c r="B292" s="3" t="s">
        <v>52</v>
      </c>
      <c r="C292" s="3" t="s">
        <v>522</v>
      </c>
      <c r="D292" s="3" t="s">
        <v>15</v>
      </c>
      <c r="E292" s="3" t="s">
        <v>430</v>
      </c>
      <c r="F292" s="3" t="s">
        <v>14</v>
      </c>
      <c r="G292" s="3" t="s">
        <v>34</v>
      </c>
      <c r="H292" s="3" t="s">
        <v>62</v>
      </c>
      <c r="I292" s="3" t="s">
        <v>523</v>
      </c>
      <c r="J292" s="3" t="s">
        <v>524</v>
      </c>
      <c r="K292" s="3">
        <v>0.1</v>
      </c>
      <c r="M292" s="3">
        <v>14.8</v>
      </c>
      <c r="N292" s="3" t="s">
        <v>63</v>
      </c>
      <c r="R292" s="3" t="s">
        <v>64</v>
      </c>
      <c r="U292" s="3"/>
    </row>
    <row r="293" spans="1:21" x14ac:dyDescent="0.35">
      <c r="A293" s="3">
        <v>45953</v>
      </c>
      <c r="B293" s="3" t="s">
        <v>52</v>
      </c>
      <c r="C293" s="3" t="s">
        <v>522</v>
      </c>
      <c r="D293" s="3" t="s">
        <v>15</v>
      </c>
      <c r="E293" s="3" t="s">
        <v>430</v>
      </c>
      <c r="F293" s="3" t="s">
        <v>14</v>
      </c>
      <c r="G293" s="3" t="s">
        <v>34</v>
      </c>
      <c r="H293" s="3" t="s">
        <v>62</v>
      </c>
      <c r="I293" s="3" t="s">
        <v>523</v>
      </c>
      <c r="J293" s="3" t="s">
        <v>524</v>
      </c>
      <c r="K293" s="3">
        <v>0.1</v>
      </c>
      <c r="M293" s="3">
        <v>14.8</v>
      </c>
      <c r="N293" s="3" t="s">
        <v>63</v>
      </c>
      <c r="R293" s="3" t="s">
        <v>64</v>
      </c>
      <c r="U293" s="3"/>
    </row>
    <row r="294" spans="1:21" x14ac:dyDescent="0.35">
      <c r="A294" s="3">
        <v>45953</v>
      </c>
      <c r="B294" s="3" t="s">
        <v>52</v>
      </c>
      <c r="C294" s="3" t="s">
        <v>522</v>
      </c>
      <c r="D294" s="3" t="s">
        <v>15</v>
      </c>
      <c r="E294" s="3" t="s">
        <v>430</v>
      </c>
      <c r="F294" s="3" t="s">
        <v>14</v>
      </c>
      <c r="G294" s="3" t="s">
        <v>34</v>
      </c>
      <c r="H294" s="3" t="s">
        <v>62</v>
      </c>
      <c r="I294" s="3" t="s">
        <v>523</v>
      </c>
      <c r="J294" s="3" t="s">
        <v>524</v>
      </c>
      <c r="K294" s="3">
        <v>0.1</v>
      </c>
      <c r="M294" s="3">
        <v>14.8</v>
      </c>
      <c r="N294" s="3" t="s">
        <v>63</v>
      </c>
      <c r="R294" s="3" t="s">
        <v>64</v>
      </c>
      <c r="U294" s="3"/>
    </row>
    <row r="295" spans="1:21" x14ac:dyDescent="0.35">
      <c r="A295" s="3">
        <v>45954</v>
      </c>
      <c r="B295" s="3" t="s">
        <v>52</v>
      </c>
      <c r="C295" s="3" t="s">
        <v>522</v>
      </c>
      <c r="D295" s="3" t="s">
        <v>15</v>
      </c>
      <c r="E295" s="3" t="s">
        <v>430</v>
      </c>
      <c r="F295" s="3" t="s">
        <v>14</v>
      </c>
      <c r="G295" s="3" t="s">
        <v>34</v>
      </c>
      <c r="H295" s="3" t="s">
        <v>62</v>
      </c>
      <c r="I295" s="3" t="s">
        <v>523</v>
      </c>
      <c r="J295" s="3" t="s">
        <v>524</v>
      </c>
      <c r="K295" s="3">
        <v>0.1</v>
      </c>
      <c r="M295" s="3">
        <v>14.8</v>
      </c>
      <c r="N295" s="3" t="s">
        <v>63</v>
      </c>
      <c r="R295" s="3" t="s">
        <v>64</v>
      </c>
      <c r="U295" s="3"/>
    </row>
    <row r="296" spans="1:21" x14ac:dyDescent="0.35">
      <c r="A296" s="3">
        <v>45954</v>
      </c>
      <c r="B296" s="3" t="s">
        <v>52</v>
      </c>
      <c r="C296" s="3" t="s">
        <v>522</v>
      </c>
      <c r="D296" s="3" t="s">
        <v>15</v>
      </c>
      <c r="E296" s="3" t="s">
        <v>430</v>
      </c>
      <c r="F296" s="3" t="s">
        <v>14</v>
      </c>
      <c r="G296" s="3" t="s">
        <v>34</v>
      </c>
      <c r="H296" s="3" t="s">
        <v>62</v>
      </c>
      <c r="I296" s="3" t="s">
        <v>523</v>
      </c>
      <c r="J296" s="3" t="s">
        <v>524</v>
      </c>
      <c r="K296" s="3">
        <v>0.3</v>
      </c>
      <c r="M296" s="3">
        <v>14.8</v>
      </c>
      <c r="N296" s="3" t="s">
        <v>63</v>
      </c>
      <c r="R296" s="3" t="s">
        <v>64</v>
      </c>
      <c r="U296" s="3"/>
    </row>
    <row r="297" spans="1:21" x14ac:dyDescent="0.35">
      <c r="A297" s="3">
        <v>45957</v>
      </c>
      <c r="B297" s="3" t="s">
        <v>52</v>
      </c>
      <c r="C297" s="3" t="s">
        <v>522</v>
      </c>
      <c r="D297" s="3" t="s">
        <v>15</v>
      </c>
      <c r="E297" s="3" t="s">
        <v>430</v>
      </c>
      <c r="F297" s="3" t="s">
        <v>14</v>
      </c>
      <c r="G297" s="3" t="s">
        <v>34</v>
      </c>
      <c r="H297" s="3" t="s">
        <v>62</v>
      </c>
      <c r="I297" s="3" t="s">
        <v>523</v>
      </c>
      <c r="J297" s="3" t="s">
        <v>524</v>
      </c>
      <c r="K297" s="3">
        <v>0.5</v>
      </c>
      <c r="M297" s="3">
        <v>14.8</v>
      </c>
      <c r="N297" s="3" t="s">
        <v>63</v>
      </c>
      <c r="R297" s="3" t="s">
        <v>64</v>
      </c>
      <c r="U297" s="3"/>
    </row>
    <row r="298" spans="1:21" x14ac:dyDescent="0.35">
      <c r="A298" s="3">
        <v>45957</v>
      </c>
      <c r="B298" s="3" t="s">
        <v>52</v>
      </c>
      <c r="C298" s="3" t="s">
        <v>522</v>
      </c>
      <c r="D298" s="3" t="s">
        <v>15</v>
      </c>
      <c r="E298" s="3" t="s">
        <v>430</v>
      </c>
      <c r="F298" s="3" t="s">
        <v>14</v>
      </c>
      <c r="G298" s="3" t="s">
        <v>34</v>
      </c>
      <c r="H298" s="3" t="s">
        <v>62</v>
      </c>
      <c r="I298" s="3" t="s">
        <v>523</v>
      </c>
      <c r="J298" s="3" t="s">
        <v>524</v>
      </c>
      <c r="K298" s="3">
        <v>0.4</v>
      </c>
      <c r="M298" s="3">
        <v>14.8</v>
      </c>
      <c r="N298" s="3" t="s">
        <v>63</v>
      </c>
      <c r="R298" s="3" t="s">
        <v>64</v>
      </c>
      <c r="U298" s="3"/>
    </row>
    <row r="299" spans="1:21" x14ac:dyDescent="0.35">
      <c r="A299" s="3">
        <v>45957</v>
      </c>
      <c r="B299" s="3" t="s">
        <v>52</v>
      </c>
      <c r="C299" s="3" t="s">
        <v>522</v>
      </c>
      <c r="D299" s="3" t="s">
        <v>15</v>
      </c>
      <c r="E299" s="3" t="s">
        <v>430</v>
      </c>
      <c r="F299" s="3" t="s">
        <v>14</v>
      </c>
      <c r="G299" s="3" t="s">
        <v>34</v>
      </c>
      <c r="H299" s="3" t="s">
        <v>62</v>
      </c>
      <c r="I299" s="3" t="s">
        <v>523</v>
      </c>
      <c r="J299" s="3" t="s">
        <v>524</v>
      </c>
      <c r="K299" s="3">
        <v>0.2</v>
      </c>
      <c r="M299" s="3">
        <v>14.8</v>
      </c>
      <c r="N299" s="3" t="s">
        <v>63</v>
      </c>
      <c r="R299" s="3" t="s">
        <v>64</v>
      </c>
      <c r="U299" s="3"/>
    </row>
    <row r="300" spans="1:21" x14ac:dyDescent="0.35">
      <c r="A300" s="3">
        <v>45962</v>
      </c>
      <c r="B300" s="3" t="s">
        <v>52</v>
      </c>
      <c r="C300" s="3" t="s">
        <v>522</v>
      </c>
      <c r="D300" s="3" t="s">
        <v>15</v>
      </c>
      <c r="E300" s="3" t="s">
        <v>430</v>
      </c>
      <c r="F300" s="3" t="s">
        <v>14</v>
      </c>
      <c r="G300" s="3" t="s">
        <v>34</v>
      </c>
      <c r="H300" s="3" t="s">
        <v>62</v>
      </c>
      <c r="I300" s="3" t="s">
        <v>523</v>
      </c>
      <c r="J300" s="3" t="s">
        <v>524</v>
      </c>
      <c r="K300" s="3">
        <v>0.1</v>
      </c>
      <c r="M300" s="3">
        <v>14.8</v>
      </c>
      <c r="N300" s="3" t="s">
        <v>63</v>
      </c>
      <c r="R300" s="3" t="s">
        <v>64</v>
      </c>
      <c r="U300" s="3"/>
    </row>
    <row r="301" spans="1:21" x14ac:dyDescent="0.35">
      <c r="A301" s="3">
        <v>45962</v>
      </c>
      <c r="B301" s="3" t="s">
        <v>52</v>
      </c>
      <c r="C301" s="3" t="s">
        <v>522</v>
      </c>
      <c r="D301" s="3" t="s">
        <v>15</v>
      </c>
      <c r="E301" s="3" t="s">
        <v>430</v>
      </c>
      <c r="F301" s="3" t="s">
        <v>14</v>
      </c>
      <c r="G301" s="3" t="s">
        <v>34</v>
      </c>
      <c r="H301" s="3" t="s">
        <v>62</v>
      </c>
      <c r="I301" s="3" t="s">
        <v>523</v>
      </c>
      <c r="J301" s="3" t="s">
        <v>524</v>
      </c>
      <c r="K301" s="3">
        <v>0.1</v>
      </c>
      <c r="M301" s="3">
        <v>14.8</v>
      </c>
      <c r="N301" s="3" t="s">
        <v>63</v>
      </c>
      <c r="R301" s="3" t="s">
        <v>64</v>
      </c>
      <c r="U301" s="3"/>
    </row>
    <row r="302" spans="1:21" x14ac:dyDescent="0.35">
      <c r="A302" s="3">
        <v>45981</v>
      </c>
      <c r="B302" s="3" t="s">
        <v>52</v>
      </c>
      <c r="C302" s="3" t="s">
        <v>522</v>
      </c>
      <c r="D302" s="3" t="s">
        <v>15</v>
      </c>
      <c r="E302" s="3" t="s">
        <v>430</v>
      </c>
      <c r="F302" s="3" t="s">
        <v>14</v>
      </c>
      <c r="G302" s="3" t="s">
        <v>34</v>
      </c>
      <c r="H302" s="3" t="s">
        <v>62</v>
      </c>
      <c r="I302" s="3" t="s">
        <v>523</v>
      </c>
      <c r="J302" s="3" t="s">
        <v>524</v>
      </c>
      <c r="K302" s="3">
        <v>0.1</v>
      </c>
      <c r="M302" s="3">
        <v>14.8</v>
      </c>
      <c r="N302" s="3" t="s">
        <v>63</v>
      </c>
      <c r="R302" s="3" t="s">
        <v>64</v>
      </c>
      <c r="U302" s="3"/>
    </row>
    <row r="303" spans="1:21" x14ac:dyDescent="0.35">
      <c r="A303" s="3">
        <v>45985</v>
      </c>
      <c r="B303" s="3" t="s">
        <v>52</v>
      </c>
      <c r="C303" s="3" t="s">
        <v>522</v>
      </c>
      <c r="D303" s="3" t="s">
        <v>15</v>
      </c>
      <c r="E303" s="3" t="s">
        <v>430</v>
      </c>
      <c r="F303" s="3" t="s">
        <v>14</v>
      </c>
      <c r="G303" s="3" t="s">
        <v>34</v>
      </c>
      <c r="H303" s="3" t="s">
        <v>62</v>
      </c>
      <c r="I303" s="3" t="s">
        <v>523</v>
      </c>
      <c r="J303" s="3" t="s">
        <v>524</v>
      </c>
      <c r="K303" s="3">
        <v>1</v>
      </c>
      <c r="M303" s="3">
        <v>14.8</v>
      </c>
      <c r="N303" s="3" t="s">
        <v>63</v>
      </c>
      <c r="R303" s="3" t="s">
        <v>64</v>
      </c>
      <c r="U303" s="3"/>
    </row>
    <row r="304" spans="1:21" x14ac:dyDescent="0.35">
      <c r="A304" s="3">
        <v>45985</v>
      </c>
      <c r="B304" s="3" t="s">
        <v>52</v>
      </c>
      <c r="C304" s="3" t="s">
        <v>522</v>
      </c>
      <c r="D304" s="3" t="s">
        <v>15</v>
      </c>
      <c r="E304" s="3" t="s">
        <v>430</v>
      </c>
      <c r="F304" s="3" t="s">
        <v>14</v>
      </c>
      <c r="G304" s="3" t="s">
        <v>34</v>
      </c>
      <c r="H304" s="3" t="s">
        <v>62</v>
      </c>
      <c r="I304" s="3" t="s">
        <v>523</v>
      </c>
      <c r="J304" s="3" t="s">
        <v>524</v>
      </c>
      <c r="K304" s="3">
        <v>0.1</v>
      </c>
      <c r="M304" s="3">
        <v>14.8</v>
      </c>
      <c r="N304" s="3" t="s">
        <v>63</v>
      </c>
      <c r="R304" s="3" t="s">
        <v>64</v>
      </c>
      <c r="U304" s="3"/>
    </row>
    <row r="305" spans="1:21" x14ac:dyDescent="0.35">
      <c r="A305" s="3">
        <v>45987</v>
      </c>
      <c r="B305" s="3" t="s">
        <v>52</v>
      </c>
      <c r="C305" s="3" t="s">
        <v>522</v>
      </c>
      <c r="D305" s="3" t="s">
        <v>15</v>
      </c>
      <c r="E305" s="3" t="s">
        <v>430</v>
      </c>
      <c r="F305" s="3" t="s">
        <v>14</v>
      </c>
      <c r="G305" s="3" t="s">
        <v>34</v>
      </c>
      <c r="H305" s="3" t="s">
        <v>62</v>
      </c>
      <c r="I305" s="3" t="s">
        <v>523</v>
      </c>
      <c r="J305" s="3" t="s">
        <v>524</v>
      </c>
      <c r="K305" s="3">
        <v>0.4</v>
      </c>
      <c r="M305" s="3">
        <v>14.8</v>
      </c>
      <c r="N305" s="3" t="s">
        <v>63</v>
      </c>
      <c r="R305" s="3" t="s">
        <v>64</v>
      </c>
      <c r="U305" s="3"/>
    </row>
    <row r="306" spans="1:21" x14ac:dyDescent="0.35">
      <c r="A306" s="3">
        <v>45996</v>
      </c>
      <c r="B306" s="3" t="s">
        <v>52</v>
      </c>
      <c r="C306" s="3" t="s">
        <v>522</v>
      </c>
      <c r="D306" s="3" t="s">
        <v>15</v>
      </c>
      <c r="E306" s="3" t="s">
        <v>430</v>
      </c>
      <c r="F306" s="3" t="s">
        <v>14</v>
      </c>
      <c r="G306" s="3" t="s">
        <v>34</v>
      </c>
      <c r="H306" s="3" t="s">
        <v>62</v>
      </c>
      <c r="I306" s="3" t="s">
        <v>523</v>
      </c>
      <c r="J306" s="3" t="s">
        <v>524</v>
      </c>
      <c r="K306" s="3">
        <v>0.1</v>
      </c>
      <c r="M306" s="3">
        <v>14.8</v>
      </c>
      <c r="N306" s="3" t="s">
        <v>63</v>
      </c>
      <c r="R306" s="3" t="s">
        <v>64</v>
      </c>
      <c r="U306" s="3"/>
    </row>
    <row r="307" spans="1:21" x14ac:dyDescent="0.35">
      <c r="A307" s="3">
        <v>45997</v>
      </c>
      <c r="B307" s="3" t="s">
        <v>52</v>
      </c>
      <c r="C307" s="3" t="s">
        <v>522</v>
      </c>
      <c r="D307" s="3" t="s">
        <v>15</v>
      </c>
      <c r="E307" s="3" t="s">
        <v>430</v>
      </c>
      <c r="F307" s="3" t="s">
        <v>14</v>
      </c>
      <c r="G307" s="3" t="s">
        <v>34</v>
      </c>
      <c r="H307" s="3" t="s">
        <v>62</v>
      </c>
      <c r="I307" s="3" t="s">
        <v>523</v>
      </c>
      <c r="J307" s="3" t="s">
        <v>524</v>
      </c>
      <c r="K307" s="3">
        <v>0.2</v>
      </c>
      <c r="M307" s="3">
        <v>14.8</v>
      </c>
      <c r="N307" s="3" t="s">
        <v>63</v>
      </c>
      <c r="R307" s="3" t="s">
        <v>64</v>
      </c>
      <c r="U307" s="3"/>
    </row>
    <row r="308" spans="1:21" x14ac:dyDescent="0.35">
      <c r="A308" s="3">
        <v>45997</v>
      </c>
      <c r="B308" s="3" t="s">
        <v>52</v>
      </c>
      <c r="C308" s="3" t="s">
        <v>522</v>
      </c>
      <c r="D308" s="3" t="s">
        <v>15</v>
      </c>
      <c r="E308" s="3" t="s">
        <v>430</v>
      </c>
      <c r="F308" s="3" t="s">
        <v>14</v>
      </c>
      <c r="G308" s="3" t="s">
        <v>34</v>
      </c>
      <c r="H308" s="3" t="s">
        <v>62</v>
      </c>
      <c r="I308" s="3" t="s">
        <v>523</v>
      </c>
      <c r="J308" s="3" t="s">
        <v>524</v>
      </c>
      <c r="K308" s="3">
        <v>0.4</v>
      </c>
      <c r="M308" s="3">
        <v>14.8</v>
      </c>
      <c r="N308" s="3" t="s">
        <v>63</v>
      </c>
      <c r="R308" s="3" t="s">
        <v>64</v>
      </c>
      <c r="U308" s="3"/>
    </row>
    <row r="309" spans="1:21" x14ac:dyDescent="0.35">
      <c r="A309" s="3">
        <v>46000</v>
      </c>
      <c r="B309" s="3" t="s">
        <v>52</v>
      </c>
      <c r="C309" s="3" t="s">
        <v>522</v>
      </c>
      <c r="D309" s="3" t="s">
        <v>15</v>
      </c>
      <c r="E309" s="3" t="s">
        <v>430</v>
      </c>
      <c r="F309" s="3" t="s">
        <v>14</v>
      </c>
      <c r="G309" s="3" t="s">
        <v>34</v>
      </c>
      <c r="H309" s="3" t="s">
        <v>62</v>
      </c>
      <c r="I309" s="3" t="s">
        <v>523</v>
      </c>
      <c r="J309" s="3" t="s">
        <v>524</v>
      </c>
      <c r="K309" s="3">
        <v>0.1</v>
      </c>
      <c r="M309" s="3">
        <v>14.8</v>
      </c>
      <c r="N309" s="3" t="s">
        <v>63</v>
      </c>
      <c r="R309" s="3" t="s">
        <v>64</v>
      </c>
      <c r="U309" s="3"/>
    </row>
    <row r="310" spans="1:21" x14ac:dyDescent="0.35">
      <c r="A310" s="3">
        <v>46000</v>
      </c>
      <c r="B310" s="3" t="s">
        <v>52</v>
      </c>
      <c r="C310" s="3" t="s">
        <v>522</v>
      </c>
      <c r="D310" s="3" t="s">
        <v>15</v>
      </c>
      <c r="E310" s="3" t="s">
        <v>430</v>
      </c>
      <c r="F310" s="3" t="s">
        <v>14</v>
      </c>
      <c r="G310" s="3" t="s">
        <v>34</v>
      </c>
      <c r="H310" s="3" t="s">
        <v>62</v>
      </c>
      <c r="I310" s="3" t="s">
        <v>523</v>
      </c>
      <c r="J310" s="3" t="s">
        <v>524</v>
      </c>
      <c r="K310" s="3">
        <v>0.1</v>
      </c>
      <c r="M310" s="3">
        <v>14.8</v>
      </c>
      <c r="N310" s="3" t="s">
        <v>63</v>
      </c>
      <c r="R310" s="3" t="s">
        <v>64</v>
      </c>
      <c r="U310" s="3"/>
    </row>
    <row r="311" spans="1:21" x14ac:dyDescent="0.35">
      <c r="A311" s="3">
        <v>46000</v>
      </c>
      <c r="B311" s="3" t="s">
        <v>52</v>
      </c>
      <c r="C311" s="3" t="s">
        <v>522</v>
      </c>
      <c r="D311" s="3" t="s">
        <v>15</v>
      </c>
      <c r="E311" s="3" t="s">
        <v>430</v>
      </c>
      <c r="F311" s="3" t="s">
        <v>14</v>
      </c>
      <c r="G311" s="3" t="s">
        <v>34</v>
      </c>
      <c r="H311" s="3" t="s">
        <v>62</v>
      </c>
      <c r="I311" s="3" t="s">
        <v>523</v>
      </c>
      <c r="J311" s="3" t="s">
        <v>524</v>
      </c>
      <c r="K311" s="3">
        <v>0.1</v>
      </c>
      <c r="M311" s="3">
        <v>14.8</v>
      </c>
      <c r="N311" s="3" t="s">
        <v>63</v>
      </c>
      <c r="R311" s="3" t="s">
        <v>64</v>
      </c>
      <c r="U311" s="3"/>
    </row>
    <row r="312" spans="1:21" x14ac:dyDescent="0.35">
      <c r="A312" s="3">
        <v>46002</v>
      </c>
      <c r="B312" s="3" t="s">
        <v>52</v>
      </c>
      <c r="C312" s="3" t="s">
        <v>522</v>
      </c>
      <c r="D312" s="3" t="s">
        <v>15</v>
      </c>
      <c r="E312" s="3" t="s">
        <v>430</v>
      </c>
      <c r="F312" s="3" t="s">
        <v>14</v>
      </c>
      <c r="G312" s="3" t="s">
        <v>34</v>
      </c>
      <c r="H312" s="3" t="s">
        <v>62</v>
      </c>
      <c r="I312" s="3" t="s">
        <v>523</v>
      </c>
      <c r="J312" s="3" t="s">
        <v>524</v>
      </c>
      <c r="K312" s="3">
        <v>0.1</v>
      </c>
      <c r="M312" s="3">
        <v>14.8</v>
      </c>
      <c r="N312" s="3" t="s">
        <v>63</v>
      </c>
      <c r="R312" s="3" t="s">
        <v>64</v>
      </c>
      <c r="U312" s="3"/>
    </row>
    <row r="313" spans="1:21" x14ac:dyDescent="0.35">
      <c r="A313" s="3">
        <v>46008</v>
      </c>
      <c r="B313" s="3" t="s">
        <v>52</v>
      </c>
      <c r="C313" s="3" t="s">
        <v>522</v>
      </c>
      <c r="D313" s="3" t="s">
        <v>15</v>
      </c>
      <c r="E313" s="3" t="s">
        <v>430</v>
      </c>
      <c r="F313" s="3" t="s">
        <v>14</v>
      </c>
      <c r="G313" s="3" t="s">
        <v>34</v>
      </c>
      <c r="H313" s="3" t="s">
        <v>62</v>
      </c>
      <c r="I313" s="3" t="s">
        <v>523</v>
      </c>
      <c r="J313" s="3" t="s">
        <v>524</v>
      </c>
      <c r="K313" s="3">
        <v>0.1</v>
      </c>
      <c r="M313" s="3">
        <v>14.8</v>
      </c>
      <c r="N313" s="3" t="s">
        <v>63</v>
      </c>
      <c r="R313" s="3" t="s">
        <v>64</v>
      </c>
      <c r="U313" s="3"/>
    </row>
    <row r="314" spans="1:21" x14ac:dyDescent="0.35">
      <c r="A314" s="3">
        <v>46010</v>
      </c>
      <c r="B314" s="3" t="s">
        <v>52</v>
      </c>
      <c r="C314" s="3" t="s">
        <v>522</v>
      </c>
      <c r="D314" s="3" t="s">
        <v>15</v>
      </c>
      <c r="E314" s="3" t="s">
        <v>430</v>
      </c>
      <c r="F314" s="3" t="s">
        <v>14</v>
      </c>
      <c r="G314" s="3" t="s">
        <v>34</v>
      </c>
      <c r="H314" s="3" t="s">
        <v>62</v>
      </c>
      <c r="I314" s="3" t="s">
        <v>523</v>
      </c>
      <c r="J314" s="3" t="s">
        <v>524</v>
      </c>
      <c r="K314" s="3">
        <v>0.1</v>
      </c>
      <c r="M314" s="3">
        <v>14.8</v>
      </c>
      <c r="N314" s="3" t="s">
        <v>63</v>
      </c>
      <c r="R314" s="3" t="s">
        <v>64</v>
      </c>
      <c r="U314" s="3"/>
    </row>
    <row r="315" spans="1:21" x14ac:dyDescent="0.35">
      <c r="A315" s="3">
        <v>46021</v>
      </c>
      <c r="B315" s="3" t="s">
        <v>52</v>
      </c>
      <c r="C315" s="3" t="s">
        <v>522</v>
      </c>
      <c r="D315" s="3" t="s">
        <v>15</v>
      </c>
      <c r="E315" s="3" t="s">
        <v>430</v>
      </c>
      <c r="F315" s="3" t="s">
        <v>14</v>
      </c>
      <c r="G315" s="3" t="s">
        <v>34</v>
      </c>
      <c r="H315" s="3" t="s">
        <v>62</v>
      </c>
      <c r="I315" s="3" t="s">
        <v>523</v>
      </c>
      <c r="J315" s="3" t="s">
        <v>524</v>
      </c>
      <c r="K315" s="3">
        <v>0.2</v>
      </c>
      <c r="M315" s="3">
        <v>14.8</v>
      </c>
      <c r="N315" s="3" t="s">
        <v>63</v>
      </c>
      <c r="R315" s="3" t="s">
        <v>64</v>
      </c>
      <c r="U315" s="3"/>
    </row>
    <row r="316" spans="1:21" x14ac:dyDescent="0.35">
      <c r="A316" s="3">
        <v>46022</v>
      </c>
      <c r="B316" s="3" t="s">
        <v>52</v>
      </c>
      <c r="C316" s="3" t="s">
        <v>522</v>
      </c>
      <c r="D316" s="3" t="s">
        <v>15</v>
      </c>
      <c r="E316" s="3" t="s">
        <v>430</v>
      </c>
      <c r="F316" s="3" t="s">
        <v>14</v>
      </c>
      <c r="G316" s="3" t="s">
        <v>34</v>
      </c>
      <c r="H316" s="3" t="s">
        <v>62</v>
      </c>
      <c r="I316" s="3" t="s">
        <v>523</v>
      </c>
      <c r="J316" s="3" t="s">
        <v>524</v>
      </c>
      <c r="K316" s="3">
        <v>0.1</v>
      </c>
      <c r="M316" s="3">
        <v>14.8</v>
      </c>
      <c r="N316" s="3" t="s">
        <v>63</v>
      </c>
      <c r="R316" s="3" t="s">
        <v>64</v>
      </c>
      <c r="U316" s="3"/>
    </row>
    <row r="317" spans="1:21" x14ac:dyDescent="0.35">
      <c r="A317" s="3">
        <v>45966</v>
      </c>
      <c r="B317" s="3" t="s">
        <v>52</v>
      </c>
      <c r="C317" s="3" t="s">
        <v>1312</v>
      </c>
      <c r="D317" s="3" t="s">
        <v>15</v>
      </c>
      <c r="E317" s="3" t="s">
        <v>449</v>
      </c>
      <c r="F317" s="3" t="s">
        <v>14</v>
      </c>
      <c r="G317" s="3" t="s">
        <v>1313</v>
      </c>
      <c r="H317" s="3" t="s">
        <v>62</v>
      </c>
      <c r="I317" s="3" t="s">
        <v>1314</v>
      </c>
      <c r="J317" s="3" t="s">
        <v>1314</v>
      </c>
      <c r="K317" s="3">
        <v>3</v>
      </c>
      <c r="M317" s="3">
        <v>6</v>
      </c>
      <c r="N317" s="3" t="s">
        <v>74</v>
      </c>
      <c r="O317" s="3">
        <v>46039</v>
      </c>
      <c r="P317" s="3" t="s">
        <v>156</v>
      </c>
      <c r="Q317" s="3" t="s">
        <v>74</v>
      </c>
      <c r="R317" s="3" t="s">
        <v>460</v>
      </c>
      <c r="U317" s="3"/>
    </row>
    <row r="318" spans="1:21" x14ac:dyDescent="0.35">
      <c r="A318" s="3">
        <v>45966</v>
      </c>
      <c r="B318" s="3" t="s">
        <v>52</v>
      </c>
      <c r="C318" s="3" t="s">
        <v>1312</v>
      </c>
      <c r="D318" s="3" t="s">
        <v>15</v>
      </c>
      <c r="E318" s="3" t="s">
        <v>449</v>
      </c>
      <c r="F318" s="3" t="s">
        <v>14</v>
      </c>
      <c r="G318" s="3" t="s">
        <v>1313</v>
      </c>
      <c r="H318" s="3" t="s">
        <v>62</v>
      </c>
      <c r="I318" s="3" t="s">
        <v>1314</v>
      </c>
      <c r="J318" s="3" t="s">
        <v>1314</v>
      </c>
      <c r="K318" s="3">
        <v>1.5</v>
      </c>
      <c r="M318" s="3">
        <v>6</v>
      </c>
      <c r="N318" s="3" t="s">
        <v>74</v>
      </c>
      <c r="O318" s="3">
        <v>46039</v>
      </c>
      <c r="P318" s="3" t="s">
        <v>156</v>
      </c>
      <c r="Q318" s="3" t="s">
        <v>74</v>
      </c>
      <c r="R318" s="3" t="s">
        <v>460</v>
      </c>
      <c r="U318" s="3"/>
    </row>
    <row r="319" spans="1:21" x14ac:dyDescent="0.35">
      <c r="A319" s="3">
        <v>45959</v>
      </c>
      <c r="B319" s="3" t="s">
        <v>52</v>
      </c>
      <c r="C319" s="3" t="s">
        <v>525</v>
      </c>
      <c r="D319" s="3" t="s">
        <v>15</v>
      </c>
      <c r="E319" s="3" t="s">
        <v>430</v>
      </c>
      <c r="F319" s="3" t="s">
        <v>14</v>
      </c>
      <c r="G319" s="3" t="s">
        <v>34</v>
      </c>
      <c r="H319" s="3" t="s">
        <v>62</v>
      </c>
      <c r="I319" s="3" t="s">
        <v>526</v>
      </c>
      <c r="J319" s="3" t="s">
        <v>526</v>
      </c>
      <c r="K319" s="3">
        <v>0.1</v>
      </c>
      <c r="M319" s="3">
        <v>3.2</v>
      </c>
      <c r="N319" s="3" t="s">
        <v>63</v>
      </c>
      <c r="Q319" s="3" t="s">
        <v>63</v>
      </c>
      <c r="R319" s="3" t="s">
        <v>64</v>
      </c>
      <c r="U319" s="3"/>
    </row>
    <row r="320" spans="1:21" x14ac:dyDescent="0.35">
      <c r="A320" s="3">
        <v>45932</v>
      </c>
      <c r="B320" s="3" t="s">
        <v>52</v>
      </c>
      <c r="C320" s="3" t="s">
        <v>527</v>
      </c>
      <c r="D320" s="3" t="s">
        <v>15</v>
      </c>
      <c r="E320" s="3" t="s">
        <v>430</v>
      </c>
      <c r="F320" s="3" t="s">
        <v>14</v>
      </c>
      <c r="G320" s="3" t="s">
        <v>34</v>
      </c>
      <c r="H320" s="3" t="s">
        <v>62</v>
      </c>
      <c r="I320" s="3" t="s">
        <v>528</v>
      </c>
      <c r="J320" s="3" t="s">
        <v>529</v>
      </c>
      <c r="K320" s="3">
        <v>0.2</v>
      </c>
      <c r="M320" s="3">
        <v>16</v>
      </c>
      <c r="N320" s="3" t="s">
        <v>63</v>
      </c>
      <c r="Q320" s="3" t="s">
        <v>63</v>
      </c>
      <c r="R320" s="3" t="s">
        <v>64</v>
      </c>
      <c r="U320" s="3"/>
    </row>
    <row r="321" spans="1:21" x14ac:dyDescent="0.35">
      <c r="A321" s="3">
        <v>45936</v>
      </c>
      <c r="B321" s="3" t="s">
        <v>52</v>
      </c>
      <c r="C321" s="3" t="s">
        <v>527</v>
      </c>
      <c r="D321" s="3" t="s">
        <v>15</v>
      </c>
      <c r="E321" s="3" t="s">
        <v>430</v>
      </c>
      <c r="F321" s="3" t="s">
        <v>14</v>
      </c>
      <c r="G321" s="3" t="s">
        <v>34</v>
      </c>
      <c r="H321" s="3" t="s">
        <v>62</v>
      </c>
      <c r="I321" s="3" t="s">
        <v>528</v>
      </c>
      <c r="J321" s="3" t="s">
        <v>529</v>
      </c>
      <c r="K321" s="3">
        <v>0.1</v>
      </c>
      <c r="M321" s="3">
        <v>16</v>
      </c>
      <c r="N321" s="3" t="s">
        <v>63</v>
      </c>
      <c r="Q321" s="3" t="s">
        <v>63</v>
      </c>
      <c r="R321" s="3" t="s">
        <v>64</v>
      </c>
      <c r="U321" s="3"/>
    </row>
    <row r="322" spans="1:21" x14ac:dyDescent="0.35">
      <c r="A322" s="3">
        <v>45945</v>
      </c>
      <c r="B322" s="3" t="s">
        <v>52</v>
      </c>
      <c r="C322" s="3" t="s">
        <v>527</v>
      </c>
      <c r="D322" s="3" t="s">
        <v>15</v>
      </c>
      <c r="E322" s="3" t="s">
        <v>430</v>
      </c>
      <c r="F322" s="3" t="s">
        <v>14</v>
      </c>
      <c r="G322" s="3" t="s">
        <v>34</v>
      </c>
      <c r="H322" s="3" t="s">
        <v>62</v>
      </c>
      <c r="I322" s="3" t="s">
        <v>528</v>
      </c>
      <c r="J322" s="3" t="s">
        <v>529</v>
      </c>
      <c r="K322" s="3">
        <v>0.4</v>
      </c>
      <c r="M322" s="3">
        <v>16</v>
      </c>
      <c r="N322" s="3" t="s">
        <v>63</v>
      </c>
      <c r="Q322" s="3" t="s">
        <v>63</v>
      </c>
      <c r="R322" s="3" t="s">
        <v>64</v>
      </c>
      <c r="U322" s="3"/>
    </row>
    <row r="323" spans="1:21" x14ac:dyDescent="0.35">
      <c r="A323" s="3">
        <v>45945</v>
      </c>
      <c r="B323" s="3" t="s">
        <v>52</v>
      </c>
      <c r="C323" s="3" t="s">
        <v>527</v>
      </c>
      <c r="D323" s="3" t="s">
        <v>15</v>
      </c>
      <c r="E323" s="3" t="s">
        <v>430</v>
      </c>
      <c r="F323" s="3" t="s">
        <v>14</v>
      </c>
      <c r="G323" s="3" t="s">
        <v>34</v>
      </c>
      <c r="H323" s="3" t="s">
        <v>62</v>
      </c>
      <c r="I323" s="3" t="s">
        <v>528</v>
      </c>
      <c r="J323" s="3" t="s">
        <v>529</v>
      </c>
      <c r="K323" s="3">
        <v>0.2</v>
      </c>
      <c r="M323" s="3">
        <v>16</v>
      </c>
      <c r="N323" s="3" t="s">
        <v>63</v>
      </c>
      <c r="Q323" s="3" t="s">
        <v>63</v>
      </c>
      <c r="R323" s="3" t="s">
        <v>64</v>
      </c>
      <c r="U323" s="3"/>
    </row>
    <row r="324" spans="1:21" x14ac:dyDescent="0.35">
      <c r="A324" s="3">
        <v>45954</v>
      </c>
      <c r="B324" s="3" t="s">
        <v>52</v>
      </c>
      <c r="C324" s="3" t="s">
        <v>527</v>
      </c>
      <c r="D324" s="3" t="s">
        <v>15</v>
      </c>
      <c r="E324" s="3" t="s">
        <v>430</v>
      </c>
      <c r="F324" s="3" t="s">
        <v>14</v>
      </c>
      <c r="G324" s="3" t="s">
        <v>34</v>
      </c>
      <c r="H324" s="3" t="s">
        <v>62</v>
      </c>
      <c r="I324" s="3" t="s">
        <v>528</v>
      </c>
      <c r="J324" s="3" t="s">
        <v>529</v>
      </c>
      <c r="K324" s="3">
        <v>0.2</v>
      </c>
      <c r="M324" s="3">
        <v>16</v>
      </c>
      <c r="N324" s="3" t="s">
        <v>63</v>
      </c>
      <c r="Q324" s="3" t="s">
        <v>63</v>
      </c>
      <c r="R324" s="3" t="s">
        <v>64</v>
      </c>
      <c r="U324" s="3"/>
    </row>
    <row r="325" spans="1:21" x14ac:dyDescent="0.35">
      <c r="A325" s="3">
        <v>45957</v>
      </c>
      <c r="B325" s="3" t="s">
        <v>52</v>
      </c>
      <c r="C325" s="3" t="s">
        <v>527</v>
      </c>
      <c r="D325" s="3" t="s">
        <v>15</v>
      </c>
      <c r="E325" s="3" t="s">
        <v>430</v>
      </c>
      <c r="F325" s="3" t="s">
        <v>20</v>
      </c>
      <c r="G325" s="3" t="s">
        <v>34</v>
      </c>
      <c r="H325" s="3" t="s">
        <v>62</v>
      </c>
      <c r="I325" s="3" t="s">
        <v>528</v>
      </c>
      <c r="J325" s="3" t="s">
        <v>529</v>
      </c>
      <c r="K325" s="3">
        <v>1.3</v>
      </c>
      <c r="M325" s="3">
        <v>16</v>
      </c>
      <c r="N325" s="3" t="s">
        <v>63</v>
      </c>
      <c r="Q325" s="3" t="s">
        <v>63</v>
      </c>
      <c r="R325" s="3" t="s">
        <v>64</v>
      </c>
      <c r="U325" s="3"/>
    </row>
    <row r="326" spans="1:21" x14ac:dyDescent="0.35">
      <c r="A326" s="3">
        <v>45957</v>
      </c>
      <c r="B326" s="3" t="s">
        <v>52</v>
      </c>
      <c r="C326" s="3" t="s">
        <v>527</v>
      </c>
      <c r="D326" s="3" t="s">
        <v>15</v>
      </c>
      <c r="E326" s="3" t="s">
        <v>430</v>
      </c>
      <c r="F326" s="3" t="s">
        <v>14</v>
      </c>
      <c r="G326" s="3" t="s">
        <v>34</v>
      </c>
      <c r="H326" s="3" t="s">
        <v>62</v>
      </c>
      <c r="I326" s="3" t="s">
        <v>528</v>
      </c>
      <c r="J326" s="3" t="s">
        <v>529</v>
      </c>
      <c r="K326" s="3">
        <v>1</v>
      </c>
      <c r="M326" s="3">
        <v>16</v>
      </c>
      <c r="N326" s="3" t="s">
        <v>63</v>
      </c>
      <c r="Q326" s="3" t="s">
        <v>63</v>
      </c>
      <c r="R326" s="3" t="s">
        <v>64</v>
      </c>
      <c r="U326" s="3"/>
    </row>
    <row r="327" spans="1:21" x14ac:dyDescent="0.35">
      <c r="A327" s="3">
        <v>45957</v>
      </c>
      <c r="B327" s="3" t="s">
        <v>52</v>
      </c>
      <c r="C327" s="3" t="s">
        <v>527</v>
      </c>
      <c r="D327" s="3" t="s">
        <v>15</v>
      </c>
      <c r="E327" s="3" t="s">
        <v>430</v>
      </c>
      <c r="F327" s="3" t="s">
        <v>20</v>
      </c>
      <c r="G327" s="3" t="s">
        <v>34</v>
      </c>
      <c r="H327" s="3" t="s">
        <v>62</v>
      </c>
      <c r="I327" s="3" t="s">
        <v>528</v>
      </c>
      <c r="J327" s="3" t="s">
        <v>529</v>
      </c>
      <c r="K327" s="3">
        <v>1.5</v>
      </c>
      <c r="M327" s="3">
        <v>16</v>
      </c>
      <c r="N327" s="3" t="s">
        <v>63</v>
      </c>
      <c r="Q327" s="3" t="s">
        <v>63</v>
      </c>
      <c r="R327" s="3" t="s">
        <v>64</v>
      </c>
      <c r="U327" s="3"/>
    </row>
    <row r="328" spans="1:21" x14ac:dyDescent="0.35">
      <c r="A328" s="3">
        <v>45951</v>
      </c>
      <c r="B328" s="3" t="s">
        <v>52</v>
      </c>
      <c r="C328" s="3" t="s">
        <v>530</v>
      </c>
      <c r="D328" s="3" t="s">
        <v>15</v>
      </c>
      <c r="E328" s="3" t="s">
        <v>430</v>
      </c>
      <c r="F328" s="3" t="s">
        <v>14</v>
      </c>
      <c r="G328" s="3" t="s">
        <v>34</v>
      </c>
      <c r="H328" s="3" t="s">
        <v>62</v>
      </c>
      <c r="I328" s="3" t="s">
        <v>531</v>
      </c>
      <c r="J328" s="3" t="s">
        <v>531</v>
      </c>
      <c r="K328" s="3">
        <v>0.2</v>
      </c>
      <c r="M328" s="3">
        <v>4.9000000000000004</v>
      </c>
      <c r="N328" s="3" t="s">
        <v>63</v>
      </c>
      <c r="Q328" s="3" t="s">
        <v>63</v>
      </c>
      <c r="R328" s="3" t="s">
        <v>64</v>
      </c>
      <c r="U328" s="3"/>
    </row>
    <row r="329" spans="1:21" x14ac:dyDescent="0.35">
      <c r="A329" s="3">
        <v>45957</v>
      </c>
      <c r="B329" s="3" t="s">
        <v>52</v>
      </c>
      <c r="C329" s="3" t="s">
        <v>530</v>
      </c>
      <c r="D329" s="3" t="s">
        <v>15</v>
      </c>
      <c r="E329" s="3" t="s">
        <v>430</v>
      </c>
      <c r="F329" s="3" t="s">
        <v>14</v>
      </c>
      <c r="G329" s="3" t="s">
        <v>34</v>
      </c>
      <c r="H329" s="3" t="s">
        <v>62</v>
      </c>
      <c r="I329" s="3" t="s">
        <v>531</v>
      </c>
      <c r="J329" s="3" t="s">
        <v>531</v>
      </c>
      <c r="K329" s="3">
        <v>0.2</v>
      </c>
      <c r="M329" s="3">
        <v>4.9000000000000004</v>
      </c>
      <c r="N329" s="3" t="s">
        <v>63</v>
      </c>
      <c r="Q329" s="3" t="s">
        <v>63</v>
      </c>
      <c r="R329" s="3" t="s">
        <v>64</v>
      </c>
      <c r="U329" s="3"/>
    </row>
    <row r="330" spans="1:21" x14ac:dyDescent="0.35">
      <c r="A330" s="3">
        <v>45959</v>
      </c>
      <c r="B330" s="3" t="s">
        <v>52</v>
      </c>
      <c r="C330" s="3" t="s">
        <v>530</v>
      </c>
      <c r="D330" s="3" t="s">
        <v>15</v>
      </c>
      <c r="E330" s="3" t="s">
        <v>430</v>
      </c>
      <c r="F330" s="3" t="s">
        <v>14</v>
      </c>
      <c r="G330" s="3" t="s">
        <v>34</v>
      </c>
      <c r="H330" s="3" t="s">
        <v>62</v>
      </c>
      <c r="I330" s="3" t="s">
        <v>531</v>
      </c>
      <c r="J330" s="3" t="s">
        <v>531</v>
      </c>
      <c r="K330" s="3">
        <v>0.3</v>
      </c>
      <c r="M330" s="3">
        <v>4.9000000000000004</v>
      </c>
      <c r="N330" s="3" t="s">
        <v>63</v>
      </c>
      <c r="Q330" s="3" t="s">
        <v>63</v>
      </c>
      <c r="R330" s="3" t="s">
        <v>64</v>
      </c>
      <c r="U330" s="3"/>
    </row>
    <row r="331" spans="1:21" x14ac:dyDescent="0.35">
      <c r="A331" s="3">
        <v>45962</v>
      </c>
      <c r="B331" s="3" t="s">
        <v>52</v>
      </c>
      <c r="C331" s="3" t="s">
        <v>530</v>
      </c>
      <c r="D331" s="3" t="s">
        <v>15</v>
      </c>
      <c r="E331" s="3" t="s">
        <v>430</v>
      </c>
      <c r="F331" s="3" t="s">
        <v>14</v>
      </c>
      <c r="G331" s="3" t="s">
        <v>34</v>
      </c>
      <c r="H331" s="3" t="s">
        <v>62</v>
      </c>
      <c r="I331" s="3" t="s">
        <v>531</v>
      </c>
      <c r="J331" s="3" t="s">
        <v>531</v>
      </c>
      <c r="K331" s="3">
        <v>0.1</v>
      </c>
      <c r="M331" s="3">
        <v>4.9000000000000004</v>
      </c>
      <c r="N331" s="3" t="s">
        <v>63</v>
      </c>
      <c r="Q331" s="3" t="s">
        <v>63</v>
      </c>
      <c r="R331" s="3" t="s">
        <v>64</v>
      </c>
      <c r="U331" s="3"/>
    </row>
    <row r="332" spans="1:21" x14ac:dyDescent="0.35">
      <c r="A332" s="3">
        <v>45962</v>
      </c>
      <c r="B332" s="3" t="s">
        <v>52</v>
      </c>
      <c r="C332" s="3" t="s">
        <v>530</v>
      </c>
      <c r="D332" s="3" t="s">
        <v>15</v>
      </c>
      <c r="E332" s="3" t="s">
        <v>430</v>
      </c>
      <c r="F332" s="3" t="s">
        <v>14</v>
      </c>
      <c r="G332" s="3" t="s">
        <v>34</v>
      </c>
      <c r="H332" s="3" t="s">
        <v>62</v>
      </c>
      <c r="I332" s="3" t="s">
        <v>531</v>
      </c>
      <c r="J332" s="3" t="s">
        <v>531</v>
      </c>
      <c r="K332" s="3">
        <v>0.1</v>
      </c>
      <c r="M332" s="3">
        <v>4.9000000000000004</v>
      </c>
      <c r="N332" s="3" t="s">
        <v>63</v>
      </c>
      <c r="Q332" s="3" t="s">
        <v>63</v>
      </c>
      <c r="R332" s="3" t="s">
        <v>64</v>
      </c>
      <c r="U332" s="3"/>
    </row>
    <row r="333" spans="1:21" x14ac:dyDescent="0.35">
      <c r="A333" s="3">
        <v>45962</v>
      </c>
      <c r="B333" s="3" t="s">
        <v>52</v>
      </c>
      <c r="C333" s="3" t="s">
        <v>530</v>
      </c>
      <c r="D333" s="3" t="s">
        <v>15</v>
      </c>
      <c r="E333" s="3" t="s">
        <v>430</v>
      </c>
      <c r="F333" s="3" t="s">
        <v>14</v>
      </c>
      <c r="G333" s="3" t="s">
        <v>34</v>
      </c>
      <c r="H333" s="3" t="s">
        <v>62</v>
      </c>
      <c r="I333" s="3" t="s">
        <v>531</v>
      </c>
      <c r="J333" s="3" t="s">
        <v>531</v>
      </c>
      <c r="K333" s="3">
        <v>0.2</v>
      </c>
      <c r="M333" s="3">
        <v>4.9000000000000004</v>
      </c>
      <c r="N333" s="3" t="s">
        <v>63</v>
      </c>
      <c r="Q333" s="3" t="s">
        <v>63</v>
      </c>
      <c r="R333" s="3" t="s">
        <v>64</v>
      </c>
      <c r="U333" s="3"/>
    </row>
    <row r="334" spans="1:21" x14ac:dyDescent="0.35">
      <c r="A334" s="3">
        <v>45980</v>
      </c>
      <c r="B334" s="3" t="s">
        <v>52</v>
      </c>
      <c r="C334" s="3" t="s">
        <v>530</v>
      </c>
      <c r="D334" s="3" t="s">
        <v>15</v>
      </c>
      <c r="E334" s="3" t="s">
        <v>430</v>
      </c>
      <c r="F334" s="3" t="s">
        <v>14</v>
      </c>
      <c r="G334" s="3" t="s">
        <v>34</v>
      </c>
      <c r="H334" s="3" t="s">
        <v>62</v>
      </c>
      <c r="I334" s="3" t="s">
        <v>531</v>
      </c>
      <c r="J334" s="3" t="s">
        <v>531</v>
      </c>
      <c r="K334" s="3">
        <v>0.1</v>
      </c>
      <c r="M334" s="3">
        <v>4.9000000000000004</v>
      </c>
      <c r="N334" s="3" t="s">
        <v>63</v>
      </c>
      <c r="Q334" s="3" t="s">
        <v>63</v>
      </c>
      <c r="R334" s="3" t="s">
        <v>64</v>
      </c>
      <c r="U334" s="3"/>
    </row>
    <row r="335" spans="1:21" x14ac:dyDescent="0.35">
      <c r="A335" s="3">
        <v>45993</v>
      </c>
      <c r="B335" s="3" t="s">
        <v>52</v>
      </c>
      <c r="C335" s="3" t="s">
        <v>530</v>
      </c>
      <c r="D335" s="3" t="s">
        <v>15</v>
      </c>
      <c r="E335" s="3" t="s">
        <v>430</v>
      </c>
      <c r="F335" s="3" t="s">
        <v>14</v>
      </c>
      <c r="G335" s="3" t="s">
        <v>34</v>
      </c>
      <c r="H335" s="3" t="s">
        <v>62</v>
      </c>
      <c r="I335" s="3" t="s">
        <v>531</v>
      </c>
      <c r="J335" s="3" t="s">
        <v>531</v>
      </c>
      <c r="K335" s="3">
        <v>1</v>
      </c>
      <c r="M335" s="3">
        <v>4.9000000000000004</v>
      </c>
      <c r="N335" s="3" t="s">
        <v>63</v>
      </c>
      <c r="Q335" s="3" t="s">
        <v>63</v>
      </c>
      <c r="R335" s="3" t="s">
        <v>64</v>
      </c>
      <c r="U335" s="3"/>
    </row>
    <row r="336" spans="1:21" x14ac:dyDescent="0.35">
      <c r="A336" s="3">
        <v>45994</v>
      </c>
      <c r="B336" s="3" t="s">
        <v>52</v>
      </c>
      <c r="C336" s="3" t="s">
        <v>530</v>
      </c>
      <c r="D336" s="3" t="s">
        <v>15</v>
      </c>
      <c r="E336" s="3" t="s">
        <v>430</v>
      </c>
      <c r="F336" s="3" t="s">
        <v>14</v>
      </c>
      <c r="G336" s="3" t="s">
        <v>34</v>
      </c>
      <c r="H336" s="3" t="s">
        <v>62</v>
      </c>
      <c r="I336" s="3" t="s">
        <v>531</v>
      </c>
      <c r="J336" s="3" t="s">
        <v>531</v>
      </c>
      <c r="K336" s="3">
        <v>0.1</v>
      </c>
      <c r="M336" s="3">
        <v>4.9000000000000004</v>
      </c>
      <c r="N336" s="3" t="s">
        <v>63</v>
      </c>
      <c r="Q336" s="3" t="s">
        <v>63</v>
      </c>
      <c r="R336" s="3" t="s">
        <v>64</v>
      </c>
      <c r="U336" s="3"/>
    </row>
    <row r="337" spans="1:21" x14ac:dyDescent="0.35">
      <c r="A337" s="3">
        <v>45994</v>
      </c>
      <c r="B337" s="3" t="s">
        <v>52</v>
      </c>
      <c r="C337" s="3" t="s">
        <v>530</v>
      </c>
      <c r="D337" s="3" t="s">
        <v>15</v>
      </c>
      <c r="E337" s="3" t="s">
        <v>430</v>
      </c>
      <c r="F337" s="3" t="s">
        <v>14</v>
      </c>
      <c r="G337" s="3" t="s">
        <v>34</v>
      </c>
      <c r="H337" s="3" t="s">
        <v>62</v>
      </c>
      <c r="I337" s="3" t="s">
        <v>531</v>
      </c>
      <c r="J337" s="3" t="s">
        <v>531</v>
      </c>
      <c r="K337" s="3">
        <v>0.4</v>
      </c>
      <c r="M337" s="3">
        <v>4.9000000000000004</v>
      </c>
      <c r="N337" s="3" t="s">
        <v>63</v>
      </c>
      <c r="Q337" s="3" t="s">
        <v>63</v>
      </c>
      <c r="R337" s="3" t="s">
        <v>64</v>
      </c>
      <c r="U337" s="3"/>
    </row>
    <row r="338" spans="1:21" x14ac:dyDescent="0.35">
      <c r="A338" s="3">
        <v>46008</v>
      </c>
      <c r="B338" s="3" t="s">
        <v>52</v>
      </c>
      <c r="C338" s="3" t="s">
        <v>530</v>
      </c>
      <c r="D338" s="3" t="s">
        <v>15</v>
      </c>
      <c r="E338" s="3" t="s">
        <v>430</v>
      </c>
      <c r="F338" s="3" t="s">
        <v>14</v>
      </c>
      <c r="G338" s="3" t="s">
        <v>34</v>
      </c>
      <c r="H338" s="3" t="s">
        <v>62</v>
      </c>
      <c r="I338" s="3" t="s">
        <v>531</v>
      </c>
      <c r="J338" s="3" t="s">
        <v>531</v>
      </c>
      <c r="K338" s="3">
        <v>0.1</v>
      </c>
      <c r="M338" s="3">
        <v>4.9000000000000004</v>
      </c>
      <c r="N338" s="3" t="s">
        <v>63</v>
      </c>
      <c r="Q338" s="3" t="s">
        <v>63</v>
      </c>
      <c r="R338" s="3" t="s">
        <v>64</v>
      </c>
      <c r="U338" s="3"/>
    </row>
    <row r="339" spans="1:21" x14ac:dyDescent="0.35">
      <c r="A339" s="3">
        <v>46008</v>
      </c>
      <c r="B339" s="3" t="s">
        <v>52</v>
      </c>
      <c r="C339" s="3" t="s">
        <v>530</v>
      </c>
      <c r="D339" s="3" t="s">
        <v>15</v>
      </c>
      <c r="E339" s="3" t="s">
        <v>430</v>
      </c>
      <c r="F339" s="3" t="s">
        <v>14</v>
      </c>
      <c r="G339" s="3" t="s">
        <v>34</v>
      </c>
      <c r="H339" s="3" t="s">
        <v>62</v>
      </c>
      <c r="I339" s="3" t="s">
        <v>531</v>
      </c>
      <c r="J339" s="3" t="s">
        <v>531</v>
      </c>
      <c r="K339" s="3">
        <v>0.1</v>
      </c>
      <c r="M339" s="3">
        <v>4.9000000000000004</v>
      </c>
      <c r="N339" s="3" t="s">
        <v>63</v>
      </c>
      <c r="Q339" s="3" t="s">
        <v>63</v>
      </c>
      <c r="R339" s="3" t="s">
        <v>64</v>
      </c>
      <c r="U339" s="3"/>
    </row>
    <row r="340" spans="1:21" x14ac:dyDescent="0.35">
      <c r="A340" s="3">
        <v>46003</v>
      </c>
      <c r="B340" s="3" t="s">
        <v>52</v>
      </c>
      <c r="C340" s="3" t="s">
        <v>532</v>
      </c>
      <c r="D340" s="3" t="s">
        <v>15</v>
      </c>
      <c r="E340" s="3" t="s">
        <v>430</v>
      </c>
      <c r="F340" s="3" t="s">
        <v>14</v>
      </c>
      <c r="G340" s="3" t="s">
        <v>34</v>
      </c>
      <c r="H340" s="3" t="s">
        <v>62</v>
      </c>
      <c r="I340" s="3" t="s">
        <v>1315</v>
      </c>
      <c r="J340" s="3" t="s">
        <v>533</v>
      </c>
      <c r="K340" s="3">
        <v>0.1</v>
      </c>
      <c r="M340" s="3">
        <v>16.8</v>
      </c>
      <c r="N340" s="3" t="s">
        <v>63</v>
      </c>
      <c r="Q340" s="3" t="s">
        <v>63</v>
      </c>
      <c r="R340" s="3" t="s">
        <v>64</v>
      </c>
      <c r="U340" s="3"/>
    </row>
    <row r="341" spans="1:21" x14ac:dyDescent="0.35">
      <c r="A341" s="3">
        <v>46004</v>
      </c>
      <c r="B341" s="3" t="s">
        <v>52</v>
      </c>
      <c r="C341" s="3" t="s">
        <v>532</v>
      </c>
      <c r="D341" s="3" t="s">
        <v>15</v>
      </c>
      <c r="E341" s="3" t="s">
        <v>430</v>
      </c>
      <c r="F341" s="3" t="s">
        <v>14</v>
      </c>
      <c r="G341" s="3" t="s">
        <v>34</v>
      </c>
      <c r="H341" s="3" t="s">
        <v>62</v>
      </c>
      <c r="I341" s="3" t="s">
        <v>1315</v>
      </c>
      <c r="J341" s="3" t="s">
        <v>533</v>
      </c>
      <c r="K341" s="3">
        <v>0.1</v>
      </c>
      <c r="M341" s="3">
        <v>16.8</v>
      </c>
      <c r="N341" s="3" t="s">
        <v>63</v>
      </c>
      <c r="Q341" s="3" t="s">
        <v>63</v>
      </c>
      <c r="R341" s="3" t="s">
        <v>64</v>
      </c>
      <c r="U341" s="3"/>
    </row>
    <row r="342" spans="1:21" x14ac:dyDescent="0.35">
      <c r="A342" s="3">
        <v>46005</v>
      </c>
      <c r="B342" s="3" t="s">
        <v>52</v>
      </c>
      <c r="C342" s="3" t="s">
        <v>532</v>
      </c>
      <c r="D342" s="3" t="s">
        <v>15</v>
      </c>
      <c r="E342" s="3" t="s">
        <v>430</v>
      </c>
      <c r="F342" s="3" t="s">
        <v>14</v>
      </c>
      <c r="G342" s="3" t="s">
        <v>34</v>
      </c>
      <c r="H342" s="3" t="s">
        <v>62</v>
      </c>
      <c r="I342" s="3" t="s">
        <v>1315</v>
      </c>
      <c r="J342" s="3" t="s">
        <v>533</v>
      </c>
      <c r="K342" s="3">
        <v>0.1</v>
      </c>
      <c r="M342" s="3">
        <v>16.8</v>
      </c>
      <c r="N342" s="3" t="s">
        <v>63</v>
      </c>
      <c r="Q342" s="3" t="s">
        <v>63</v>
      </c>
      <c r="R342" s="3" t="s">
        <v>64</v>
      </c>
      <c r="U342" s="3"/>
    </row>
    <row r="343" spans="1:21" x14ac:dyDescent="0.35">
      <c r="A343" s="3">
        <v>46005</v>
      </c>
      <c r="B343" s="3" t="s">
        <v>52</v>
      </c>
      <c r="C343" s="3" t="s">
        <v>532</v>
      </c>
      <c r="D343" s="3" t="s">
        <v>15</v>
      </c>
      <c r="E343" s="3" t="s">
        <v>430</v>
      </c>
      <c r="F343" s="3" t="s">
        <v>14</v>
      </c>
      <c r="G343" s="3" t="s">
        <v>34</v>
      </c>
      <c r="H343" s="3" t="s">
        <v>62</v>
      </c>
      <c r="I343" s="3" t="s">
        <v>1315</v>
      </c>
      <c r="J343" s="3" t="s">
        <v>533</v>
      </c>
      <c r="K343" s="3">
        <v>0.1</v>
      </c>
      <c r="M343" s="3">
        <v>16.8</v>
      </c>
      <c r="N343" s="3" t="s">
        <v>63</v>
      </c>
      <c r="Q343" s="3" t="s">
        <v>63</v>
      </c>
      <c r="R343" s="3" t="s">
        <v>64</v>
      </c>
      <c r="U343" s="3"/>
    </row>
    <row r="344" spans="1:21" x14ac:dyDescent="0.35">
      <c r="A344" s="3">
        <v>46005</v>
      </c>
      <c r="B344" s="3" t="s">
        <v>52</v>
      </c>
      <c r="C344" s="3" t="s">
        <v>532</v>
      </c>
      <c r="D344" s="3" t="s">
        <v>15</v>
      </c>
      <c r="E344" s="3" t="s">
        <v>430</v>
      </c>
      <c r="F344" s="3" t="s">
        <v>14</v>
      </c>
      <c r="G344" s="3" t="s">
        <v>34</v>
      </c>
      <c r="H344" s="3" t="s">
        <v>62</v>
      </c>
      <c r="I344" s="3" t="s">
        <v>1315</v>
      </c>
      <c r="J344" s="3" t="s">
        <v>533</v>
      </c>
      <c r="K344" s="3">
        <v>0.3</v>
      </c>
      <c r="M344" s="3">
        <v>16.8</v>
      </c>
      <c r="N344" s="3" t="s">
        <v>63</v>
      </c>
      <c r="Q344" s="3" t="s">
        <v>63</v>
      </c>
      <c r="R344" s="3" t="s">
        <v>64</v>
      </c>
      <c r="U344" s="3"/>
    </row>
    <row r="345" spans="1:21" x14ac:dyDescent="0.35">
      <c r="A345" s="3">
        <v>46005</v>
      </c>
      <c r="B345" s="3" t="s">
        <v>52</v>
      </c>
      <c r="C345" s="3" t="s">
        <v>532</v>
      </c>
      <c r="D345" s="3" t="s">
        <v>15</v>
      </c>
      <c r="E345" s="3" t="s">
        <v>430</v>
      </c>
      <c r="F345" s="3" t="s">
        <v>14</v>
      </c>
      <c r="G345" s="3" t="s">
        <v>34</v>
      </c>
      <c r="H345" s="3" t="s">
        <v>62</v>
      </c>
      <c r="I345" s="3" t="s">
        <v>1315</v>
      </c>
      <c r="J345" s="3" t="s">
        <v>533</v>
      </c>
      <c r="K345" s="3">
        <v>0.1</v>
      </c>
      <c r="M345" s="3">
        <v>16.8</v>
      </c>
      <c r="N345" s="3" t="s">
        <v>63</v>
      </c>
      <c r="Q345" s="3" t="s">
        <v>63</v>
      </c>
      <c r="R345" s="3" t="s">
        <v>64</v>
      </c>
      <c r="U345" s="3"/>
    </row>
    <row r="346" spans="1:21" x14ac:dyDescent="0.35">
      <c r="A346" s="3">
        <v>46005</v>
      </c>
      <c r="B346" s="3" t="s">
        <v>52</v>
      </c>
      <c r="C346" s="3" t="s">
        <v>532</v>
      </c>
      <c r="D346" s="3" t="s">
        <v>15</v>
      </c>
      <c r="E346" s="3" t="s">
        <v>430</v>
      </c>
      <c r="F346" s="3" t="s">
        <v>14</v>
      </c>
      <c r="G346" s="3" t="s">
        <v>34</v>
      </c>
      <c r="H346" s="3" t="s">
        <v>62</v>
      </c>
      <c r="I346" s="3" t="s">
        <v>1315</v>
      </c>
      <c r="J346" s="3" t="s">
        <v>533</v>
      </c>
      <c r="K346" s="3">
        <v>0.1</v>
      </c>
      <c r="M346" s="3">
        <v>16.8</v>
      </c>
      <c r="N346" s="3" t="s">
        <v>63</v>
      </c>
      <c r="Q346" s="3" t="s">
        <v>63</v>
      </c>
      <c r="R346" s="3" t="s">
        <v>64</v>
      </c>
      <c r="U346" s="3"/>
    </row>
    <row r="347" spans="1:21" x14ac:dyDescent="0.35">
      <c r="A347" s="3">
        <v>46006</v>
      </c>
      <c r="B347" s="3" t="s">
        <v>52</v>
      </c>
      <c r="C347" s="3" t="s">
        <v>532</v>
      </c>
      <c r="D347" s="3" t="s">
        <v>15</v>
      </c>
      <c r="E347" s="3" t="s">
        <v>430</v>
      </c>
      <c r="F347" s="3" t="s">
        <v>14</v>
      </c>
      <c r="G347" s="3" t="s">
        <v>34</v>
      </c>
      <c r="H347" s="3" t="s">
        <v>62</v>
      </c>
      <c r="I347" s="3" t="s">
        <v>1315</v>
      </c>
      <c r="J347" s="3" t="s">
        <v>533</v>
      </c>
      <c r="K347" s="3">
        <v>0.7</v>
      </c>
      <c r="M347" s="3">
        <v>16.8</v>
      </c>
      <c r="N347" s="3" t="s">
        <v>63</v>
      </c>
      <c r="Q347" s="3" t="s">
        <v>63</v>
      </c>
      <c r="R347" s="3" t="s">
        <v>64</v>
      </c>
      <c r="U347" s="3"/>
    </row>
    <row r="348" spans="1:21" x14ac:dyDescent="0.35">
      <c r="A348" s="3">
        <v>46007</v>
      </c>
      <c r="B348" s="3" t="s">
        <v>52</v>
      </c>
      <c r="C348" s="3" t="s">
        <v>532</v>
      </c>
      <c r="D348" s="3" t="s">
        <v>15</v>
      </c>
      <c r="E348" s="3" t="s">
        <v>430</v>
      </c>
      <c r="F348" s="3" t="s">
        <v>14</v>
      </c>
      <c r="G348" s="3" t="s">
        <v>34</v>
      </c>
      <c r="H348" s="3" t="s">
        <v>62</v>
      </c>
      <c r="I348" s="3" t="s">
        <v>1315</v>
      </c>
      <c r="J348" s="3" t="s">
        <v>533</v>
      </c>
      <c r="K348" s="3">
        <v>0.1</v>
      </c>
      <c r="M348" s="3">
        <v>16.8</v>
      </c>
      <c r="N348" s="3" t="s">
        <v>63</v>
      </c>
      <c r="Q348" s="3" t="s">
        <v>63</v>
      </c>
      <c r="R348" s="3" t="s">
        <v>64</v>
      </c>
      <c r="U348" s="3"/>
    </row>
    <row r="349" spans="1:21" x14ac:dyDescent="0.35">
      <c r="A349" s="3">
        <v>46008</v>
      </c>
      <c r="B349" s="3" t="s">
        <v>52</v>
      </c>
      <c r="C349" s="3" t="s">
        <v>532</v>
      </c>
      <c r="D349" s="3" t="s">
        <v>15</v>
      </c>
      <c r="E349" s="3" t="s">
        <v>430</v>
      </c>
      <c r="F349" s="3" t="s">
        <v>14</v>
      </c>
      <c r="G349" s="3" t="s">
        <v>34</v>
      </c>
      <c r="H349" s="3" t="s">
        <v>62</v>
      </c>
      <c r="I349" s="3" t="s">
        <v>1315</v>
      </c>
      <c r="J349" s="3" t="s">
        <v>533</v>
      </c>
      <c r="K349" s="3">
        <v>0.1</v>
      </c>
      <c r="M349" s="3">
        <v>16.8</v>
      </c>
      <c r="N349" s="3" t="s">
        <v>63</v>
      </c>
      <c r="Q349" s="3" t="s">
        <v>63</v>
      </c>
      <c r="R349" s="3" t="s">
        <v>64</v>
      </c>
      <c r="U349" s="3"/>
    </row>
    <row r="350" spans="1:21" x14ac:dyDescent="0.35">
      <c r="A350" s="3">
        <v>45938</v>
      </c>
      <c r="B350" s="3" t="s">
        <v>52</v>
      </c>
      <c r="C350" s="3" t="s">
        <v>534</v>
      </c>
      <c r="D350" s="3" t="s">
        <v>15</v>
      </c>
      <c r="E350" s="3" t="s">
        <v>432</v>
      </c>
      <c r="F350" s="3" t="s">
        <v>20</v>
      </c>
      <c r="G350" s="3" t="s">
        <v>453</v>
      </c>
      <c r="H350" s="3" t="s">
        <v>62</v>
      </c>
      <c r="I350" s="3" t="s">
        <v>535</v>
      </c>
      <c r="J350" s="3" t="s">
        <v>535</v>
      </c>
      <c r="K350" s="3">
        <v>0.6</v>
      </c>
      <c r="M350" s="3">
        <v>7.4</v>
      </c>
      <c r="N350" s="3" t="s">
        <v>63</v>
      </c>
      <c r="Q350" s="3" t="s">
        <v>63</v>
      </c>
      <c r="R350" s="3" t="s">
        <v>64</v>
      </c>
      <c r="U350" s="3"/>
    </row>
    <row r="351" spans="1:21" x14ac:dyDescent="0.35">
      <c r="A351" s="3">
        <v>45938</v>
      </c>
      <c r="B351" s="3" t="s">
        <v>52</v>
      </c>
      <c r="C351" s="3" t="s">
        <v>534</v>
      </c>
      <c r="D351" s="3" t="s">
        <v>15</v>
      </c>
      <c r="E351" s="3" t="s">
        <v>432</v>
      </c>
      <c r="F351" s="3" t="s">
        <v>14</v>
      </c>
      <c r="G351" s="3" t="s">
        <v>453</v>
      </c>
      <c r="H351" s="3" t="s">
        <v>62</v>
      </c>
      <c r="I351" s="3" t="s">
        <v>535</v>
      </c>
      <c r="J351" s="3" t="s">
        <v>535</v>
      </c>
      <c r="K351" s="3">
        <v>0.5</v>
      </c>
      <c r="M351" s="3">
        <v>7.4</v>
      </c>
      <c r="N351" s="3" t="s">
        <v>63</v>
      </c>
      <c r="Q351" s="3" t="s">
        <v>63</v>
      </c>
      <c r="R351" s="3" t="s">
        <v>64</v>
      </c>
      <c r="U351" s="3"/>
    </row>
    <row r="352" spans="1:21" x14ac:dyDescent="0.35">
      <c r="A352" s="3">
        <v>45944</v>
      </c>
      <c r="B352" s="3" t="s">
        <v>52</v>
      </c>
      <c r="C352" s="3" t="s">
        <v>534</v>
      </c>
      <c r="D352" s="3" t="s">
        <v>15</v>
      </c>
      <c r="E352" s="3" t="s">
        <v>432</v>
      </c>
      <c r="F352" s="3" t="s">
        <v>14</v>
      </c>
      <c r="G352" s="3" t="s">
        <v>453</v>
      </c>
      <c r="H352" s="3" t="s">
        <v>62</v>
      </c>
      <c r="I352" s="3" t="s">
        <v>535</v>
      </c>
      <c r="J352" s="3" t="s">
        <v>535</v>
      </c>
      <c r="K352" s="3">
        <v>0.1</v>
      </c>
      <c r="M352" s="3">
        <v>7.4</v>
      </c>
      <c r="N352" s="3" t="s">
        <v>63</v>
      </c>
      <c r="Q352" s="3" t="s">
        <v>63</v>
      </c>
      <c r="R352" s="3" t="s">
        <v>64</v>
      </c>
      <c r="U352" s="3"/>
    </row>
    <row r="353" spans="1:21" x14ac:dyDescent="0.35">
      <c r="A353" s="3">
        <v>45935</v>
      </c>
      <c r="B353" s="3" t="s">
        <v>52</v>
      </c>
      <c r="C353" s="3" t="s">
        <v>536</v>
      </c>
      <c r="D353" s="3" t="s">
        <v>15</v>
      </c>
      <c r="E353" s="3" t="s">
        <v>430</v>
      </c>
      <c r="F353" s="3" t="s">
        <v>14</v>
      </c>
      <c r="G353" s="3" t="s">
        <v>34</v>
      </c>
      <c r="H353" s="3" t="s">
        <v>62</v>
      </c>
      <c r="I353" s="3" t="s">
        <v>537</v>
      </c>
      <c r="J353" s="3" t="s">
        <v>538</v>
      </c>
      <c r="K353" s="3">
        <v>0.1</v>
      </c>
      <c r="M353" s="3">
        <v>16.600000000000001</v>
      </c>
      <c r="N353" s="3" t="s">
        <v>63</v>
      </c>
      <c r="Q353" s="3" t="s">
        <v>63</v>
      </c>
      <c r="R353" s="3" t="s">
        <v>64</v>
      </c>
      <c r="U353" s="3"/>
    </row>
    <row r="354" spans="1:21" x14ac:dyDescent="0.35">
      <c r="A354" s="3">
        <v>45935</v>
      </c>
      <c r="B354" s="3" t="s">
        <v>52</v>
      </c>
      <c r="C354" s="3" t="s">
        <v>536</v>
      </c>
      <c r="D354" s="3" t="s">
        <v>15</v>
      </c>
      <c r="E354" s="3" t="s">
        <v>430</v>
      </c>
      <c r="F354" s="3" t="s">
        <v>14</v>
      </c>
      <c r="G354" s="3" t="s">
        <v>34</v>
      </c>
      <c r="H354" s="3" t="s">
        <v>62</v>
      </c>
      <c r="I354" s="3" t="s">
        <v>537</v>
      </c>
      <c r="J354" s="3" t="s">
        <v>538</v>
      </c>
      <c r="K354" s="3">
        <v>0.1</v>
      </c>
      <c r="M354" s="3">
        <v>16.600000000000001</v>
      </c>
      <c r="N354" s="3" t="s">
        <v>63</v>
      </c>
      <c r="Q354" s="3" t="s">
        <v>63</v>
      </c>
      <c r="R354" s="3" t="s">
        <v>64</v>
      </c>
      <c r="U354" s="3"/>
    </row>
    <row r="355" spans="1:21" x14ac:dyDescent="0.35">
      <c r="A355" s="3">
        <v>45938</v>
      </c>
      <c r="B355" s="3" t="s">
        <v>52</v>
      </c>
      <c r="C355" s="3" t="s">
        <v>536</v>
      </c>
      <c r="D355" s="3" t="s">
        <v>15</v>
      </c>
      <c r="E355" s="3" t="s">
        <v>430</v>
      </c>
      <c r="F355" s="3" t="s">
        <v>14</v>
      </c>
      <c r="G355" s="3" t="s">
        <v>34</v>
      </c>
      <c r="H355" s="3" t="s">
        <v>62</v>
      </c>
      <c r="I355" s="3" t="s">
        <v>537</v>
      </c>
      <c r="J355" s="3" t="s">
        <v>538</v>
      </c>
      <c r="K355" s="3">
        <v>0.4</v>
      </c>
      <c r="M355" s="3">
        <v>16.600000000000001</v>
      </c>
      <c r="N355" s="3" t="s">
        <v>63</v>
      </c>
      <c r="Q355" s="3" t="s">
        <v>63</v>
      </c>
      <c r="R355" s="3" t="s">
        <v>64</v>
      </c>
      <c r="U355" s="3"/>
    </row>
    <row r="356" spans="1:21" x14ac:dyDescent="0.35">
      <c r="A356" s="3">
        <v>45943</v>
      </c>
      <c r="B356" s="3" t="s">
        <v>52</v>
      </c>
      <c r="C356" s="3" t="s">
        <v>536</v>
      </c>
      <c r="D356" s="3" t="s">
        <v>15</v>
      </c>
      <c r="E356" s="3" t="s">
        <v>430</v>
      </c>
      <c r="F356" s="3" t="s">
        <v>14</v>
      </c>
      <c r="G356" s="3" t="s">
        <v>34</v>
      </c>
      <c r="H356" s="3" t="s">
        <v>62</v>
      </c>
      <c r="I356" s="3" t="s">
        <v>537</v>
      </c>
      <c r="J356" s="3" t="s">
        <v>538</v>
      </c>
      <c r="K356" s="3">
        <v>0.2</v>
      </c>
      <c r="M356" s="3">
        <v>16.600000000000001</v>
      </c>
      <c r="N356" s="3" t="s">
        <v>63</v>
      </c>
      <c r="Q356" s="3" t="s">
        <v>63</v>
      </c>
      <c r="R356" s="3" t="s">
        <v>64</v>
      </c>
      <c r="U356" s="3"/>
    </row>
    <row r="357" spans="1:21" x14ac:dyDescent="0.35">
      <c r="A357" s="3">
        <v>46022</v>
      </c>
      <c r="B357" s="3" t="s">
        <v>52</v>
      </c>
      <c r="C357" s="3" t="s">
        <v>536</v>
      </c>
      <c r="D357" s="3" t="s">
        <v>15</v>
      </c>
      <c r="E357" s="3" t="s">
        <v>430</v>
      </c>
      <c r="F357" s="3" t="s">
        <v>14</v>
      </c>
      <c r="G357" s="3" t="s">
        <v>34</v>
      </c>
      <c r="H357" s="3" t="s">
        <v>62</v>
      </c>
      <c r="I357" s="3" t="s">
        <v>537</v>
      </c>
      <c r="J357" s="3" t="s">
        <v>538</v>
      </c>
      <c r="K357" s="3">
        <v>0.1</v>
      </c>
      <c r="M357" s="3">
        <v>16.600000000000001</v>
      </c>
      <c r="N357" s="3" t="s">
        <v>63</v>
      </c>
      <c r="Q357" s="3" t="s">
        <v>63</v>
      </c>
      <c r="R357" s="3" t="s">
        <v>64</v>
      </c>
      <c r="U357" s="3"/>
    </row>
    <row r="358" spans="1:21" x14ac:dyDescent="0.35">
      <c r="A358" s="3">
        <v>45978</v>
      </c>
      <c r="B358" s="3" t="s">
        <v>52</v>
      </c>
      <c r="C358" s="3" t="s">
        <v>539</v>
      </c>
      <c r="D358" s="3" t="s">
        <v>15</v>
      </c>
      <c r="E358" s="3" t="s">
        <v>1307</v>
      </c>
      <c r="F358" s="3" t="s">
        <v>14</v>
      </c>
      <c r="G358" s="3" t="s">
        <v>503</v>
      </c>
      <c r="H358" s="3" t="s">
        <v>62</v>
      </c>
      <c r="I358" s="3" t="s">
        <v>540</v>
      </c>
      <c r="J358" s="3" t="s">
        <v>540</v>
      </c>
      <c r="K358" s="3">
        <v>0.1</v>
      </c>
      <c r="M358" s="3">
        <v>0.8</v>
      </c>
      <c r="N358" s="3" t="s">
        <v>63</v>
      </c>
      <c r="Q358" s="3" t="s">
        <v>63</v>
      </c>
      <c r="R358" s="3" t="s">
        <v>64</v>
      </c>
      <c r="U358" s="3"/>
    </row>
    <row r="359" spans="1:21" x14ac:dyDescent="0.35">
      <c r="A359" s="3">
        <v>45964</v>
      </c>
      <c r="B359" s="3" t="s">
        <v>52</v>
      </c>
      <c r="C359" s="3" t="s">
        <v>541</v>
      </c>
      <c r="D359" s="3" t="s">
        <v>15</v>
      </c>
      <c r="E359" s="3" t="s">
        <v>430</v>
      </c>
      <c r="F359" s="3" t="s">
        <v>14</v>
      </c>
      <c r="G359" s="3" t="s">
        <v>34</v>
      </c>
      <c r="H359" s="3" t="s">
        <v>62</v>
      </c>
      <c r="I359" s="3" t="s">
        <v>542</v>
      </c>
      <c r="J359" s="3" t="s">
        <v>543</v>
      </c>
      <c r="K359" s="3">
        <v>0.2</v>
      </c>
      <c r="M359" s="3">
        <v>16.100000000000001</v>
      </c>
      <c r="N359" s="3" t="s">
        <v>63</v>
      </c>
      <c r="Q359" s="3" t="s">
        <v>63</v>
      </c>
      <c r="R359" s="3" t="s">
        <v>64</v>
      </c>
      <c r="U359" s="3"/>
    </row>
    <row r="360" spans="1:21" x14ac:dyDescent="0.35">
      <c r="A360" s="3">
        <v>45965</v>
      </c>
      <c r="B360" s="3" t="s">
        <v>52</v>
      </c>
      <c r="C360" s="3" t="s">
        <v>541</v>
      </c>
      <c r="D360" s="3" t="s">
        <v>15</v>
      </c>
      <c r="E360" s="3" t="s">
        <v>430</v>
      </c>
      <c r="F360" s="3" t="s">
        <v>14</v>
      </c>
      <c r="G360" s="3" t="s">
        <v>34</v>
      </c>
      <c r="H360" s="3" t="s">
        <v>62</v>
      </c>
      <c r="I360" s="3" t="s">
        <v>542</v>
      </c>
      <c r="J360" s="3" t="s">
        <v>543</v>
      </c>
      <c r="K360" s="3">
        <v>2</v>
      </c>
      <c r="M360" s="3">
        <v>16.100000000000001</v>
      </c>
      <c r="N360" s="3" t="s">
        <v>63</v>
      </c>
      <c r="Q360" s="3" t="s">
        <v>63</v>
      </c>
      <c r="R360" s="3" t="s">
        <v>64</v>
      </c>
      <c r="U360" s="3"/>
    </row>
    <row r="361" spans="1:21" x14ac:dyDescent="0.35">
      <c r="A361" s="3">
        <v>45975</v>
      </c>
      <c r="B361" s="3" t="s">
        <v>52</v>
      </c>
      <c r="C361" s="3" t="s">
        <v>541</v>
      </c>
      <c r="D361" s="3" t="s">
        <v>15</v>
      </c>
      <c r="E361" s="3" t="s">
        <v>430</v>
      </c>
      <c r="F361" s="3" t="s">
        <v>14</v>
      </c>
      <c r="G361" s="3" t="s">
        <v>34</v>
      </c>
      <c r="H361" s="3" t="s">
        <v>62</v>
      </c>
      <c r="I361" s="3" t="s">
        <v>542</v>
      </c>
      <c r="J361" s="3" t="s">
        <v>543</v>
      </c>
      <c r="K361" s="3">
        <v>0.2</v>
      </c>
      <c r="M361" s="3">
        <v>16.100000000000001</v>
      </c>
      <c r="N361" s="3" t="s">
        <v>63</v>
      </c>
      <c r="Q361" s="3" t="s">
        <v>63</v>
      </c>
      <c r="R361" s="3" t="s">
        <v>64</v>
      </c>
      <c r="U361" s="3"/>
    </row>
    <row r="362" spans="1:21" x14ac:dyDescent="0.35">
      <c r="A362" s="3">
        <v>46000</v>
      </c>
      <c r="B362" s="3" t="s">
        <v>52</v>
      </c>
      <c r="C362" s="3" t="s">
        <v>541</v>
      </c>
      <c r="D362" s="3" t="s">
        <v>15</v>
      </c>
      <c r="E362" s="3" t="s">
        <v>430</v>
      </c>
      <c r="F362" s="3" t="s">
        <v>14</v>
      </c>
      <c r="G362" s="3" t="s">
        <v>34</v>
      </c>
      <c r="H362" s="3" t="s">
        <v>62</v>
      </c>
      <c r="I362" s="3" t="s">
        <v>542</v>
      </c>
      <c r="J362" s="3" t="s">
        <v>543</v>
      </c>
      <c r="K362" s="3">
        <v>0.3</v>
      </c>
      <c r="M362" s="3">
        <v>16.100000000000001</v>
      </c>
      <c r="N362" s="3" t="s">
        <v>63</v>
      </c>
      <c r="Q362" s="3" t="s">
        <v>63</v>
      </c>
      <c r="R362" s="3" t="s">
        <v>64</v>
      </c>
      <c r="U362" s="3"/>
    </row>
    <row r="363" spans="1:21" x14ac:dyDescent="0.35">
      <c r="A363" s="3">
        <v>46007</v>
      </c>
      <c r="B363" s="3" t="s">
        <v>52</v>
      </c>
      <c r="C363" s="3" t="s">
        <v>541</v>
      </c>
      <c r="D363" s="3" t="s">
        <v>15</v>
      </c>
      <c r="E363" s="3" t="s">
        <v>430</v>
      </c>
      <c r="F363" s="3" t="s">
        <v>14</v>
      </c>
      <c r="G363" s="3" t="s">
        <v>34</v>
      </c>
      <c r="H363" s="3" t="s">
        <v>62</v>
      </c>
      <c r="I363" s="3" t="s">
        <v>542</v>
      </c>
      <c r="J363" s="3" t="s">
        <v>543</v>
      </c>
      <c r="K363" s="3">
        <v>0.1</v>
      </c>
      <c r="M363" s="3">
        <v>16.100000000000001</v>
      </c>
      <c r="N363" s="3" t="s">
        <v>63</v>
      </c>
      <c r="Q363" s="3" t="s">
        <v>63</v>
      </c>
      <c r="R363" s="3" t="s">
        <v>64</v>
      </c>
      <c r="U363" s="3"/>
    </row>
    <row r="364" spans="1:21" x14ac:dyDescent="0.35">
      <c r="A364" s="3">
        <v>45945</v>
      </c>
      <c r="B364" s="3" t="s">
        <v>52</v>
      </c>
      <c r="C364" s="3" t="s">
        <v>544</v>
      </c>
      <c r="D364" s="3" t="s">
        <v>15</v>
      </c>
      <c r="E364" s="3" t="s">
        <v>438</v>
      </c>
      <c r="F364" s="3" t="s">
        <v>14</v>
      </c>
      <c r="G364" s="3" t="s">
        <v>478</v>
      </c>
      <c r="H364" s="3" t="s">
        <v>62</v>
      </c>
      <c r="I364" s="3" t="s">
        <v>545</v>
      </c>
      <c r="J364" s="3" t="s">
        <v>545</v>
      </c>
      <c r="K364" s="3">
        <v>1</v>
      </c>
      <c r="M364" s="3">
        <v>21.7</v>
      </c>
      <c r="N364" s="3" t="s">
        <v>63</v>
      </c>
      <c r="Q364" s="3" t="s">
        <v>63</v>
      </c>
      <c r="R364" s="3" t="s">
        <v>460</v>
      </c>
      <c r="U364" s="3"/>
    </row>
    <row r="365" spans="1:21" x14ac:dyDescent="0.35">
      <c r="A365" s="3">
        <v>45946</v>
      </c>
      <c r="B365" s="3" t="s">
        <v>52</v>
      </c>
      <c r="C365" s="3" t="s">
        <v>544</v>
      </c>
      <c r="D365" s="3" t="s">
        <v>15</v>
      </c>
      <c r="E365" s="3" t="s">
        <v>438</v>
      </c>
      <c r="F365" s="3" t="s">
        <v>14</v>
      </c>
      <c r="G365" s="3" t="s">
        <v>478</v>
      </c>
      <c r="H365" s="3" t="s">
        <v>62</v>
      </c>
      <c r="I365" s="3" t="s">
        <v>545</v>
      </c>
      <c r="J365" s="3" t="s">
        <v>545</v>
      </c>
      <c r="K365" s="3">
        <v>1</v>
      </c>
      <c r="M365" s="3">
        <v>21.7</v>
      </c>
      <c r="N365" s="3" t="s">
        <v>63</v>
      </c>
      <c r="Q365" s="3" t="s">
        <v>63</v>
      </c>
      <c r="R365" s="3" t="s">
        <v>460</v>
      </c>
      <c r="U365" s="3"/>
    </row>
    <row r="366" spans="1:21" x14ac:dyDescent="0.35">
      <c r="A366" s="3">
        <v>45995</v>
      </c>
      <c r="B366" s="3" t="s">
        <v>52</v>
      </c>
      <c r="C366" s="3" t="s">
        <v>544</v>
      </c>
      <c r="D366" s="3" t="s">
        <v>15</v>
      </c>
      <c r="E366" s="3" t="s">
        <v>438</v>
      </c>
      <c r="F366" s="3" t="s">
        <v>14</v>
      </c>
      <c r="G366" s="3" t="s">
        <v>478</v>
      </c>
      <c r="H366" s="3" t="s">
        <v>62</v>
      </c>
      <c r="I366" s="3" t="s">
        <v>545</v>
      </c>
      <c r="J366" s="3" t="s">
        <v>545</v>
      </c>
      <c r="K366" s="3">
        <v>1</v>
      </c>
      <c r="M366" s="3">
        <v>21.7</v>
      </c>
      <c r="N366" s="3" t="s">
        <v>63</v>
      </c>
      <c r="Q366" s="3" t="s">
        <v>63</v>
      </c>
      <c r="R366" s="3" t="s">
        <v>460</v>
      </c>
      <c r="U366" s="3"/>
    </row>
    <row r="367" spans="1:21" x14ac:dyDescent="0.35">
      <c r="A367" s="3">
        <v>45935</v>
      </c>
      <c r="B367" s="3" t="s">
        <v>52</v>
      </c>
      <c r="C367" s="3" t="s">
        <v>546</v>
      </c>
      <c r="D367" s="3" t="s">
        <v>15</v>
      </c>
      <c r="E367" s="3" t="s">
        <v>430</v>
      </c>
      <c r="F367" s="3" t="s">
        <v>14</v>
      </c>
      <c r="G367" s="3" t="s">
        <v>34</v>
      </c>
      <c r="H367" s="3" t="s">
        <v>62</v>
      </c>
      <c r="I367" s="3" t="s">
        <v>547</v>
      </c>
      <c r="J367" s="3" t="s">
        <v>547</v>
      </c>
      <c r="K367" s="3">
        <v>0.1</v>
      </c>
      <c r="M367" s="3">
        <v>12.2</v>
      </c>
      <c r="N367" s="3" t="s">
        <v>63</v>
      </c>
      <c r="Q367" s="3" t="s">
        <v>63</v>
      </c>
      <c r="R367" s="3" t="s">
        <v>64</v>
      </c>
      <c r="U367" s="3"/>
    </row>
    <row r="368" spans="1:21" x14ac:dyDescent="0.35">
      <c r="A368" s="3">
        <v>45935</v>
      </c>
      <c r="B368" s="3" t="s">
        <v>52</v>
      </c>
      <c r="C368" s="3" t="s">
        <v>546</v>
      </c>
      <c r="D368" s="3" t="s">
        <v>15</v>
      </c>
      <c r="E368" s="3" t="s">
        <v>430</v>
      </c>
      <c r="F368" s="3" t="s">
        <v>14</v>
      </c>
      <c r="G368" s="3" t="s">
        <v>34</v>
      </c>
      <c r="H368" s="3" t="s">
        <v>62</v>
      </c>
      <c r="I368" s="3" t="s">
        <v>547</v>
      </c>
      <c r="J368" s="3" t="s">
        <v>547</v>
      </c>
      <c r="K368" s="3">
        <v>0.1</v>
      </c>
      <c r="M368" s="3">
        <v>12.2</v>
      </c>
      <c r="N368" s="3" t="s">
        <v>63</v>
      </c>
      <c r="Q368" s="3" t="s">
        <v>63</v>
      </c>
      <c r="R368" s="3" t="s">
        <v>64</v>
      </c>
      <c r="U368" s="3"/>
    </row>
    <row r="369" spans="1:21" x14ac:dyDescent="0.35">
      <c r="A369" s="3">
        <v>45938</v>
      </c>
      <c r="B369" s="3" t="s">
        <v>52</v>
      </c>
      <c r="C369" s="3" t="s">
        <v>546</v>
      </c>
      <c r="D369" s="3" t="s">
        <v>15</v>
      </c>
      <c r="E369" s="3" t="s">
        <v>430</v>
      </c>
      <c r="F369" s="3" t="s">
        <v>14</v>
      </c>
      <c r="G369" s="3" t="s">
        <v>34</v>
      </c>
      <c r="H369" s="3" t="s">
        <v>62</v>
      </c>
      <c r="I369" s="3" t="s">
        <v>547</v>
      </c>
      <c r="J369" s="3" t="s">
        <v>547</v>
      </c>
      <c r="K369" s="3">
        <v>0.4</v>
      </c>
      <c r="M369" s="3">
        <v>12.2</v>
      </c>
      <c r="N369" s="3" t="s">
        <v>63</v>
      </c>
      <c r="Q369" s="3" t="s">
        <v>63</v>
      </c>
      <c r="R369" s="3" t="s">
        <v>64</v>
      </c>
      <c r="U369" s="3"/>
    </row>
    <row r="370" spans="1:21" x14ac:dyDescent="0.35">
      <c r="A370" s="3">
        <v>45945</v>
      </c>
      <c r="B370" s="3" t="s">
        <v>52</v>
      </c>
      <c r="C370" s="3" t="s">
        <v>546</v>
      </c>
      <c r="D370" s="3" t="s">
        <v>15</v>
      </c>
      <c r="E370" s="3" t="s">
        <v>430</v>
      </c>
      <c r="F370" s="3" t="s">
        <v>14</v>
      </c>
      <c r="G370" s="3" t="s">
        <v>34</v>
      </c>
      <c r="H370" s="3" t="s">
        <v>62</v>
      </c>
      <c r="I370" s="3" t="s">
        <v>547</v>
      </c>
      <c r="J370" s="3" t="s">
        <v>547</v>
      </c>
      <c r="K370" s="3">
        <v>0.1</v>
      </c>
      <c r="M370" s="3">
        <v>12.2</v>
      </c>
      <c r="N370" s="3" t="s">
        <v>63</v>
      </c>
      <c r="Q370" s="3" t="s">
        <v>63</v>
      </c>
      <c r="R370" s="3" t="s">
        <v>64</v>
      </c>
      <c r="U370" s="3"/>
    </row>
    <row r="371" spans="1:21" x14ac:dyDescent="0.35">
      <c r="A371" s="3">
        <v>45946</v>
      </c>
      <c r="B371" s="3" t="s">
        <v>52</v>
      </c>
      <c r="C371" s="3" t="s">
        <v>546</v>
      </c>
      <c r="D371" s="3" t="s">
        <v>15</v>
      </c>
      <c r="E371" s="3" t="s">
        <v>430</v>
      </c>
      <c r="F371" s="3" t="s">
        <v>14</v>
      </c>
      <c r="G371" s="3" t="s">
        <v>34</v>
      </c>
      <c r="H371" s="3" t="s">
        <v>62</v>
      </c>
      <c r="I371" s="3" t="s">
        <v>547</v>
      </c>
      <c r="J371" s="3" t="s">
        <v>547</v>
      </c>
      <c r="K371" s="3">
        <v>1.5</v>
      </c>
      <c r="M371" s="3">
        <v>12.2</v>
      </c>
      <c r="N371" s="3" t="s">
        <v>63</v>
      </c>
      <c r="Q371" s="3" t="s">
        <v>63</v>
      </c>
      <c r="R371" s="3" t="s">
        <v>64</v>
      </c>
      <c r="U371" s="3"/>
    </row>
    <row r="372" spans="1:21" x14ac:dyDescent="0.35">
      <c r="A372" s="3">
        <v>45947</v>
      </c>
      <c r="B372" s="3" t="s">
        <v>52</v>
      </c>
      <c r="C372" s="3" t="s">
        <v>546</v>
      </c>
      <c r="D372" s="3" t="s">
        <v>15</v>
      </c>
      <c r="E372" s="3" t="s">
        <v>430</v>
      </c>
      <c r="F372" s="3" t="s">
        <v>14</v>
      </c>
      <c r="G372" s="3" t="s">
        <v>34</v>
      </c>
      <c r="H372" s="3" t="s">
        <v>62</v>
      </c>
      <c r="I372" s="3" t="s">
        <v>547</v>
      </c>
      <c r="J372" s="3" t="s">
        <v>547</v>
      </c>
      <c r="K372" s="3">
        <v>0.3</v>
      </c>
      <c r="M372" s="3">
        <v>12.2</v>
      </c>
      <c r="N372" s="3" t="s">
        <v>63</v>
      </c>
      <c r="Q372" s="3" t="s">
        <v>63</v>
      </c>
      <c r="R372" s="3" t="s">
        <v>64</v>
      </c>
      <c r="U372" s="3"/>
    </row>
    <row r="373" spans="1:21" x14ac:dyDescent="0.35">
      <c r="A373" s="3">
        <v>45948</v>
      </c>
      <c r="B373" s="3" t="s">
        <v>52</v>
      </c>
      <c r="C373" s="3" t="s">
        <v>546</v>
      </c>
      <c r="D373" s="3" t="s">
        <v>15</v>
      </c>
      <c r="E373" s="3" t="s">
        <v>430</v>
      </c>
      <c r="F373" s="3" t="s">
        <v>14</v>
      </c>
      <c r="G373" s="3" t="s">
        <v>34</v>
      </c>
      <c r="H373" s="3" t="s">
        <v>62</v>
      </c>
      <c r="I373" s="3" t="s">
        <v>547</v>
      </c>
      <c r="J373" s="3" t="s">
        <v>547</v>
      </c>
      <c r="K373" s="3">
        <v>0.1</v>
      </c>
      <c r="M373" s="3">
        <v>12.2</v>
      </c>
      <c r="N373" s="3" t="s">
        <v>63</v>
      </c>
      <c r="Q373" s="3" t="s">
        <v>63</v>
      </c>
      <c r="R373" s="3" t="s">
        <v>64</v>
      </c>
      <c r="U373" s="3"/>
    </row>
    <row r="374" spans="1:21" x14ac:dyDescent="0.35">
      <c r="A374" s="3">
        <v>45950</v>
      </c>
      <c r="B374" s="3" t="s">
        <v>52</v>
      </c>
      <c r="C374" s="3" t="s">
        <v>546</v>
      </c>
      <c r="D374" s="3" t="s">
        <v>15</v>
      </c>
      <c r="E374" s="3" t="s">
        <v>430</v>
      </c>
      <c r="F374" s="3" t="s">
        <v>14</v>
      </c>
      <c r="G374" s="3" t="s">
        <v>34</v>
      </c>
      <c r="H374" s="3" t="s">
        <v>62</v>
      </c>
      <c r="I374" s="3" t="s">
        <v>547</v>
      </c>
      <c r="J374" s="3" t="s">
        <v>547</v>
      </c>
      <c r="K374" s="3">
        <v>0.1</v>
      </c>
      <c r="M374" s="3">
        <v>12.2</v>
      </c>
      <c r="N374" s="3" t="s">
        <v>63</v>
      </c>
      <c r="Q374" s="3" t="s">
        <v>63</v>
      </c>
      <c r="R374" s="3" t="s">
        <v>64</v>
      </c>
      <c r="U374" s="3"/>
    </row>
    <row r="375" spans="1:21" x14ac:dyDescent="0.35">
      <c r="A375" s="3">
        <v>45978</v>
      </c>
      <c r="B375" s="3" t="s">
        <v>52</v>
      </c>
      <c r="C375" s="3" t="s">
        <v>546</v>
      </c>
      <c r="D375" s="3" t="s">
        <v>15</v>
      </c>
      <c r="E375" s="3" t="s">
        <v>430</v>
      </c>
      <c r="F375" s="3" t="s">
        <v>14</v>
      </c>
      <c r="G375" s="3" t="s">
        <v>34</v>
      </c>
      <c r="H375" s="3" t="s">
        <v>62</v>
      </c>
      <c r="I375" s="3" t="s">
        <v>547</v>
      </c>
      <c r="J375" s="3" t="s">
        <v>547</v>
      </c>
      <c r="K375" s="3">
        <v>0.3</v>
      </c>
      <c r="M375" s="3">
        <v>12.2</v>
      </c>
      <c r="N375" s="3" t="s">
        <v>63</v>
      </c>
      <c r="Q375" s="3" t="s">
        <v>63</v>
      </c>
      <c r="R375" s="3" t="s">
        <v>64</v>
      </c>
      <c r="U375" s="3"/>
    </row>
    <row r="376" spans="1:21" x14ac:dyDescent="0.35">
      <c r="A376" s="3">
        <v>45979</v>
      </c>
      <c r="B376" s="3" t="s">
        <v>52</v>
      </c>
      <c r="C376" s="3" t="s">
        <v>546</v>
      </c>
      <c r="D376" s="3" t="s">
        <v>15</v>
      </c>
      <c r="E376" s="3" t="s">
        <v>430</v>
      </c>
      <c r="F376" s="3" t="s">
        <v>14</v>
      </c>
      <c r="G376" s="3" t="s">
        <v>34</v>
      </c>
      <c r="H376" s="3" t="s">
        <v>62</v>
      </c>
      <c r="I376" s="3" t="s">
        <v>547</v>
      </c>
      <c r="J376" s="3" t="s">
        <v>547</v>
      </c>
      <c r="K376" s="3">
        <v>0.4</v>
      </c>
      <c r="M376" s="3">
        <v>12.2</v>
      </c>
      <c r="N376" s="3" t="s">
        <v>63</v>
      </c>
      <c r="Q376" s="3" t="s">
        <v>63</v>
      </c>
      <c r="R376" s="3" t="s">
        <v>64</v>
      </c>
      <c r="U376" s="3"/>
    </row>
    <row r="377" spans="1:21" x14ac:dyDescent="0.35">
      <c r="A377" s="3">
        <v>46021</v>
      </c>
      <c r="B377" s="3" t="s">
        <v>52</v>
      </c>
      <c r="C377" s="3" t="s">
        <v>546</v>
      </c>
      <c r="D377" s="3" t="s">
        <v>15</v>
      </c>
      <c r="E377" s="3" t="s">
        <v>430</v>
      </c>
      <c r="F377" s="3" t="s">
        <v>14</v>
      </c>
      <c r="G377" s="3" t="s">
        <v>34</v>
      </c>
      <c r="H377" s="3" t="s">
        <v>62</v>
      </c>
      <c r="I377" s="3" t="s">
        <v>547</v>
      </c>
      <c r="J377" s="3" t="s">
        <v>547</v>
      </c>
      <c r="K377" s="3">
        <v>0.1</v>
      </c>
      <c r="M377" s="3">
        <v>12.2</v>
      </c>
      <c r="N377" s="3" t="s">
        <v>63</v>
      </c>
      <c r="Q377" s="3" t="s">
        <v>63</v>
      </c>
      <c r="R377" s="3" t="s">
        <v>64</v>
      </c>
      <c r="U377" s="3"/>
    </row>
    <row r="378" spans="1:21" x14ac:dyDescent="0.35">
      <c r="A378" s="3">
        <v>46021</v>
      </c>
      <c r="B378" s="3" t="s">
        <v>52</v>
      </c>
      <c r="C378" s="3" t="s">
        <v>546</v>
      </c>
      <c r="D378" s="3" t="s">
        <v>15</v>
      </c>
      <c r="E378" s="3" t="s">
        <v>430</v>
      </c>
      <c r="F378" s="3" t="s">
        <v>14</v>
      </c>
      <c r="G378" s="3" t="s">
        <v>34</v>
      </c>
      <c r="H378" s="3" t="s">
        <v>62</v>
      </c>
      <c r="I378" s="3" t="s">
        <v>547</v>
      </c>
      <c r="J378" s="3" t="s">
        <v>547</v>
      </c>
      <c r="K378" s="3">
        <v>0.1</v>
      </c>
      <c r="M378" s="3">
        <v>12.2</v>
      </c>
      <c r="N378" s="3" t="s">
        <v>63</v>
      </c>
      <c r="Q378" s="3" t="s">
        <v>63</v>
      </c>
      <c r="R378" s="3" t="s">
        <v>64</v>
      </c>
      <c r="U378" s="3"/>
    </row>
    <row r="379" spans="1:21" x14ac:dyDescent="0.35">
      <c r="A379" s="3">
        <v>45951</v>
      </c>
      <c r="B379" s="3" t="s">
        <v>52</v>
      </c>
      <c r="C379" s="3" t="s">
        <v>548</v>
      </c>
      <c r="D379" s="3" t="s">
        <v>15</v>
      </c>
      <c r="E379" s="3" t="s">
        <v>430</v>
      </c>
      <c r="F379" s="3" t="s">
        <v>14</v>
      </c>
      <c r="G379" s="3" t="s">
        <v>34</v>
      </c>
      <c r="H379" s="3" t="s">
        <v>62</v>
      </c>
      <c r="I379" s="3" t="s">
        <v>549</v>
      </c>
      <c r="J379" s="3" t="s">
        <v>550</v>
      </c>
      <c r="K379" s="3">
        <v>0.1</v>
      </c>
      <c r="M379" s="3">
        <v>19.600000000000001</v>
      </c>
      <c r="N379" s="3" t="s">
        <v>63</v>
      </c>
      <c r="Q379" s="3" t="s">
        <v>63</v>
      </c>
      <c r="R379" s="3" t="s">
        <v>64</v>
      </c>
      <c r="U379" s="3"/>
    </row>
    <row r="380" spans="1:21" x14ac:dyDescent="0.35">
      <c r="A380" s="3">
        <v>45937</v>
      </c>
      <c r="B380" s="3" t="s">
        <v>52</v>
      </c>
      <c r="C380" s="3" t="s">
        <v>551</v>
      </c>
      <c r="D380" s="3" t="s">
        <v>15</v>
      </c>
      <c r="E380" s="3" t="s">
        <v>438</v>
      </c>
      <c r="F380" s="3" t="s">
        <v>14</v>
      </c>
      <c r="G380" s="3" t="s">
        <v>478</v>
      </c>
      <c r="H380" s="3" t="s">
        <v>62</v>
      </c>
      <c r="I380" s="3" t="s">
        <v>552</v>
      </c>
      <c r="J380" s="3" t="s">
        <v>552</v>
      </c>
      <c r="K380" s="3">
        <v>1</v>
      </c>
      <c r="M380" s="3">
        <v>13.1</v>
      </c>
      <c r="N380" s="3" t="s">
        <v>63</v>
      </c>
      <c r="Q380" s="3" t="s">
        <v>63</v>
      </c>
      <c r="R380" s="3" t="s">
        <v>460</v>
      </c>
      <c r="U380" s="3"/>
    </row>
    <row r="381" spans="1:21" x14ac:dyDescent="0.35">
      <c r="A381" s="3">
        <v>45951</v>
      </c>
      <c r="B381" s="3" t="s">
        <v>52</v>
      </c>
      <c r="C381" s="3" t="s">
        <v>551</v>
      </c>
      <c r="D381" s="3" t="s">
        <v>15</v>
      </c>
      <c r="E381" s="3" t="s">
        <v>438</v>
      </c>
      <c r="F381" s="3" t="s">
        <v>14</v>
      </c>
      <c r="G381" s="3" t="s">
        <v>478</v>
      </c>
      <c r="H381" s="3" t="s">
        <v>62</v>
      </c>
      <c r="I381" s="3" t="s">
        <v>552</v>
      </c>
      <c r="J381" s="3" t="s">
        <v>552</v>
      </c>
      <c r="K381" s="3">
        <v>0.5</v>
      </c>
      <c r="M381" s="3">
        <v>13.1</v>
      </c>
      <c r="N381" s="3" t="s">
        <v>63</v>
      </c>
      <c r="Q381" s="3" t="s">
        <v>63</v>
      </c>
      <c r="R381" s="3" t="s">
        <v>460</v>
      </c>
      <c r="U381" s="3"/>
    </row>
    <row r="382" spans="1:21" x14ac:dyDescent="0.35">
      <c r="A382" s="3">
        <v>45959</v>
      </c>
      <c r="B382" s="3" t="s">
        <v>52</v>
      </c>
      <c r="C382" s="3" t="s">
        <v>553</v>
      </c>
      <c r="D382" s="3" t="s">
        <v>15</v>
      </c>
      <c r="E382" s="3" t="s">
        <v>430</v>
      </c>
      <c r="F382" s="3" t="s">
        <v>14</v>
      </c>
      <c r="G382" s="3" t="s">
        <v>34</v>
      </c>
      <c r="H382" s="3" t="s">
        <v>62</v>
      </c>
      <c r="I382" s="3" t="s">
        <v>554</v>
      </c>
      <c r="J382" s="3" t="s">
        <v>554</v>
      </c>
      <c r="K382" s="3">
        <v>0.4</v>
      </c>
      <c r="M382" s="3">
        <v>7.3</v>
      </c>
      <c r="N382" s="3" t="s">
        <v>63</v>
      </c>
      <c r="Q382" s="3" t="s">
        <v>63</v>
      </c>
      <c r="R382" s="3" t="s">
        <v>64</v>
      </c>
      <c r="U382" s="3"/>
    </row>
    <row r="383" spans="1:21" x14ac:dyDescent="0.35">
      <c r="A383" s="3">
        <v>45949</v>
      </c>
      <c r="B383" s="3" t="s">
        <v>52</v>
      </c>
      <c r="C383" s="3" t="s">
        <v>555</v>
      </c>
      <c r="D383" s="3" t="s">
        <v>15</v>
      </c>
      <c r="E383" s="3" t="s">
        <v>431</v>
      </c>
      <c r="F383" s="3" t="s">
        <v>14</v>
      </c>
      <c r="G383" s="3" t="s">
        <v>54</v>
      </c>
      <c r="H383" s="3" t="s">
        <v>62</v>
      </c>
      <c r="I383" s="3" t="s">
        <v>556</v>
      </c>
      <c r="J383" s="3" t="s">
        <v>557</v>
      </c>
      <c r="K383" s="3">
        <v>0.3</v>
      </c>
      <c r="M383" s="3">
        <v>25</v>
      </c>
      <c r="N383" s="3" t="s">
        <v>63</v>
      </c>
      <c r="Q383" s="3" t="s">
        <v>63</v>
      </c>
      <c r="R383" s="3" t="s">
        <v>460</v>
      </c>
      <c r="U383" s="3"/>
    </row>
    <row r="384" spans="1:21" x14ac:dyDescent="0.35">
      <c r="A384" s="3">
        <v>45950</v>
      </c>
      <c r="B384" s="3" t="s">
        <v>52</v>
      </c>
      <c r="C384" s="3" t="s">
        <v>555</v>
      </c>
      <c r="D384" s="3" t="s">
        <v>15</v>
      </c>
      <c r="E384" s="3" t="s">
        <v>431</v>
      </c>
      <c r="F384" s="3" t="s">
        <v>14</v>
      </c>
      <c r="G384" s="3" t="s">
        <v>54</v>
      </c>
      <c r="H384" s="3" t="s">
        <v>62</v>
      </c>
      <c r="I384" s="3" t="s">
        <v>556</v>
      </c>
      <c r="J384" s="3" t="s">
        <v>557</v>
      </c>
      <c r="K384" s="3">
        <v>0.3</v>
      </c>
      <c r="M384" s="3">
        <v>25</v>
      </c>
      <c r="N384" s="3" t="s">
        <v>63</v>
      </c>
      <c r="Q384" s="3" t="s">
        <v>63</v>
      </c>
      <c r="R384" s="3" t="s">
        <v>460</v>
      </c>
      <c r="U384" s="3"/>
    </row>
    <row r="385" spans="1:21" x14ac:dyDescent="0.35">
      <c r="A385" s="3">
        <v>45953</v>
      </c>
      <c r="B385" s="3" t="s">
        <v>52</v>
      </c>
      <c r="C385" s="3" t="s">
        <v>555</v>
      </c>
      <c r="D385" s="3" t="s">
        <v>15</v>
      </c>
      <c r="E385" s="3" t="s">
        <v>431</v>
      </c>
      <c r="F385" s="3" t="s">
        <v>14</v>
      </c>
      <c r="G385" s="3" t="s">
        <v>54</v>
      </c>
      <c r="H385" s="3" t="s">
        <v>62</v>
      </c>
      <c r="I385" s="3" t="s">
        <v>556</v>
      </c>
      <c r="J385" s="3" t="s">
        <v>557</v>
      </c>
      <c r="K385" s="3">
        <v>0.3</v>
      </c>
      <c r="M385" s="3">
        <v>25</v>
      </c>
      <c r="N385" s="3" t="s">
        <v>63</v>
      </c>
      <c r="Q385" s="3" t="s">
        <v>63</v>
      </c>
      <c r="R385" s="3" t="s">
        <v>460</v>
      </c>
      <c r="U385" s="3"/>
    </row>
    <row r="386" spans="1:21" x14ac:dyDescent="0.35">
      <c r="A386" s="3">
        <v>45956</v>
      </c>
      <c r="B386" s="3" t="s">
        <v>52</v>
      </c>
      <c r="C386" s="3" t="s">
        <v>555</v>
      </c>
      <c r="D386" s="3" t="s">
        <v>15</v>
      </c>
      <c r="E386" s="3" t="s">
        <v>431</v>
      </c>
      <c r="F386" s="3" t="s">
        <v>14</v>
      </c>
      <c r="G386" s="3" t="s">
        <v>54</v>
      </c>
      <c r="H386" s="3" t="s">
        <v>62</v>
      </c>
      <c r="I386" s="3" t="s">
        <v>556</v>
      </c>
      <c r="J386" s="3" t="s">
        <v>557</v>
      </c>
      <c r="K386" s="3">
        <v>0.1</v>
      </c>
      <c r="M386" s="3">
        <v>25</v>
      </c>
      <c r="N386" s="3" t="s">
        <v>63</v>
      </c>
      <c r="Q386" s="3" t="s">
        <v>63</v>
      </c>
      <c r="R386" s="3" t="s">
        <v>460</v>
      </c>
      <c r="U386" s="3"/>
    </row>
    <row r="387" spans="1:21" x14ac:dyDescent="0.35">
      <c r="A387" s="3">
        <v>45956</v>
      </c>
      <c r="B387" s="3" t="s">
        <v>52</v>
      </c>
      <c r="C387" s="3" t="s">
        <v>555</v>
      </c>
      <c r="D387" s="3" t="s">
        <v>15</v>
      </c>
      <c r="E387" s="3" t="s">
        <v>431</v>
      </c>
      <c r="F387" s="3" t="s">
        <v>14</v>
      </c>
      <c r="G387" s="3" t="s">
        <v>54</v>
      </c>
      <c r="H387" s="3" t="s">
        <v>62</v>
      </c>
      <c r="I387" s="3" t="s">
        <v>556</v>
      </c>
      <c r="J387" s="3" t="s">
        <v>557</v>
      </c>
      <c r="K387" s="3">
        <v>0.3</v>
      </c>
      <c r="M387" s="3">
        <v>25</v>
      </c>
      <c r="N387" s="3" t="s">
        <v>63</v>
      </c>
      <c r="Q387" s="3" t="s">
        <v>63</v>
      </c>
      <c r="R387" s="3" t="s">
        <v>460</v>
      </c>
      <c r="U387" s="3"/>
    </row>
    <row r="388" spans="1:21" x14ac:dyDescent="0.35">
      <c r="A388" s="3">
        <v>45956</v>
      </c>
      <c r="B388" s="3" t="s">
        <v>52</v>
      </c>
      <c r="C388" s="3" t="s">
        <v>555</v>
      </c>
      <c r="D388" s="3" t="s">
        <v>15</v>
      </c>
      <c r="E388" s="3" t="s">
        <v>431</v>
      </c>
      <c r="F388" s="3" t="s">
        <v>14</v>
      </c>
      <c r="G388" s="3" t="s">
        <v>54</v>
      </c>
      <c r="H388" s="3" t="s">
        <v>62</v>
      </c>
      <c r="I388" s="3" t="s">
        <v>556</v>
      </c>
      <c r="J388" s="3" t="s">
        <v>557</v>
      </c>
      <c r="K388" s="3">
        <v>1.1000000000000001</v>
      </c>
      <c r="M388" s="3">
        <v>25</v>
      </c>
      <c r="N388" s="3" t="s">
        <v>63</v>
      </c>
      <c r="Q388" s="3" t="s">
        <v>63</v>
      </c>
      <c r="R388" s="3" t="s">
        <v>460</v>
      </c>
      <c r="U388" s="3"/>
    </row>
    <row r="389" spans="1:21" x14ac:dyDescent="0.35">
      <c r="A389" s="3">
        <v>45956</v>
      </c>
      <c r="B389" s="3" t="s">
        <v>52</v>
      </c>
      <c r="C389" s="3" t="s">
        <v>555</v>
      </c>
      <c r="D389" s="3" t="s">
        <v>15</v>
      </c>
      <c r="E389" s="3" t="s">
        <v>431</v>
      </c>
      <c r="F389" s="3" t="s">
        <v>14</v>
      </c>
      <c r="G389" s="3" t="s">
        <v>54</v>
      </c>
      <c r="H389" s="3" t="s">
        <v>62</v>
      </c>
      <c r="I389" s="3" t="s">
        <v>556</v>
      </c>
      <c r="J389" s="3" t="s">
        <v>557</v>
      </c>
      <c r="K389" s="3">
        <v>0.5</v>
      </c>
      <c r="M389" s="3">
        <v>25</v>
      </c>
      <c r="N389" s="3" t="s">
        <v>63</v>
      </c>
      <c r="Q389" s="3" t="s">
        <v>63</v>
      </c>
      <c r="R389" s="3" t="s">
        <v>460</v>
      </c>
      <c r="U389" s="3"/>
    </row>
    <row r="390" spans="1:21" x14ac:dyDescent="0.35">
      <c r="A390" s="3">
        <v>45956</v>
      </c>
      <c r="B390" s="3" t="s">
        <v>52</v>
      </c>
      <c r="C390" s="3" t="s">
        <v>555</v>
      </c>
      <c r="D390" s="3" t="s">
        <v>15</v>
      </c>
      <c r="E390" s="3" t="s">
        <v>431</v>
      </c>
      <c r="F390" s="3" t="s">
        <v>14</v>
      </c>
      <c r="G390" s="3" t="s">
        <v>54</v>
      </c>
      <c r="H390" s="3" t="s">
        <v>62</v>
      </c>
      <c r="I390" s="3" t="s">
        <v>556</v>
      </c>
      <c r="J390" s="3" t="s">
        <v>557</v>
      </c>
      <c r="K390" s="3">
        <v>0.2</v>
      </c>
      <c r="M390" s="3">
        <v>25</v>
      </c>
      <c r="N390" s="3" t="s">
        <v>63</v>
      </c>
      <c r="Q390" s="3" t="s">
        <v>63</v>
      </c>
      <c r="R390" s="3" t="s">
        <v>460</v>
      </c>
      <c r="U390" s="3"/>
    </row>
    <row r="391" spans="1:21" x14ac:dyDescent="0.35">
      <c r="A391" s="3">
        <v>45956</v>
      </c>
      <c r="B391" s="3" t="s">
        <v>52</v>
      </c>
      <c r="C391" s="3" t="s">
        <v>555</v>
      </c>
      <c r="D391" s="3" t="s">
        <v>15</v>
      </c>
      <c r="E391" s="3" t="s">
        <v>431</v>
      </c>
      <c r="F391" s="3" t="s">
        <v>14</v>
      </c>
      <c r="G391" s="3" t="s">
        <v>54</v>
      </c>
      <c r="H391" s="3" t="s">
        <v>62</v>
      </c>
      <c r="I391" s="3" t="s">
        <v>556</v>
      </c>
      <c r="J391" s="3" t="s">
        <v>557</v>
      </c>
      <c r="K391" s="3">
        <v>0.9</v>
      </c>
      <c r="M391" s="3">
        <v>25</v>
      </c>
      <c r="N391" s="3" t="s">
        <v>63</v>
      </c>
      <c r="Q391" s="3" t="s">
        <v>63</v>
      </c>
      <c r="R391" s="3" t="s">
        <v>460</v>
      </c>
      <c r="U391" s="3"/>
    </row>
    <row r="392" spans="1:21" x14ac:dyDescent="0.35">
      <c r="A392" s="3">
        <v>45957</v>
      </c>
      <c r="B392" s="3" t="s">
        <v>52</v>
      </c>
      <c r="C392" s="3" t="s">
        <v>555</v>
      </c>
      <c r="D392" s="3" t="s">
        <v>15</v>
      </c>
      <c r="E392" s="3" t="s">
        <v>431</v>
      </c>
      <c r="F392" s="3" t="s">
        <v>14</v>
      </c>
      <c r="G392" s="3" t="s">
        <v>54</v>
      </c>
      <c r="H392" s="3" t="s">
        <v>62</v>
      </c>
      <c r="I392" s="3" t="s">
        <v>556</v>
      </c>
      <c r="J392" s="3" t="s">
        <v>557</v>
      </c>
      <c r="K392" s="3">
        <v>0.2</v>
      </c>
      <c r="M392" s="3">
        <v>25</v>
      </c>
      <c r="N392" s="3" t="s">
        <v>63</v>
      </c>
      <c r="Q392" s="3" t="s">
        <v>63</v>
      </c>
      <c r="R392" s="3" t="s">
        <v>460</v>
      </c>
      <c r="U392" s="3"/>
    </row>
    <row r="393" spans="1:21" x14ac:dyDescent="0.35">
      <c r="A393" s="3">
        <v>45957</v>
      </c>
      <c r="B393" s="3" t="s">
        <v>52</v>
      </c>
      <c r="C393" s="3" t="s">
        <v>555</v>
      </c>
      <c r="D393" s="3" t="s">
        <v>15</v>
      </c>
      <c r="E393" s="3" t="s">
        <v>431</v>
      </c>
      <c r="F393" s="3" t="s">
        <v>14</v>
      </c>
      <c r="G393" s="3" t="s">
        <v>54</v>
      </c>
      <c r="H393" s="3" t="s">
        <v>62</v>
      </c>
      <c r="I393" s="3" t="s">
        <v>556</v>
      </c>
      <c r="J393" s="3" t="s">
        <v>557</v>
      </c>
      <c r="K393" s="3">
        <v>0.2</v>
      </c>
      <c r="M393" s="3">
        <v>25</v>
      </c>
      <c r="N393" s="3" t="s">
        <v>63</v>
      </c>
      <c r="Q393" s="3" t="s">
        <v>63</v>
      </c>
      <c r="R393" s="3" t="s">
        <v>460</v>
      </c>
      <c r="U393" s="3"/>
    </row>
    <row r="394" spans="1:21" x14ac:dyDescent="0.35">
      <c r="A394" s="3">
        <v>45957</v>
      </c>
      <c r="B394" s="3" t="s">
        <v>52</v>
      </c>
      <c r="C394" s="3" t="s">
        <v>555</v>
      </c>
      <c r="D394" s="3" t="s">
        <v>15</v>
      </c>
      <c r="E394" s="3" t="s">
        <v>431</v>
      </c>
      <c r="F394" s="3" t="s">
        <v>14</v>
      </c>
      <c r="G394" s="3" t="s">
        <v>54</v>
      </c>
      <c r="H394" s="3" t="s">
        <v>62</v>
      </c>
      <c r="I394" s="3" t="s">
        <v>556</v>
      </c>
      <c r="J394" s="3" t="s">
        <v>557</v>
      </c>
      <c r="K394" s="3">
        <v>0.2</v>
      </c>
      <c r="M394" s="3">
        <v>25</v>
      </c>
      <c r="N394" s="3" t="s">
        <v>63</v>
      </c>
      <c r="Q394" s="3" t="s">
        <v>63</v>
      </c>
      <c r="R394" s="3" t="s">
        <v>460</v>
      </c>
      <c r="U394" s="3"/>
    </row>
    <row r="395" spans="1:21" x14ac:dyDescent="0.35">
      <c r="A395" s="3">
        <v>45966</v>
      </c>
      <c r="B395" s="3" t="s">
        <v>52</v>
      </c>
      <c r="C395" s="3" t="s">
        <v>555</v>
      </c>
      <c r="D395" s="3" t="s">
        <v>15</v>
      </c>
      <c r="E395" s="3" t="s">
        <v>431</v>
      </c>
      <c r="F395" s="3" t="s">
        <v>14</v>
      </c>
      <c r="G395" s="3" t="s">
        <v>483</v>
      </c>
      <c r="H395" s="3" t="s">
        <v>62</v>
      </c>
      <c r="I395" s="3" t="s">
        <v>556</v>
      </c>
      <c r="J395" s="3" t="s">
        <v>557</v>
      </c>
      <c r="K395" s="3">
        <v>0.1</v>
      </c>
      <c r="M395" s="3">
        <v>25</v>
      </c>
      <c r="N395" s="3" t="s">
        <v>63</v>
      </c>
      <c r="Q395" s="3" t="s">
        <v>63</v>
      </c>
      <c r="R395" s="3" t="s">
        <v>460</v>
      </c>
      <c r="U395" s="3"/>
    </row>
    <row r="396" spans="1:21" x14ac:dyDescent="0.35">
      <c r="A396" s="3">
        <v>45971</v>
      </c>
      <c r="B396" s="3" t="s">
        <v>52</v>
      </c>
      <c r="C396" s="3" t="s">
        <v>555</v>
      </c>
      <c r="D396" s="3" t="s">
        <v>15</v>
      </c>
      <c r="E396" s="3" t="s">
        <v>431</v>
      </c>
      <c r="F396" s="3" t="s">
        <v>14</v>
      </c>
      <c r="G396" s="3" t="s">
        <v>483</v>
      </c>
      <c r="H396" s="3" t="s">
        <v>62</v>
      </c>
      <c r="I396" s="3" t="s">
        <v>556</v>
      </c>
      <c r="J396" s="3" t="s">
        <v>557</v>
      </c>
      <c r="K396" s="3">
        <v>0.5</v>
      </c>
      <c r="M396" s="3">
        <v>25</v>
      </c>
      <c r="N396" s="3" t="s">
        <v>63</v>
      </c>
      <c r="Q396" s="3" t="s">
        <v>63</v>
      </c>
      <c r="R396" s="3" t="s">
        <v>460</v>
      </c>
      <c r="U396" s="3"/>
    </row>
    <row r="397" spans="1:21" x14ac:dyDescent="0.35">
      <c r="A397" s="3">
        <v>45971</v>
      </c>
      <c r="B397" s="3" t="s">
        <v>52</v>
      </c>
      <c r="C397" s="3" t="s">
        <v>555</v>
      </c>
      <c r="D397" s="3" t="s">
        <v>15</v>
      </c>
      <c r="E397" s="3" t="s">
        <v>431</v>
      </c>
      <c r="F397" s="3" t="s">
        <v>14</v>
      </c>
      <c r="G397" s="3" t="s">
        <v>483</v>
      </c>
      <c r="H397" s="3" t="s">
        <v>62</v>
      </c>
      <c r="I397" s="3" t="s">
        <v>556</v>
      </c>
      <c r="J397" s="3" t="s">
        <v>557</v>
      </c>
      <c r="K397" s="3">
        <v>0.4</v>
      </c>
      <c r="M397" s="3">
        <v>25</v>
      </c>
      <c r="N397" s="3" t="s">
        <v>63</v>
      </c>
      <c r="Q397" s="3" t="s">
        <v>63</v>
      </c>
      <c r="R397" s="3" t="s">
        <v>460</v>
      </c>
      <c r="U397" s="3"/>
    </row>
    <row r="398" spans="1:21" x14ac:dyDescent="0.35">
      <c r="A398" s="3">
        <v>45973</v>
      </c>
      <c r="B398" s="3" t="s">
        <v>52</v>
      </c>
      <c r="C398" s="3" t="s">
        <v>555</v>
      </c>
      <c r="D398" s="3" t="s">
        <v>15</v>
      </c>
      <c r="E398" s="3" t="s">
        <v>431</v>
      </c>
      <c r="F398" s="3" t="s">
        <v>14</v>
      </c>
      <c r="G398" s="3" t="s">
        <v>483</v>
      </c>
      <c r="H398" s="3" t="s">
        <v>62</v>
      </c>
      <c r="I398" s="3" t="s">
        <v>556</v>
      </c>
      <c r="J398" s="3" t="s">
        <v>557</v>
      </c>
      <c r="K398" s="3">
        <v>0.7</v>
      </c>
      <c r="M398" s="3">
        <v>25</v>
      </c>
      <c r="N398" s="3" t="s">
        <v>63</v>
      </c>
      <c r="Q398" s="3" t="s">
        <v>63</v>
      </c>
      <c r="R398" s="3" t="s">
        <v>460</v>
      </c>
      <c r="U398" s="3"/>
    </row>
    <row r="399" spans="1:21" x14ac:dyDescent="0.35">
      <c r="A399" s="3">
        <v>45978</v>
      </c>
      <c r="B399" s="3" t="s">
        <v>52</v>
      </c>
      <c r="C399" s="3" t="s">
        <v>555</v>
      </c>
      <c r="D399" s="3" t="s">
        <v>15</v>
      </c>
      <c r="E399" s="3" t="s">
        <v>431</v>
      </c>
      <c r="F399" s="3" t="s">
        <v>14</v>
      </c>
      <c r="G399" s="3" t="s">
        <v>483</v>
      </c>
      <c r="H399" s="3" t="s">
        <v>62</v>
      </c>
      <c r="I399" s="3" t="s">
        <v>556</v>
      </c>
      <c r="J399" s="3" t="s">
        <v>557</v>
      </c>
      <c r="K399" s="3">
        <v>0.3</v>
      </c>
      <c r="M399" s="3">
        <v>25</v>
      </c>
      <c r="N399" s="3" t="s">
        <v>63</v>
      </c>
      <c r="Q399" s="3" t="s">
        <v>63</v>
      </c>
      <c r="R399" s="3" t="s">
        <v>460</v>
      </c>
      <c r="U399" s="3"/>
    </row>
    <row r="400" spans="1:21" x14ac:dyDescent="0.35">
      <c r="A400" s="3">
        <v>45982</v>
      </c>
      <c r="B400" s="3" t="s">
        <v>52</v>
      </c>
      <c r="C400" s="3" t="s">
        <v>555</v>
      </c>
      <c r="D400" s="3" t="s">
        <v>15</v>
      </c>
      <c r="E400" s="3" t="s">
        <v>431</v>
      </c>
      <c r="F400" s="3" t="s">
        <v>14</v>
      </c>
      <c r="G400" s="3" t="s">
        <v>483</v>
      </c>
      <c r="H400" s="3" t="s">
        <v>62</v>
      </c>
      <c r="I400" s="3" t="s">
        <v>556</v>
      </c>
      <c r="J400" s="3" t="s">
        <v>557</v>
      </c>
      <c r="K400" s="3">
        <v>0.5</v>
      </c>
      <c r="M400" s="3">
        <v>25</v>
      </c>
      <c r="N400" s="3" t="s">
        <v>63</v>
      </c>
      <c r="Q400" s="3" t="s">
        <v>63</v>
      </c>
      <c r="R400" s="3" t="s">
        <v>460</v>
      </c>
      <c r="U400" s="3"/>
    </row>
    <row r="401" spans="1:21" x14ac:dyDescent="0.35">
      <c r="A401" s="3">
        <v>45984</v>
      </c>
      <c r="B401" s="3" t="s">
        <v>52</v>
      </c>
      <c r="C401" s="3" t="s">
        <v>555</v>
      </c>
      <c r="D401" s="3" t="s">
        <v>15</v>
      </c>
      <c r="E401" s="3" t="s">
        <v>431</v>
      </c>
      <c r="F401" s="3" t="s">
        <v>14</v>
      </c>
      <c r="G401" s="3" t="s">
        <v>483</v>
      </c>
      <c r="H401" s="3" t="s">
        <v>62</v>
      </c>
      <c r="I401" s="3" t="s">
        <v>556</v>
      </c>
      <c r="J401" s="3" t="s">
        <v>557</v>
      </c>
      <c r="K401" s="3">
        <v>0.5</v>
      </c>
      <c r="M401" s="3">
        <v>25</v>
      </c>
      <c r="N401" s="3" t="s">
        <v>63</v>
      </c>
      <c r="Q401" s="3" t="s">
        <v>63</v>
      </c>
      <c r="R401" s="3" t="s">
        <v>460</v>
      </c>
      <c r="U401" s="3"/>
    </row>
    <row r="402" spans="1:21" x14ac:dyDescent="0.35">
      <c r="A402" s="3">
        <v>45985</v>
      </c>
      <c r="B402" s="3" t="s">
        <v>52</v>
      </c>
      <c r="C402" s="3" t="s">
        <v>555</v>
      </c>
      <c r="D402" s="3" t="s">
        <v>15</v>
      </c>
      <c r="E402" s="3" t="s">
        <v>431</v>
      </c>
      <c r="F402" s="3" t="s">
        <v>14</v>
      </c>
      <c r="G402" s="3" t="s">
        <v>483</v>
      </c>
      <c r="H402" s="3" t="s">
        <v>62</v>
      </c>
      <c r="I402" s="3" t="s">
        <v>556</v>
      </c>
      <c r="J402" s="3" t="s">
        <v>557</v>
      </c>
      <c r="K402" s="3">
        <v>0.6</v>
      </c>
      <c r="M402" s="3">
        <v>25</v>
      </c>
      <c r="N402" s="3" t="s">
        <v>63</v>
      </c>
      <c r="Q402" s="3" t="s">
        <v>63</v>
      </c>
      <c r="R402" s="3" t="s">
        <v>460</v>
      </c>
      <c r="U402" s="3"/>
    </row>
    <row r="403" spans="1:21" x14ac:dyDescent="0.35">
      <c r="A403" s="3">
        <v>45936</v>
      </c>
      <c r="B403" s="3" t="s">
        <v>52</v>
      </c>
      <c r="C403" s="3" t="s">
        <v>558</v>
      </c>
      <c r="D403" s="3" t="s">
        <v>15</v>
      </c>
      <c r="E403" s="3" t="s">
        <v>430</v>
      </c>
      <c r="F403" s="3" t="s">
        <v>14</v>
      </c>
      <c r="G403" s="3" t="s">
        <v>34</v>
      </c>
      <c r="H403" s="3" t="s">
        <v>62</v>
      </c>
      <c r="I403" s="3" t="s">
        <v>559</v>
      </c>
      <c r="J403" s="3" t="s">
        <v>559</v>
      </c>
      <c r="K403" s="3">
        <v>0.2</v>
      </c>
      <c r="M403" s="3">
        <v>20.7</v>
      </c>
      <c r="N403" s="3" t="s">
        <v>63</v>
      </c>
      <c r="Q403" s="3" t="s">
        <v>63</v>
      </c>
      <c r="R403" s="3" t="s">
        <v>64</v>
      </c>
      <c r="U403" s="3"/>
    </row>
    <row r="404" spans="1:21" x14ac:dyDescent="0.35">
      <c r="A404" s="3">
        <v>45936</v>
      </c>
      <c r="B404" s="3" t="s">
        <v>52</v>
      </c>
      <c r="C404" s="3" t="s">
        <v>558</v>
      </c>
      <c r="D404" s="3" t="s">
        <v>15</v>
      </c>
      <c r="E404" s="3" t="s">
        <v>430</v>
      </c>
      <c r="F404" s="3" t="s">
        <v>14</v>
      </c>
      <c r="G404" s="3" t="s">
        <v>34</v>
      </c>
      <c r="H404" s="3" t="s">
        <v>62</v>
      </c>
      <c r="I404" s="3" t="s">
        <v>559</v>
      </c>
      <c r="J404" s="3" t="s">
        <v>559</v>
      </c>
      <c r="K404" s="3">
        <v>0.2</v>
      </c>
      <c r="M404" s="3">
        <v>20.7</v>
      </c>
      <c r="N404" s="3" t="s">
        <v>63</v>
      </c>
      <c r="Q404" s="3" t="s">
        <v>63</v>
      </c>
      <c r="R404" s="3" t="s">
        <v>64</v>
      </c>
      <c r="U404" s="3"/>
    </row>
    <row r="405" spans="1:21" x14ac:dyDescent="0.35">
      <c r="A405" s="3">
        <v>45936</v>
      </c>
      <c r="B405" s="3" t="s">
        <v>52</v>
      </c>
      <c r="C405" s="3" t="s">
        <v>558</v>
      </c>
      <c r="D405" s="3" t="s">
        <v>15</v>
      </c>
      <c r="E405" s="3" t="s">
        <v>430</v>
      </c>
      <c r="F405" s="3" t="s">
        <v>14</v>
      </c>
      <c r="G405" s="3" t="s">
        <v>34</v>
      </c>
      <c r="H405" s="3" t="s">
        <v>62</v>
      </c>
      <c r="I405" s="3" t="s">
        <v>559</v>
      </c>
      <c r="J405" s="3" t="s">
        <v>559</v>
      </c>
      <c r="K405" s="3">
        <v>0.2</v>
      </c>
      <c r="M405" s="3">
        <v>20.7</v>
      </c>
      <c r="N405" s="3" t="s">
        <v>63</v>
      </c>
      <c r="Q405" s="3" t="s">
        <v>63</v>
      </c>
      <c r="R405" s="3" t="s">
        <v>64</v>
      </c>
      <c r="U405" s="3"/>
    </row>
    <row r="406" spans="1:21" x14ac:dyDescent="0.35">
      <c r="A406" s="3">
        <v>45942</v>
      </c>
      <c r="B406" s="3" t="s">
        <v>52</v>
      </c>
      <c r="C406" s="3" t="s">
        <v>558</v>
      </c>
      <c r="D406" s="3" t="s">
        <v>15</v>
      </c>
      <c r="E406" s="3" t="s">
        <v>430</v>
      </c>
      <c r="F406" s="3" t="s">
        <v>14</v>
      </c>
      <c r="G406" s="3" t="s">
        <v>34</v>
      </c>
      <c r="H406" s="3" t="s">
        <v>62</v>
      </c>
      <c r="I406" s="3" t="s">
        <v>559</v>
      </c>
      <c r="J406" s="3" t="s">
        <v>559</v>
      </c>
      <c r="K406" s="3">
        <v>0.1</v>
      </c>
      <c r="M406" s="3">
        <v>20.7</v>
      </c>
      <c r="N406" s="3" t="s">
        <v>63</v>
      </c>
      <c r="Q406" s="3" t="s">
        <v>63</v>
      </c>
      <c r="R406" s="3" t="s">
        <v>64</v>
      </c>
      <c r="U406" s="3"/>
    </row>
    <row r="407" spans="1:21" x14ac:dyDescent="0.35">
      <c r="A407" s="3">
        <v>45944</v>
      </c>
      <c r="B407" s="3" t="s">
        <v>52</v>
      </c>
      <c r="C407" s="3" t="s">
        <v>558</v>
      </c>
      <c r="D407" s="3" t="s">
        <v>15</v>
      </c>
      <c r="E407" s="3" t="s">
        <v>430</v>
      </c>
      <c r="F407" s="3" t="s">
        <v>14</v>
      </c>
      <c r="G407" s="3" t="s">
        <v>34</v>
      </c>
      <c r="H407" s="3" t="s">
        <v>62</v>
      </c>
      <c r="I407" s="3" t="s">
        <v>559</v>
      </c>
      <c r="J407" s="3" t="s">
        <v>559</v>
      </c>
      <c r="K407" s="3">
        <v>0.1</v>
      </c>
      <c r="M407" s="3">
        <v>20.7</v>
      </c>
      <c r="N407" s="3" t="s">
        <v>63</v>
      </c>
      <c r="Q407" s="3" t="s">
        <v>63</v>
      </c>
      <c r="R407" s="3" t="s">
        <v>64</v>
      </c>
      <c r="U407" s="3"/>
    </row>
    <row r="408" spans="1:21" x14ac:dyDescent="0.35">
      <c r="A408" s="3">
        <v>45945</v>
      </c>
      <c r="B408" s="3" t="s">
        <v>52</v>
      </c>
      <c r="C408" s="3" t="s">
        <v>558</v>
      </c>
      <c r="D408" s="3" t="s">
        <v>15</v>
      </c>
      <c r="E408" s="3" t="s">
        <v>430</v>
      </c>
      <c r="F408" s="3" t="s">
        <v>14</v>
      </c>
      <c r="G408" s="3" t="s">
        <v>34</v>
      </c>
      <c r="H408" s="3" t="s">
        <v>62</v>
      </c>
      <c r="I408" s="3" t="s">
        <v>559</v>
      </c>
      <c r="J408" s="3" t="s">
        <v>559</v>
      </c>
      <c r="K408" s="3">
        <v>0.2</v>
      </c>
      <c r="M408" s="3">
        <v>20.7</v>
      </c>
      <c r="N408" s="3" t="s">
        <v>63</v>
      </c>
      <c r="Q408" s="3" t="s">
        <v>63</v>
      </c>
      <c r="R408" s="3" t="s">
        <v>64</v>
      </c>
      <c r="U408" s="3"/>
    </row>
    <row r="409" spans="1:21" x14ac:dyDescent="0.35">
      <c r="A409" s="3">
        <v>45946</v>
      </c>
      <c r="B409" s="3" t="s">
        <v>52</v>
      </c>
      <c r="C409" s="3" t="s">
        <v>558</v>
      </c>
      <c r="D409" s="3" t="s">
        <v>15</v>
      </c>
      <c r="E409" s="3" t="s">
        <v>430</v>
      </c>
      <c r="F409" s="3" t="s">
        <v>14</v>
      </c>
      <c r="G409" s="3" t="s">
        <v>34</v>
      </c>
      <c r="H409" s="3" t="s">
        <v>62</v>
      </c>
      <c r="I409" s="3" t="s">
        <v>559</v>
      </c>
      <c r="J409" s="3" t="s">
        <v>559</v>
      </c>
      <c r="K409" s="3">
        <v>0.1</v>
      </c>
      <c r="M409" s="3">
        <v>20.7</v>
      </c>
      <c r="N409" s="3" t="s">
        <v>63</v>
      </c>
      <c r="Q409" s="3" t="s">
        <v>63</v>
      </c>
      <c r="R409" s="3" t="s">
        <v>64</v>
      </c>
      <c r="U409" s="3"/>
    </row>
    <row r="410" spans="1:21" x14ac:dyDescent="0.35">
      <c r="A410" s="3">
        <v>45946</v>
      </c>
      <c r="B410" s="3" t="s">
        <v>52</v>
      </c>
      <c r="C410" s="3" t="s">
        <v>558</v>
      </c>
      <c r="D410" s="3" t="s">
        <v>15</v>
      </c>
      <c r="E410" s="3" t="s">
        <v>430</v>
      </c>
      <c r="F410" s="3" t="s">
        <v>14</v>
      </c>
      <c r="G410" s="3" t="s">
        <v>34</v>
      </c>
      <c r="H410" s="3" t="s">
        <v>62</v>
      </c>
      <c r="I410" s="3" t="s">
        <v>559</v>
      </c>
      <c r="J410" s="3" t="s">
        <v>559</v>
      </c>
      <c r="K410" s="3">
        <v>0.1</v>
      </c>
      <c r="M410" s="3">
        <v>20.7</v>
      </c>
      <c r="N410" s="3" t="s">
        <v>63</v>
      </c>
      <c r="Q410" s="3" t="s">
        <v>63</v>
      </c>
      <c r="R410" s="3" t="s">
        <v>64</v>
      </c>
      <c r="U410" s="3"/>
    </row>
    <row r="411" spans="1:21" x14ac:dyDescent="0.35">
      <c r="A411" s="3">
        <v>45948</v>
      </c>
      <c r="B411" s="3" t="s">
        <v>52</v>
      </c>
      <c r="C411" s="3" t="s">
        <v>558</v>
      </c>
      <c r="D411" s="3" t="s">
        <v>15</v>
      </c>
      <c r="E411" s="3" t="s">
        <v>430</v>
      </c>
      <c r="F411" s="3" t="s">
        <v>14</v>
      </c>
      <c r="G411" s="3" t="s">
        <v>34</v>
      </c>
      <c r="H411" s="3" t="s">
        <v>62</v>
      </c>
      <c r="I411" s="3" t="s">
        <v>559</v>
      </c>
      <c r="J411" s="3" t="s">
        <v>559</v>
      </c>
      <c r="K411" s="3">
        <v>0.1</v>
      </c>
      <c r="M411" s="3">
        <v>20.7</v>
      </c>
      <c r="N411" s="3" t="s">
        <v>63</v>
      </c>
      <c r="Q411" s="3" t="s">
        <v>63</v>
      </c>
      <c r="R411" s="3" t="s">
        <v>64</v>
      </c>
      <c r="U411" s="3"/>
    </row>
    <row r="412" spans="1:21" x14ac:dyDescent="0.35">
      <c r="A412" s="3">
        <v>45948</v>
      </c>
      <c r="B412" s="3" t="s">
        <v>52</v>
      </c>
      <c r="C412" s="3" t="s">
        <v>558</v>
      </c>
      <c r="D412" s="3" t="s">
        <v>15</v>
      </c>
      <c r="E412" s="3" t="s">
        <v>430</v>
      </c>
      <c r="F412" s="3" t="s">
        <v>14</v>
      </c>
      <c r="G412" s="3" t="s">
        <v>34</v>
      </c>
      <c r="H412" s="3" t="s">
        <v>62</v>
      </c>
      <c r="I412" s="3" t="s">
        <v>559</v>
      </c>
      <c r="J412" s="3" t="s">
        <v>559</v>
      </c>
      <c r="K412" s="3">
        <v>0.1</v>
      </c>
      <c r="M412" s="3">
        <v>20.7</v>
      </c>
      <c r="N412" s="3" t="s">
        <v>63</v>
      </c>
      <c r="Q412" s="3" t="s">
        <v>63</v>
      </c>
      <c r="R412" s="3" t="s">
        <v>64</v>
      </c>
      <c r="U412" s="3"/>
    </row>
    <row r="413" spans="1:21" x14ac:dyDescent="0.35">
      <c r="A413" s="3">
        <v>45949</v>
      </c>
      <c r="B413" s="3" t="s">
        <v>52</v>
      </c>
      <c r="C413" s="3" t="s">
        <v>558</v>
      </c>
      <c r="D413" s="3" t="s">
        <v>15</v>
      </c>
      <c r="E413" s="3" t="s">
        <v>430</v>
      </c>
      <c r="F413" s="3" t="s">
        <v>14</v>
      </c>
      <c r="G413" s="3" t="s">
        <v>34</v>
      </c>
      <c r="H413" s="3" t="s">
        <v>62</v>
      </c>
      <c r="I413" s="3" t="s">
        <v>559</v>
      </c>
      <c r="J413" s="3" t="s">
        <v>559</v>
      </c>
      <c r="K413" s="3">
        <v>0.5</v>
      </c>
      <c r="M413" s="3">
        <v>20.7</v>
      </c>
      <c r="N413" s="3" t="s">
        <v>63</v>
      </c>
      <c r="Q413" s="3" t="s">
        <v>63</v>
      </c>
      <c r="R413" s="3" t="s">
        <v>64</v>
      </c>
      <c r="U413" s="3"/>
    </row>
    <row r="414" spans="1:21" x14ac:dyDescent="0.35">
      <c r="A414" s="3">
        <v>45950</v>
      </c>
      <c r="B414" s="3" t="s">
        <v>52</v>
      </c>
      <c r="C414" s="3" t="s">
        <v>558</v>
      </c>
      <c r="D414" s="3" t="s">
        <v>15</v>
      </c>
      <c r="E414" s="3" t="s">
        <v>430</v>
      </c>
      <c r="F414" s="3" t="s">
        <v>14</v>
      </c>
      <c r="G414" s="3" t="s">
        <v>34</v>
      </c>
      <c r="H414" s="3" t="s">
        <v>62</v>
      </c>
      <c r="I414" s="3" t="s">
        <v>559</v>
      </c>
      <c r="J414" s="3" t="s">
        <v>559</v>
      </c>
      <c r="K414" s="3">
        <v>0.2</v>
      </c>
      <c r="M414" s="3">
        <v>20.7</v>
      </c>
      <c r="N414" s="3" t="s">
        <v>63</v>
      </c>
      <c r="Q414" s="3" t="s">
        <v>63</v>
      </c>
      <c r="R414" s="3" t="s">
        <v>64</v>
      </c>
      <c r="U414" s="3"/>
    </row>
    <row r="415" spans="1:21" x14ac:dyDescent="0.35">
      <c r="A415" s="3">
        <v>45954</v>
      </c>
      <c r="B415" s="3" t="s">
        <v>52</v>
      </c>
      <c r="C415" s="3" t="s">
        <v>558</v>
      </c>
      <c r="D415" s="3" t="s">
        <v>15</v>
      </c>
      <c r="E415" s="3" t="s">
        <v>430</v>
      </c>
      <c r="F415" s="3" t="s">
        <v>14</v>
      </c>
      <c r="G415" s="3" t="s">
        <v>34</v>
      </c>
      <c r="H415" s="3" t="s">
        <v>62</v>
      </c>
      <c r="I415" s="3" t="s">
        <v>559</v>
      </c>
      <c r="J415" s="3" t="s">
        <v>559</v>
      </c>
      <c r="K415" s="3">
        <v>0.1</v>
      </c>
      <c r="M415" s="3">
        <v>20.7</v>
      </c>
      <c r="N415" s="3" t="s">
        <v>63</v>
      </c>
      <c r="Q415" s="3" t="s">
        <v>63</v>
      </c>
      <c r="R415" s="3" t="s">
        <v>64</v>
      </c>
      <c r="U415" s="3"/>
    </row>
    <row r="416" spans="1:21" x14ac:dyDescent="0.35">
      <c r="A416" s="3">
        <v>45954</v>
      </c>
      <c r="B416" s="3" t="s">
        <v>52</v>
      </c>
      <c r="C416" s="3" t="s">
        <v>558</v>
      </c>
      <c r="D416" s="3" t="s">
        <v>15</v>
      </c>
      <c r="E416" s="3" t="s">
        <v>430</v>
      </c>
      <c r="F416" s="3" t="s">
        <v>14</v>
      </c>
      <c r="G416" s="3" t="s">
        <v>34</v>
      </c>
      <c r="H416" s="3" t="s">
        <v>62</v>
      </c>
      <c r="I416" s="3" t="s">
        <v>559</v>
      </c>
      <c r="J416" s="3" t="s">
        <v>559</v>
      </c>
      <c r="K416" s="3">
        <v>0.3</v>
      </c>
      <c r="M416" s="3">
        <v>20.7</v>
      </c>
      <c r="N416" s="3" t="s">
        <v>63</v>
      </c>
      <c r="Q416" s="3" t="s">
        <v>63</v>
      </c>
      <c r="R416" s="3" t="s">
        <v>64</v>
      </c>
      <c r="U416" s="3"/>
    </row>
    <row r="417" spans="1:21" x14ac:dyDescent="0.35">
      <c r="A417" s="3">
        <v>45955</v>
      </c>
      <c r="B417" s="3" t="s">
        <v>52</v>
      </c>
      <c r="C417" s="3" t="s">
        <v>558</v>
      </c>
      <c r="D417" s="3" t="s">
        <v>15</v>
      </c>
      <c r="E417" s="3" t="s">
        <v>430</v>
      </c>
      <c r="F417" s="3" t="s">
        <v>14</v>
      </c>
      <c r="G417" s="3" t="s">
        <v>34</v>
      </c>
      <c r="H417" s="3" t="s">
        <v>62</v>
      </c>
      <c r="I417" s="3" t="s">
        <v>559</v>
      </c>
      <c r="J417" s="3" t="s">
        <v>559</v>
      </c>
      <c r="K417" s="3">
        <v>0.1</v>
      </c>
      <c r="M417" s="3">
        <v>20.7</v>
      </c>
      <c r="N417" s="3" t="s">
        <v>63</v>
      </c>
      <c r="Q417" s="3" t="s">
        <v>63</v>
      </c>
      <c r="R417" s="3" t="s">
        <v>64</v>
      </c>
      <c r="U417" s="3"/>
    </row>
    <row r="418" spans="1:21" x14ac:dyDescent="0.35">
      <c r="A418" s="3">
        <v>45957</v>
      </c>
      <c r="B418" s="3" t="s">
        <v>52</v>
      </c>
      <c r="C418" s="3" t="s">
        <v>558</v>
      </c>
      <c r="D418" s="3" t="s">
        <v>15</v>
      </c>
      <c r="E418" s="3" t="s">
        <v>430</v>
      </c>
      <c r="F418" s="3" t="s">
        <v>14</v>
      </c>
      <c r="G418" s="3" t="s">
        <v>34</v>
      </c>
      <c r="H418" s="3" t="s">
        <v>62</v>
      </c>
      <c r="I418" s="3" t="s">
        <v>559</v>
      </c>
      <c r="J418" s="3" t="s">
        <v>559</v>
      </c>
      <c r="K418" s="3">
        <v>0.5</v>
      </c>
      <c r="M418" s="3">
        <v>20.7</v>
      </c>
      <c r="N418" s="3" t="s">
        <v>63</v>
      </c>
      <c r="Q418" s="3" t="s">
        <v>63</v>
      </c>
      <c r="R418" s="3" t="s">
        <v>64</v>
      </c>
      <c r="U418" s="3"/>
    </row>
    <row r="419" spans="1:21" x14ac:dyDescent="0.35">
      <c r="A419" s="3">
        <v>45958</v>
      </c>
      <c r="B419" s="3" t="s">
        <v>52</v>
      </c>
      <c r="C419" s="3" t="s">
        <v>558</v>
      </c>
      <c r="D419" s="3" t="s">
        <v>15</v>
      </c>
      <c r="E419" s="3" t="s">
        <v>430</v>
      </c>
      <c r="F419" s="3" t="s">
        <v>14</v>
      </c>
      <c r="G419" s="3" t="s">
        <v>34</v>
      </c>
      <c r="H419" s="3" t="s">
        <v>62</v>
      </c>
      <c r="I419" s="3" t="s">
        <v>559</v>
      </c>
      <c r="J419" s="3" t="s">
        <v>559</v>
      </c>
      <c r="K419" s="3">
        <v>0.5</v>
      </c>
      <c r="M419" s="3">
        <v>20.7</v>
      </c>
      <c r="N419" s="3" t="s">
        <v>63</v>
      </c>
      <c r="Q419" s="3" t="s">
        <v>63</v>
      </c>
      <c r="R419" s="3" t="s">
        <v>64</v>
      </c>
      <c r="U419" s="3"/>
    </row>
    <row r="420" spans="1:21" x14ac:dyDescent="0.35">
      <c r="A420" s="3">
        <v>45959</v>
      </c>
      <c r="B420" s="3" t="s">
        <v>52</v>
      </c>
      <c r="C420" s="3" t="s">
        <v>558</v>
      </c>
      <c r="D420" s="3" t="s">
        <v>15</v>
      </c>
      <c r="E420" s="3" t="s">
        <v>430</v>
      </c>
      <c r="F420" s="3" t="s">
        <v>14</v>
      </c>
      <c r="G420" s="3" t="s">
        <v>34</v>
      </c>
      <c r="H420" s="3" t="s">
        <v>62</v>
      </c>
      <c r="I420" s="3" t="s">
        <v>559</v>
      </c>
      <c r="J420" s="3" t="s">
        <v>559</v>
      </c>
      <c r="K420" s="3">
        <v>0.2</v>
      </c>
      <c r="M420" s="3">
        <v>20.7</v>
      </c>
      <c r="N420" s="3" t="s">
        <v>63</v>
      </c>
      <c r="Q420" s="3" t="s">
        <v>63</v>
      </c>
      <c r="R420" s="3" t="s">
        <v>64</v>
      </c>
      <c r="U420" s="3"/>
    </row>
    <row r="421" spans="1:21" x14ac:dyDescent="0.35">
      <c r="A421" s="3">
        <v>45960</v>
      </c>
      <c r="B421" s="3" t="s">
        <v>52</v>
      </c>
      <c r="C421" s="3" t="s">
        <v>558</v>
      </c>
      <c r="D421" s="3" t="s">
        <v>15</v>
      </c>
      <c r="E421" s="3" t="s">
        <v>430</v>
      </c>
      <c r="F421" s="3" t="s">
        <v>14</v>
      </c>
      <c r="G421" s="3" t="s">
        <v>34</v>
      </c>
      <c r="H421" s="3" t="s">
        <v>62</v>
      </c>
      <c r="I421" s="3" t="s">
        <v>559</v>
      </c>
      <c r="J421" s="3" t="s">
        <v>559</v>
      </c>
      <c r="K421" s="3">
        <v>0.1</v>
      </c>
      <c r="M421" s="3">
        <v>20.7</v>
      </c>
      <c r="N421" s="3" t="s">
        <v>63</v>
      </c>
      <c r="Q421" s="3" t="s">
        <v>63</v>
      </c>
      <c r="R421" s="3" t="s">
        <v>64</v>
      </c>
      <c r="U421" s="3"/>
    </row>
    <row r="422" spans="1:21" x14ac:dyDescent="0.35">
      <c r="A422" s="3">
        <v>45962</v>
      </c>
      <c r="B422" s="3" t="s">
        <v>52</v>
      </c>
      <c r="C422" s="3" t="s">
        <v>558</v>
      </c>
      <c r="D422" s="3" t="s">
        <v>15</v>
      </c>
      <c r="E422" s="3" t="s">
        <v>430</v>
      </c>
      <c r="F422" s="3" t="s">
        <v>14</v>
      </c>
      <c r="G422" s="3" t="s">
        <v>34</v>
      </c>
      <c r="H422" s="3" t="s">
        <v>62</v>
      </c>
      <c r="I422" s="3" t="s">
        <v>559</v>
      </c>
      <c r="J422" s="3" t="s">
        <v>559</v>
      </c>
      <c r="K422" s="3">
        <v>0.1</v>
      </c>
      <c r="M422" s="3">
        <v>20.7</v>
      </c>
      <c r="N422" s="3" t="s">
        <v>63</v>
      </c>
      <c r="Q422" s="3" t="s">
        <v>63</v>
      </c>
      <c r="R422" s="3" t="s">
        <v>64</v>
      </c>
      <c r="U422" s="3"/>
    </row>
    <row r="423" spans="1:21" x14ac:dyDescent="0.35">
      <c r="A423" s="3">
        <v>45979</v>
      </c>
      <c r="B423" s="3" t="s">
        <v>52</v>
      </c>
      <c r="C423" s="3" t="s">
        <v>558</v>
      </c>
      <c r="D423" s="3" t="s">
        <v>15</v>
      </c>
      <c r="E423" s="3" t="s">
        <v>430</v>
      </c>
      <c r="F423" s="3" t="s">
        <v>14</v>
      </c>
      <c r="G423" s="3" t="s">
        <v>34</v>
      </c>
      <c r="H423" s="3" t="s">
        <v>62</v>
      </c>
      <c r="I423" s="3" t="s">
        <v>559</v>
      </c>
      <c r="J423" s="3" t="s">
        <v>559</v>
      </c>
      <c r="K423" s="3">
        <v>0.2</v>
      </c>
      <c r="M423" s="3">
        <v>20.7</v>
      </c>
      <c r="N423" s="3" t="s">
        <v>63</v>
      </c>
      <c r="Q423" s="3" t="s">
        <v>63</v>
      </c>
      <c r="R423" s="3" t="s">
        <v>64</v>
      </c>
      <c r="U423" s="3"/>
    </row>
    <row r="424" spans="1:21" x14ac:dyDescent="0.35">
      <c r="A424" s="3">
        <v>45979</v>
      </c>
      <c r="B424" s="3" t="s">
        <v>52</v>
      </c>
      <c r="C424" s="3" t="s">
        <v>558</v>
      </c>
      <c r="D424" s="3" t="s">
        <v>15</v>
      </c>
      <c r="E424" s="3" t="s">
        <v>430</v>
      </c>
      <c r="F424" s="3" t="s">
        <v>14</v>
      </c>
      <c r="G424" s="3" t="s">
        <v>34</v>
      </c>
      <c r="H424" s="3" t="s">
        <v>62</v>
      </c>
      <c r="I424" s="3" t="s">
        <v>559</v>
      </c>
      <c r="J424" s="3" t="s">
        <v>559</v>
      </c>
      <c r="K424" s="3">
        <v>0.1</v>
      </c>
      <c r="M424" s="3">
        <v>20.7</v>
      </c>
      <c r="N424" s="3" t="s">
        <v>63</v>
      </c>
      <c r="Q424" s="3" t="s">
        <v>63</v>
      </c>
      <c r="R424" s="3" t="s">
        <v>64</v>
      </c>
      <c r="U424" s="3"/>
    </row>
    <row r="425" spans="1:21" x14ac:dyDescent="0.35">
      <c r="A425" s="3">
        <v>45982</v>
      </c>
      <c r="B425" s="3" t="s">
        <v>52</v>
      </c>
      <c r="C425" s="3" t="s">
        <v>558</v>
      </c>
      <c r="D425" s="3" t="s">
        <v>15</v>
      </c>
      <c r="E425" s="3" t="s">
        <v>430</v>
      </c>
      <c r="F425" s="3" t="s">
        <v>14</v>
      </c>
      <c r="G425" s="3" t="s">
        <v>34</v>
      </c>
      <c r="H425" s="3" t="s">
        <v>62</v>
      </c>
      <c r="I425" s="3" t="s">
        <v>559</v>
      </c>
      <c r="J425" s="3" t="s">
        <v>559</v>
      </c>
      <c r="K425" s="3">
        <v>0.1</v>
      </c>
      <c r="M425" s="3">
        <v>20.7</v>
      </c>
      <c r="N425" s="3" t="s">
        <v>63</v>
      </c>
      <c r="Q425" s="3" t="s">
        <v>63</v>
      </c>
      <c r="R425" s="3" t="s">
        <v>64</v>
      </c>
      <c r="U425" s="3"/>
    </row>
    <row r="426" spans="1:21" x14ac:dyDescent="0.35">
      <c r="A426" s="3">
        <v>45978</v>
      </c>
      <c r="B426" s="3" t="s">
        <v>52</v>
      </c>
      <c r="C426" s="3" t="s">
        <v>560</v>
      </c>
      <c r="D426" s="3" t="s">
        <v>15</v>
      </c>
      <c r="E426" s="3" t="s">
        <v>431</v>
      </c>
      <c r="F426" s="3" t="s">
        <v>14</v>
      </c>
      <c r="G426" s="3" t="s">
        <v>483</v>
      </c>
      <c r="H426" s="3" t="s">
        <v>62</v>
      </c>
      <c r="I426" s="3" t="s">
        <v>561</v>
      </c>
      <c r="J426" s="3" t="s">
        <v>561</v>
      </c>
      <c r="K426" s="3">
        <v>0.6</v>
      </c>
      <c r="M426" s="3">
        <v>24.2</v>
      </c>
      <c r="N426" s="3" t="s">
        <v>63</v>
      </c>
      <c r="Q426" s="3" t="s">
        <v>63</v>
      </c>
      <c r="R426" s="3" t="s">
        <v>460</v>
      </c>
      <c r="U426" s="3"/>
    </row>
    <row r="427" spans="1:21" x14ac:dyDescent="0.35">
      <c r="A427" s="3">
        <v>45931</v>
      </c>
      <c r="B427" s="3" t="s">
        <v>52</v>
      </c>
      <c r="C427" s="3" t="s">
        <v>562</v>
      </c>
      <c r="D427" s="3" t="s">
        <v>15</v>
      </c>
      <c r="E427" s="3" t="s">
        <v>430</v>
      </c>
      <c r="F427" s="3" t="s">
        <v>14</v>
      </c>
      <c r="G427" s="3" t="s">
        <v>34</v>
      </c>
      <c r="H427" s="3" t="s">
        <v>62</v>
      </c>
      <c r="I427" s="3" t="s">
        <v>563</v>
      </c>
      <c r="J427" s="3" t="s">
        <v>563</v>
      </c>
      <c r="K427" s="3">
        <v>0.1</v>
      </c>
      <c r="M427" s="3">
        <v>13.7</v>
      </c>
      <c r="N427" s="3" t="s">
        <v>63</v>
      </c>
      <c r="Q427" s="3" t="s">
        <v>63</v>
      </c>
      <c r="R427" s="3" t="s">
        <v>64</v>
      </c>
      <c r="U427" s="3"/>
    </row>
    <row r="428" spans="1:21" x14ac:dyDescent="0.35">
      <c r="A428" s="3">
        <v>45931</v>
      </c>
      <c r="B428" s="3" t="s">
        <v>52</v>
      </c>
      <c r="C428" s="3" t="s">
        <v>562</v>
      </c>
      <c r="D428" s="3" t="s">
        <v>15</v>
      </c>
      <c r="E428" s="3" t="s">
        <v>430</v>
      </c>
      <c r="F428" s="3" t="s">
        <v>14</v>
      </c>
      <c r="G428" s="3" t="s">
        <v>34</v>
      </c>
      <c r="H428" s="3" t="s">
        <v>62</v>
      </c>
      <c r="I428" s="3" t="s">
        <v>563</v>
      </c>
      <c r="J428" s="3" t="s">
        <v>563</v>
      </c>
      <c r="K428" s="3">
        <v>0.1</v>
      </c>
      <c r="M428" s="3">
        <v>13.7</v>
      </c>
      <c r="N428" s="3" t="s">
        <v>63</v>
      </c>
      <c r="Q428" s="3" t="s">
        <v>63</v>
      </c>
      <c r="R428" s="3" t="s">
        <v>64</v>
      </c>
      <c r="U428" s="3"/>
    </row>
    <row r="429" spans="1:21" x14ac:dyDescent="0.35">
      <c r="A429" s="3">
        <v>45931</v>
      </c>
      <c r="B429" s="3" t="s">
        <v>52</v>
      </c>
      <c r="C429" s="3" t="s">
        <v>562</v>
      </c>
      <c r="D429" s="3" t="s">
        <v>15</v>
      </c>
      <c r="E429" s="3" t="s">
        <v>430</v>
      </c>
      <c r="F429" s="3" t="s">
        <v>14</v>
      </c>
      <c r="G429" s="3" t="s">
        <v>34</v>
      </c>
      <c r="H429" s="3" t="s">
        <v>62</v>
      </c>
      <c r="I429" s="3" t="s">
        <v>563</v>
      </c>
      <c r="J429" s="3" t="s">
        <v>563</v>
      </c>
      <c r="K429" s="3">
        <v>0.2</v>
      </c>
      <c r="M429" s="3">
        <v>13.7</v>
      </c>
      <c r="N429" s="3" t="s">
        <v>63</v>
      </c>
      <c r="Q429" s="3" t="s">
        <v>63</v>
      </c>
      <c r="R429" s="3" t="s">
        <v>64</v>
      </c>
      <c r="U429" s="3"/>
    </row>
    <row r="430" spans="1:21" x14ac:dyDescent="0.35">
      <c r="A430" s="3">
        <v>45935</v>
      </c>
      <c r="B430" s="3" t="s">
        <v>52</v>
      </c>
      <c r="C430" s="3" t="s">
        <v>562</v>
      </c>
      <c r="D430" s="3" t="s">
        <v>15</v>
      </c>
      <c r="E430" s="3" t="s">
        <v>430</v>
      </c>
      <c r="F430" s="3" t="s">
        <v>14</v>
      </c>
      <c r="G430" s="3" t="s">
        <v>34</v>
      </c>
      <c r="H430" s="3" t="s">
        <v>62</v>
      </c>
      <c r="I430" s="3" t="s">
        <v>563</v>
      </c>
      <c r="J430" s="3" t="s">
        <v>563</v>
      </c>
      <c r="K430" s="3">
        <v>0.1</v>
      </c>
      <c r="M430" s="3">
        <v>13.7</v>
      </c>
      <c r="N430" s="3" t="s">
        <v>63</v>
      </c>
      <c r="Q430" s="3" t="s">
        <v>63</v>
      </c>
      <c r="R430" s="3" t="s">
        <v>64</v>
      </c>
      <c r="U430" s="3"/>
    </row>
    <row r="431" spans="1:21" x14ac:dyDescent="0.35">
      <c r="A431" s="3">
        <v>45935</v>
      </c>
      <c r="B431" s="3" t="s">
        <v>52</v>
      </c>
      <c r="C431" s="3" t="s">
        <v>562</v>
      </c>
      <c r="D431" s="3" t="s">
        <v>15</v>
      </c>
      <c r="E431" s="3" t="s">
        <v>430</v>
      </c>
      <c r="F431" s="3" t="s">
        <v>14</v>
      </c>
      <c r="G431" s="3" t="s">
        <v>34</v>
      </c>
      <c r="H431" s="3" t="s">
        <v>62</v>
      </c>
      <c r="I431" s="3" t="s">
        <v>563</v>
      </c>
      <c r="J431" s="3" t="s">
        <v>563</v>
      </c>
      <c r="K431" s="3">
        <v>0.1</v>
      </c>
      <c r="M431" s="3">
        <v>13.7</v>
      </c>
      <c r="N431" s="3" t="s">
        <v>63</v>
      </c>
      <c r="Q431" s="3" t="s">
        <v>63</v>
      </c>
      <c r="R431" s="3" t="s">
        <v>64</v>
      </c>
      <c r="U431" s="3"/>
    </row>
    <row r="432" spans="1:21" x14ac:dyDescent="0.35">
      <c r="A432" s="3">
        <v>45935</v>
      </c>
      <c r="B432" s="3" t="s">
        <v>52</v>
      </c>
      <c r="C432" s="3" t="s">
        <v>562</v>
      </c>
      <c r="D432" s="3" t="s">
        <v>15</v>
      </c>
      <c r="E432" s="3" t="s">
        <v>430</v>
      </c>
      <c r="F432" s="3" t="s">
        <v>14</v>
      </c>
      <c r="G432" s="3" t="s">
        <v>34</v>
      </c>
      <c r="H432" s="3" t="s">
        <v>62</v>
      </c>
      <c r="I432" s="3" t="s">
        <v>563</v>
      </c>
      <c r="J432" s="3" t="s">
        <v>563</v>
      </c>
      <c r="K432" s="3">
        <v>0.1</v>
      </c>
      <c r="M432" s="3">
        <v>13.7</v>
      </c>
      <c r="N432" s="3" t="s">
        <v>63</v>
      </c>
      <c r="Q432" s="3" t="s">
        <v>63</v>
      </c>
      <c r="R432" s="3" t="s">
        <v>64</v>
      </c>
      <c r="U432" s="3"/>
    </row>
    <row r="433" spans="1:21" x14ac:dyDescent="0.35">
      <c r="A433" s="3">
        <v>45935</v>
      </c>
      <c r="B433" s="3" t="s">
        <v>52</v>
      </c>
      <c r="C433" s="3" t="s">
        <v>562</v>
      </c>
      <c r="D433" s="3" t="s">
        <v>15</v>
      </c>
      <c r="E433" s="3" t="s">
        <v>430</v>
      </c>
      <c r="F433" s="3" t="s">
        <v>14</v>
      </c>
      <c r="G433" s="3" t="s">
        <v>34</v>
      </c>
      <c r="H433" s="3" t="s">
        <v>62</v>
      </c>
      <c r="I433" s="3" t="s">
        <v>563</v>
      </c>
      <c r="J433" s="3" t="s">
        <v>563</v>
      </c>
      <c r="K433" s="3">
        <v>0.2</v>
      </c>
      <c r="M433" s="3">
        <v>13.7</v>
      </c>
      <c r="N433" s="3" t="s">
        <v>63</v>
      </c>
      <c r="Q433" s="3" t="s">
        <v>63</v>
      </c>
      <c r="R433" s="3" t="s">
        <v>64</v>
      </c>
      <c r="U433" s="3"/>
    </row>
    <row r="434" spans="1:21" x14ac:dyDescent="0.35">
      <c r="A434" s="3">
        <v>45936</v>
      </c>
      <c r="B434" s="3" t="s">
        <v>52</v>
      </c>
      <c r="C434" s="3" t="s">
        <v>562</v>
      </c>
      <c r="D434" s="3" t="s">
        <v>15</v>
      </c>
      <c r="E434" s="3" t="s">
        <v>430</v>
      </c>
      <c r="F434" s="3" t="s">
        <v>14</v>
      </c>
      <c r="G434" s="3" t="s">
        <v>34</v>
      </c>
      <c r="H434" s="3" t="s">
        <v>62</v>
      </c>
      <c r="I434" s="3" t="s">
        <v>563</v>
      </c>
      <c r="J434" s="3" t="s">
        <v>563</v>
      </c>
      <c r="K434" s="3">
        <v>0.1</v>
      </c>
      <c r="M434" s="3">
        <v>13.7</v>
      </c>
      <c r="N434" s="3" t="s">
        <v>63</v>
      </c>
      <c r="Q434" s="3" t="s">
        <v>63</v>
      </c>
      <c r="R434" s="3" t="s">
        <v>64</v>
      </c>
      <c r="U434" s="3"/>
    </row>
    <row r="435" spans="1:21" x14ac:dyDescent="0.35">
      <c r="A435" s="3">
        <v>45938</v>
      </c>
      <c r="B435" s="3" t="s">
        <v>52</v>
      </c>
      <c r="C435" s="3" t="s">
        <v>562</v>
      </c>
      <c r="D435" s="3" t="s">
        <v>15</v>
      </c>
      <c r="E435" s="3" t="s">
        <v>430</v>
      </c>
      <c r="F435" s="3" t="s">
        <v>14</v>
      </c>
      <c r="G435" s="3" t="s">
        <v>34</v>
      </c>
      <c r="H435" s="3" t="s">
        <v>62</v>
      </c>
      <c r="I435" s="3" t="s">
        <v>563</v>
      </c>
      <c r="J435" s="3" t="s">
        <v>563</v>
      </c>
      <c r="K435" s="3">
        <v>0.4</v>
      </c>
      <c r="M435" s="3">
        <v>13.7</v>
      </c>
      <c r="N435" s="3" t="s">
        <v>63</v>
      </c>
      <c r="Q435" s="3" t="s">
        <v>63</v>
      </c>
      <c r="R435" s="3" t="s">
        <v>64</v>
      </c>
      <c r="U435" s="3"/>
    </row>
    <row r="436" spans="1:21" x14ac:dyDescent="0.35">
      <c r="A436" s="3">
        <v>45973</v>
      </c>
      <c r="B436" s="3" t="s">
        <v>52</v>
      </c>
      <c r="C436" s="3" t="s">
        <v>564</v>
      </c>
      <c r="D436" s="3" t="s">
        <v>15</v>
      </c>
      <c r="E436" s="3" t="s">
        <v>430</v>
      </c>
      <c r="F436" s="3" t="s">
        <v>14</v>
      </c>
      <c r="G436" s="3" t="s">
        <v>34</v>
      </c>
      <c r="H436" s="3" t="s">
        <v>62</v>
      </c>
      <c r="I436" s="3" t="s">
        <v>565</v>
      </c>
      <c r="J436" s="3" t="s">
        <v>565</v>
      </c>
      <c r="K436" s="3">
        <v>0.1</v>
      </c>
      <c r="M436" s="3">
        <v>12.1</v>
      </c>
      <c r="N436" s="3" t="s">
        <v>63</v>
      </c>
      <c r="Q436" s="3" t="s">
        <v>63</v>
      </c>
      <c r="R436" s="3" t="s">
        <v>64</v>
      </c>
      <c r="U436" s="3"/>
    </row>
    <row r="437" spans="1:21" x14ac:dyDescent="0.35">
      <c r="A437" s="3">
        <v>45965</v>
      </c>
      <c r="B437" s="3" t="s">
        <v>52</v>
      </c>
      <c r="C437" s="3" t="s">
        <v>566</v>
      </c>
      <c r="D437" s="3" t="s">
        <v>15</v>
      </c>
      <c r="E437" s="3" t="s">
        <v>438</v>
      </c>
      <c r="F437" s="3" t="s">
        <v>14</v>
      </c>
      <c r="G437" s="3" t="s">
        <v>478</v>
      </c>
      <c r="H437" s="3" t="s">
        <v>62</v>
      </c>
      <c r="I437" s="3" t="s">
        <v>567</v>
      </c>
      <c r="J437" s="3" t="s">
        <v>567</v>
      </c>
      <c r="K437" s="3">
        <v>0.5</v>
      </c>
      <c r="M437" s="3">
        <v>1</v>
      </c>
      <c r="N437" s="3" t="s">
        <v>63</v>
      </c>
      <c r="Q437" s="3" t="s">
        <v>63</v>
      </c>
      <c r="R437" s="3" t="s">
        <v>460</v>
      </c>
      <c r="U437" s="3"/>
    </row>
    <row r="438" spans="1:21" x14ac:dyDescent="0.35">
      <c r="A438" s="3">
        <v>45980</v>
      </c>
      <c r="B438" s="3" t="s">
        <v>52</v>
      </c>
      <c r="C438" s="3" t="s">
        <v>566</v>
      </c>
      <c r="D438" s="3" t="s">
        <v>15</v>
      </c>
      <c r="E438" s="3" t="s">
        <v>438</v>
      </c>
      <c r="F438" s="3" t="s">
        <v>14</v>
      </c>
      <c r="G438" s="3" t="s">
        <v>478</v>
      </c>
      <c r="H438" s="3" t="s">
        <v>62</v>
      </c>
      <c r="I438" s="3" t="s">
        <v>567</v>
      </c>
      <c r="J438" s="3" t="s">
        <v>567</v>
      </c>
      <c r="K438" s="3">
        <v>0.5</v>
      </c>
      <c r="M438" s="3">
        <v>1</v>
      </c>
      <c r="N438" s="3" t="s">
        <v>63</v>
      </c>
      <c r="Q438" s="3" t="s">
        <v>63</v>
      </c>
      <c r="R438" s="3" t="s">
        <v>460</v>
      </c>
      <c r="U438" s="3"/>
    </row>
    <row r="439" spans="1:21" x14ac:dyDescent="0.35">
      <c r="A439" s="3">
        <v>45966</v>
      </c>
      <c r="B439" s="3" t="s">
        <v>52</v>
      </c>
      <c r="C439" s="3" t="s">
        <v>568</v>
      </c>
      <c r="D439" s="3" t="s">
        <v>15</v>
      </c>
      <c r="E439" s="3" t="s">
        <v>430</v>
      </c>
      <c r="F439" s="3" t="s">
        <v>14</v>
      </c>
      <c r="G439" s="3" t="s">
        <v>34</v>
      </c>
      <c r="H439" s="3" t="s">
        <v>62</v>
      </c>
      <c r="I439" s="3" t="s">
        <v>569</v>
      </c>
      <c r="J439" s="3" t="s">
        <v>570</v>
      </c>
      <c r="K439" s="3">
        <v>0.1</v>
      </c>
      <c r="M439" s="3">
        <v>7.8</v>
      </c>
      <c r="N439" s="3" t="s">
        <v>63</v>
      </c>
      <c r="Q439" s="3" t="s">
        <v>63</v>
      </c>
      <c r="R439" s="3" t="s">
        <v>64</v>
      </c>
      <c r="U439" s="3"/>
    </row>
    <row r="440" spans="1:21" x14ac:dyDescent="0.35">
      <c r="A440" s="3">
        <v>45940</v>
      </c>
      <c r="B440" s="3" t="s">
        <v>52</v>
      </c>
      <c r="C440" s="3" t="s">
        <v>571</v>
      </c>
      <c r="D440" s="3" t="s">
        <v>15</v>
      </c>
      <c r="E440" s="3" t="s">
        <v>434</v>
      </c>
      <c r="F440" s="3" t="s">
        <v>14</v>
      </c>
      <c r="G440" s="3" t="s">
        <v>572</v>
      </c>
      <c r="H440" s="3" t="s">
        <v>62</v>
      </c>
      <c r="I440" s="3" t="s">
        <v>573</v>
      </c>
      <c r="J440" s="3" t="s">
        <v>573</v>
      </c>
      <c r="K440" s="3">
        <v>0.1</v>
      </c>
      <c r="M440" s="3">
        <v>17</v>
      </c>
      <c r="N440" s="3" t="s">
        <v>74</v>
      </c>
      <c r="O440" s="3">
        <v>45967</v>
      </c>
      <c r="P440" s="3" t="s">
        <v>75</v>
      </c>
      <c r="Q440" s="3" t="s">
        <v>74</v>
      </c>
      <c r="R440" s="3" t="s">
        <v>460</v>
      </c>
      <c r="U440" s="3"/>
    </row>
    <row r="441" spans="1:21" x14ac:dyDescent="0.35">
      <c r="A441" s="3">
        <v>45947</v>
      </c>
      <c r="B441" s="3" t="s">
        <v>52</v>
      </c>
      <c r="C441" s="3" t="s">
        <v>571</v>
      </c>
      <c r="D441" s="3" t="s">
        <v>15</v>
      </c>
      <c r="E441" s="3" t="s">
        <v>434</v>
      </c>
      <c r="F441" s="3" t="s">
        <v>14</v>
      </c>
      <c r="G441" s="3" t="s">
        <v>572</v>
      </c>
      <c r="H441" s="3" t="s">
        <v>62</v>
      </c>
      <c r="I441" s="3" t="s">
        <v>573</v>
      </c>
      <c r="J441" s="3" t="s">
        <v>573</v>
      </c>
      <c r="K441" s="3">
        <v>0.3</v>
      </c>
      <c r="M441" s="3">
        <v>17</v>
      </c>
      <c r="N441" s="3" t="s">
        <v>74</v>
      </c>
      <c r="O441" s="3">
        <v>45967</v>
      </c>
      <c r="P441" s="3" t="s">
        <v>75</v>
      </c>
      <c r="Q441" s="3" t="s">
        <v>74</v>
      </c>
      <c r="R441" s="3" t="s">
        <v>460</v>
      </c>
      <c r="U441" s="3"/>
    </row>
    <row r="442" spans="1:21" x14ac:dyDescent="0.35">
      <c r="A442" s="3">
        <v>45950</v>
      </c>
      <c r="B442" s="3" t="s">
        <v>52</v>
      </c>
      <c r="C442" s="3" t="s">
        <v>571</v>
      </c>
      <c r="D442" s="3" t="s">
        <v>15</v>
      </c>
      <c r="E442" s="3" t="s">
        <v>434</v>
      </c>
      <c r="F442" s="3" t="s">
        <v>14</v>
      </c>
      <c r="G442" s="3" t="s">
        <v>572</v>
      </c>
      <c r="H442" s="3" t="s">
        <v>62</v>
      </c>
      <c r="I442" s="3" t="s">
        <v>573</v>
      </c>
      <c r="J442" s="3" t="s">
        <v>573</v>
      </c>
      <c r="K442" s="3">
        <v>0.5</v>
      </c>
      <c r="M442" s="3">
        <v>17</v>
      </c>
      <c r="N442" s="3" t="s">
        <v>74</v>
      </c>
      <c r="O442" s="3">
        <v>45967</v>
      </c>
      <c r="P442" s="3" t="s">
        <v>75</v>
      </c>
      <c r="Q442" s="3" t="s">
        <v>74</v>
      </c>
      <c r="R442" s="3" t="s">
        <v>460</v>
      </c>
      <c r="U442" s="3"/>
    </row>
    <row r="443" spans="1:21" x14ac:dyDescent="0.35">
      <c r="A443" s="3">
        <v>45971</v>
      </c>
      <c r="B443" s="3" t="s">
        <v>52</v>
      </c>
      <c r="C443" s="3" t="s">
        <v>574</v>
      </c>
      <c r="D443" s="3" t="s">
        <v>15</v>
      </c>
      <c r="E443" s="3" t="s">
        <v>438</v>
      </c>
      <c r="F443" s="3" t="s">
        <v>14</v>
      </c>
      <c r="G443" s="3" t="s">
        <v>478</v>
      </c>
      <c r="H443" s="3" t="s">
        <v>62</v>
      </c>
      <c r="I443" s="3" t="s">
        <v>575</v>
      </c>
      <c r="J443" s="3" t="s">
        <v>576</v>
      </c>
      <c r="K443" s="3">
        <v>0.5</v>
      </c>
      <c r="M443" s="3">
        <v>14.4</v>
      </c>
      <c r="N443" s="3" t="s">
        <v>63</v>
      </c>
      <c r="Q443" s="3" t="s">
        <v>63</v>
      </c>
      <c r="R443" s="3" t="s">
        <v>460</v>
      </c>
      <c r="U443" s="3"/>
    </row>
    <row r="444" spans="1:21" x14ac:dyDescent="0.35">
      <c r="A444" s="3">
        <v>45948</v>
      </c>
      <c r="B444" s="3" t="s">
        <v>52</v>
      </c>
      <c r="C444" s="3" t="s">
        <v>577</v>
      </c>
      <c r="D444" s="3" t="s">
        <v>15</v>
      </c>
      <c r="E444" s="3" t="s">
        <v>430</v>
      </c>
      <c r="F444" s="3" t="s">
        <v>14</v>
      </c>
      <c r="G444" s="3" t="s">
        <v>34</v>
      </c>
      <c r="H444" s="3" t="s">
        <v>62</v>
      </c>
      <c r="I444" s="3" t="s">
        <v>578</v>
      </c>
      <c r="J444" s="3" t="s">
        <v>579</v>
      </c>
      <c r="K444" s="3">
        <v>0.1</v>
      </c>
      <c r="M444" s="3">
        <v>27.4</v>
      </c>
      <c r="N444" s="3" t="s">
        <v>74</v>
      </c>
      <c r="O444" s="3">
        <v>45948</v>
      </c>
      <c r="P444" s="3" t="s">
        <v>75</v>
      </c>
      <c r="Q444" s="3" t="s">
        <v>74</v>
      </c>
      <c r="R444" s="3" t="s">
        <v>64</v>
      </c>
      <c r="U444" s="3"/>
    </row>
    <row r="445" spans="1:21" x14ac:dyDescent="0.35">
      <c r="A445" s="3">
        <v>45950</v>
      </c>
      <c r="B445" s="3" t="s">
        <v>52</v>
      </c>
      <c r="C445" s="3" t="s">
        <v>580</v>
      </c>
      <c r="D445" s="3" t="s">
        <v>15</v>
      </c>
      <c r="E445" s="3" t="s">
        <v>431</v>
      </c>
      <c r="F445" s="3" t="s">
        <v>14</v>
      </c>
      <c r="G445" s="3" t="s">
        <v>54</v>
      </c>
      <c r="H445" s="3" t="s">
        <v>62</v>
      </c>
      <c r="I445" s="3" t="s">
        <v>1316</v>
      </c>
      <c r="J445" s="3" t="s">
        <v>581</v>
      </c>
      <c r="K445" s="3">
        <v>0.4</v>
      </c>
      <c r="M445" s="3">
        <v>7.2</v>
      </c>
      <c r="N445" s="3" t="s">
        <v>63</v>
      </c>
      <c r="Q445" s="3" t="s">
        <v>63</v>
      </c>
      <c r="R445" s="3" t="s">
        <v>460</v>
      </c>
      <c r="U445" s="3"/>
    </row>
    <row r="446" spans="1:21" x14ac:dyDescent="0.35">
      <c r="A446" s="3">
        <v>45951</v>
      </c>
      <c r="B446" s="3" t="s">
        <v>52</v>
      </c>
      <c r="C446" s="3" t="s">
        <v>580</v>
      </c>
      <c r="D446" s="3" t="s">
        <v>15</v>
      </c>
      <c r="E446" s="3" t="s">
        <v>431</v>
      </c>
      <c r="F446" s="3" t="s">
        <v>14</v>
      </c>
      <c r="G446" s="3" t="s">
        <v>54</v>
      </c>
      <c r="H446" s="3" t="s">
        <v>62</v>
      </c>
      <c r="I446" s="3" t="s">
        <v>1316</v>
      </c>
      <c r="J446" s="3" t="s">
        <v>581</v>
      </c>
      <c r="K446" s="3">
        <v>1.2</v>
      </c>
      <c r="M446" s="3">
        <v>7.2</v>
      </c>
      <c r="N446" s="3" t="s">
        <v>63</v>
      </c>
      <c r="Q446" s="3" t="s">
        <v>63</v>
      </c>
      <c r="R446" s="3" t="s">
        <v>460</v>
      </c>
      <c r="U446" s="3"/>
    </row>
    <row r="447" spans="1:21" x14ac:dyDescent="0.35">
      <c r="A447" s="3">
        <v>45951</v>
      </c>
      <c r="B447" s="3" t="s">
        <v>52</v>
      </c>
      <c r="C447" s="3" t="s">
        <v>580</v>
      </c>
      <c r="D447" s="3" t="s">
        <v>15</v>
      </c>
      <c r="E447" s="3" t="s">
        <v>431</v>
      </c>
      <c r="F447" s="3" t="s">
        <v>14</v>
      </c>
      <c r="G447" s="3" t="s">
        <v>54</v>
      </c>
      <c r="H447" s="3" t="s">
        <v>62</v>
      </c>
      <c r="I447" s="3" t="s">
        <v>1316</v>
      </c>
      <c r="J447" s="3" t="s">
        <v>581</v>
      </c>
      <c r="K447" s="3">
        <v>0.5</v>
      </c>
      <c r="M447" s="3">
        <v>7.2</v>
      </c>
      <c r="N447" s="3" t="s">
        <v>63</v>
      </c>
      <c r="Q447" s="3" t="s">
        <v>63</v>
      </c>
      <c r="R447" s="3" t="s">
        <v>460</v>
      </c>
      <c r="U447" s="3"/>
    </row>
    <row r="448" spans="1:21" x14ac:dyDescent="0.35">
      <c r="A448" s="3">
        <v>45951</v>
      </c>
      <c r="B448" s="3" t="s">
        <v>52</v>
      </c>
      <c r="C448" s="3" t="s">
        <v>580</v>
      </c>
      <c r="D448" s="3" t="s">
        <v>15</v>
      </c>
      <c r="E448" s="3" t="s">
        <v>431</v>
      </c>
      <c r="F448" s="3" t="s">
        <v>14</v>
      </c>
      <c r="G448" s="3" t="s">
        <v>54</v>
      </c>
      <c r="H448" s="3" t="s">
        <v>62</v>
      </c>
      <c r="I448" s="3" t="s">
        <v>1316</v>
      </c>
      <c r="J448" s="3" t="s">
        <v>581</v>
      </c>
      <c r="K448" s="3">
        <v>0.3</v>
      </c>
      <c r="M448" s="3">
        <v>7.2</v>
      </c>
      <c r="N448" s="3" t="s">
        <v>63</v>
      </c>
      <c r="Q448" s="3" t="s">
        <v>63</v>
      </c>
      <c r="R448" s="3" t="s">
        <v>460</v>
      </c>
      <c r="U448" s="3"/>
    </row>
    <row r="449" spans="1:21" x14ac:dyDescent="0.35">
      <c r="A449" s="3">
        <v>46009</v>
      </c>
      <c r="B449" s="3" t="s">
        <v>52</v>
      </c>
      <c r="C449" s="3" t="s">
        <v>580</v>
      </c>
      <c r="D449" s="3" t="s">
        <v>15</v>
      </c>
      <c r="E449" s="3" t="s">
        <v>431</v>
      </c>
      <c r="F449" s="3" t="s">
        <v>14</v>
      </c>
      <c r="G449" s="3" t="s">
        <v>483</v>
      </c>
      <c r="H449" s="3" t="s">
        <v>62</v>
      </c>
      <c r="I449" s="3" t="s">
        <v>1316</v>
      </c>
      <c r="J449" s="3" t="s">
        <v>581</v>
      </c>
      <c r="K449" s="3">
        <v>0.4</v>
      </c>
      <c r="M449" s="3">
        <v>7.2</v>
      </c>
      <c r="N449" s="3" t="s">
        <v>63</v>
      </c>
      <c r="Q449" s="3" t="s">
        <v>63</v>
      </c>
      <c r="R449" s="3" t="s">
        <v>460</v>
      </c>
      <c r="U449" s="3"/>
    </row>
    <row r="450" spans="1:21" x14ac:dyDescent="0.35">
      <c r="A450" s="3">
        <v>46013</v>
      </c>
      <c r="B450" s="3" t="s">
        <v>52</v>
      </c>
      <c r="C450" s="3" t="s">
        <v>580</v>
      </c>
      <c r="D450" s="3" t="s">
        <v>15</v>
      </c>
      <c r="E450" s="3" t="s">
        <v>431</v>
      </c>
      <c r="F450" s="3" t="s">
        <v>14</v>
      </c>
      <c r="G450" s="3" t="s">
        <v>483</v>
      </c>
      <c r="H450" s="3" t="s">
        <v>62</v>
      </c>
      <c r="I450" s="3" t="s">
        <v>1316</v>
      </c>
      <c r="J450" s="3" t="s">
        <v>581</v>
      </c>
      <c r="K450" s="3">
        <v>0.1</v>
      </c>
      <c r="M450" s="3">
        <v>7.2</v>
      </c>
      <c r="N450" s="3" t="s">
        <v>63</v>
      </c>
      <c r="Q450" s="3" t="s">
        <v>63</v>
      </c>
      <c r="R450" s="3" t="s">
        <v>460</v>
      </c>
      <c r="U450" s="3"/>
    </row>
    <row r="451" spans="1:21" x14ac:dyDescent="0.35">
      <c r="A451" s="3">
        <v>45931</v>
      </c>
      <c r="B451" s="3" t="s">
        <v>52</v>
      </c>
      <c r="C451" s="3" t="s">
        <v>582</v>
      </c>
      <c r="D451" s="3" t="s">
        <v>15</v>
      </c>
      <c r="E451" s="3" t="s">
        <v>430</v>
      </c>
      <c r="F451" s="3" t="s">
        <v>14</v>
      </c>
      <c r="G451" s="3" t="s">
        <v>34</v>
      </c>
      <c r="H451" s="3" t="s">
        <v>62</v>
      </c>
      <c r="I451" s="3" t="s">
        <v>583</v>
      </c>
      <c r="J451" s="3" t="s">
        <v>583</v>
      </c>
      <c r="K451" s="3">
        <v>0.1</v>
      </c>
      <c r="M451" s="3">
        <v>11.2</v>
      </c>
      <c r="N451" s="3" t="s">
        <v>63</v>
      </c>
      <c r="Q451" s="3" t="s">
        <v>63</v>
      </c>
      <c r="R451" s="3" t="s">
        <v>64</v>
      </c>
      <c r="U451" s="3"/>
    </row>
    <row r="452" spans="1:21" x14ac:dyDescent="0.35">
      <c r="A452" s="3">
        <v>45931</v>
      </c>
      <c r="B452" s="3" t="s">
        <v>52</v>
      </c>
      <c r="C452" s="3" t="s">
        <v>582</v>
      </c>
      <c r="D452" s="3" t="s">
        <v>15</v>
      </c>
      <c r="E452" s="3" t="s">
        <v>430</v>
      </c>
      <c r="F452" s="3" t="s">
        <v>14</v>
      </c>
      <c r="G452" s="3" t="s">
        <v>34</v>
      </c>
      <c r="H452" s="3" t="s">
        <v>62</v>
      </c>
      <c r="I452" s="3" t="s">
        <v>583</v>
      </c>
      <c r="J452" s="3" t="s">
        <v>583</v>
      </c>
      <c r="K452" s="3">
        <v>1</v>
      </c>
      <c r="M452" s="3">
        <v>11.2</v>
      </c>
      <c r="N452" s="3" t="s">
        <v>63</v>
      </c>
      <c r="Q452" s="3" t="s">
        <v>63</v>
      </c>
      <c r="R452" s="3" t="s">
        <v>64</v>
      </c>
      <c r="U452" s="3"/>
    </row>
    <row r="453" spans="1:21" x14ac:dyDescent="0.35">
      <c r="A453" s="3">
        <v>45995</v>
      </c>
      <c r="B453" s="3" t="s">
        <v>52</v>
      </c>
      <c r="C453" s="3" t="s">
        <v>582</v>
      </c>
      <c r="D453" s="3" t="s">
        <v>15</v>
      </c>
      <c r="E453" s="3" t="s">
        <v>430</v>
      </c>
      <c r="F453" s="3" t="s">
        <v>14</v>
      </c>
      <c r="G453" s="3" t="s">
        <v>34</v>
      </c>
      <c r="H453" s="3" t="s">
        <v>62</v>
      </c>
      <c r="I453" s="3" t="s">
        <v>583</v>
      </c>
      <c r="J453" s="3" t="s">
        <v>583</v>
      </c>
      <c r="K453" s="3">
        <v>1</v>
      </c>
      <c r="M453" s="3">
        <v>11.2</v>
      </c>
      <c r="N453" s="3" t="s">
        <v>63</v>
      </c>
      <c r="Q453" s="3" t="s">
        <v>63</v>
      </c>
      <c r="R453" s="3" t="s">
        <v>64</v>
      </c>
      <c r="U453" s="3"/>
    </row>
    <row r="454" spans="1:21" x14ac:dyDescent="0.35">
      <c r="A454" s="3">
        <v>45995</v>
      </c>
      <c r="B454" s="3" t="s">
        <v>52</v>
      </c>
      <c r="C454" s="3" t="s">
        <v>582</v>
      </c>
      <c r="D454" s="3" t="s">
        <v>15</v>
      </c>
      <c r="E454" s="3" t="s">
        <v>430</v>
      </c>
      <c r="F454" s="3" t="s">
        <v>14</v>
      </c>
      <c r="G454" s="3" t="s">
        <v>34</v>
      </c>
      <c r="H454" s="3" t="s">
        <v>62</v>
      </c>
      <c r="I454" s="3" t="s">
        <v>583</v>
      </c>
      <c r="J454" s="3" t="s">
        <v>583</v>
      </c>
      <c r="K454" s="3">
        <v>0.2</v>
      </c>
      <c r="M454" s="3">
        <v>11.2</v>
      </c>
      <c r="N454" s="3" t="s">
        <v>63</v>
      </c>
      <c r="Q454" s="3" t="s">
        <v>63</v>
      </c>
      <c r="R454" s="3" t="s">
        <v>64</v>
      </c>
      <c r="U454" s="3"/>
    </row>
    <row r="455" spans="1:21" x14ac:dyDescent="0.35">
      <c r="A455" s="3">
        <v>45997</v>
      </c>
      <c r="B455" s="3" t="s">
        <v>52</v>
      </c>
      <c r="C455" s="3" t="s">
        <v>582</v>
      </c>
      <c r="D455" s="3" t="s">
        <v>15</v>
      </c>
      <c r="E455" s="3" t="s">
        <v>430</v>
      </c>
      <c r="F455" s="3" t="s">
        <v>14</v>
      </c>
      <c r="G455" s="3" t="s">
        <v>34</v>
      </c>
      <c r="H455" s="3" t="s">
        <v>62</v>
      </c>
      <c r="I455" s="3" t="s">
        <v>583</v>
      </c>
      <c r="J455" s="3" t="s">
        <v>583</v>
      </c>
      <c r="K455" s="3">
        <v>0.1</v>
      </c>
      <c r="M455" s="3">
        <v>11.2</v>
      </c>
      <c r="N455" s="3" t="s">
        <v>63</v>
      </c>
      <c r="Q455" s="3" t="s">
        <v>63</v>
      </c>
      <c r="R455" s="3" t="s">
        <v>64</v>
      </c>
      <c r="U455" s="3"/>
    </row>
    <row r="456" spans="1:21" x14ac:dyDescent="0.35">
      <c r="A456" s="3">
        <v>45997</v>
      </c>
      <c r="B456" s="3" t="s">
        <v>52</v>
      </c>
      <c r="C456" s="3" t="s">
        <v>582</v>
      </c>
      <c r="D456" s="3" t="s">
        <v>15</v>
      </c>
      <c r="E456" s="3" t="s">
        <v>430</v>
      </c>
      <c r="F456" s="3" t="s">
        <v>14</v>
      </c>
      <c r="G456" s="3" t="s">
        <v>34</v>
      </c>
      <c r="H456" s="3" t="s">
        <v>62</v>
      </c>
      <c r="I456" s="3" t="s">
        <v>583</v>
      </c>
      <c r="J456" s="3" t="s">
        <v>583</v>
      </c>
      <c r="K456" s="3">
        <v>0.1</v>
      </c>
      <c r="M456" s="3">
        <v>11.2</v>
      </c>
      <c r="N456" s="3" t="s">
        <v>63</v>
      </c>
      <c r="Q456" s="3" t="s">
        <v>63</v>
      </c>
      <c r="R456" s="3" t="s">
        <v>64</v>
      </c>
      <c r="U456" s="3"/>
    </row>
    <row r="457" spans="1:21" x14ac:dyDescent="0.35">
      <c r="A457" s="3">
        <v>45999</v>
      </c>
      <c r="B457" s="3" t="s">
        <v>52</v>
      </c>
      <c r="C457" s="3" t="s">
        <v>582</v>
      </c>
      <c r="D457" s="3" t="s">
        <v>15</v>
      </c>
      <c r="E457" s="3" t="s">
        <v>430</v>
      </c>
      <c r="F457" s="3" t="s">
        <v>14</v>
      </c>
      <c r="G457" s="3" t="s">
        <v>34</v>
      </c>
      <c r="H457" s="3" t="s">
        <v>62</v>
      </c>
      <c r="I457" s="3" t="s">
        <v>583</v>
      </c>
      <c r="J457" s="3" t="s">
        <v>583</v>
      </c>
      <c r="K457" s="3">
        <v>0.6</v>
      </c>
      <c r="M457" s="3">
        <v>11.2</v>
      </c>
      <c r="N457" s="3" t="s">
        <v>63</v>
      </c>
      <c r="Q457" s="3" t="s">
        <v>63</v>
      </c>
      <c r="R457" s="3" t="s">
        <v>64</v>
      </c>
      <c r="U457" s="3"/>
    </row>
    <row r="458" spans="1:21" x14ac:dyDescent="0.35">
      <c r="A458" s="3">
        <v>46001</v>
      </c>
      <c r="B458" s="3" t="s">
        <v>52</v>
      </c>
      <c r="C458" s="3" t="s">
        <v>582</v>
      </c>
      <c r="D458" s="3" t="s">
        <v>15</v>
      </c>
      <c r="E458" s="3" t="s">
        <v>430</v>
      </c>
      <c r="F458" s="3" t="s">
        <v>14</v>
      </c>
      <c r="G458" s="3" t="s">
        <v>34</v>
      </c>
      <c r="H458" s="3" t="s">
        <v>62</v>
      </c>
      <c r="I458" s="3" t="s">
        <v>583</v>
      </c>
      <c r="J458" s="3" t="s">
        <v>583</v>
      </c>
      <c r="K458" s="3">
        <v>0.7</v>
      </c>
      <c r="M458" s="3">
        <v>11.2</v>
      </c>
      <c r="N458" s="3" t="s">
        <v>63</v>
      </c>
      <c r="Q458" s="3" t="s">
        <v>63</v>
      </c>
      <c r="R458" s="3" t="s">
        <v>64</v>
      </c>
      <c r="U458" s="3"/>
    </row>
    <row r="459" spans="1:21" x14ac:dyDescent="0.35">
      <c r="A459" s="3">
        <v>45949</v>
      </c>
      <c r="B459" s="3" t="s">
        <v>52</v>
      </c>
      <c r="C459" s="3" t="s">
        <v>584</v>
      </c>
      <c r="D459" s="3" t="s">
        <v>15</v>
      </c>
      <c r="E459" s="3" t="s">
        <v>431</v>
      </c>
      <c r="F459" s="3" t="s">
        <v>14</v>
      </c>
      <c r="G459" s="3" t="s">
        <v>54</v>
      </c>
      <c r="H459" s="3" t="s">
        <v>62</v>
      </c>
      <c r="I459" s="3" t="s">
        <v>585</v>
      </c>
      <c r="J459" s="3" t="s">
        <v>585</v>
      </c>
      <c r="K459" s="3">
        <v>0.3</v>
      </c>
      <c r="M459" s="3">
        <v>25.7</v>
      </c>
      <c r="N459" s="3" t="s">
        <v>63</v>
      </c>
      <c r="Q459" s="3" t="s">
        <v>63</v>
      </c>
      <c r="R459" s="3" t="s">
        <v>460</v>
      </c>
      <c r="U459" s="3"/>
    </row>
    <row r="460" spans="1:21" x14ac:dyDescent="0.35">
      <c r="A460" s="3">
        <v>45950</v>
      </c>
      <c r="B460" s="3" t="s">
        <v>52</v>
      </c>
      <c r="C460" s="3" t="s">
        <v>584</v>
      </c>
      <c r="D460" s="3" t="s">
        <v>15</v>
      </c>
      <c r="E460" s="3" t="s">
        <v>431</v>
      </c>
      <c r="F460" s="3" t="s">
        <v>14</v>
      </c>
      <c r="G460" s="3" t="s">
        <v>54</v>
      </c>
      <c r="H460" s="3" t="s">
        <v>62</v>
      </c>
      <c r="I460" s="3" t="s">
        <v>585</v>
      </c>
      <c r="J460" s="3" t="s">
        <v>585</v>
      </c>
      <c r="K460" s="3">
        <v>0.1</v>
      </c>
      <c r="M460" s="3">
        <v>25.7</v>
      </c>
      <c r="N460" s="3" t="s">
        <v>63</v>
      </c>
      <c r="Q460" s="3" t="s">
        <v>63</v>
      </c>
      <c r="R460" s="3" t="s">
        <v>460</v>
      </c>
      <c r="U460" s="3"/>
    </row>
    <row r="461" spans="1:21" x14ac:dyDescent="0.35">
      <c r="A461" s="3">
        <v>45950</v>
      </c>
      <c r="B461" s="3" t="s">
        <v>52</v>
      </c>
      <c r="C461" s="3" t="s">
        <v>584</v>
      </c>
      <c r="D461" s="3" t="s">
        <v>15</v>
      </c>
      <c r="E461" s="3" t="s">
        <v>431</v>
      </c>
      <c r="F461" s="3" t="s">
        <v>14</v>
      </c>
      <c r="G461" s="3" t="s">
        <v>54</v>
      </c>
      <c r="H461" s="3" t="s">
        <v>62</v>
      </c>
      <c r="I461" s="3" t="s">
        <v>585</v>
      </c>
      <c r="J461" s="3" t="s">
        <v>585</v>
      </c>
      <c r="K461" s="3">
        <v>0.3</v>
      </c>
      <c r="M461" s="3">
        <v>25.7</v>
      </c>
      <c r="N461" s="3" t="s">
        <v>63</v>
      </c>
      <c r="Q461" s="3" t="s">
        <v>63</v>
      </c>
      <c r="R461" s="3" t="s">
        <v>460</v>
      </c>
      <c r="U461" s="3"/>
    </row>
    <row r="462" spans="1:21" x14ac:dyDescent="0.35">
      <c r="A462" s="3">
        <v>45950</v>
      </c>
      <c r="B462" s="3" t="s">
        <v>52</v>
      </c>
      <c r="C462" s="3" t="s">
        <v>584</v>
      </c>
      <c r="D462" s="3" t="s">
        <v>15</v>
      </c>
      <c r="E462" s="3" t="s">
        <v>431</v>
      </c>
      <c r="F462" s="3" t="s">
        <v>14</v>
      </c>
      <c r="G462" s="3" t="s">
        <v>54</v>
      </c>
      <c r="H462" s="3" t="s">
        <v>62</v>
      </c>
      <c r="I462" s="3" t="s">
        <v>585</v>
      </c>
      <c r="J462" s="3" t="s">
        <v>585</v>
      </c>
      <c r="K462" s="3">
        <v>0.3</v>
      </c>
      <c r="M462" s="3">
        <v>25.7</v>
      </c>
      <c r="N462" s="3" t="s">
        <v>63</v>
      </c>
      <c r="Q462" s="3" t="s">
        <v>63</v>
      </c>
      <c r="R462" s="3" t="s">
        <v>460</v>
      </c>
      <c r="U462" s="3"/>
    </row>
    <row r="463" spans="1:21" x14ac:dyDescent="0.35">
      <c r="A463" s="3">
        <v>45951</v>
      </c>
      <c r="B463" s="3" t="s">
        <v>52</v>
      </c>
      <c r="C463" s="3" t="s">
        <v>584</v>
      </c>
      <c r="D463" s="3" t="s">
        <v>15</v>
      </c>
      <c r="E463" s="3" t="s">
        <v>431</v>
      </c>
      <c r="F463" s="3" t="s">
        <v>14</v>
      </c>
      <c r="G463" s="3" t="s">
        <v>54</v>
      </c>
      <c r="H463" s="3" t="s">
        <v>62</v>
      </c>
      <c r="I463" s="3" t="s">
        <v>585</v>
      </c>
      <c r="J463" s="3" t="s">
        <v>585</v>
      </c>
      <c r="K463" s="3">
        <v>0.4</v>
      </c>
      <c r="M463" s="3">
        <v>25.7</v>
      </c>
      <c r="N463" s="3" t="s">
        <v>63</v>
      </c>
      <c r="Q463" s="3" t="s">
        <v>63</v>
      </c>
      <c r="R463" s="3" t="s">
        <v>460</v>
      </c>
      <c r="U463" s="3"/>
    </row>
    <row r="464" spans="1:21" x14ac:dyDescent="0.35">
      <c r="A464" s="3">
        <v>45953</v>
      </c>
      <c r="B464" s="3" t="s">
        <v>52</v>
      </c>
      <c r="C464" s="3" t="s">
        <v>586</v>
      </c>
      <c r="D464" s="3" t="s">
        <v>15</v>
      </c>
      <c r="E464" s="3" t="s">
        <v>438</v>
      </c>
      <c r="F464" s="3" t="s">
        <v>14</v>
      </c>
      <c r="G464" s="3" t="s">
        <v>478</v>
      </c>
      <c r="H464" s="3" t="s">
        <v>62</v>
      </c>
      <c r="I464" s="3" t="s">
        <v>587</v>
      </c>
      <c r="J464" s="3" t="s">
        <v>587</v>
      </c>
      <c r="K464" s="3">
        <v>1.8</v>
      </c>
      <c r="M464" s="3">
        <v>13.9</v>
      </c>
      <c r="N464" s="3" t="s">
        <v>63</v>
      </c>
      <c r="Q464" s="3" t="s">
        <v>63</v>
      </c>
      <c r="R464" s="3" t="s">
        <v>460</v>
      </c>
      <c r="U464" s="3"/>
    </row>
    <row r="465" spans="1:21" x14ac:dyDescent="0.35">
      <c r="A465" s="3">
        <v>45939</v>
      </c>
      <c r="B465" s="3" t="s">
        <v>52</v>
      </c>
      <c r="C465" s="3" t="s">
        <v>588</v>
      </c>
      <c r="D465" s="3" t="s">
        <v>15</v>
      </c>
      <c r="E465" s="3" t="s">
        <v>430</v>
      </c>
      <c r="F465" s="3" t="s">
        <v>14</v>
      </c>
      <c r="G465" s="3" t="s">
        <v>34</v>
      </c>
      <c r="H465" s="3" t="s">
        <v>62</v>
      </c>
      <c r="I465" s="3" t="s">
        <v>589</v>
      </c>
      <c r="J465" s="3" t="s">
        <v>589</v>
      </c>
      <c r="K465" s="3">
        <v>0.2</v>
      </c>
      <c r="M465" s="3">
        <v>17.7</v>
      </c>
      <c r="N465" s="3" t="s">
        <v>63</v>
      </c>
      <c r="Q465" s="3" t="s">
        <v>63</v>
      </c>
      <c r="R465" s="3" t="s">
        <v>64</v>
      </c>
      <c r="U465" s="3"/>
    </row>
    <row r="466" spans="1:21" x14ac:dyDescent="0.35">
      <c r="A466" s="3">
        <v>45953</v>
      </c>
      <c r="B466" s="3" t="s">
        <v>52</v>
      </c>
      <c r="C466" s="3" t="s">
        <v>588</v>
      </c>
      <c r="D466" s="3" t="s">
        <v>15</v>
      </c>
      <c r="E466" s="3" t="s">
        <v>430</v>
      </c>
      <c r="F466" s="3" t="s">
        <v>14</v>
      </c>
      <c r="G466" s="3" t="s">
        <v>34</v>
      </c>
      <c r="H466" s="3" t="s">
        <v>62</v>
      </c>
      <c r="I466" s="3" t="s">
        <v>589</v>
      </c>
      <c r="J466" s="3" t="s">
        <v>589</v>
      </c>
      <c r="K466" s="3">
        <v>0.5</v>
      </c>
      <c r="M466" s="3">
        <v>17.7</v>
      </c>
      <c r="N466" s="3" t="s">
        <v>63</v>
      </c>
      <c r="Q466" s="3" t="s">
        <v>63</v>
      </c>
      <c r="R466" s="3" t="s">
        <v>64</v>
      </c>
      <c r="U466" s="3"/>
    </row>
    <row r="467" spans="1:21" x14ac:dyDescent="0.35">
      <c r="A467" s="3">
        <v>46000</v>
      </c>
      <c r="B467" s="3" t="s">
        <v>52</v>
      </c>
      <c r="C467" s="3" t="s">
        <v>588</v>
      </c>
      <c r="D467" s="3" t="s">
        <v>15</v>
      </c>
      <c r="E467" s="3" t="s">
        <v>430</v>
      </c>
      <c r="F467" s="3" t="s">
        <v>14</v>
      </c>
      <c r="G467" s="3" t="s">
        <v>34</v>
      </c>
      <c r="H467" s="3" t="s">
        <v>62</v>
      </c>
      <c r="I467" s="3" t="s">
        <v>589</v>
      </c>
      <c r="J467" s="3" t="s">
        <v>589</v>
      </c>
      <c r="K467" s="3">
        <v>0.1</v>
      </c>
      <c r="M467" s="3">
        <v>17.7</v>
      </c>
      <c r="N467" s="3" t="s">
        <v>63</v>
      </c>
      <c r="Q467" s="3" t="s">
        <v>63</v>
      </c>
      <c r="R467" s="3" t="s">
        <v>64</v>
      </c>
      <c r="U467" s="3"/>
    </row>
    <row r="468" spans="1:21" x14ac:dyDescent="0.35">
      <c r="A468" s="3">
        <v>46000</v>
      </c>
      <c r="B468" s="3" t="s">
        <v>52</v>
      </c>
      <c r="C468" s="3" t="s">
        <v>588</v>
      </c>
      <c r="D468" s="3" t="s">
        <v>15</v>
      </c>
      <c r="E468" s="3" t="s">
        <v>430</v>
      </c>
      <c r="F468" s="3" t="s">
        <v>14</v>
      </c>
      <c r="G468" s="3" t="s">
        <v>34</v>
      </c>
      <c r="H468" s="3" t="s">
        <v>62</v>
      </c>
      <c r="I468" s="3" t="s">
        <v>589</v>
      </c>
      <c r="J468" s="3" t="s">
        <v>589</v>
      </c>
      <c r="K468" s="3">
        <v>0.1</v>
      </c>
      <c r="M468" s="3">
        <v>17.7</v>
      </c>
      <c r="N468" s="3" t="s">
        <v>63</v>
      </c>
      <c r="Q468" s="3" t="s">
        <v>63</v>
      </c>
      <c r="R468" s="3" t="s">
        <v>64</v>
      </c>
      <c r="U468" s="3"/>
    </row>
    <row r="469" spans="1:21" x14ac:dyDescent="0.35">
      <c r="A469" s="3">
        <v>46000</v>
      </c>
      <c r="B469" s="3" t="s">
        <v>52</v>
      </c>
      <c r="C469" s="3" t="s">
        <v>588</v>
      </c>
      <c r="D469" s="3" t="s">
        <v>15</v>
      </c>
      <c r="E469" s="3" t="s">
        <v>430</v>
      </c>
      <c r="F469" s="3" t="s">
        <v>14</v>
      </c>
      <c r="G469" s="3" t="s">
        <v>34</v>
      </c>
      <c r="H469" s="3" t="s">
        <v>62</v>
      </c>
      <c r="I469" s="3" t="s">
        <v>589</v>
      </c>
      <c r="J469" s="3" t="s">
        <v>589</v>
      </c>
      <c r="K469" s="3">
        <v>0.1</v>
      </c>
      <c r="M469" s="3">
        <v>17.7</v>
      </c>
      <c r="N469" s="3" t="s">
        <v>63</v>
      </c>
      <c r="Q469" s="3" t="s">
        <v>63</v>
      </c>
      <c r="R469" s="3" t="s">
        <v>64</v>
      </c>
      <c r="U469" s="3"/>
    </row>
    <row r="470" spans="1:21" x14ac:dyDescent="0.35">
      <c r="A470" s="3">
        <v>46001</v>
      </c>
      <c r="B470" s="3" t="s">
        <v>52</v>
      </c>
      <c r="C470" s="3" t="s">
        <v>588</v>
      </c>
      <c r="D470" s="3" t="s">
        <v>15</v>
      </c>
      <c r="E470" s="3" t="s">
        <v>430</v>
      </c>
      <c r="F470" s="3" t="s">
        <v>14</v>
      </c>
      <c r="G470" s="3" t="s">
        <v>34</v>
      </c>
      <c r="H470" s="3" t="s">
        <v>62</v>
      </c>
      <c r="I470" s="3" t="s">
        <v>589</v>
      </c>
      <c r="J470" s="3" t="s">
        <v>589</v>
      </c>
      <c r="K470" s="3">
        <v>0.3</v>
      </c>
      <c r="M470" s="3">
        <v>17.7</v>
      </c>
      <c r="N470" s="3" t="s">
        <v>63</v>
      </c>
      <c r="Q470" s="3" t="s">
        <v>63</v>
      </c>
      <c r="R470" s="3" t="s">
        <v>64</v>
      </c>
      <c r="U470" s="3"/>
    </row>
    <row r="471" spans="1:21" x14ac:dyDescent="0.35">
      <c r="A471" s="3">
        <v>45940</v>
      </c>
      <c r="B471" s="3" t="s">
        <v>52</v>
      </c>
      <c r="C471" s="3" t="s">
        <v>590</v>
      </c>
      <c r="D471" s="3" t="s">
        <v>15</v>
      </c>
      <c r="E471" s="3" t="s">
        <v>434</v>
      </c>
      <c r="F471" s="3" t="s">
        <v>14</v>
      </c>
      <c r="G471" s="3" t="s">
        <v>572</v>
      </c>
      <c r="H471" s="3" t="s">
        <v>62</v>
      </c>
      <c r="I471" s="3" t="s">
        <v>591</v>
      </c>
      <c r="J471" s="3" t="s">
        <v>591</v>
      </c>
      <c r="K471" s="3">
        <v>0.1</v>
      </c>
      <c r="M471" s="3">
        <v>10.9</v>
      </c>
      <c r="N471" s="3" t="s">
        <v>63</v>
      </c>
      <c r="Q471" s="3" t="s">
        <v>63</v>
      </c>
      <c r="R471" s="3" t="s">
        <v>460</v>
      </c>
      <c r="U471" s="3"/>
    </row>
    <row r="472" spans="1:21" x14ac:dyDescent="0.35">
      <c r="A472" s="3">
        <v>45951</v>
      </c>
      <c r="B472" s="3" t="s">
        <v>52</v>
      </c>
      <c r="C472" s="3" t="s">
        <v>590</v>
      </c>
      <c r="D472" s="3" t="s">
        <v>15</v>
      </c>
      <c r="E472" s="3" t="s">
        <v>434</v>
      </c>
      <c r="F472" s="3" t="s">
        <v>14</v>
      </c>
      <c r="G472" s="3" t="s">
        <v>572</v>
      </c>
      <c r="H472" s="3" t="s">
        <v>62</v>
      </c>
      <c r="I472" s="3" t="s">
        <v>591</v>
      </c>
      <c r="J472" s="3" t="s">
        <v>591</v>
      </c>
      <c r="K472" s="3">
        <v>1</v>
      </c>
      <c r="M472" s="3">
        <v>10.9</v>
      </c>
      <c r="N472" s="3" t="s">
        <v>63</v>
      </c>
      <c r="Q472" s="3" t="s">
        <v>63</v>
      </c>
      <c r="R472" s="3" t="s">
        <v>460</v>
      </c>
      <c r="U472" s="3"/>
    </row>
    <row r="473" spans="1:21" x14ac:dyDescent="0.35">
      <c r="A473" s="3">
        <v>45931</v>
      </c>
      <c r="B473" s="3" t="s">
        <v>52</v>
      </c>
      <c r="C473" s="3" t="s">
        <v>592</v>
      </c>
      <c r="D473" s="3" t="s">
        <v>15</v>
      </c>
      <c r="E473" s="3" t="s">
        <v>441</v>
      </c>
      <c r="F473" s="3" t="s">
        <v>14</v>
      </c>
      <c r="G473" s="3" t="s">
        <v>54</v>
      </c>
      <c r="H473" s="3" t="s">
        <v>62</v>
      </c>
      <c r="I473" s="3" t="s">
        <v>593</v>
      </c>
      <c r="J473" s="3" t="s">
        <v>593</v>
      </c>
      <c r="K473" s="3">
        <v>0.3</v>
      </c>
      <c r="M473" s="3">
        <v>4.5999999999999996</v>
      </c>
      <c r="N473" s="3" t="s">
        <v>74</v>
      </c>
      <c r="O473" s="3">
        <v>45936</v>
      </c>
      <c r="P473" s="3" t="s">
        <v>156</v>
      </c>
      <c r="Q473" s="3" t="s">
        <v>74</v>
      </c>
      <c r="R473" s="3" t="s">
        <v>460</v>
      </c>
      <c r="U473" s="3"/>
    </row>
    <row r="474" spans="1:21" x14ac:dyDescent="0.35">
      <c r="A474" s="3">
        <v>45931</v>
      </c>
      <c r="B474" s="3" t="s">
        <v>52</v>
      </c>
      <c r="C474" s="3" t="s">
        <v>592</v>
      </c>
      <c r="D474" s="3" t="s">
        <v>15</v>
      </c>
      <c r="E474" s="3" t="s">
        <v>441</v>
      </c>
      <c r="F474" s="3" t="s">
        <v>14</v>
      </c>
      <c r="G474" s="3" t="s">
        <v>54</v>
      </c>
      <c r="H474" s="3" t="s">
        <v>62</v>
      </c>
      <c r="I474" s="3" t="s">
        <v>593</v>
      </c>
      <c r="J474" s="3" t="s">
        <v>593</v>
      </c>
      <c r="K474" s="3">
        <v>0.1</v>
      </c>
      <c r="M474" s="3">
        <v>4.5999999999999996</v>
      </c>
      <c r="N474" s="3" t="s">
        <v>74</v>
      </c>
      <c r="O474" s="3">
        <v>45936</v>
      </c>
      <c r="P474" s="3" t="s">
        <v>156</v>
      </c>
      <c r="Q474" s="3" t="s">
        <v>74</v>
      </c>
      <c r="R474" s="3" t="s">
        <v>460</v>
      </c>
      <c r="U474" s="3"/>
    </row>
    <row r="475" spans="1:21" x14ac:dyDescent="0.35">
      <c r="A475" s="3">
        <v>45937</v>
      </c>
      <c r="B475" s="3" t="s">
        <v>52</v>
      </c>
      <c r="C475" s="3" t="s">
        <v>594</v>
      </c>
      <c r="D475" s="3" t="s">
        <v>15</v>
      </c>
      <c r="E475" s="3" t="s">
        <v>438</v>
      </c>
      <c r="F475" s="3" t="s">
        <v>14</v>
      </c>
      <c r="G475" s="3" t="s">
        <v>54</v>
      </c>
      <c r="H475" s="3" t="s">
        <v>62</v>
      </c>
      <c r="I475" s="3" t="s">
        <v>595</v>
      </c>
      <c r="J475" s="3" t="s">
        <v>595</v>
      </c>
      <c r="K475" s="3">
        <v>0.5</v>
      </c>
      <c r="M475" s="3">
        <v>7.7</v>
      </c>
      <c r="N475" s="3" t="s">
        <v>63</v>
      </c>
      <c r="Q475" s="3" t="s">
        <v>63</v>
      </c>
      <c r="R475" s="3" t="s">
        <v>460</v>
      </c>
      <c r="U475" s="3"/>
    </row>
    <row r="476" spans="1:21" x14ac:dyDescent="0.35">
      <c r="A476" s="3">
        <v>45986</v>
      </c>
      <c r="B476" s="3" t="s">
        <v>52</v>
      </c>
      <c r="C476" s="3" t="s">
        <v>594</v>
      </c>
      <c r="D476" s="3" t="s">
        <v>15</v>
      </c>
      <c r="E476" s="3" t="s">
        <v>438</v>
      </c>
      <c r="F476" s="3" t="s">
        <v>14</v>
      </c>
      <c r="G476" s="3" t="s">
        <v>478</v>
      </c>
      <c r="H476" s="3" t="s">
        <v>62</v>
      </c>
      <c r="I476" s="3" t="s">
        <v>595</v>
      </c>
      <c r="J476" s="3" t="s">
        <v>595</v>
      </c>
      <c r="K476" s="3">
        <v>0.5</v>
      </c>
      <c r="M476" s="3">
        <v>7.7</v>
      </c>
      <c r="N476" s="3" t="s">
        <v>63</v>
      </c>
      <c r="Q476" s="3" t="s">
        <v>63</v>
      </c>
      <c r="R476" s="3" t="s">
        <v>460</v>
      </c>
      <c r="U476" s="3"/>
    </row>
    <row r="477" spans="1:21" x14ac:dyDescent="0.35">
      <c r="A477" s="3">
        <v>45985</v>
      </c>
      <c r="B477" s="3" t="s">
        <v>52</v>
      </c>
      <c r="C477" s="3" t="s">
        <v>596</v>
      </c>
      <c r="D477" s="3" t="s">
        <v>15</v>
      </c>
      <c r="E477" s="3" t="s">
        <v>438</v>
      </c>
      <c r="F477" s="3" t="s">
        <v>14</v>
      </c>
      <c r="G477" s="3" t="s">
        <v>478</v>
      </c>
      <c r="H477" s="3" t="s">
        <v>62</v>
      </c>
      <c r="I477" s="3" t="s">
        <v>597</v>
      </c>
      <c r="J477" s="3" t="s">
        <v>597</v>
      </c>
      <c r="K477" s="3">
        <v>0.5</v>
      </c>
      <c r="M477" s="3">
        <v>1</v>
      </c>
      <c r="N477" s="3" t="s">
        <v>63</v>
      </c>
      <c r="Q477" s="3" t="s">
        <v>63</v>
      </c>
      <c r="R477" s="3" t="s">
        <v>460</v>
      </c>
      <c r="U477" s="3"/>
    </row>
    <row r="478" spans="1:21" x14ac:dyDescent="0.35">
      <c r="A478" s="3">
        <v>45985</v>
      </c>
      <c r="B478" s="3" t="s">
        <v>52</v>
      </c>
      <c r="C478" s="3" t="s">
        <v>596</v>
      </c>
      <c r="D478" s="3" t="s">
        <v>15</v>
      </c>
      <c r="E478" s="3" t="s">
        <v>438</v>
      </c>
      <c r="F478" s="3" t="s">
        <v>14</v>
      </c>
      <c r="G478" s="3" t="s">
        <v>478</v>
      </c>
      <c r="H478" s="3" t="s">
        <v>62</v>
      </c>
      <c r="I478" s="3" t="s">
        <v>597</v>
      </c>
      <c r="J478" s="3" t="s">
        <v>597</v>
      </c>
      <c r="K478" s="3">
        <v>0.5</v>
      </c>
      <c r="M478" s="3">
        <v>1</v>
      </c>
      <c r="N478" s="3" t="s">
        <v>63</v>
      </c>
      <c r="Q478" s="3" t="s">
        <v>63</v>
      </c>
      <c r="R478" s="3" t="s">
        <v>460</v>
      </c>
      <c r="U478" s="3"/>
    </row>
    <row r="479" spans="1:21" x14ac:dyDescent="0.35">
      <c r="A479" s="3">
        <v>45946</v>
      </c>
      <c r="B479" s="3" t="s">
        <v>52</v>
      </c>
      <c r="C479" s="3" t="s">
        <v>598</v>
      </c>
      <c r="D479" s="3" t="s">
        <v>15</v>
      </c>
      <c r="E479" s="3" t="s">
        <v>438</v>
      </c>
      <c r="F479" s="3" t="s">
        <v>14</v>
      </c>
      <c r="G479" s="3" t="s">
        <v>478</v>
      </c>
      <c r="H479" s="3" t="s">
        <v>62</v>
      </c>
      <c r="I479" s="3" t="s">
        <v>599</v>
      </c>
      <c r="J479" s="3" t="s">
        <v>599</v>
      </c>
      <c r="K479" s="3">
        <v>1</v>
      </c>
      <c r="M479" s="3">
        <v>19.100000000000001</v>
      </c>
      <c r="N479" s="3" t="s">
        <v>63</v>
      </c>
      <c r="Q479" s="3" t="s">
        <v>63</v>
      </c>
      <c r="R479" s="3" t="s">
        <v>460</v>
      </c>
      <c r="U479" s="3"/>
    </row>
    <row r="480" spans="1:21" x14ac:dyDescent="0.35">
      <c r="A480" s="3">
        <v>45952</v>
      </c>
      <c r="B480" s="3" t="s">
        <v>52</v>
      </c>
      <c r="C480" s="3" t="s">
        <v>1317</v>
      </c>
      <c r="D480" s="3" t="s">
        <v>15</v>
      </c>
      <c r="E480" s="3" t="s">
        <v>441</v>
      </c>
      <c r="F480" s="3" t="s">
        <v>20</v>
      </c>
      <c r="G480" s="3" t="s">
        <v>461</v>
      </c>
      <c r="H480" s="3" t="s">
        <v>62</v>
      </c>
      <c r="I480" s="3" t="s">
        <v>1318</v>
      </c>
      <c r="J480" s="3" t="s">
        <v>1318</v>
      </c>
      <c r="K480" s="3">
        <v>2.6</v>
      </c>
      <c r="M480" s="3">
        <v>8.9</v>
      </c>
      <c r="N480" s="3" t="s">
        <v>63</v>
      </c>
      <c r="Q480" s="3" t="s">
        <v>63</v>
      </c>
      <c r="R480" s="3" t="s">
        <v>460</v>
      </c>
      <c r="U480" s="3"/>
    </row>
    <row r="481" spans="1:21" x14ac:dyDescent="0.35">
      <c r="A481" s="3">
        <v>45952</v>
      </c>
      <c r="B481" s="3" t="s">
        <v>52</v>
      </c>
      <c r="C481" s="3" t="s">
        <v>1317</v>
      </c>
      <c r="D481" s="3" t="s">
        <v>15</v>
      </c>
      <c r="E481" s="3" t="s">
        <v>441</v>
      </c>
      <c r="F481" s="3" t="s">
        <v>14</v>
      </c>
      <c r="G481" s="3" t="s">
        <v>461</v>
      </c>
      <c r="H481" s="3" t="s">
        <v>62</v>
      </c>
      <c r="I481" s="3" t="s">
        <v>1318</v>
      </c>
      <c r="J481" s="3" t="s">
        <v>1318</v>
      </c>
      <c r="K481" s="3">
        <v>0.8</v>
      </c>
      <c r="M481" s="3">
        <v>8.9</v>
      </c>
      <c r="N481" s="3" t="s">
        <v>63</v>
      </c>
      <c r="Q481" s="3" t="s">
        <v>63</v>
      </c>
      <c r="R481" s="3" t="s">
        <v>460</v>
      </c>
      <c r="U481" s="3"/>
    </row>
    <row r="482" spans="1:21" x14ac:dyDescent="0.35">
      <c r="A482" s="3">
        <v>45952</v>
      </c>
      <c r="B482" s="3" t="s">
        <v>52</v>
      </c>
      <c r="C482" s="3" t="s">
        <v>1317</v>
      </c>
      <c r="D482" s="3" t="s">
        <v>15</v>
      </c>
      <c r="E482" s="3" t="s">
        <v>441</v>
      </c>
      <c r="F482" s="3" t="s">
        <v>14</v>
      </c>
      <c r="G482" s="3" t="s">
        <v>461</v>
      </c>
      <c r="H482" s="3" t="s">
        <v>62</v>
      </c>
      <c r="I482" s="3" t="s">
        <v>1318</v>
      </c>
      <c r="J482" s="3" t="s">
        <v>1318</v>
      </c>
      <c r="K482" s="3">
        <v>1.7</v>
      </c>
      <c r="M482" s="3">
        <v>8.9</v>
      </c>
      <c r="N482" s="3" t="s">
        <v>63</v>
      </c>
      <c r="Q482" s="3" t="s">
        <v>63</v>
      </c>
      <c r="R482" s="3" t="s">
        <v>460</v>
      </c>
      <c r="U482" s="3"/>
    </row>
    <row r="483" spans="1:21" x14ac:dyDescent="0.35">
      <c r="A483" s="3">
        <v>45946</v>
      </c>
      <c r="B483" s="3" t="s">
        <v>52</v>
      </c>
      <c r="C483" s="3" t="s">
        <v>600</v>
      </c>
      <c r="D483" s="3" t="s">
        <v>15</v>
      </c>
      <c r="E483" s="3" t="s">
        <v>438</v>
      </c>
      <c r="F483" s="3" t="s">
        <v>14</v>
      </c>
      <c r="G483" s="3" t="s">
        <v>478</v>
      </c>
      <c r="H483" s="3" t="s">
        <v>62</v>
      </c>
      <c r="I483" s="3" t="s">
        <v>601</v>
      </c>
      <c r="J483" s="3" t="s">
        <v>601</v>
      </c>
      <c r="K483" s="3">
        <v>1.5</v>
      </c>
      <c r="M483" s="3">
        <v>14.6</v>
      </c>
      <c r="N483" s="3" t="s">
        <v>63</v>
      </c>
      <c r="Q483" s="3" t="s">
        <v>63</v>
      </c>
      <c r="R483" s="3" t="s">
        <v>460</v>
      </c>
      <c r="U483" s="3"/>
    </row>
    <row r="484" spans="1:21" x14ac:dyDescent="0.35">
      <c r="A484" s="3">
        <v>45987</v>
      </c>
      <c r="B484" s="3" t="s">
        <v>52</v>
      </c>
      <c r="C484" s="3" t="s">
        <v>600</v>
      </c>
      <c r="D484" s="3" t="s">
        <v>15</v>
      </c>
      <c r="E484" s="3" t="s">
        <v>438</v>
      </c>
      <c r="F484" s="3" t="s">
        <v>14</v>
      </c>
      <c r="G484" s="3" t="s">
        <v>478</v>
      </c>
      <c r="H484" s="3" t="s">
        <v>62</v>
      </c>
      <c r="I484" s="3" t="s">
        <v>601</v>
      </c>
      <c r="J484" s="3" t="s">
        <v>601</v>
      </c>
      <c r="K484" s="3">
        <v>0.5</v>
      </c>
      <c r="M484" s="3">
        <v>14.6</v>
      </c>
      <c r="N484" s="3" t="s">
        <v>63</v>
      </c>
      <c r="Q484" s="3" t="s">
        <v>63</v>
      </c>
      <c r="R484" s="3" t="s">
        <v>460</v>
      </c>
      <c r="U484" s="3"/>
    </row>
    <row r="485" spans="1:21" x14ac:dyDescent="0.35">
      <c r="A485" s="3">
        <v>45987</v>
      </c>
      <c r="B485" s="3" t="s">
        <v>52</v>
      </c>
      <c r="C485" s="3" t="s">
        <v>600</v>
      </c>
      <c r="D485" s="3" t="s">
        <v>15</v>
      </c>
      <c r="E485" s="3" t="s">
        <v>438</v>
      </c>
      <c r="F485" s="3" t="s">
        <v>14</v>
      </c>
      <c r="G485" s="3" t="s">
        <v>478</v>
      </c>
      <c r="H485" s="3" t="s">
        <v>62</v>
      </c>
      <c r="I485" s="3" t="s">
        <v>601</v>
      </c>
      <c r="J485" s="3" t="s">
        <v>601</v>
      </c>
      <c r="K485" s="3">
        <v>0.2</v>
      </c>
      <c r="M485" s="3">
        <v>14.6</v>
      </c>
      <c r="N485" s="3" t="s">
        <v>63</v>
      </c>
      <c r="Q485" s="3" t="s">
        <v>63</v>
      </c>
      <c r="R485" s="3" t="s">
        <v>460</v>
      </c>
      <c r="U485" s="3"/>
    </row>
    <row r="486" spans="1:21" x14ac:dyDescent="0.35">
      <c r="A486" s="3">
        <v>45995</v>
      </c>
      <c r="B486" s="3" t="s">
        <v>52</v>
      </c>
      <c r="C486" s="3" t="s">
        <v>600</v>
      </c>
      <c r="D486" s="3" t="s">
        <v>15</v>
      </c>
      <c r="E486" s="3" t="s">
        <v>438</v>
      </c>
      <c r="F486" s="3" t="s">
        <v>14</v>
      </c>
      <c r="G486" s="3" t="s">
        <v>478</v>
      </c>
      <c r="H486" s="3" t="s">
        <v>62</v>
      </c>
      <c r="I486" s="3" t="s">
        <v>601</v>
      </c>
      <c r="J486" s="3" t="s">
        <v>601</v>
      </c>
      <c r="K486" s="3">
        <v>1</v>
      </c>
      <c r="M486" s="3">
        <v>14.6</v>
      </c>
      <c r="N486" s="3" t="s">
        <v>63</v>
      </c>
      <c r="Q486" s="3" t="s">
        <v>63</v>
      </c>
      <c r="R486" s="3" t="s">
        <v>460</v>
      </c>
      <c r="U486" s="3"/>
    </row>
    <row r="487" spans="1:21" x14ac:dyDescent="0.35">
      <c r="A487" s="3">
        <v>45953</v>
      </c>
      <c r="B487" s="3" t="s">
        <v>52</v>
      </c>
      <c r="C487" s="3" t="s">
        <v>602</v>
      </c>
      <c r="D487" s="3" t="s">
        <v>15</v>
      </c>
      <c r="E487" s="3" t="s">
        <v>432</v>
      </c>
      <c r="F487" s="3" t="s">
        <v>14</v>
      </c>
      <c r="G487" s="3" t="s">
        <v>453</v>
      </c>
      <c r="H487" s="3" t="s">
        <v>62</v>
      </c>
      <c r="I487" s="3" t="s">
        <v>603</v>
      </c>
      <c r="J487" s="3" t="s">
        <v>603</v>
      </c>
      <c r="K487" s="3">
        <v>0.7</v>
      </c>
      <c r="M487" s="3">
        <v>2.7</v>
      </c>
      <c r="N487" s="3" t="s">
        <v>63</v>
      </c>
      <c r="Q487" s="3" t="s">
        <v>63</v>
      </c>
      <c r="R487" s="3" t="s">
        <v>64</v>
      </c>
      <c r="U487" s="3"/>
    </row>
    <row r="488" spans="1:21" x14ac:dyDescent="0.35">
      <c r="A488" s="3">
        <v>45931</v>
      </c>
      <c r="B488" s="3" t="s">
        <v>52</v>
      </c>
      <c r="C488" s="3" t="s">
        <v>604</v>
      </c>
      <c r="D488" s="3" t="s">
        <v>15</v>
      </c>
      <c r="E488" s="3" t="s">
        <v>430</v>
      </c>
      <c r="F488" s="3" t="s">
        <v>14</v>
      </c>
      <c r="G488" s="3" t="s">
        <v>34</v>
      </c>
      <c r="H488" s="3" t="s">
        <v>62</v>
      </c>
      <c r="I488" s="3" t="s">
        <v>605</v>
      </c>
      <c r="J488" s="3" t="s">
        <v>605</v>
      </c>
      <c r="K488" s="3">
        <v>0.3</v>
      </c>
      <c r="M488" s="3">
        <v>6.3</v>
      </c>
      <c r="N488" s="3" t="s">
        <v>63</v>
      </c>
      <c r="Q488" s="3" t="s">
        <v>63</v>
      </c>
      <c r="R488" s="3" t="s">
        <v>64</v>
      </c>
      <c r="U488" s="3"/>
    </row>
    <row r="489" spans="1:21" x14ac:dyDescent="0.35">
      <c r="A489" s="3">
        <v>45931</v>
      </c>
      <c r="B489" s="3" t="s">
        <v>52</v>
      </c>
      <c r="C489" s="3" t="s">
        <v>604</v>
      </c>
      <c r="D489" s="3" t="s">
        <v>15</v>
      </c>
      <c r="E489" s="3" t="s">
        <v>430</v>
      </c>
      <c r="F489" s="3" t="s">
        <v>14</v>
      </c>
      <c r="G489" s="3" t="s">
        <v>34</v>
      </c>
      <c r="H489" s="3" t="s">
        <v>62</v>
      </c>
      <c r="I489" s="3" t="s">
        <v>605</v>
      </c>
      <c r="J489" s="3" t="s">
        <v>605</v>
      </c>
      <c r="K489" s="3">
        <v>0.1</v>
      </c>
      <c r="M489" s="3">
        <v>6.3</v>
      </c>
      <c r="N489" s="3" t="s">
        <v>63</v>
      </c>
      <c r="Q489" s="3" t="s">
        <v>63</v>
      </c>
      <c r="R489" s="3" t="s">
        <v>64</v>
      </c>
      <c r="U489" s="3"/>
    </row>
    <row r="490" spans="1:21" x14ac:dyDescent="0.35">
      <c r="A490" s="3">
        <v>45932</v>
      </c>
      <c r="B490" s="3" t="s">
        <v>52</v>
      </c>
      <c r="C490" s="3" t="s">
        <v>604</v>
      </c>
      <c r="D490" s="3" t="s">
        <v>15</v>
      </c>
      <c r="E490" s="3" t="s">
        <v>430</v>
      </c>
      <c r="F490" s="3" t="s">
        <v>14</v>
      </c>
      <c r="G490" s="3" t="s">
        <v>34</v>
      </c>
      <c r="H490" s="3" t="s">
        <v>62</v>
      </c>
      <c r="I490" s="3" t="s">
        <v>605</v>
      </c>
      <c r="J490" s="3" t="s">
        <v>605</v>
      </c>
      <c r="K490" s="3">
        <v>0.1</v>
      </c>
      <c r="M490" s="3">
        <v>6.3</v>
      </c>
      <c r="N490" s="3" t="s">
        <v>63</v>
      </c>
      <c r="Q490" s="3" t="s">
        <v>63</v>
      </c>
      <c r="R490" s="3" t="s">
        <v>64</v>
      </c>
      <c r="U490" s="3"/>
    </row>
    <row r="491" spans="1:21" x14ac:dyDescent="0.35">
      <c r="A491" s="3">
        <v>45937</v>
      </c>
      <c r="B491" s="3" t="s">
        <v>52</v>
      </c>
      <c r="C491" s="3" t="s">
        <v>604</v>
      </c>
      <c r="D491" s="3" t="s">
        <v>15</v>
      </c>
      <c r="E491" s="3" t="s">
        <v>430</v>
      </c>
      <c r="F491" s="3" t="s">
        <v>14</v>
      </c>
      <c r="G491" s="3" t="s">
        <v>34</v>
      </c>
      <c r="H491" s="3" t="s">
        <v>62</v>
      </c>
      <c r="I491" s="3" t="s">
        <v>605</v>
      </c>
      <c r="J491" s="3" t="s">
        <v>605</v>
      </c>
      <c r="K491" s="3">
        <v>0.1</v>
      </c>
      <c r="M491" s="3">
        <v>6.3</v>
      </c>
      <c r="N491" s="3" t="s">
        <v>63</v>
      </c>
      <c r="Q491" s="3" t="s">
        <v>63</v>
      </c>
      <c r="R491" s="3" t="s">
        <v>64</v>
      </c>
      <c r="U491" s="3"/>
    </row>
    <row r="492" spans="1:21" x14ac:dyDescent="0.35">
      <c r="A492" s="3">
        <v>45939</v>
      </c>
      <c r="B492" s="3" t="s">
        <v>52</v>
      </c>
      <c r="C492" s="3" t="s">
        <v>604</v>
      </c>
      <c r="D492" s="3" t="s">
        <v>15</v>
      </c>
      <c r="E492" s="3" t="s">
        <v>430</v>
      </c>
      <c r="F492" s="3" t="s">
        <v>14</v>
      </c>
      <c r="G492" s="3" t="s">
        <v>34</v>
      </c>
      <c r="H492" s="3" t="s">
        <v>62</v>
      </c>
      <c r="I492" s="3" t="s">
        <v>605</v>
      </c>
      <c r="J492" s="3" t="s">
        <v>605</v>
      </c>
      <c r="K492" s="3">
        <v>0.1</v>
      </c>
      <c r="M492" s="3">
        <v>6.3</v>
      </c>
      <c r="N492" s="3" t="s">
        <v>63</v>
      </c>
      <c r="Q492" s="3" t="s">
        <v>63</v>
      </c>
      <c r="R492" s="3" t="s">
        <v>64</v>
      </c>
      <c r="U492" s="3"/>
    </row>
    <row r="493" spans="1:21" x14ac:dyDescent="0.35">
      <c r="A493" s="3">
        <v>45939</v>
      </c>
      <c r="B493" s="3" t="s">
        <v>52</v>
      </c>
      <c r="C493" s="3" t="s">
        <v>604</v>
      </c>
      <c r="D493" s="3" t="s">
        <v>15</v>
      </c>
      <c r="E493" s="3" t="s">
        <v>430</v>
      </c>
      <c r="F493" s="3" t="s">
        <v>14</v>
      </c>
      <c r="G493" s="3" t="s">
        <v>34</v>
      </c>
      <c r="H493" s="3" t="s">
        <v>62</v>
      </c>
      <c r="I493" s="3" t="s">
        <v>605</v>
      </c>
      <c r="J493" s="3" t="s">
        <v>605</v>
      </c>
      <c r="K493" s="3">
        <v>0.1</v>
      </c>
      <c r="M493" s="3">
        <v>6.3</v>
      </c>
      <c r="N493" s="3" t="s">
        <v>63</v>
      </c>
      <c r="Q493" s="3" t="s">
        <v>63</v>
      </c>
      <c r="R493" s="3" t="s">
        <v>64</v>
      </c>
      <c r="U493" s="3"/>
    </row>
    <row r="494" spans="1:21" x14ac:dyDescent="0.35">
      <c r="A494" s="3">
        <v>45944</v>
      </c>
      <c r="B494" s="3" t="s">
        <v>52</v>
      </c>
      <c r="C494" s="3" t="s">
        <v>604</v>
      </c>
      <c r="D494" s="3" t="s">
        <v>15</v>
      </c>
      <c r="E494" s="3" t="s">
        <v>430</v>
      </c>
      <c r="F494" s="3" t="s">
        <v>14</v>
      </c>
      <c r="G494" s="3" t="s">
        <v>34</v>
      </c>
      <c r="H494" s="3" t="s">
        <v>62</v>
      </c>
      <c r="I494" s="3" t="s">
        <v>605</v>
      </c>
      <c r="J494" s="3" t="s">
        <v>605</v>
      </c>
      <c r="K494" s="3">
        <v>0.2</v>
      </c>
      <c r="M494" s="3">
        <v>6.3</v>
      </c>
      <c r="N494" s="3" t="s">
        <v>63</v>
      </c>
      <c r="Q494" s="3" t="s">
        <v>63</v>
      </c>
      <c r="R494" s="3" t="s">
        <v>64</v>
      </c>
      <c r="U494" s="3"/>
    </row>
    <row r="495" spans="1:21" x14ac:dyDescent="0.35">
      <c r="A495" s="3">
        <v>45944</v>
      </c>
      <c r="B495" s="3" t="s">
        <v>52</v>
      </c>
      <c r="C495" s="3" t="s">
        <v>604</v>
      </c>
      <c r="D495" s="3" t="s">
        <v>15</v>
      </c>
      <c r="E495" s="3" t="s">
        <v>430</v>
      </c>
      <c r="F495" s="3" t="s">
        <v>14</v>
      </c>
      <c r="G495" s="3" t="s">
        <v>34</v>
      </c>
      <c r="H495" s="3" t="s">
        <v>62</v>
      </c>
      <c r="I495" s="3" t="s">
        <v>605</v>
      </c>
      <c r="J495" s="3" t="s">
        <v>605</v>
      </c>
      <c r="K495" s="3">
        <v>0.2</v>
      </c>
      <c r="M495" s="3">
        <v>6.3</v>
      </c>
      <c r="N495" s="3" t="s">
        <v>63</v>
      </c>
      <c r="Q495" s="3" t="s">
        <v>63</v>
      </c>
      <c r="R495" s="3" t="s">
        <v>64</v>
      </c>
      <c r="U495" s="3"/>
    </row>
    <row r="496" spans="1:21" x14ac:dyDescent="0.35">
      <c r="A496" s="3">
        <v>45992</v>
      </c>
      <c r="B496" s="3" t="s">
        <v>52</v>
      </c>
      <c r="C496" s="3" t="s">
        <v>604</v>
      </c>
      <c r="D496" s="3" t="s">
        <v>15</v>
      </c>
      <c r="E496" s="3" t="s">
        <v>430</v>
      </c>
      <c r="F496" s="3" t="s">
        <v>14</v>
      </c>
      <c r="G496" s="3" t="s">
        <v>34</v>
      </c>
      <c r="H496" s="3" t="s">
        <v>62</v>
      </c>
      <c r="I496" s="3" t="s">
        <v>605</v>
      </c>
      <c r="J496" s="3" t="s">
        <v>605</v>
      </c>
      <c r="K496" s="3">
        <v>0.2</v>
      </c>
      <c r="M496" s="3">
        <v>6.3</v>
      </c>
      <c r="N496" s="3" t="s">
        <v>63</v>
      </c>
      <c r="Q496" s="3" t="s">
        <v>63</v>
      </c>
      <c r="R496" s="3" t="s">
        <v>64</v>
      </c>
      <c r="U496" s="3"/>
    </row>
    <row r="497" spans="1:21" x14ac:dyDescent="0.35">
      <c r="A497" s="3">
        <v>45994</v>
      </c>
      <c r="B497" s="3" t="s">
        <v>52</v>
      </c>
      <c r="C497" s="3" t="s">
        <v>604</v>
      </c>
      <c r="D497" s="3" t="s">
        <v>15</v>
      </c>
      <c r="E497" s="3" t="s">
        <v>430</v>
      </c>
      <c r="F497" s="3" t="s">
        <v>14</v>
      </c>
      <c r="G497" s="3" t="s">
        <v>34</v>
      </c>
      <c r="H497" s="3" t="s">
        <v>62</v>
      </c>
      <c r="I497" s="3" t="s">
        <v>605</v>
      </c>
      <c r="J497" s="3" t="s">
        <v>605</v>
      </c>
      <c r="K497" s="3">
        <v>0.5</v>
      </c>
      <c r="M497" s="3">
        <v>6.3</v>
      </c>
      <c r="N497" s="3" t="s">
        <v>63</v>
      </c>
      <c r="Q497" s="3" t="s">
        <v>63</v>
      </c>
      <c r="R497" s="3" t="s">
        <v>64</v>
      </c>
      <c r="U497" s="3"/>
    </row>
    <row r="498" spans="1:21" x14ac:dyDescent="0.35">
      <c r="A498" s="3">
        <v>45932</v>
      </c>
      <c r="B498" s="3" t="s">
        <v>52</v>
      </c>
      <c r="C498" s="3" t="s">
        <v>606</v>
      </c>
      <c r="D498" s="3" t="s">
        <v>15</v>
      </c>
      <c r="E498" s="3" t="s">
        <v>430</v>
      </c>
      <c r="F498" s="3" t="s">
        <v>14</v>
      </c>
      <c r="G498" s="3" t="s">
        <v>34</v>
      </c>
      <c r="H498" s="3" t="s">
        <v>62</v>
      </c>
      <c r="I498" s="3" t="s">
        <v>607</v>
      </c>
      <c r="J498" s="3" t="s">
        <v>608</v>
      </c>
      <c r="K498" s="3">
        <v>0.1</v>
      </c>
      <c r="M498" s="3">
        <v>5.3</v>
      </c>
      <c r="N498" s="3" t="s">
        <v>63</v>
      </c>
      <c r="Q498" s="3" t="s">
        <v>63</v>
      </c>
      <c r="R498" s="3" t="s">
        <v>64</v>
      </c>
      <c r="U498" s="3"/>
    </row>
    <row r="499" spans="1:21" x14ac:dyDescent="0.35">
      <c r="A499" s="3">
        <v>45948</v>
      </c>
      <c r="B499" s="3" t="s">
        <v>52</v>
      </c>
      <c r="C499" s="3" t="s">
        <v>606</v>
      </c>
      <c r="D499" s="3" t="s">
        <v>15</v>
      </c>
      <c r="E499" s="3" t="s">
        <v>430</v>
      </c>
      <c r="F499" s="3" t="s">
        <v>14</v>
      </c>
      <c r="G499" s="3" t="s">
        <v>34</v>
      </c>
      <c r="H499" s="3" t="s">
        <v>62</v>
      </c>
      <c r="I499" s="3" t="s">
        <v>607</v>
      </c>
      <c r="J499" s="3" t="s">
        <v>608</v>
      </c>
      <c r="K499" s="3">
        <v>0.1</v>
      </c>
      <c r="M499" s="3">
        <v>5.3</v>
      </c>
      <c r="N499" s="3" t="s">
        <v>63</v>
      </c>
      <c r="Q499" s="3" t="s">
        <v>63</v>
      </c>
      <c r="R499" s="3" t="s">
        <v>64</v>
      </c>
      <c r="U499" s="3"/>
    </row>
    <row r="500" spans="1:21" x14ac:dyDescent="0.35">
      <c r="A500" s="3">
        <v>45986</v>
      </c>
      <c r="B500" s="3" t="s">
        <v>52</v>
      </c>
      <c r="C500" s="3" t="s">
        <v>606</v>
      </c>
      <c r="D500" s="3" t="s">
        <v>15</v>
      </c>
      <c r="E500" s="3" t="s">
        <v>430</v>
      </c>
      <c r="F500" s="3" t="s">
        <v>14</v>
      </c>
      <c r="G500" s="3" t="s">
        <v>34</v>
      </c>
      <c r="H500" s="3" t="s">
        <v>62</v>
      </c>
      <c r="I500" s="3" t="s">
        <v>607</v>
      </c>
      <c r="J500" s="3" t="s">
        <v>608</v>
      </c>
      <c r="K500" s="3">
        <v>0.5</v>
      </c>
      <c r="M500" s="3">
        <v>5.3</v>
      </c>
      <c r="N500" s="3" t="s">
        <v>63</v>
      </c>
      <c r="Q500" s="3" t="s">
        <v>63</v>
      </c>
      <c r="R500" s="3" t="s">
        <v>64</v>
      </c>
      <c r="U500" s="3"/>
    </row>
    <row r="501" spans="1:21" x14ac:dyDescent="0.35">
      <c r="A501" s="3">
        <v>45994</v>
      </c>
      <c r="B501" s="3" t="s">
        <v>52</v>
      </c>
      <c r="C501" s="3" t="s">
        <v>606</v>
      </c>
      <c r="D501" s="3" t="s">
        <v>15</v>
      </c>
      <c r="E501" s="3" t="s">
        <v>430</v>
      </c>
      <c r="F501" s="3" t="s">
        <v>14</v>
      </c>
      <c r="G501" s="3" t="s">
        <v>34</v>
      </c>
      <c r="H501" s="3" t="s">
        <v>62</v>
      </c>
      <c r="I501" s="3" t="s">
        <v>607</v>
      </c>
      <c r="J501" s="3" t="s">
        <v>608</v>
      </c>
      <c r="K501" s="3">
        <v>0.1</v>
      </c>
      <c r="M501" s="3">
        <v>5.3</v>
      </c>
      <c r="N501" s="3" t="s">
        <v>63</v>
      </c>
      <c r="Q501" s="3" t="s">
        <v>63</v>
      </c>
      <c r="R501" s="3" t="s">
        <v>64</v>
      </c>
      <c r="U501" s="3"/>
    </row>
    <row r="502" spans="1:21" x14ac:dyDescent="0.35">
      <c r="A502" s="3">
        <v>46008</v>
      </c>
      <c r="B502" s="3" t="s">
        <v>52</v>
      </c>
      <c r="C502" s="3" t="s">
        <v>606</v>
      </c>
      <c r="D502" s="3" t="s">
        <v>15</v>
      </c>
      <c r="E502" s="3" t="s">
        <v>430</v>
      </c>
      <c r="F502" s="3" t="s">
        <v>14</v>
      </c>
      <c r="G502" s="3" t="s">
        <v>34</v>
      </c>
      <c r="H502" s="3" t="s">
        <v>62</v>
      </c>
      <c r="I502" s="3" t="s">
        <v>607</v>
      </c>
      <c r="J502" s="3" t="s">
        <v>608</v>
      </c>
      <c r="K502" s="3">
        <v>0.5</v>
      </c>
      <c r="M502" s="3">
        <v>5.3</v>
      </c>
      <c r="N502" s="3" t="s">
        <v>63</v>
      </c>
      <c r="Q502" s="3" t="s">
        <v>63</v>
      </c>
      <c r="R502" s="3" t="s">
        <v>64</v>
      </c>
      <c r="U502" s="3"/>
    </row>
    <row r="503" spans="1:21" x14ac:dyDescent="0.35">
      <c r="A503" s="3">
        <v>46010</v>
      </c>
      <c r="B503" s="3" t="s">
        <v>52</v>
      </c>
      <c r="C503" s="3" t="s">
        <v>606</v>
      </c>
      <c r="D503" s="3" t="s">
        <v>15</v>
      </c>
      <c r="E503" s="3" t="s">
        <v>430</v>
      </c>
      <c r="F503" s="3" t="s">
        <v>14</v>
      </c>
      <c r="G503" s="3" t="s">
        <v>34</v>
      </c>
      <c r="H503" s="3" t="s">
        <v>62</v>
      </c>
      <c r="I503" s="3" t="s">
        <v>607</v>
      </c>
      <c r="J503" s="3" t="s">
        <v>608</v>
      </c>
      <c r="K503" s="3">
        <v>2</v>
      </c>
      <c r="M503" s="3">
        <v>5.3</v>
      </c>
      <c r="N503" s="3" t="s">
        <v>63</v>
      </c>
      <c r="Q503" s="3" t="s">
        <v>63</v>
      </c>
      <c r="R503" s="3" t="s">
        <v>64</v>
      </c>
      <c r="U503" s="3"/>
    </row>
    <row r="504" spans="1:21" x14ac:dyDescent="0.35">
      <c r="A504" s="3">
        <v>45964</v>
      </c>
      <c r="B504" s="3" t="s">
        <v>52</v>
      </c>
      <c r="C504" s="3" t="s">
        <v>609</v>
      </c>
      <c r="D504" s="3" t="s">
        <v>15</v>
      </c>
      <c r="E504" s="3" t="s">
        <v>432</v>
      </c>
      <c r="F504" s="3" t="s">
        <v>14</v>
      </c>
      <c r="G504" s="3" t="s">
        <v>453</v>
      </c>
      <c r="H504" s="3" t="s">
        <v>62</v>
      </c>
      <c r="I504" s="3" t="s">
        <v>610</v>
      </c>
      <c r="J504" s="3" t="s">
        <v>610</v>
      </c>
      <c r="K504" s="3">
        <v>0.5</v>
      </c>
      <c r="M504" s="3">
        <v>5.7</v>
      </c>
      <c r="N504" s="3" t="s">
        <v>63</v>
      </c>
      <c r="Q504" s="3" t="s">
        <v>63</v>
      </c>
      <c r="R504" s="3" t="s">
        <v>64</v>
      </c>
      <c r="U504" s="3"/>
    </row>
    <row r="505" spans="1:21" x14ac:dyDescent="0.35">
      <c r="A505" s="3">
        <v>45965</v>
      </c>
      <c r="B505" s="3" t="s">
        <v>52</v>
      </c>
      <c r="C505" s="3" t="s">
        <v>609</v>
      </c>
      <c r="D505" s="3" t="s">
        <v>15</v>
      </c>
      <c r="E505" s="3" t="s">
        <v>432</v>
      </c>
      <c r="F505" s="3" t="s">
        <v>14</v>
      </c>
      <c r="G505" s="3" t="s">
        <v>453</v>
      </c>
      <c r="H505" s="3" t="s">
        <v>62</v>
      </c>
      <c r="I505" s="3" t="s">
        <v>610</v>
      </c>
      <c r="J505" s="3" t="s">
        <v>610</v>
      </c>
      <c r="K505" s="3">
        <v>1</v>
      </c>
      <c r="M505" s="3">
        <v>5.7</v>
      </c>
      <c r="N505" s="3" t="s">
        <v>63</v>
      </c>
      <c r="Q505" s="3" t="s">
        <v>63</v>
      </c>
      <c r="R505" s="3" t="s">
        <v>64</v>
      </c>
      <c r="U505" s="3"/>
    </row>
    <row r="506" spans="1:21" x14ac:dyDescent="0.35">
      <c r="A506" s="3">
        <v>45965</v>
      </c>
      <c r="B506" s="3" t="s">
        <v>52</v>
      </c>
      <c r="C506" s="3" t="s">
        <v>609</v>
      </c>
      <c r="D506" s="3" t="s">
        <v>15</v>
      </c>
      <c r="E506" s="3" t="s">
        <v>432</v>
      </c>
      <c r="F506" s="3" t="s">
        <v>20</v>
      </c>
      <c r="G506" s="3" t="s">
        <v>453</v>
      </c>
      <c r="H506" s="3" t="s">
        <v>62</v>
      </c>
      <c r="I506" s="3" t="s">
        <v>610</v>
      </c>
      <c r="J506" s="3" t="s">
        <v>610</v>
      </c>
      <c r="K506" s="3">
        <v>2</v>
      </c>
      <c r="M506" s="3">
        <v>5.7</v>
      </c>
      <c r="N506" s="3" t="s">
        <v>63</v>
      </c>
      <c r="Q506" s="3" t="s">
        <v>63</v>
      </c>
      <c r="R506" s="3" t="s">
        <v>64</v>
      </c>
      <c r="U506" s="3"/>
    </row>
    <row r="507" spans="1:21" x14ac:dyDescent="0.35">
      <c r="A507" s="3">
        <v>45950</v>
      </c>
      <c r="B507" s="3" t="s">
        <v>52</v>
      </c>
      <c r="C507" s="3" t="s">
        <v>611</v>
      </c>
      <c r="D507" s="3" t="s">
        <v>15</v>
      </c>
      <c r="E507" s="3" t="s">
        <v>429</v>
      </c>
      <c r="F507" s="3" t="s">
        <v>14</v>
      </c>
      <c r="G507" s="3" t="s">
        <v>54</v>
      </c>
      <c r="H507" s="3" t="s">
        <v>62</v>
      </c>
      <c r="I507" s="3" t="s">
        <v>612</v>
      </c>
      <c r="J507" s="3" t="s">
        <v>612</v>
      </c>
      <c r="K507" s="3">
        <v>0.1</v>
      </c>
      <c r="M507" s="3">
        <v>34.1</v>
      </c>
      <c r="N507" s="3" t="s">
        <v>74</v>
      </c>
      <c r="O507" s="3">
        <v>45950</v>
      </c>
      <c r="P507" s="3" t="s">
        <v>75</v>
      </c>
      <c r="Q507" s="3" t="s">
        <v>74</v>
      </c>
      <c r="R507" s="3" t="s">
        <v>64</v>
      </c>
      <c r="U507" s="3"/>
    </row>
    <row r="508" spans="1:21" x14ac:dyDescent="0.35">
      <c r="A508" s="3">
        <v>45943</v>
      </c>
      <c r="B508" s="3" t="s">
        <v>52</v>
      </c>
      <c r="C508" s="3" t="s">
        <v>613</v>
      </c>
      <c r="D508" s="3" t="s">
        <v>15</v>
      </c>
      <c r="E508" s="3" t="s">
        <v>443</v>
      </c>
      <c r="F508" s="3" t="s">
        <v>14</v>
      </c>
      <c r="G508" s="3" t="s">
        <v>614</v>
      </c>
      <c r="H508" s="3" t="s">
        <v>62</v>
      </c>
      <c r="I508" s="3" t="s">
        <v>615</v>
      </c>
      <c r="J508" s="3" t="s">
        <v>616</v>
      </c>
      <c r="K508" s="3">
        <v>0.5</v>
      </c>
      <c r="M508" s="3">
        <v>93.6</v>
      </c>
      <c r="N508" s="3" t="s">
        <v>63</v>
      </c>
      <c r="Q508" s="3" t="s">
        <v>63</v>
      </c>
      <c r="R508" s="3" t="s">
        <v>64</v>
      </c>
      <c r="U508" s="3"/>
    </row>
    <row r="509" spans="1:21" x14ac:dyDescent="0.35">
      <c r="A509" s="3">
        <v>45943</v>
      </c>
      <c r="B509" s="3" t="s">
        <v>52</v>
      </c>
      <c r="C509" s="3" t="s">
        <v>613</v>
      </c>
      <c r="D509" s="3" t="s">
        <v>15</v>
      </c>
      <c r="E509" s="3" t="s">
        <v>443</v>
      </c>
      <c r="F509" s="3" t="s">
        <v>14</v>
      </c>
      <c r="G509" s="3" t="s">
        <v>614</v>
      </c>
      <c r="H509" s="3" t="s">
        <v>62</v>
      </c>
      <c r="I509" s="3" t="s">
        <v>615</v>
      </c>
      <c r="J509" s="3" t="s">
        <v>616</v>
      </c>
      <c r="K509" s="3">
        <v>0.7</v>
      </c>
      <c r="M509" s="3">
        <v>93.6</v>
      </c>
      <c r="N509" s="3" t="s">
        <v>63</v>
      </c>
      <c r="Q509" s="3" t="s">
        <v>63</v>
      </c>
      <c r="R509" s="3" t="s">
        <v>64</v>
      </c>
      <c r="U509" s="3"/>
    </row>
    <row r="510" spans="1:21" x14ac:dyDescent="0.35">
      <c r="A510" s="3">
        <v>45943</v>
      </c>
      <c r="B510" s="3" t="s">
        <v>52</v>
      </c>
      <c r="C510" s="3" t="s">
        <v>613</v>
      </c>
      <c r="D510" s="3" t="s">
        <v>15</v>
      </c>
      <c r="E510" s="3" t="s">
        <v>443</v>
      </c>
      <c r="F510" s="3" t="s">
        <v>20</v>
      </c>
      <c r="G510" s="3" t="s">
        <v>614</v>
      </c>
      <c r="H510" s="3" t="s">
        <v>62</v>
      </c>
      <c r="I510" s="3" t="s">
        <v>615</v>
      </c>
      <c r="J510" s="3" t="s">
        <v>616</v>
      </c>
      <c r="K510" s="3">
        <v>7</v>
      </c>
      <c r="M510" s="3">
        <v>93.6</v>
      </c>
      <c r="N510" s="3" t="s">
        <v>63</v>
      </c>
      <c r="Q510" s="3" t="s">
        <v>63</v>
      </c>
      <c r="R510" s="3" t="s">
        <v>64</v>
      </c>
      <c r="U510" s="3"/>
    </row>
    <row r="511" spans="1:21" x14ac:dyDescent="0.35">
      <c r="A511" s="3">
        <v>45943</v>
      </c>
      <c r="B511" s="3" t="s">
        <v>52</v>
      </c>
      <c r="C511" s="3" t="s">
        <v>613</v>
      </c>
      <c r="D511" s="3" t="s">
        <v>15</v>
      </c>
      <c r="E511" s="3" t="s">
        <v>443</v>
      </c>
      <c r="F511" s="3" t="s">
        <v>14</v>
      </c>
      <c r="G511" s="3" t="s">
        <v>614</v>
      </c>
      <c r="H511" s="3" t="s">
        <v>62</v>
      </c>
      <c r="I511" s="3" t="s">
        <v>615</v>
      </c>
      <c r="J511" s="3" t="s">
        <v>616</v>
      </c>
      <c r="K511" s="3">
        <v>0.2</v>
      </c>
      <c r="M511" s="3">
        <v>93.6</v>
      </c>
      <c r="N511" s="3" t="s">
        <v>63</v>
      </c>
      <c r="Q511" s="3" t="s">
        <v>63</v>
      </c>
      <c r="R511" s="3" t="s">
        <v>64</v>
      </c>
      <c r="U511" s="3"/>
    </row>
    <row r="512" spans="1:21" x14ac:dyDescent="0.35">
      <c r="A512" s="3">
        <v>45932</v>
      </c>
      <c r="B512" s="3" t="s">
        <v>52</v>
      </c>
      <c r="C512" s="3" t="s">
        <v>617</v>
      </c>
      <c r="D512" s="3" t="s">
        <v>15</v>
      </c>
      <c r="E512" s="3" t="s">
        <v>430</v>
      </c>
      <c r="F512" s="3" t="s">
        <v>14</v>
      </c>
      <c r="G512" s="3" t="s">
        <v>34</v>
      </c>
      <c r="H512" s="3" t="s">
        <v>62</v>
      </c>
      <c r="I512" s="3" t="s">
        <v>618</v>
      </c>
      <c r="J512" s="3" t="s">
        <v>619</v>
      </c>
      <c r="K512" s="3">
        <v>0.5</v>
      </c>
      <c r="M512" s="3">
        <v>45.3</v>
      </c>
      <c r="N512" s="3" t="s">
        <v>74</v>
      </c>
      <c r="O512" s="3">
        <v>45948</v>
      </c>
      <c r="P512" s="3" t="s">
        <v>75</v>
      </c>
      <c r="Q512" s="3" t="s">
        <v>63</v>
      </c>
      <c r="R512" s="3" t="s">
        <v>64</v>
      </c>
      <c r="U512" s="3"/>
    </row>
    <row r="513" spans="1:21" x14ac:dyDescent="0.35">
      <c r="A513" s="3">
        <v>45932</v>
      </c>
      <c r="B513" s="3" t="s">
        <v>52</v>
      </c>
      <c r="C513" s="3" t="s">
        <v>617</v>
      </c>
      <c r="D513" s="3" t="s">
        <v>15</v>
      </c>
      <c r="E513" s="3" t="s">
        <v>430</v>
      </c>
      <c r="F513" s="3" t="s">
        <v>14</v>
      </c>
      <c r="G513" s="3" t="s">
        <v>34</v>
      </c>
      <c r="H513" s="3" t="s">
        <v>62</v>
      </c>
      <c r="I513" s="3" t="s">
        <v>618</v>
      </c>
      <c r="J513" s="3" t="s">
        <v>619</v>
      </c>
      <c r="K513" s="3">
        <v>0.2</v>
      </c>
      <c r="M513" s="3">
        <v>45.3</v>
      </c>
      <c r="N513" s="3" t="s">
        <v>74</v>
      </c>
      <c r="O513" s="3">
        <v>45948</v>
      </c>
      <c r="P513" s="3" t="s">
        <v>75</v>
      </c>
      <c r="Q513" s="3" t="s">
        <v>63</v>
      </c>
      <c r="R513" s="3" t="s">
        <v>64</v>
      </c>
      <c r="U513" s="3"/>
    </row>
    <row r="514" spans="1:21" x14ac:dyDescent="0.35">
      <c r="A514" s="3">
        <v>45939</v>
      </c>
      <c r="B514" s="3" t="s">
        <v>52</v>
      </c>
      <c r="C514" s="3" t="s">
        <v>617</v>
      </c>
      <c r="D514" s="3" t="s">
        <v>15</v>
      </c>
      <c r="E514" s="3" t="s">
        <v>430</v>
      </c>
      <c r="F514" s="3" t="s">
        <v>14</v>
      </c>
      <c r="G514" s="3" t="s">
        <v>34</v>
      </c>
      <c r="H514" s="3" t="s">
        <v>62</v>
      </c>
      <c r="I514" s="3" t="s">
        <v>618</v>
      </c>
      <c r="J514" s="3" t="s">
        <v>619</v>
      </c>
      <c r="K514" s="3">
        <v>0.2</v>
      </c>
      <c r="M514" s="3">
        <v>45.3</v>
      </c>
      <c r="N514" s="3" t="s">
        <v>74</v>
      </c>
      <c r="O514" s="3">
        <v>45948</v>
      </c>
      <c r="P514" s="3" t="s">
        <v>75</v>
      </c>
      <c r="Q514" s="3" t="s">
        <v>63</v>
      </c>
      <c r="R514" s="3" t="s">
        <v>64</v>
      </c>
      <c r="U514" s="3"/>
    </row>
    <row r="515" spans="1:21" x14ac:dyDescent="0.35">
      <c r="A515" s="3">
        <v>45948</v>
      </c>
      <c r="B515" s="3" t="s">
        <v>52</v>
      </c>
      <c r="C515" s="3" t="s">
        <v>617</v>
      </c>
      <c r="D515" s="3" t="s">
        <v>15</v>
      </c>
      <c r="E515" s="3" t="s">
        <v>430</v>
      </c>
      <c r="F515" s="3" t="s">
        <v>14</v>
      </c>
      <c r="G515" s="3" t="s">
        <v>34</v>
      </c>
      <c r="H515" s="3" t="s">
        <v>62</v>
      </c>
      <c r="I515" s="3" t="s">
        <v>618</v>
      </c>
      <c r="J515" s="3" t="s">
        <v>619</v>
      </c>
      <c r="K515" s="3">
        <v>0.2</v>
      </c>
      <c r="M515" s="3">
        <v>45.3</v>
      </c>
      <c r="N515" s="3" t="s">
        <v>74</v>
      </c>
      <c r="O515" s="3">
        <v>45948</v>
      </c>
      <c r="P515" s="3" t="s">
        <v>75</v>
      </c>
      <c r="Q515" s="3" t="s">
        <v>63</v>
      </c>
      <c r="R515" s="3" t="s">
        <v>64</v>
      </c>
      <c r="U515" s="3"/>
    </row>
    <row r="516" spans="1:21" x14ac:dyDescent="0.35">
      <c r="A516" s="3">
        <v>45966</v>
      </c>
      <c r="B516" s="3" t="s">
        <v>52</v>
      </c>
      <c r="C516" s="3" t="s">
        <v>617</v>
      </c>
      <c r="D516" s="3" t="s">
        <v>15</v>
      </c>
      <c r="E516" s="3" t="s">
        <v>430</v>
      </c>
      <c r="F516" s="3" t="s">
        <v>14</v>
      </c>
      <c r="G516" s="3" t="s">
        <v>34</v>
      </c>
      <c r="H516" s="3" t="s">
        <v>62</v>
      </c>
      <c r="I516" s="3" t="s">
        <v>618</v>
      </c>
      <c r="J516" s="3" t="s">
        <v>619</v>
      </c>
      <c r="K516" s="3">
        <v>0.2</v>
      </c>
      <c r="M516" s="3">
        <v>45.3</v>
      </c>
      <c r="N516" s="3" t="s">
        <v>74</v>
      </c>
      <c r="O516" s="3">
        <v>45948</v>
      </c>
      <c r="P516" s="3" t="s">
        <v>75</v>
      </c>
      <c r="Q516" s="3" t="s">
        <v>63</v>
      </c>
      <c r="R516" s="3" t="s">
        <v>64</v>
      </c>
      <c r="U516" s="3"/>
    </row>
    <row r="517" spans="1:21" x14ac:dyDescent="0.35">
      <c r="A517" s="3">
        <v>45948</v>
      </c>
      <c r="B517" s="3" t="s">
        <v>52</v>
      </c>
      <c r="C517" s="3" t="s">
        <v>620</v>
      </c>
      <c r="D517" s="3" t="s">
        <v>15</v>
      </c>
      <c r="E517" s="3" t="s">
        <v>430</v>
      </c>
      <c r="F517" s="3" t="s">
        <v>14</v>
      </c>
      <c r="G517" s="3" t="s">
        <v>34</v>
      </c>
      <c r="H517" s="3" t="s">
        <v>62</v>
      </c>
      <c r="I517" s="3" t="s">
        <v>621</v>
      </c>
      <c r="J517" s="3" t="s">
        <v>622</v>
      </c>
      <c r="K517" s="3">
        <v>0.2</v>
      </c>
      <c r="M517" s="3">
        <v>15.8</v>
      </c>
      <c r="N517" s="3" t="s">
        <v>74</v>
      </c>
      <c r="O517" s="3">
        <v>45948</v>
      </c>
      <c r="P517" s="3" t="s">
        <v>75</v>
      </c>
      <c r="Q517" s="3" t="s">
        <v>74</v>
      </c>
      <c r="R517" s="3" t="s">
        <v>64</v>
      </c>
      <c r="U517" s="3"/>
    </row>
    <row r="518" spans="1:21" x14ac:dyDescent="0.35">
      <c r="A518" s="3">
        <v>45957</v>
      </c>
      <c r="B518" s="3" t="s">
        <v>52</v>
      </c>
      <c r="C518" s="3" t="s">
        <v>284</v>
      </c>
      <c r="D518" s="3" t="s">
        <v>15</v>
      </c>
      <c r="E518" s="3" t="s">
        <v>439</v>
      </c>
      <c r="F518" s="3" t="s">
        <v>14</v>
      </c>
      <c r="G518" s="3" t="s">
        <v>54</v>
      </c>
      <c r="H518" s="3" t="s">
        <v>62</v>
      </c>
      <c r="I518" s="3" t="s">
        <v>285</v>
      </c>
      <c r="J518" s="3" t="s">
        <v>285</v>
      </c>
      <c r="K518" s="3">
        <v>2.5</v>
      </c>
      <c r="M518" s="3">
        <v>14.4</v>
      </c>
      <c r="N518" s="3" t="s">
        <v>74</v>
      </c>
      <c r="O518" s="3">
        <v>45986</v>
      </c>
      <c r="P518" s="3" t="s">
        <v>75</v>
      </c>
      <c r="Q518" s="3" t="s">
        <v>74</v>
      </c>
      <c r="R518" s="3" t="s">
        <v>64</v>
      </c>
      <c r="U518" s="3"/>
    </row>
    <row r="519" spans="1:21" x14ac:dyDescent="0.35">
      <c r="A519" s="3">
        <v>45971</v>
      </c>
      <c r="B519" s="3" t="s">
        <v>52</v>
      </c>
      <c r="C519" s="3" t="s">
        <v>284</v>
      </c>
      <c r="D519" s="3" t="s">
        <v>15</v>
      </c>
      <c r="E519" s="3" t="s">
        <v>439</v>
      </c>
      <c r="F519" s="3" t="s">
        <v>14</v>
      </c>
      <c r="G519" s="3" t="s">
        <v>623</v>
      </c>
      <c r="H519" s="3" t="s">
        <v>62</v>
      </c>
      <c r="I519" s="3" t="s">
        <v>285</v>
      </c>
      <c r="J519" s="3" t="s">
        <v>285</v>
      </c>
      <c r="K519" s="3">
        <v>0.7</v>
      </c>
      <c r="M519" s="3">
        <v>14.4</v>
      </c>
      <c r="N519" s="3" t="s">
        <v>74</v>
      </c>
      <c r="O519" s="3">
        <v>45986</v>
      </c>
      <c r="P519" s="3" t="s">
        <v>75</v>
      </c>
      <c r="Q519" s="3" t="s">
        <v>74</v>
      </c>
      <c r="R519" s="3" t="s">
        <v>64</v>
      </c>
      <c r="U519" s="3"/>
    </row>
    <row r="520" spans="1:21" x14ac:dyDescent="0.35">
      <c r="A520" s="3">
        <v>45986</v>
      </c>
      <c r="B520" s="3" t="s">
        <v>52</v>
      </c>
      <c r="C520" s="3" t="s">
        <v>284</v>
      </c>
      <c r="D520" s="3" t="s">
        <v>15</v>
      </c>
      <c r="E520" s="3" t="s">
        <v>439</v>
      </c>
      <c r="F520" s="3" t="s">
        <v>14</v>
      </c>
      <c r="G520" s="3" t="s">
        <v>623</v>
      </c>
      <c r="H520" s="3" t="s">
        <v>62</v>
      </c>
      <c r="I520" s="3" t="s">
        <v>285</v>
      </c>
      <c r="J520" s="3" t="s">
        <v>285</v>
      </c>
      <c r="K520" s="3">
        <v>0.5</v>
      </c>
      <c r="M520" s="3">
        <v>14.4</v>
      </c>
      <c r="N520" s="3" t="s">
        <v>74</v>
      </c>
      <c r="O520" s="3">
        <v>45986</v>
      </c>
      <c r="P520" s="3" t="s">
        <v>75</v>
      </c>
      <c r="Q520" s="3" t="s">
        <v>74</v>
      </c>
      <c r="R520" s="3" t="s">
        <v>64</v>
      </c>
      <c r="U520" s="3"/>
    </row>
    <row r="521" spans="1:21" x14ac:dyDescent="0.35">
      <c r="A521" s="3">
        <v>45947</v>
      </c>
      <c r="B521" s="3" t="s">
        <v>52</v>
      </c>
      <c r="C521" s="3" t="s">
        <v>624</v>
      </c>
      <c r="D521" s="3" t="s">
        <v>15</v>
      </c>
      <c r="E521" s="3" t="s">
        <v>432</v>
      </c>
      <c r="F521" s="3" t="s">
        <v>14</v>
      </c>
      <c r="G521" s="3" t="s">
        <v>453</v>
      </c>
      <c r="H521" s="3" t="s">
        <v>62</v>
      </c>
      <c r="I521" s="3" t="s">
        <v>625</v>
      </c>
      <c r="J521" s="3" t="s">
        <v>625</v>
      </c>
      <c r="K521" s="3">
        <v>2.5</v>
      </c>
      <c r="M521" s="3">
        <v>6.5</v>
      </c>
      <c r="N521" s="3" t="s">
        <v>63</v>
      </c>
      <c r="Q521" s="3" t="s">
        <v>63</v>
      </c>
      <c r="R521" s="3" t="s">
        <v>64</v>
      </c>
      <c r="U521" s="3"/>
    </row>
    <row r="522" spans="1:21" x14ac:dyDescent="0.35">
      <c r="A522" s="3">
        <v>45958</v>
      </c>
      <c r="B522" s="3" t="s">
        <v>52</v>
      </c>
      <c r="C522" s="3" t="s">
        <v>624</v>
      </c>
      <c r="D522" s="3" t="s">
        <v>15</v>
      </c>
      <c r="E522" s="3" t="s">
        <v>432</v>
      </c>
      <c r="F522" s="3" t="s">
        <v>14</v>
      </c>
      <c r="G522" s="3" t="s">
        <v>453</v>
      </c>
      <c r="H522" s="3" t="s">
        <v>62</v>
      </c>
      <c r="I522" s="3" t="s">
        <v>625</v>
      </c>
      <c r="J522" s="3" t="s">
        <v>625</v>
      </c>
      <c r="K522" s="3">
        <v>1.5</v>
      </c>
      <c r="M522" s="3">
        <v>6.5</v>
      </c>
      <c r="N522" s="3" t="s">
        <v>63</v>
      </c>
      <c r="Q522" s="3" t="s">
        <v>63</v>
      </c>
      <c r="R522" s="3" t="s">
        <v>64</v>
      </c>
      <c r="U522" s="3"/>
    </row>
    <row r="523" spans="1:21" x14ac:dyDescent="0.35">
      <c r="A523" s="3">
        <v>45959</v>
      </c>
      <c r="B523" s="3" t="s">
        <v>52</v>
      </c>
      <c r="C523" s="3" t="s">
        <v>624</v>
      </c>
      <c r="D523" s="3" t="s">
        <v>15</v>
      </c>
      <c r="E523" s="3" t="s">
        <v>432</v>
      </c>
      <c r="F523" s="3" t="s">
        <v>14</v>
      </c>
      <c r="G523" s="3" t="s">
        <v>453</v>
      </c>
      <c r="H523" s="3" t="s">
        <v>62</v>
      </c>
      <c r="I523" s="3" t="s">
        <v>625</v>
      </c>
      <c r="J523" s="3" t="s">
        <v>625</v>
      </c>
      <c r="K523" s="3">
        <v>0.5</v>
      </c>
      <c r="M523" s="3">
        <v>6.5</v>
      </c>
      <c r="N523" s="3" t="s">
        <v>63</v>
      </c>
      <c r="Q523" s="3" t="s">
        <v>63</v>
      </c>
      <c r="R523" s="3" t="s">
        <v>64</v>
      </c>
      <c r="U523" s="3"/>
    </row>
    <row r="524" spans="1:21" x14ac:dyDescent="0.35">
      <c r="A524" s="3">
        <v>45999</v>
      </c>
      <c r="B524" s="3" t="s">
        <v>52</v>
      </c>
      <c r="C524" s="3" t="s">
        <v>624</v>
      </c>
      <c r="D524" s="3" t="s">
        <v>15</v>
      </c>
      <c r="E524" s="3" t="s">
        <v>432</v>
      </c>
      <c r="F524" s="3" t="s">
        <v>14</v>
      </c>
      <c r="G524" s="3" t="s">
        <v>453</v>
      </c>
      <c r="H524" s="3" t="s">
        <v>62</v>
      </c>
      <c r="I524" s="3" t="s">
        <v>625</v>
      </c>
      <c r="J524" s="3" t="s">
        <v>625</v>
      </c>
      <c r="K524" s="3">
        <v>0.5</v>
      </c>
      <c r="M524" s="3">
        <v>6.5</v>
      </c>
      <c r="N524" s="3" t="s">
        <v>63</v>
      </c>
      <c r="Q524" s="3" t="s">
        <v>63</v>
      </c>
      <c r="R524" s="3" t="s">
        <v>64</v>
      </c>
      <c r="U524" s="3"/>
    </row>
    <row r="525" spans="1:21" x14ac:dyDescent="0.35">
      <c r="A525" s="3">
        <v>45969</v>
      </c>
      <c r="B525" s="3" t="s">
        <v>52</v>
      </c>
      <c r="C525" s="3" t="s">
        <v>626</v>
      </c>
      <c r="D525" s="3" t="s">
        <v>15</v>
      </c>
      <c r="E525" s="3" t="s">
        <v>430</v>
      </c>
      <c r="F525" s="3" t="s">
        <v>14</v>
      </c>
      <c r="G525" s="3" t="s">
        <v>34</v>
      </c>
      <c r="H525" s="3" t="s">
        <v>62</v>
      </c>
      <c r="I525" s="3" t="s">
        <v>627</v>
      </c>
      <c r="J525" s="3" t="s">
        <v>627</v>
      </c>
      <c r="K525" s="3">
        <v>0.1</v>
      </c>
      <c r="M525" s="3">
        <v>4.8</v>
      </c>
      <c r="N525" s="3" t="s">
        <v>63</v>
      </c>
      <c r="Q525" s="3" t="s">
        <v>63</v>
      </c>
      <c r="R525" s="3" t="s">
        <v>64</v>
      </c>
      <c r="U525" s="3"/>
    </row>
    <row r="526" spans="1:21" x14ac:dyDescent="0.35">
      <c r="A526" s="3">
        <v>45969</v>
      </c>
      <c r="B526" s="3" t="s">
        <v>52</v>
      </c>
      <c r="C526" s="3" t="s">
        <v>626</v>
      </c>
      <c r="D526" s="3" t="s">
        <v>15</v>
      </c>
      <c r="E526" s="3" t="s">
        <v>430</v>
      </c>
      <c r="F526" s="3" t="s">
        <v>14</v>
      </c>
      <c r="G526" s="3" t="s">
        <v>34</v>
      </c>
      <c r="H526" s="3" t="s">
        <v>62</v>
      </c>
      <c r="I526" s="3" t="s">
        <v>627</v>
      </c>
      <c r="J526" s="3" t="s">
        <v>627</v>
      </c>
      <c r="K526" s="3">
        <v>0.1</v>
      </c>
      <c r="M526" s="3">
        <v>4.8</v>
      </c>
      <c r="N526" s="3" t="s">
        <v>63</v>
      </c>
      <c r="Q526" s="3" t="s">
        <v>63</v>
      </c>
      <c r="R526" s="3" t="s">
        <v>64</v>
      </c>
      <c r="U526" s="3"/>
    </row>
    <row r="527" spans="1:21" x14ac:dyDescent="0.35">
      <c r="A527" s="3">
        <v>45969</v>
      </c>
      <c r="B527" s="3" t="s">
        <v>52</v>
      </c>
      <c r="C527" s="3" t="s">
        <v>626</v>
      </c>
      <c r="D527" s="3" t="s">
        <v>15</v>
      </c>
      <c r="E527" s="3" t="s">
        <v>430</v>
      </c>
      <c r="F527" s="3" t="s">
        <v>14</v>
      </c>
      <c r="G527" s="3" t="s">
        <v>34</v>
      </c>
      <c r="H527" s="3" t="s">
        <v>62</v>
      </c>
      <c r="I527" s="3" t="s">
        <v>627</v>
      </c>
      <c r="J527" s="3" t="s">
        <v>627</v>
      </c>
      <c r="K527" s="3">
        <v>0.5</v>
      </c>
      <c r="M527" s="3">
        <v>4.8</v>
      </c>
      <c r="N527" s="3" t="s">
        <v>63</v>
      </c>
      <c r="Q527" s="3" t="s">
        <v>63</v>
      </c>
      <c r="R527" s="3" t="s">
        <v>64</v>
      </c>
      <c r="U527" s="3"/>
    </row>
    <row r="528" spans="1:21" x14ac:dyDescent="0.35">
      <c r="A528" s="3">
        <v>45969</v>
      </c>
      <c r="B528" s="3" t="s">
        <v>52</v>
      </c>
      <c r="C528" s="3" t="s">
        <v>626</v>
      </c>
      <c r="D528" s="3" t="s">
        <v>15</v>
      </c>
      <c r="E528" s="3" t="s">
        <v>430</v>
      </c>
      <c r="F528" s="3" t="s">
        <v>14</v>
      </c>
      <c r="G528" s="3" t="s">
        <v>34</v>
      </c>
      <c r="H528" s="3" t="s">
        <v>62</v>
      </c>
      <c r="I528" s="3" t="s">
        <v>627</v>
      </c>
      <c r="J528" s="3" t="s">
        <v>627</v>
      </c>
      <c r="K528" s="3">
        <v>0.2</v>
      </c>
      <c r="M528" s="3">
        <v>4.8</v>
      </c>
      <c r="N528" s="3" t="s">
        <v>63</v>
      </c>
      <c r="Q528" s="3" t="s">
        <v>63</v>
      </c>
      <c r="R528" s="3" t="s">
        <v>64</v>
      </c>
      <c r="U528" s="3"/>
    </row>
    <row r="529" spans="1:21" x14ac:dyDescent="0.35">
      <c r="A529" s="3">
        <v>45969</v>
      </c>
      <c r="B529" s="3" t="s">
        <v>52</v>
      </c>
      <c r="C529" s="3" t="s">
        <v>626</v>
      </c>
      <c r="D529" s="3" t="s">
        <v>15</v>
      </c>
      <c r="E529" s="3" t="s">
        <v>430</v>
      </c>
      <c r="F529" s="3" t="s">
        <v>14</v>
      </c>
      <c r="G529" s="3" t="s">
        <v>34</v>
      </c>
      <c r="H529" s="3" t="s">
        <v>62</v>
      </c>
      <c r="I529" s="3" t="s">
        <v>627</v>
      </c>
      <c r="J529" s="3" t="s">
        <v>627</v>
      </c>
      <c r="K529" s="3">
        <v>0.2</v>
      </c>
      <c r="M529" s="3">
        <v>4.8</v>
      </c>
      <c r="N529" s="3" t="s">
        <v>63</v>
      </c>
      <c r="Q529" s="3" t="s">
        <v>63</v>
      </c>
      <c r="R529" s="3" t="s">
        <v>64</v>
      </c>
      <c r="U529" s="3"/>
    </row>
    <row r="530" spans="1:21" x14ac:dyDescent="0.35">
      <c r="A530" s="3">
        <v>45971</v>
      </c>
      <c r="B530" s="3" t="s">
        <v>52</v>
      </c>
      <c r="C530" s="3" t="s">
        <v>626</v>
      </c>
      <c r="D530" s="3" t="s">
        <v>15</v>
      </c>
      <c r="E530" s="3" t="s">
        <v>430</v>
      </c>
      <c r="F530" s="3" t="s">
        <v>14</v>
      </c>
      <c r="G530" s="3" t="s">
        <v>34</v>
      </c>
      <c r="H530" s="3" t="s">
        <v>62</v>
      </c>
      <c r="I530" s="3" t="s">
        <v>627</v>
      </c>
      <c r="J530" s="3" t="s">
        <v>627</v>
      </c>
      <c r="K530" s="3">
        <v>0.2</v>
      </c>
      <c r="M530" s="3">
        <v>4.8</v>
      </c>
      <c r="N530" s="3" t="s">
        <v>63</v>
      </c>
      <c r="Q530" s="3" t="s">
        <v>63</v>
      </c>
      <c r="R530" s="3" t="s">
        <v>64</v>
      </c>
      <c r="U530" s="3"/>
    </row>
    <row r="531" spans="1:21" x14ac:dyDescent="0.35">
      <c r="A531" s="3">
        <v>45972</v>
      </c>
      <c r="B531" s="3" t="s">
        <v>52</v>
      </c>
      <c r="C531" s="3" t="s">
        <v>626</v>
      </c>
      <c r="D531" s="3" t="s">
        <v>15</v>
      </c>
      <c r="E531" s="3" t="s">
        <v>430</v>
      </c>
      <c r="F531" s="3" t="s">
        <v>14</v>
      </c>
      <c r="G531" s="3" t="s">
        <v>34</v>
      </c>
      <c r="H531" s="3" t="s">
        <v>62</v>
      </c>
      <c r="I531" s="3" t="s">
        <v>627</v>
      </c>
      <c r="J531" s="3" t="s">
        <v>627</v>
      </c>
      <c r="K531" s="3">
        <v>0.1</v>
      </c>
      <c r="M531" s="3">
        <v>4.8</v>
      </c>
      <c r="N531" s="3" t="s">
        <v>63</v>
      </c>
      <c r="Q531" s="3" t="s">
        <v>63</v>
      </c>
      <c r="R531" s="3" t="s">
        <v>64</v>
      </c>
      <c r="U531" s="3"/>
    </row>
    <row r="532" spans="1:21" x14ac:dyDescent="0.35">
      <c r="A532" s="3">
        <v>45973</v>
      </c>
      <c r="B532" s="3" t="s">
        <v>52</v>
      </c>
      <c r="C532" s="3" t="s">
        <v>626</v>
      </c>
      <c r="D532" s="3" t="s">
        <v>15</v>
      </c>
      <c r="E532" s="3" t="s">
        <v>430</v>
      </c>
      <c r="F532" s="3" t="s">
        <v>14</v>
      </c>
      <c r="G532" s="3" t="s">
        <v>34</v>
      </c>
      <c r="H532" s="3" t="s">
        <v>62</v>
      </c>
      <c r="I532" s="3" t="s">
        <v>627</v>
      </c>
      <c r="J532" s="3" t="s">
        <v>627</v>
      </c>
      <c r="K532" s="3">
        <v>0.1</v>
      </c>
      <c r="M532" s="3">
        <v>4.8</v>
      </c>
      <c r="N532" s="3" t="s">
        <v>63</v>
      </c>
      <c r="Q532" s="3" t="s">
        <v>63</v>
      </c>
      <c r="R532" s="3" t="s">
        <v>64</v>
      </c>
      <c r="U532" s="3"/>
    </row>
    <row r="533" spans="1:21" x14ac:dyDescent="0.35">
      <c r="A533" s="3">
        <v>45974</v>
      </c>
      <c r="B533" s="3" t="s">
        <v>52</v>
      </c>
      <c r="C533" s="3" t="s">
        <v>626</v>
      </c>
      <c r="D533" s="3" t="s">
        <v>15</v>
      </c>
      <c r="E533" s="3" t="s">
        <v>430</v>
      </c>
      <c r="F533" s="3" t="s">
        <v>14</v>
      </c>
      <c r="G533" s="3" t="s">
        <v>34</v>
      </c>
      <c r="H533" s="3" t="s">
        <v>62</v>
      </c>
      <c r="I533" s="3" t="s">
        <v>627</v>
      </c>
      <c r="J533" s="3" t="s">
        <v>627</v>
      </c>
      <c r="K533" s="3">
        <v>1</v>
      </c>
      <c r="M533" s="3">
        <v>4.8</v>
      </c>
      <c r="N533" s="3" t="s">
        <v>63</v>
      </c>
      <c r="Q533" s="3" t="s">
        <v>63</v>
      </c>
      <c r="R533" s="3" t="s">
        <v>64</v>
      </c>
      <c r="U533" s="3"/>
    </row>
    <row r="534" spans="1:21" x14ac:dyDescent="0.35">
      <c r="A534" s="3">
        <v>45975</v>
      </c>
      <c r="B534" s="3" t="s">
        <v>52</v>
      </c>
      <c r="C534" s="3" t="s">
        <v>626</v>
      </c>
      <c r="D534" s="3" t="s">
        <v>15</v>
      </c>
      <c r="E534" s="3" t="s">
        <v>430</v>
      </c>
      <c r="F534" s="3" t="s">
        <v>14</v>
      </c>
      <c r="G534" s="3" t="s">
        <v>34</v>
      </c>
      <c r="H534" s="3" t="s">
        <v>62</v>
      </c>
      <c r="I534" s="3" t="s">
        <v>627</v>
      </c>
      <c r="J534" s="3" t="s">
        <v>627</v>
      </c>
      <c r="K534" s="3">
        <v>0.2</v>
      </c>
      <c r="M534" s="3">
        <v>4.8</v>
      </c>
      <c r="N534" s="3" t="s">
        <v>63</v>
      </c>
      <c r="Q534" s="3" t="s">
        <v>63</v>
      </c>
      <c r="R534" s="3" t="s">
        <v>64</v>
      </c>
      <c r="U534" s="3"/>
    </row>
    <row r="535" spans="1:21" x14ac:dyDescent="0.35">
      <c r="A535" s="3">
        <v>45975</v>
      </c>
      <c r="B535" s="3" t="s">
        <v>52</v>
      </c>
      <c r="C535" s="3" t="s">
        <v>626</v>
      </c>
      <c r="D535" s="3" t="s">
        <v>15</v>
      </c>
      <c r="E535" s="3" t="s">
        <v>430</v>
      </c>
      <c r="F535" s="3" t="s">
        <v>14</v>
      </c>
      <c r="G535" s="3" t="s">
        <v>34</v>
      </c>
      <c r="H535" s="3" t="s">
        <v>62</v>
      </c>
      <c r="I535" s="3" t="s">
        <v>627</v>
      </c>
      <c r="J535" s="3" t="s">
        <v>627</v>
      </c>
      <c r="K535" s="3">
        <v>0.1</v>
      </c>
      <c r="M535" s="3">
        <v>4.8</v>
      </c>
      <c r="N535" s="3" t="s">
        <v>63</v>
      </c>
      <c r="Q535" s="3" t="s">
        <v>63</v>
      </c>
      <c r="R535" s="3" t="s">
        <v>64</v>
      </c>
      <c r="U535" s="3"/>
    </row>
    <row r="536" spans="1:21" x14ac:dyDescent="0.35">
      <c r="A536" s="3">
        <v>45975</v>
      </c>
      <c r="B536" s="3" t="s">
        <v>52</v>
      </c>
      <c r="C536" s="3" t="s">
        <v>626</v>
      </c>
      <c r="D536" s="3" t="s">
        <v>15</v>
      </c>
      <c r="E536" s="3" t="s">
        <v>430</v>
      </c>
      <c r="F536" s="3" t="s">
        <v>14</v>
      </c>
      <c r="G536" s="3" t="s">
        <v>34</v>
      </c>
      <c r="H536" s="3" t="s">
        <v>62</v>
      </c>
      <c r="I536" s="3" t="s">
        <v>627</v>
      </c>
      <c r="J536" s="3" t="s">
        <v>627</v>
      </c>
      <c r="K536" s="3">
        <v>0.1</v>
      </c>
      <c r="M536" s="3">
        <v>4.8</v>
      </c>
      <c r="N536" s="3" t="s">
        <v>63</v>
      </c>
      <c r="Q536" s="3" t="s">
        <v>63</v>
      </c>
      <c r="R536" s="3" t="s">
        <v>64</v>
      </c>
      <c r="U536" s="3"/>
    </row>
    <row r="537" spans="1:21" x14ac:dyDescent="0.35">
      <c r="A537" s="3">
        <v>45975</v>
      </c>
      <c r="B537" s="3" t="s">
        <v>52</v>
      </c>
      <c r="C537" s="3" t="s">
        <v>626</v>
      </c>
      <c r="D537" s="3" t="s">
        <v>15</v>
      </c>
      <c r="E537" s="3" t="s">
        <v>430</v>
      </c>
      <c r="F537" s="3" t="s">
        <v>14</v>
      </c>
      <c r="G537" s="3" t="s">
        <v>34</v>
      </c>
      <c r="H537" s="3" t="s">
        <v>62</v>
      </c>
      <c r="I537" s="3" t="s">
        <v>627</v>
      </c>
      <c r="J537" s="3" t="s">
        <v>627</v>
      </c>
      <c r="K537" s="3">
        <v>0.5</v>
      </c>
      <c r="M537" s="3">
        <v>4.8</v>
      </c>
      <c r="N537" s="3" t="s">
        <v>63</v>
      </c>
      <c r="Q537" s="3" t="s">
        <v>63</v>
      </c>
      <c r="R537" s="3" t="s">
        <v>64</v>
      </c>
      <c r="U537" s="3"/>
    </row>
    <row r="538" spans="1:21" x14ac:dyDescent="0.35">
      <c r="A538" s="3">
        <v>46003</v>
      </c>
      <c r="B538" s="3" t="s">
        <v>52</v>
      </c>
      <c r="C538" s="3" t="s">
        <v>626</v>
      </c>
      <c r="D538" s="3" t="s">
        <v>15</v>
      </c>
      <c r="E538" s="3" t="s">
        <v>430</v>
      </c>
      <c r="F538" s="3" t="s">
        <v>14</v>
      </c>
      <c r="G538" s="3" t="s">
        <v>34</v>
      </c>
      <c r="H538" s="3" t="s">
        <v>62</v>
      </c>
      <c r="I538" s="3" t="s">
        <v>627</v>
      </c>
      <c r="J538" s="3" t="s">
        <v>627</v>
      </c>
      <c r="K538" s="3">
        <v>0.1</v>
      </c>
      <c r="M538" s="3">
        <v>4.8</v>
      </c>
      <c r="N538" s="3" t="s">
        <v>63</v>
      </c>
      <c r="Q538" s="3" t="s">
        <v>63</v>
      </c>
      <c r="R538" s="3" t="s">
        <v>64</v>
      </c>
      <c r="U538" s="3"/>
    </row>
    <row r="539" spans="1:21" x14ac:dyDescent="0.35">
      <c r="A539" s="3">
        <v>45965</v>
      </c>
      <c r="B539" s="3" t="s">
        <v>52</v>
      </c>
      <c r="C539" s="3" t="s">
        <v>628</v>
      </c>
      <c r="D539" s="3" t="s">
        <v>15</v>
      </c>
      <c r="E539" s="3" t="s">
        <v>432</v>
      </c>
      <c r="F539" s="3" t="s">
        <v>14</v>
      </c>
      <c r="G539" s="3" t="s">
        <v>453</v>
      </c>
      <c r="H539" s="3" t="s">
        <v>62</v>
      </c>
      <c r="I539" s="3" t="s">
        <v>629</v>
      </c>
      <c r="J539" s="3" t="s">
        <v>629</v>
      </c>
      <c r="K539" s="3">
        <v>0.1</v>
      </c>
      <c r="M539" s="3">
        <v>5.7</v>
      </c>
      <c r="N539" s="3" t="s">
        <v>63</v>
      </c>
      <c r="Q539" s="3" t="s">
        <v>63</v>
      </c>
      <c r="R539" s="3" t="s">
        <v>64</v>
      </c>
      <c r="U539" s="3"/>
    </row>
    <row r="540" spans="1:21" x14ac:dyDescent="0.35">
      <c r="A540" s="3">
        <v>45936</v>
      </c>
      <c r="B540" s="3" t="s">
        <v>52</v>
      </c>
      <c r="C540" s="3" t="s">
        <v>630</v>
      </c>
      <c r="D540" s="3" t="s">
        <v>15</v>
      </c>
      <c r="E540" s="3" t="s">
        <v>435</v>
      </c>
      <c r="F540" s="3" t="s">
        <v>14</v>
      </c>
      <c r="G540" s="3" t="s">
        <v>470</v>
      </c>
      <c r="H540" s="3" t="s">
        <v>62</v>
      </c>
      <c r="I540" s="3" t="s">
        <v>631</v>
      </c>
      <c r="J540" s="3" t="s">
        <v>631</v>
      </c>
      <c r="K540" s="3">
        <v>0.1</v>
      </c>
      <c r="M540" s="3">
        <v>4.0999999999999996</v>
      </c>
      <c r="N540" s="3" t="s">
        <v>74</v>
      </c>
      <c r="O540" s="3">
        <v>45996</v>
      </c>
      <c r="P540" s="3" t="s">
        <v>146</v>
      </c>
      <c r="Q540" s="3" t="s">
        <v>74</v>
      </c>
      <c r="R540" s="3" t="s">
        <v>460</v>
      </c>
      <c r="U540" s="3"/>
    </row>
    <row r="541" spans="1:21" x14ac:dyDescent="0.35">
      <c r="A541" s="3">
        <v>45936</v>
      </c>
      <c r="B541" s="3" t="s">
        <v>52</v>
      </c>
      <c r="C541" s="3" t="s">
        <v>630</v>
      </c>
      <c r="D541" s="3" t="s">
        <v>15</v>
      </c>
      <c r="E541" s="3" t="s">
        <v>435</v>
      </c>
      <c r="F541" s="3" t="s">
        <v>14</v>
      </c>
      <c r="G541" s="3" t="s">
        <v>470</v>
      </c>
      <c r="H541" s="3" t="s">
        <v>62</v>
      </c>
      <c r="I541" s="3" t="s">
        <v>631</v>
      </c>
      <c r="J541" s="3" t="s">
        <v>631</v>
      </c>
      <c r="K541" s="3">
        <v>0.1</v>
      </c>
      <c r="M541" s="3">
        <v>4.0999999999999996</v>
      </c>
      <c r="N541" s="3" t="s">
        <v>74</v>
      </c>
      <c r="O541" s="3">
        <v>45996</v>
      </c>
      <c r="P541" s="3" t="s">
        <v>146</v>
      </c>
      <c r="Q541" s="3" t="s">
        <v>74</v>
      </c>
      <c r="R541" s="3" t="s">
        <v>460</v>
      </c>
      <c r="U541" s="3"/>
    </row>
    <row r="542" spans="1:21" x14ac:dyDescent="0.35">
      <c r="A542" s="3">
        <v>45936</v>
      </c>
      <c r="B542" s="3" t="s">
        <v>52</v>
      </c>
      <c r="C542" s="3" t="s">
        <v>630</v>
      </c>
      <c r="D542" s="3" t="s">
        <v>15</v>
      </c>
      <c r="E542" s="3" t="s">
        <v>435</v>
      </c>
      <c r="F542" s="3" t="s">
        <v>14</v>
      </c>
      <c r="G542" s="3" t="s">
        <v>470</v>
      </c>
      <c r="H542" s="3" t="s">
        <v>62</v>
      </c>
      <c r="I542" s="3" t="s">
        <v>631</v>
      </c>
      <c r="J542" s="3" t="s">
        <v>631</v>
      </c>
      <c r="K542" s="3">
        <v>0.2</v>
      </c>
      <c r="M542" s="3">
        <v>4.0999999999999996</v>
      </c>
      <c r="N542" s="3" t="s">
        <v>74</v>
      </c>
      <c r="O542" s="3">
        <v>45996</v>
      </c>
      <c r="P542" s="3" t="s">
        <v>146</v>
      </c>
      <c r="Q542" s="3" t="s">
        <v>74</v>
      </c>
      <c r="R542" s="3" t="s">
        <v>460</v>
      </c>
      <c r="U542" s="3"/>
    </row>
    <row r="543" spans="1:21" x14ac:dyDescent="0.35">
      <c r="A543" s="3">
        <v>45946</v>
      </c>
      <c r="B543" s="3" t="s">
        <v>52</v>
      </c>
      <c r="C543" s="3" t="s">
        <v>632</v>
      </c>
      <c r="D543" s="3" t="s">
        <v>15</v>
      </c>
      <c r="E543" s="3" t="s">
        <v>430</v>
      </c>
      <c r="F543" s="3" t="s">
        <v>14</v>
      </c>
      <c r="G543" s="3" t="s">
        <v>34</v>
      </c>
      <c r="H543" s="3" t="s">
        <v>62</v>
      </c>
      <c r="I543" s="3" t="s">
        <v>633</v>
      </c>
      <c r="J543" s="3" t="s">
        <v>634</v>
      </c>
      <c r="K543" s="3">
        <v>0.2</v>
      </c>
      <c r="M543" s="3">
        <v>5.7</v>
      </c>
      <c r="N543" s="3" t="s">
        <v>74</v>
      </c>
      <c r="O543" s="3">
        <v>45946</v>
      </c>
      <c r="P543" s="3" t="s">
        <v>146</v>
      </c>
      <c r="Q543" s="3" t="s">
        <v>74</v>
      </c>
      <c r="R543" s="3" t="s">
        <v>64</v>
      </c>
      <c r="U543" s="3"/>
    </row>
    <row r="544" spans="1:21" x14ac:dyDescent="0.35">
      <c r="A544" s="3">
        <v>45951</v>
      </c>
      <c r="B544" s="3" t="s">
        <v>52</v>
      </c>
      <c r="C544" s="3" t="s">
        <v>1319</v>
      </c>
      <c r="D544" s="3" t="s">
        <v>15</v>
      </c>
      <c r="E544" s="3" t="s">
        <v>430</v>
      </c>
      <c r="F544" s="3" t="s">
        <v>14</v>
      </c>
      <c r="G544" s="3" t="s">
        <v>34</v>
      </c>
      <c r="H544" s="3" t="s">
        <v>62</v>
      </c>
      <c r="I544" s="3" t="s">
        <v>1320</v>
      </c>
      <c r="J544" s="3" t="s">
        <v>1320</v>
      </c>
      <c r="K544" s="3">
        <v>0.4</v>
      </c>
      <c r="M544" s="3">
        <v>13.7</v>
      </c>
      <c r="N544" s="3" t="s">
        <v>63</v>
      </c>
      <c r="Q544" s="3" t="s">
        <v>63</v>
      </c>
      <c r="R544" s="3" t="s">
        <v>64</v>
      </c>
      <c r="U544" s="3"/>
    </row>
    <row r="545" spans="1:21" x14ac:dyDescent="0.35">
      <c r="A545" s="3">
        <v>45951</v>
      </c>
      <c r="B545" s="3" t="s">
        <v>52</v>
      </c>
      <c r="C545" s="3" t="s">
        <v>1319</v>
      </c>
      <c r="D545" s="3" t="s">
        <v>15</v>
      </c>
      <c r="E545" s="3" t="s">
        <v>430</v>
      </c>
      <c r="F545" s="3" t="s">
        <v>14</v>
      </c>
      <c r="G545" s="3" t="s">
        <v>34</v>
      </c>
      <c r="H545" s="3" t="s">
        <v>62</v>
      </c>
      <c r="I545" s="3" t="s">
        <v>1320</v>
      </c>
      <c r="J545" s="3" t="s">
        <v>1320</v>
      </c>
      <c r="K545" s="3">
        <v>0.2</v>
      </c>
      <c r="M545" s="3">
        <v>13.7</v>
      </c>
      <c r="N545" s="3" t="s">
        <v>63</v>
      </c>
      <c r="Q545" s="3" t="s">
        <v>63</v>
      </c>
      <c r="R545" s="3" t="s">
        <v>64</v>
      </c>
      <c r="U545" s="3"/>
    </row>
    <row r="546" spans="1:21" x14ac:dyDescent="0.35">
      <c r="A546" s="3">
        <v>45952</v>
      </c>
      <c r="B546" s="3" t="s">
        <v>52</v>
      </c>
      <c r="C546" s="3" t="s">
        <v>1319</v>
      </c>
      <c r="D546" s="3" t="s">
        <v>15</v>
      </c>
      <c r="E546" s="3" t="s">
        <v>430</v>
      </c>
      <c r="F546" s="3" t="s">
        <v>14</v>
      </c>
      <c r="G546" s="3" t="s">
        <v>34</v>
      </c>
      <c r="H546" s="3" t="s">
        <v>62</v>
      </c>
      <c r="I546" s="3" t="s">
        <v>1320</v>
      </c>
      <c r="J546" s="3" t="s">
        <v>1320</v>
      </c>
      <c r="K546" s="3">
        <v>0.3</v>
      </c>
      <c r="M546" s="3">
        <v>13.7</v>
      </c>
      <c r="N546" s="3" t="s">
        <v>63</v>
      </c>
      <c r="Q546" s="3" t="s">
        <v>63</v>
      </c>
      <c r="R546" s="3" t="s">
        <v>64</v>
      </c>
      <c r="U546" s="3"/>
    </row>
    <row r="547" spans="1:21" x14ac:dyDescent="0.35">
      <c r="A547" s="3">
        <v>45966</v>
      </c>
      <c r="B547" s="3" t="s">
        <v>52</v>
      </c>
      <c r="C547" s="3" t="s">
        <v>1319</v>
      </c>
      <c r="D547" s="3" t="s">
        <v>15</v>
      </c>
      <c r="E547" s="3" t="s">
        <v>430</v>
      </c>
      <c r="F547" s="3" t="s">
        <v>14</v>
      </c>
      <c r="G547" s="3" t="s">
        <v>34</v>
      </c>
      <c r="H547" s="3" t="s">
        <v>62</v>
      </c>
      <c r="I547" s="3" t="s">
        <v>1320</v>
      </c>
      <c r="J547" s="3" t="s">
        <v>1320</v>
      </c>
      <c r="K547" s="3">
        <v>0.4</v>
      </c>
      <c r="M547" s="3">
        <v>13.7</v>
      </c>
      <c r="N547" s="3" t="s">
        <v>63</v>
      </c>
      <c r="Q547" s="3" t="s">
        <v>63</v>
      </c>
      <c r="R547" s="3" t="s">
        <v>64</v>
      </c>
      <c r="U547" s="3"/>
    </row>
    <row r="548" spans="1:21" x14ac:dyDescent="0.35">
      <c r="A548" s="3">
        <v>45931</v>
      </c>
      <c r="B548" s="3" t="s">
        <v>52</v>
      </c>
      <c r="C548" s="3" t="s">
        <v>635</v>
      </c>
      <c r="D548" s="3" t="s">
        <v>15</v>
      </c>
      <c r="E548" s="3" t="s">
        <v>430</v>
      </c>
      <c r="F548" s="3" t="s">
        <v>14</v>
      </c>
      <c r="G548" s="3" t="s">
        <v>34</v>
      </c>
      <c r="H548" s="3" t="s">
        <v>62</v>
      </c>
      <c r="I548" s="3" t="s">
        <v>636</v>
      </c>
      <c r="J548" s="3" t="s">
        <v>636</v>
      </c>
      <c r="K548" s="3">
        <v>0.2</v>
      </c>
      <c r="M548" s="3">
        <v>4</v>
      </c>
      <c r="N548" s="3" t="s">
        <v>63</v>
      </c>
      <c r="Q548" s="3" t="s">
        <v>63</v>
      </c>
      <c r="R548" s="3" t="s">
        <v>64</v>
      </c>
      <c r="U548" s="3"/>
    </row>
    <row r="549" spans="1:21" x14ac:dyDescent="0.35">
      <c r="A549" s="3">
        <v>45932</v>
      </c>
      <c r="B549" s="3" t="s">
        <v>52</v>
      </c>
      <c r="C549" s="3" t="s">
        <v>635</v>
      </c>
      <c r="D549" s="3" t="s">
        <v>15</v>
      </c>
      <c r="E549" s="3" t="s">
        <v>430</v>
      </c>
      <c r="F549" s="3" t="s">
        <v>14</v>
      </c>
      <c r="G549" s="3" t="s">
        <v>34</v>
      </c>
      <c r="H549" s="3" t="s">
        <v>62</v>
      </c>
      <c r="I549" s="3" t="s">
        <v>636</v>
      </c>
      <c r="J549" s="3" t="s">
        <v>636</v>
      </c>
      <c r="K549" s="3">
        <v>0.1</v>
      </c>
      <c r="M549" s="3">
        <v>4</v>
      </c>
      <c r="N549" s="3" t="s">
        <v>63</v>
      </c>
      <c r="Q549" s="3" t="s">
        <v>63</v>
      </c>
      <c r="R549" s="3" t="s">
        <v>64</v>
      </c>
      <c r="U549" s="3"/>
    </row>
    <row r="550" spans="1:21" x14ac:dyDescent="0.35">
      <c r="A550" s="3">
        <v>45932</v>
      </c>
      <c r="B550" s="3" t="s">
        <v>52</v>
      </c>
      <c r="C550" s="3" t="s">
        <v>635</v>
      </c>
      <c r="D550" s="3" t="s">
        <v>15</v>
      </c>
      <c r="E550" s="3" t="s">
        <v>430</v>
      </c>
      <c r="F550" s="3" t="s">
        <v>14</v>
      </c>
      <c r="G550" s="3" t="s">
        <v>34</v>
      </c>
      <c r="H550" s="3" t="s">
        <v>62</v>
      </c>
      <c r="I550" s="3" t="s">
        <v>636</v>
      </c>
      <c r="J550" s="3" t="s">
        <v>636</v>
      </c>
      <c r="K550" s="3">
        <v>0.2</v>
      </c>
      <c r="M550" s="3">
        <v>4</v>
      </c>
      <c r="N550" s="3" t="s">
        <v>63</v>
      </c>
      <c r="Q550" s="3" t="s">
        <v>63</v>
      </c>
      <c r="R550" s="3" t="s">
        <v>64</v>
      </c>
      <c r="U550" s="3"/>
    </row>
    <row r="551" spans="1:21" x14ac:dyDescent="0.35">
      <c r="A551" s="3">
        <v>45932</v>
      </c>
      <c r="B551" s="3" t="s">
        <v>52</v>
      </c>
      <c r="C551" s="3" t="s">
        <v>635</v>
      </c>
      <c r="D551" s="3" t="s">
        <v>15</v>
      </c>
      <c r="E551" s="3" t="s">
        <v>430</v>
      </c>
      <c r="F551" s="3" t="s">
        <v>14</v>
      </c>
      <c r="G551" s="3" t="s">
        <v>34</v>
      </c>
      <c r="H551" s="3" t="s">
        <v>62</v>
      </c>
      <c r="I551" s="3" t="s">
        <v>636</v>
      </c>
      <c r="J551" s="3" t="s">
        <v>636</v>
      </c>
      <c r="K551" s="3">
        <v>0.1</v>
      </c>
      <c r="M551" s="3">
        <v>4</v>
      </c>
      <c r="N551" s="3" t="s">
        <v>63</v>
      </c>
      <c r="Q551" s="3" t="s">
        <v>63</v>
      </c>
      <c r="R551" s="3" t="s">
        <v>64</v>
      </c>
      <c r="U551" s="3"/>
    </row>
    <row r="552" spans="1:21" x14ac:dyDescent="0.35">
      <c r="A552" s="3">
        <v>45939</v>
      </c>
      <c r="B552" s="3" t="s">
        <v>52</v>
      </c>
      <c r="C552" s="3" t="s">
        <v>635</v>
      </c>
      <c r="D552" s="3" t="s">
        <v>15</v>
      </c>
      <c r="E552" s="3" t="s">
        <v>430</v>
      </c>
      <c r="F552" s="3" t="s">
        <v>14</v>
      </c>
      <c r="G552" s="3" t="s">
        <v>34</v>
      </c>
      <c r="H552" s="3" t="s">
        <v>62</v>
      </c>
      <c r="I552" s="3" t="s">
        <v>636</v>
      </c>
      <c r="J552" s="3" t="s">
        <v>636</v>
      </c>
      <c r="K552" s="3">
        <v>0.5</v>
      </c>
      <c r="M552" s="3">
        <v>4</v>
      </c>
      <c r="N552" s="3" t="s">
        <v>63</v>
      </c>
      <c r="Q552" s="3" t="s">
        <v>63</v>
      </c>
      <c r="R552" s="3" t="s">
        <v>64</v>
      </c>
      <c r="U552" s="3"/>
    </row>
    <row r="553" spans="1:21" x14ac:dyDescent="0.35">
      <c r="A553" s="3">
        <v>45945</v>
      </c>
      <c r="B553" s="3" t="s">
        <v>52</v>
      </c>
      <c r="C553" s="3" t="s">
        <v>635</v>
      </c>
      <c r="D553" s="3" t="s">
        <v>15</v>
      </c>
      <c r="E553" s="3" t="s">
        <v>430</v>
      </c>
      <c r="F553" s="3" t="s">
        <v>14</v>
      </c>
      <c r="G553" s="3" t="s">
        <v>34</v>
      </c>
      <c r="H553" s="3" t="s">
        <v>62</v>
      </c>
      <c r="I553" s="3" t="s">
        <v>636</v>
      </c>
      <c r="J553" s="3" t="s">
        <v>636</v>
      </c>
      <c r="K553" s="3">
        <v>0.1</v>
      </c>
      <c r="M553" s="3">
        <v>4</v>
      </c>
      <c r="N553" s="3" t="s">
        <v>63</v>
      </c>
      <c r="Q553" s="3" t="s">
        <v>63</v>
      </c>
      <c r="R553" s="3" t="s">
        <v>64</v>
      </c>
      <c r="U553" s="3"/>
    </row>
    <row r="554" spans="1:21" x14ac:dyDescent="0.35">
      <c r="A554" s="3">
        <v>45963</v>
      </c>
      <c r="B554" s="3" t="s">
        <v>52</v>
      </c>
      <c r="C554" s="3" t="s">
        <v>635</v>
      </c>
      <c r="D554" s="3" t="s">
        <v>15</v>
      </c>
      <c r="E554" s="3" t="s">
        <v>430</v>
      </c>
      <c r="F554" s="3" t="s">
        <v>14</v>
      </c>
      <c r="G554" s="3" t="s">
        <v>34</v>
      </c>
      <c r="H554" s="3" t="s">
        <v>62</v>
      </c>
      <c r="I554" s="3" t="s">
        <v>636</v>
      </c>
      <c r="J554" s="3" t="s">
        <v>636</v>
      </c>
      <c r="K554" s="3">
        <v>0.1</v>
      </c>
      <c r="M554" s="3">
        <v>4</v>
      </c>
      <c r="N554" s="3" t="s">
        <v>63</v>
      </c>
      <c r="Q554" s="3" t="s">
        <v>63</v>
      </c>
      <c r="R554" s="3" t="s">
        <v>64</v>
      </c>
      <c r="U554" s="3"/>
    </row>
    <row r="555" spans="1:21" x14ac:dyDescent="0.35">
      <c r="A555" s="3">
        <v>45965</v>
      </c>
      <c r="B555" s="3" t="s">
        <v>52</v>
      </c>
      <c r="C555" s="3" t="s">
        <v>635</v>
      </c>
      <c r="D555" s="3" t="s">
        <v>15</v>
      </c>
      <c r="E555" s="3" t="s">
        <v>430</v>
      </c>
      <c r="F555" s="3" t="s">
        <v>14</v>
      </c>
      <c r="G555" s="3" t="s">
        <v>34</v>
      </c>
      <c r="H555" s="3" t="s">
        <v>62</v>
      </c>
      <c r="I555" s="3" t="s">
        <v>636</v>
      </c>
      <c r="J555" s="3" t="s">
        <v>636</v>
      </c>
      <c r="K555" s="3">
        <v>0.3</v>
      </c>
      <c r="M555" s="3">
        <v>4</v>
      </c>
      <c r="N555" s="3" t="s">
        <v>63</v>
      </c>
      <c r="Q555" s="3" t="s">
        <v>63</v>
      </c>
      <c r="R555" s="3" t="s">
        <v>64</v>
      </c>
      <c r="U555" s="3"/>
    </row>
    <row r="556" spans="1:21" x14ac:dyDescent="0.35">
      <c r="A556" s="3">
        <v>45972</v>
      </c>
      <c r="B556" s="3" t="s">
        <v>52</v>
      </c>
      <c r="C556" s="3" t="s">
        <v>635</v>
      </c>
      <c r="D556" s="3" t="s">
        <v>15</v>
      </c>
      <c r="E556" s="3" t="s">
        <v>430</v>
      </c>
      <c r="F556" s="3" t="s">
        <v>14</v>
      </c>
      <c r="G556" s="3" t="s">
        <v>34</v>
      </c>
      <c r="H556" s="3" t="s">
        <v>62</v>
      </c>
      <c r="I556" s="3" t="s">
        <v>636</v>
      </c>
      <c r="J556" s="3" t="s">
        <v>636</v>
      </c>
      <c r="K556" s="3">
        <v>0.1</v>
      </c>
      <c r="M556" s="3">
        <v>4</v>
      </c>
      <c r="N556" s="3" t="s">
        <v>63</v>
      </c>
      <c r="Q556" s="3" t="s">
        <v>63</v>
      </c>
      <c r="R556" s="3" t="s">
        <v>64</v>
      </c>
      <c r="U556" s="3"/>
    </row>
    <row r="557" spans="1:21" x14ac:dyDescent="0.35">
      <c r="A557" s="3">
        <v>46010</v>
      </c>
      <c r="B557" s="3" t="s">
        <v>52</v>
      </c>
      <c r="C557" s="3" t="s">
        <v>637</v>
      </c>
      <c r="D557" s="3" t="s">
        <v>15</v>
      </c>
      <c r="E557" s="3" t="s">
        <v>430</v>
      </c>
      <c r="F557" s="3" t="s">
        <v>14</v>
      </c>
      <c r="G557" s="3" t="s">
        <v>34</v>
      </c>
      <c r="H557" s="3" t="s">
        <v>62</v>
      </c>
      <c r="K557" s="3">
        <v>0.1</v>
      </c>
      <c r="M557" s="3">
        <v>1.5</v>
      </c>
      <c r="N557" s="3" t="s">
        <v>63</v>
      </c>
      <c r="Q557" s="3" t="s">
        <v>63</v>
      </c>
      <c r="R557" s="3" t="s">
        <v>64</v>
      </c>
      <c r="U557" s="3"/>
    </row>
    <row r="558" spans="1:21" x14ac:dyDescent="0.35">
      <c r="A558" s="3">
        <v>45952</v>
      </c>
      <c r="B558" s="3" t="s">
        <v>52</v>
      </c>
      <c r="C558" s="3" t="s">
        <v>638</v>
      </c>
      <c r="D558" s="3" t="s">
        <v>15</v>
      </c>
      <c r="E558" s="3" t="s">
        <v>430</v>
      </c>
      <c r="F558" s="3" t="s">
        <v>14</v>
      </c>
      <c r="G558" s="3" t="s">
        <v>34</v>
      </c>
      <c r="H558" s="3" t="s">
        <v>62</v>
      </c>
      <c r="I558" s="3" t="s">
        <v>639</v>
      </c>
      <c r="J558" s="3" t="s">
        <v>640</v>
      </c>
      <c r="K558" s="3">
        <v>0.4</v>
      </c>
      <c r="M558" s="3">
        <v>6.7</v>
      </c>
      <c r="N558" s="3" t="s">
        <v>74</v>
      </c>
      <c r="O558" s="3">
        <v>45962</v>
      </c>
      <c r="P558" s="3" t="s">
        <v>146</v>
      </c>
      <c r="Q558" s="3" t="s">
        <v>74</v>
      </c>
      <c r="R558" s="3" t="s">
        <v>64</v>
      </c>
      <c r="U558" s="3"/>
    </row>
    <row r="559" spans="1:21" x14ac:dyDescent="0.35">
      <c r="A559" s="3">
        <v>45960</v>
      </c>
      <c r="B559" s="3" t="s">
        <v>52</v>
      </c>
      <c r="C559" s="3" t="s">
        <v>638</v>
      </c>
      <c r="D559" s="3" t="s">
        <v>15</v>
      </c>
      <c r="E559" s="3" t="s">
        <v>430</v>
      </c>
      <c r="F559" s="3" t="s">
        <v>14</v>
      </c>
      <c r="G559" s="3" t="s">
        <v>34</v>
      </c>
      <c r="H559" s="3" t="s">
        <v>62</v>
      </c>
      <c r="I559" s="3" t="s">
        <v>639</v>
      </c>
      <c r="J559" s="3" t="s">
        <v>640</v>
      </c>
      <c r="K559" s="3">
        <v>0.1</v>
      </c>
      <c r="M559" s="3">
        <v>6.7</v>
      </c>
      <c r="N559" s="3" t="s">
        <v>74</v>
      </c>
      <c r="O559" s="3">
        <v>45962</v>
      </c>
      <c r="P559" s="3" t="s">
        <v>146</v>
      </c>
      <c r="Q559" s="3" t="s">
        <v>74</v>
      </c>
      <c r="R559" s="3" t="s">
        <v>64</v>
      </c>
      <c r="U559" s="3"/>
    </row>
    <row r="560" spans="1:21" x14ac:dyDescent="0.35">
      <c r="A560" s="3">
        <v>45979</v>
      </c>
      <c r="B560" s="3" t="s">
        <v>52</v>
      </c>
      <c r="C560" s="3" t="s">
        <v>641</v>
      </c>
      <c r="D560" s="3" t="s">
        <v>15</v>
      </c>
      <c r="E560" s="3" t="s">
        <v>438</v>
      </c>
      <c r="F560" s="3" t="s">
        <v>14</v>
      </c>
      <c r="G560" s="3" t="s">
        <v>478</v>
      </c>
      <c r="H560" s="3" t="s">
        <v>62</v>
      </c>
      <c r="I560" s="3" t="s">
        <v>642</v>
      </c>
      <c r="J560" s="3" t="s">
        <v>643</v>
      </c>
      <c r="K560" s="3">
        <v>3</v>
      </c>
      <c r="M560" s="3">
        <v>8.1</v>
      </c>
      <c r="N560" s="3" t="s">
        <v>63</v>
      </c>
      <c r="Q560" s="3" t="s">
        <v>63</v>
      </c>
      <c r="R560" s="3" t="s">
        <v>460</v>
      </c>
      <c r="U560" s="3"/>
    </row>
    <row r="561" spans="1:21" x14ac:dyDescent="0.35">
      <c r="A561" s="3">
        <v>46009</v>
      </c>
      <c r="B561" s="3" t="s">
        <v>52</v>
      </c>
      <c r="C561" s="3" t="s">
        <v>641</v>
      </c>
      <c r="D561" s="3" t="s">
        <v>15</v>
      </c>
      <c r="E561" s="3" t="s">
        <v>438</v>
      </c>
      <c r="F561" s="3" t="s">
        <v>14</v>
      </c>
      <c r="G561" s="3" t="s">
        <v>478</v>
      </c>
      <c r="H561" s="3" t="s">
        <v>62</v>
      </c>
      <c r="I561" s="3" t="s">
        <v>642</v>
      </c>
      <c r="J561" s="3" t="s">
        <v>643</v>
      </c>
      <c r="K561" s="3">
        <v>1.5</v>
      </c>
      <c r="M561" s="3">
        <v>8.1</v>
      </c>
      <c r="N561" s="3" t="s">
        <v>63</v>
      </c>
      <c r="Q561" s="3" t="s">
        <v>63</v>
      </c>
      <c r="R561" s="3" t="s">
        <v>460</v>
      </c>
      <c r="U561" s="3"/>
    </row>
    <row r="562" spans="1:21" x14ac:dyDescent="0.35">
      <c r="A562" s="3">
        <v>45966</v>
      </c>
      <c r="B562" s="3" t="s">
        <v>52</v>
      </c>
      <c r="C562" s="3" t="s">
        <v>644</v>
      </c>
      <c r="D562" s="3" t="s">
        <v>15</v>
      </c>
      <c r="E562" s="3" t="s">
        <v>430</v>
      </c>
      <c r="F562" s="3" t="s">
        <v>14</v>
      </c>
      <c r="G562" s="3" t="s">
        <v>34</v>
      </c>
      <c r="H562" s="3" t="s">
        <v>62</v>
      </c>
      <c r="I562" s="3" t="s">
        <v>645</v>
      </c>
      <c r="J562" s="3" t="s">
        <v>645</v>
      </c>
      <c r="K562" s="3">
        <v>0.4</v>
      </c>
      <c r="M562" s="3">
        <v>4.2</v>
      </c>
      <c r="N562" s="3" t="s">
        <v>63</v>
      </c>
      <c r="Q562" s="3" t="s">
        <v>63</v>
      </c>
      <c r="R562" s="3" t="s">
        <v>64</v>
      </c>
      <c r="U562" s="3"/>
    </row>
    <row r="563" spans="1:21" x14ac:dyDescent="0.35">
      <c r="A563" s="3">
        <v>45971</v>
      </c>
      <c r="B563" s="3" t="s">
        <v>52</v>
      </c>
      <c r="C563" s="3" t="s">
        <v>644</v>
      </c>
      <c r="D563" s="3" t="s">
        <v>15</v>
      </c>
      <c r="E563" s="3" t="s">
        <v>430</v>
      </c>
      <c r="F563" s="3" t="s">
        <v>14</v>
      </c>
      <c r="G563" s="3" t="s">
        <v>34</v>
      </c>
      <c r="H563" s="3" t="s">
        <v>62</v>
      </c>
      <c r="I563" s="3" t="s">
        <v>645</v>
      </c>
      <c r="J563" s="3" t="s">
        <v>645</v>
      </c>
      <c r="K563" s="3">
        <v>1</v>
      </c>
      <c r="M563" s="3">
        <v>4.2</v>
      </c>
      <c r="N563" s="3" t="s">
        <v>63</v>
      </c>
      <c r="Q563" s="3" t="s">
        <v>63</v>
      </c>
      <c r="R563" s="3" t="s">
        <v>64</v>
      </c>
      <c r="U563" s="3"/>
    </row>
    <row r="564" spans="1:21" x14ac:dyDescent="0.35">
      <c r="A564" s="3">
        <v>45980</v>
      </c>
      <c r="B564" s="3" t="s">
        <v>52</v>
      </c>
      <c r="C564" s="3" t="s">
        <v>644</v>
      </c>
      <c r="D564" s="3" t="s">
        <v>15</v>
      </c>
      <c r="E564" s="3" t="s">
        <v>430</v>
      </c>
      <c r="F564" s="3" t="s">
        <v>14</v>
      </c>
      <c r="G564" s="3" t="s">
        <v>34</v>
      </c>
      <c r="H564" s="3" t="s">
        <v>62</v>
      </c>
      <c r="I564" s="3" t="s">
        <v>645</v>
      </c>
      <c r="J564" s="3" t="s">
        <v>645</v>
      </c>
      <c r="K564" s="3">
        <v>0.3</v>
      </c>
      <c r="M564" s="3">
        <v>4.2</v>
      </c>
      <c r="N564" s="3" t="s">
        <v>63</v>
      </c>
      <c r="Q564" s="3" t="s">
        <v>63</v>
      </c>
      <c r="R564" s="3" t="s">
        <v>64</v>
      </c>
      <c r="U564" s="3"/>
    </row>
    <row r="565" spans="1:21" x14ac:dyDescent="0.35">
      <c r="A565" s="3">
        <v>45986</v>
      </c>
      <c r="B565" s="3" t="s">
        <v>52</v>
      </c>
      <c r="C565" s="3" t="s">
        <v>644</v>
      </c>
      <c r="D565" s="3" t="s">
        <v>15</v>
      </c>
      <c r="E565" s="3" t="s">
        <v>430</v>
      </c>
      <c r="F565" s="3" t="s">
        <v>14</v>
      </c>
      <c r="G565" s="3" t="s">
        <v>34</v>
      </c>
      <c r="H565" s="3" t="s">
        <v>62</v>
      </c>
      <c r="I565" s="3" t="s">
        <v>645</v>
      </c>
      <c r="J565" s="3" t="s">
        <v>645</v>
      </c>
      <c r="K565" s="3">
        <v>1.3</v>
      </c>
      <c r="M565" s="3">
        <v>4.2</v>
      </c>
      <c r="N565" s="3" t="s">
        <v>63</v>
      </c>
      <c r="Q565" s="3" t="s">
        <v>63</v>
      </c>
      <c r="R565" s="3" t="s">
        <v>64</v>
      </c>
      <c r="U565" s="3"/>
    </row>
    <row r="566" spans="1:21" x14ac:dyDescent="0.35">
      <c r="A566" s="3">
        <v>45991</v>
      </c>
      <c r="B566" s="3" t="s">
        <v>52</v>
      </c>
      <c r="C566" s="3" t="s">
        <v>644</v>
      </c>
      <c r="D566" s="3" t="s">
        <v>15</v>
      </c>
      <c r="E566" s="3" t="s">
        <v>430</v>
      </c>
      <c r="F566" s="3" t="s">
        <v>14</v>
      </c>
      <c r="G566" s="3" t="s">
        <v>34</v>
      </c>
      <c r="H566" s="3" t="s">
        <v>62</v>
      </c>
      <c r="I566" s="3" t="s">
        <v>645</v>
      </c>
      <c r="J566" s="3" t="s">
        <v>645</v>
      </c>
      <c r="K566" s="3">
        <v>0.5</v>
      </c>
      <c r="M566" s="3">
        <v>4.2</v>
      </c>
      <c r="N566" s="3" t="s">
        <v>63</v>
      </c>
      <c r="Q566" s="3" t="s">
        <v>63</v>
      </c>
      <c r="R566" s="3" t="s">
        <v>64</v>
      </c>
      <c r="U566" s="3"/>
    </row>
    <row r="567" spans="1:21" x14ac:dyDescent="0.35">
      <c r="A567" s="3">
        <v>46001</v>
      </c>
      <c r="B567" s="3" t="s">
        <v>52</v>
      </c>
      <c r="C567" s="3" t="s">
        <v>644</v>
      </c>
      <c r="D567" s="3" t="s">
        <v>15</v>
      </c>
      <c r="E567" s="3" t="s">
        <v>430</v>
      </c>
      <c r="F567" s="3" t="s">
        <v>14</v>
      </c>
      <c r="G567" s="3" t="s">
        <v>34</v>
      </c>
      <c r="H567" s="3" t="s">
        <v>62</v>
      </c>
      <c r="I567" s="3" t="s">
        <v>645</v>
      </c>
      <c r="J567" s="3" t="s">
        <v>645</v>
      </c>
      <c r="K567" s="3">
        <v>0.2</v>
      </c>
      <c r="M567" s="3">
        <v>4.2</v>
      </c>
      <c r="N567" s="3" t="s">
        <v>63</v>
      </c>
      <c r="Q567" s="3" t="s">
        <v>63</v>
      </c>
      <c r="R567" s="3" t="s">
        <v>64</v>
      </c>
      <c r="U567" s="3"/>
    </row>
    <row r="568" spans="1:21" x14ac:dyDescent="0.35">
      <c r="A568" s="3">
        <v>45968</v>
      </c>
      <c r="B568" s="3" t="s">
        <v>52</v>
      </c>
      <c r="C568" s="3" t="s">
        <v>646</v>
      </c>
      <c r="D568" s="3" t="s">
        <v>15</v>
      </c>
      <c r="E568" s="3" t="s">
        <v>430</v>
      </c>
      <c r="F568" s="3" t="s">
        <v>14</v>
      </c>
      <c r="G568" s="3" t="s">
        <v>34</v>
      </c>
      <c r="H568" s="3" t="s">
        <v>62</v>
      </c>
      <c r="I568" s="3" t="s">
        <v>647</v>
      </c>
      <c r="J568" s="3" t="s">
        <v>647</v>
      </c>
      <c r="K568" s="3">
        <v>0.1</v>
      </c>
      <c r="M568" s="3">
        <v>6.5</v>
      </c>
      <c r="N568" s="3" t="s">
        <v>63</v>
      </c>
      <c r="Q568" s="3" t="s">
        <v>74</v>
      </c>
      <c r="R568" s="3" t="s">
        <v>64</v>
      </c>
      <c r="U568" s="3"/>
    </row>
    <row r="569" spans="1:21" x14ac:dyDescent="0.35">
      <c r="A569" s="3">
        <v>45975</v>
      </c>
      <c r="B569" s="3" t="s">
        <v>52</v>
      </c>
      <c r="C569" s="3" t="s">
        <v>646</v>
      </c>
      <c r="D569" s="3" t="s">
        <v>15</v>
      </c>
      <c r="E569" s="3" t="s">
        <v>430</v>
      </c>
      <c r="F569" s="3" t="s">
        <v>14</v>
      </c>
      <c r="G569" s="3" t="s">
        <v>34</v>
      </c>
      <c r="H569" s="3" t="s">
        <v>62</v>
      </c>
      <c r="I569" s="3" t="s">
        <v>647</v>
      </c>
      <c r="J569" s="3" t="s">
        <v>647</v>
      </c>
      <c r="K569" s="3">
        <v>0.1</v>
      </c>
      <c r="M569" s="3">
        <v>6.5</v>
      </c>
      <c r="N569" s="3" t="s">
        <v>63</v>
      </c>
      <c r="Q569" s="3" t="s">
        <v>74</v>
      </c>
      <c r="R569" s="3" t="s">
        <v>64</v>
      </c>
      <c r="U569" s="3"/>
    </row>
    <row r="570" spans="1:21" x14ac:dyDescent="0.35">
      <c r="A570" s="3">
        <v>45971</v>
      </c>
      <c r="B570" s="3" t="s">
        <v>52</v>
      </c>
      <c r="C570" s="3" t="s">
        <v>648</v>
      </c>
      <c r="D570" s="3" t="s">
        <v>15</v>
      </c>
      <c r="E570" s="3" t="s">
        <v>438</v>
      </c>
      <c r="F570" s="3" t="s">
        <v>14</v>
      </c>
      <c r="G570" s="3" t="s">
        <v>478</v>
      </c>
      <c r="H570" s="3" t="s">
        <v>62</v>
      </c>
      <c r="I570" s="3" t="s">
        <v>649</v>
      </c>
      <c r="J570" s="3" t="s">
        <v>649</v>
      </c>
      <c r="K570" s="3">
        <v>1</v>
      </c>
      <c r="M570" s="3">
        <v>3</v>
      </c>
      <c r="N570" s="3" t="s">
        <v>63</v>
      </c>
      <c r="Q570" s="3" t="s">
        <v>63</v>
      </c>
      <c r="R570" s="3" t="s">
        <v>460</v>
      </c>
      <c r="U570" s="3"/>
    </row>
    <row r="571" spans="1:21" x14ac:dyDescent="0.35">
      <c r="A571" s="3">
        <v>45933</v>
      </c>
      <c r="B571" s="3" t="s">
        <v>52</v>
      </c>
      <c r="C571" s="3" t="s">
        <v>650</v>
      </c>
      <c r="D571" s="3" t="s">
        <v>15</v>
      </c>
      <c r="E571" s="3" t="s">
        <v>430</v>
      </c>
      <c r="F571" s="3" t="s">
        <v>14</v>
      </c>
      <c r="G571" s="3" t="s">
        <v>34</v>
      </c>
      <c r="H571" s="3" t="s">
        <v>62</v>
      </c>
      <c r="I571" s="3" t="s">
        <v>651</v>
      </c>
      <c r="J571" s="3" t="s">
        <v>652</v>
      </c>
      <c r="K571" s="3">
        <v>0.2</v>
      </c>
      <c r="M571" s="3">
        <v>11.9</v>
      </c>
      <c r="N571" s="3" t="s">
        <v>63</v>
      </c>
      <c r="Q571" s="3" t="s">
        <v>63</v>
      </c>
      <c r="R571" s="3" t="s">
        <v>64</v>
      </c>
      <c r="U571" s="3"/>
    </row>
    <row r="572" spans="1:21" x14ac:dyDescent="0.35">
      <c r="A572" s="3">
        <v>45966</v>
      </c>
      <c r="B572" s="3" t="s">
        <v>52</v>
      </c>
      <c r="C572" s="3" t="s">
        <v>650</v>
      </c>
      <c r="D572" s="3" t="s">
        <v>15</v>
      </c>
      <c r="E572" s="3" t="s">
        <v>430</v>
      </c>
      <c r="F572" s="3" t="s">
        <v>14</v>
      </c>
      <c r="G572" s="3" t="s">
        <v>34</v>
      </c>
      <c r="H572" s="3" t="s">
        <v>62</v>
      </c>
      <c r="I572" s="3" t="s">
        <v>651</v>
      </c>
      <c r="J572" s="3" t="s">
        <v>652</v>
      </c>
      <c r="K572" s="3">
        <v>0.5</v>
      </c>
      <c r="M572" s="3">
        <v>11.9</v>
      </c>
      <c r="N572" s="3" t="s">
        <v>63</v>
      </c>
      <c r="Q572" s="3" t="s">
        <v>63</v>
      </c>
      <c r="R572" s="3" t="s">
        <v>64</v>
      </c>
      <c r="U572" s="3"/>
    </row>
    <row r="573" spans="1:21" x14ac:dyDescent="0.35">
      <c r="A573" s="3">
        <v>46001</v>
      </c>
      <c r="B573" s="3" t="s">
        <v>52</v>
      </c>
      <c r="C573" s="3" t="s">
        <v>650</v>
      </c>
      <c r="D573" s="3" t="s">
        <v>15</v>
      </c>
      <c r="E573" s="3" t="s">
        <v>430</v>
      </c>
      <c r="F573" s="3" t="s">
        <v>14</v>
      </c>
      <c r="G573" s="3" t="s">
        <v>34</v>
      </c>
      <c r="H573" s="3" t="s">
        <v>62</v>
      </c>
      <c r="I573" s="3" t="s">
        <v>651</v>
      </c>
      <c r="J573" s="3" t="s">
        <v>652</v>
      </c>
      <c r="K573" s="3">
        <v>0.5</v>
      </c>
      <c r="M573" s="3">
        <v>11.9</v>
      </c>
      <c r="N573" s="3" t="s">
        <v>63</v>
      </c>
      <c r="Q573" s="3" t="s">
        <v>63</v>
      </c>
      <c r="R573" s="3" t="s">
        <v>64</v>
      </c>
      <c r="U573" s="3"/>
    </row>
    <row r="574" spans="1:21" x14ac:dyDescent="0.35">
      <c r="A574" s="3">
        <v>46006</v>
      </c>
      <c r="B574" s="3" t="s">
        <v>52</v>
      </c>
      <c r="C574" s="3" t="s">
        <v>650</v>
      </c>
      <c r="D574" s="3" t="s">
        <v>15</v>
      </c>
      <c r="E574" s="3" t="s">
        <v>430</v>
      </c>
      <c r="F574" s="3" t="s">
        <v>14</v>
      </c>
      <c r="G574" s="3" t="s">
        <v>34</v>
      </c>
      <c r="H574" s="3" t="s">
        <v>62</v>
      </c>
      <c r="I574" s="3" t="s">
        <v>651</v>
      </c>
      <c r="J574" s="3" t="s">
        <v>652</v>
      </c>
      <c r="K574" s="3">
        <v>0.1</v>
      </c>
      <c r="M574" s="3">
        <v>11.9</v>
      </c>
      <c r="N574" s="3" t="s">
        <v>63</v>
      </c>
      <c r="Q574" s="3" t="s">
        <v>63</v>
      </c>
      <c r="R574" s="3" t="s">
        <v>64</v>
      </c>
      <c r="U574" s="3"/>
    </row>
    <row r="575" spans="1:21" x14ac:dyDescent="0.35">
      <c r="A575" s="3">
        <v>45978</v>
      </c>
      <c r="B575" s="3" t="s">
        <v>52</v>
      </c>
      <c r="C575" s="3" t="s">
        <v>653</v>
      </c>
      <c r="D575" s="3" t="s">
        <v>15</v>
      </c>
      <c r="E575" s="3" t="s">
        <v>438</v>
      </c>
      <c r="F575" s="3" t="s">
        <v>14</v>
      </c>
      <c r="G575" s="3" t="s">
        <v>478</v>
      </c>
      <c r="H575" s="3" t="s">
        <v>62</v>
      </c>
      <c r="I575" s="3" t="s">
        <v>654</v>
      </c>
      <c r="J575" s="3" t="s">
        <v>654</v>
      </c>
      <c r="K575" s="3">
        <v>1</v>
      </c>
      <c r="M575" s="3">
        <v>3</v>
      </c>
      <c r="N575" s="3" t="s">
        <v>63</v>
      </c>
      <c r="Q575" s="3" t="s">
        <v>63</v>
      </c>
      <c r="R575" s="3" t="s">
        <v>460</v>
      </c>
      <c r="U575" s="3"/>
    </row>
    <row r="576" spans="1:21" x14ac:dyDescent="0.35">
      <c r="A576" s="3">
        <v>45979</v>
      </c>
      <c r="B576" s="3" t="s">
        <v>52</v>
      </c>
      <c r="C576" s="3" t="s">
        <v>653</v>
      </c>
      <c r="D576" s="3" t="s">
        <v>15</v>
      </c>
      <c r="E576" s="3" t="s">
        <v>438</v>
      </c>
      <c r="F576" s="3" t="s">
        <v>14</v>
      </c>
      <c r="G576" s="3" t="s">
        <v>478</v>
      </c>
      <c r="H576" s="3" t="s">
        <v>62</v>
      </c>
      <c r="I576" s="3" t="s">
        <v>654</v>
      </c>
      <c r="J576" s="3" t="s">
        <v>654</v>
      </c>
      <c r="K576" s="3">
        <v>1</v>
      </c>
      <c r="M576" s="3">
        <v>3</v>
      </c>
      <c r="N576" s="3" t="s">
        <v>63</v>
      </c>
      <c r="Q576" s="3" t="s">
        <v>63</v>
      </c>
      <c r="R576" s="3" t="s">
        <v>460</v>
      </c>
      <c r="U576" s="3"/>
    </row>
    <row r="577" spans="1:21" x14ac:dyDescent="0.35">
      <c r="A577" s="3">
        <v>45973</v>
      </c>
      <c r="B577" s="3" t="s">
        <v>52</v>
      </c>
      <c r="C577" s="3" t="s">
        <v>655</v>
      </c>
      <c r="D577" s="3" t="s">
        <v>15</v>
      </c>
      <c r="E577" s="3" t="s">
        <v>432</v>
      </c>
      <c r="F577" s="3" t="s">
        <v>14</v>
      </c>
      <c r="G577" s="3" t="s">
        <v>453</v>
      </c>
      <c r="H577" s="3" t="s">
        <v>62</v>
      </c>
      <c r="I577" s="3" t="s">
        <v>656</v>
      </c>
      <c r="J577" s="3" t="s">
        <v>656</v>
      </c>
      <c r="K577" s="3">
        <v>1.5</v>
      </c>
      <c r="M577" s="3">
        <v>20.8</v>
      </c>
      <c r="N577" s="3" t="s">
        <v>63</v>
      </c>
      <c r="Q577" s="3" t="s">
        <v>63</v>
      </c>
      <c r="R577" s="3" t="s">
        <v>64</v>
      </c>
      <c r="U577" s="3"/>
    </row>
    <row r="578" spans="1:21" x14ac:dyDescent="0.35">
      <c r="A578" s="3">
        <v>45979</v>
      </c>
      <c r="B578" s="3" t="s">
        <v>52</v>
      </c>
      <c r="C578" s="3" t="s">
        <v>655</v>
      </c>
      <c r="D578" s="3" t="s">
        <v>15</v>
      </c>
      <c r="E578" s="3" t="s">
        <v>432</v>
      </c>
      <c r="F578" s="3" t="s">
        <v>14</v>
      </c>
      <c r="G578" s="3" t="s">
        <v>453</v>
      </c>
      <c r="H578" s="3" t="s">
        <v>62</v>
      </c>
      <c r="I578" s="3" t="s">
        <v>656</v>
      </c>
      <c r="J578" s="3" t="s">
        <v>656</v>
      </c>
      <c r="K578" s="3">
        <v>1.5</v>
      </c>
      <c r="M578" s="3">
        <v>20.8</v>
      </c>
      <c r="N578" s="3" t="s">
        <v>63</v>
      </c>
      <c r="Q578" s="3" t="s">
        <v>63</v>
      </c>
      <c r="R578" s="3" t="s">
        <v>64</v>
      </c>
      <c r="U578" s="3"/>
    </row>
    <row r="579" spans="1:21" x14ac:dyDescent="0.35">
      <c r="A579" s="3">
        <v>45981</v>
      </c>
      <c r="B579" s="3" t="s">
        <v>52</v>
      </c>
      <c r="C579" s="3" t="s">
        <v>655</v>
      </c>
      <c r="D579" s="3" t="s">
        <v>15</v>
      </c>
      <c r="E579" s="3" t="s">
        <v>432</v>
      </c>
      <c r="F579" s="3" t="s">
        <v>14</v>
      </c>
      <c r="G579" s="3" t="s">
        <v>453</v>
      </c>
      <c r="H579" s="3" t="s">
        <v>62</v>
      </c>
      <c r="I579" s="3" t="s">
        <v>656</v>
      </c>
      <c r="J579" s="3" t="s">
        <v>656</v>
      </c>
      <c r="K579" s="3">
        <v>1</v>
      </c>
      <c r="M579" s="3">
        <v>20.8</v>
      </c>
      <c r="N579" s="3" t="s">
        <v>63</v>
      </c>
      <c r="Q579" s="3" t="s">
        <v>63</v>
      </c>
      <c r="R579" s="3" t="s">
        <v>64</v>
      </c>
      <c r="U579" s="3"/>
    </row>
    <row r="580" spans="1:21" x14ac:dyDescent="0.35">
      <c r="A580" s="3">
        <v>45986</v>
      </c>
      <c r="B580" s="3" t="s">
        <v>52</v>
      </c>
      <c r="C580" s="3" t="s">
        <v>655</v>
      </c>
      <c r="D580" s="3" t="s">
        <v>15</v>
      </c>
      <c r="E580" s="3" t="s">
        <v>432</v>
      </c>
      <c r="F580" s="3" t="s">
        <v>20</v>
      </c>
      <c r="G580" s="3" t="s">
        <v>453</v>
      </c>
      <c r="H580" s="3" t="s">
        <v>62</v>
      </c>
      <c r="I580" s="3" t="s">
        <v>656</v>
      </c>
      <c r="J580" s="3" t="s">
        <v>656</v>
      </c>
      <c r="K580" s="3">
        <v>2</v>
      </c>
      <c r="M580" s="3">
        <v>20.8</v>
      </c>
      <c r="N580" s="3" t="s">
        <v>63</v>
      </c>
      <c r="Q580" s="3" t="s">
        <v>63</v>
      </c>
      <c r="R580" s="3" t="s">
        <v>64</v>
      </c>
      <c r="U580" s="3"/>
    </row>
    <row r="581" spans="1:21" x14ac:dyDescent="0.35">
      <c r="A581" s="3">
        <v>45986</v>
      </c>
      <c r="B581" s="3" t="s">
        <v>52</v>
      </c>
      <c r="C581" s="3" t="s">
        <v>655</v>
      </c>
      <c r="D581" s="3" t="s">
        <v>15</v>
      </c>
      <c r="E581" s="3" t="s">
        <v>432</v>
      </c>
      <c r="F581" s="3" t="s">
        <v>14</v>
      </c>
      <c r="G581" s="3" t="s">
        <v>453</v>
      </c>
      <c r="H581" s="3" t="s">
        <v>62</v>
      </c>
      <c r="I581" s="3" t="s">
        <v>656</v>
      </c>
      <c r="J581" s="3" t="s">
        <v>656</v>
      </c>
      <c r="K581" s="3">
        <v>1.5</v>
      </c>
      <c r="M581" s="3">
        <v>20.8</v>
      </c>
      <c r="N581" s="3" t="s">
        <v>63</v>
      </c>
      <c r="Q581" s="3" t="s">
        <v>63</v>
      </c>
      <c r="R581" s="3" t="s">
        <v>64</v>
      </c>
      <c r="U581" s="3"/>
    </row>
    <row r="582" spans="1:21" x14ac:dyDescent="0.35">
      <c r="A582" s="3">
        <v>45978</v>
      </c>
      <c r="B582" s="3" t="s">
        <v>52</v>
      </c>
      <c r="C582" s="3" t="s">
        <v>657</v>
      </c>
      <c r="D582" s="3" t="s">
        <v>15</v>
      </c>
      <c r="E582" s="3" t="s">
        <v>428</v>
      </c>
      <c r="F582" s="3" t="s">
        <v>14</v>
      </c>
      <c r="G582" s="3" t="s">
        <v>658</v>
      </c>
      <c r="H582" s="3" t="s">
        <v>62</v>
      </c>
      <c r="I582" s="3" t="s">
        <v>659</v>
      </c>
      <c r="J582" s="3" t="s">
        <v>659</v>
      </c>
      <c r="K582" s="3">
        <v>0.2</v>
      </c>
      <c r="M582" s="3">
        <v>4.2</v>
      </c>
      <c r="N582" s="3" t="s">
        <v>74</v>
      </c>
      <c r="O582" s="3">
        <v>45984</v>
      </c>
      <c r="P582" s="3" t="s">
        <v>75</v>
      </c>
      <c r="Q582" s="3" t="s">
        <v>74</v>
      </c>
      <c r="R582" s="3" t="s">
        <v>460</v>
      </c>
      <c r="U582" s="3"/>
    </row>
    <row r="583" spans="1:21" x14ac:dyDescent="0.35">
      <c r="A583" s="3">
        <v>45980</v>
      </c>
      <c r="B583" s="3" t="s">
        <v>52</v>
      </c>
      <c r="C583" s="3" t="s">
        <v>657</v>
      </c>
      <c r="D583" s="3" t="s">
        <v>15</v>
      </c>
      <c r="E583" s="3" t="s">
        <v>428</v>
      </c>
      <c r="F583" s="3" t="s">
        <v>20</v>
      </c>
      <c r="G583" s="3" t="s">
        <v>658</v>
      </c>
      <c r="H583" s="3" t="s">
        <v>62</v>
      </c>
      <c r="I583" s="3" t="s">
        <v>659</v>
      </c>
      <c r="J583" s="3" t="s">
        <v>659</v>
      </c>
      <c r="K583" s="3">
        <v>2</v>
      </c>
      <c r="M583" s="3">
        <v>4.2</v>
      </c>
      <c r="N583" s="3" t="s">
        <v>74</v>
      </c>
      <c r="O583" s="3">
        <v>45984</v>
      </c>
      <c r="P583" s="3" t="s">
        <v>75</v>
      </c>
      <c r="Q583" s="3" t="s">
        <v>74</v>
      </c>
      <c r="R583" s="3" t="s">
        <v>460</v>
      </c>
      <c r="U583" s="3"/>
    </row>
    <row r="584" spans="1:21" x14ac:dyDescent="0.35">
      <c r="A584" s="3">
        <v>45980</v>
      </c>
      <c r="B584" s="3" t="s">
        <v>52</v>
      </c>
      <c r="C584" s="3" t="s">
        <v>657</v>
      </c>
      <c r="D584" s="3" t="s">
        <v>15</v>
      </c>
      <c r="E584" s="3" t="s">
        <v>428</v>
      </c>
      <c r="F584" s="3" t="s">
        <v>14</v>
      </c>
      <c r="G584" s="3" t="s">
        <v>658</v>
      </c>
      <c r="H584" s="3" t="s">
        <v>62</v>
      </c>
      <c r="I584" s="3" t="s">
        <v>659</v>
      </c>
      <c r="J584" s="3" t="s">
        <v>659</v>
      </c>
      <c r="K584" s="3">
        <v>2</v>
      </c>
      <c r="M584" s="3">
        <v>4.2</v>
      </c>
      <c r="N584" s="3" t="s">
        <v>74</v>
      </c>
      <c r="O584" s="3">
        <v>45984</v>
      </c>
      <c r="P584" s="3" t="s">
        <v>75</v>
      </c>
      <c r="Q584" s="3" t="s">
        <v>74</v>
      </c>
      <c r="R584" s="3" t="s">
        <v>460</v>
      </c>
      <c r="U584" s="3"/>
    </row>
    <row r="585" spans="1:21" x14ac:dyDescent="0.35">
      <c r="A585" s="3">
        <v>45971</v>
      </c>
      <c r="B585" s="3" t="s">
        <v>52</v>
      </c>
      <c r="C585" s="3" t="s">
        <v>660</v>
      </c>
      <c r="D585" s="3" t="s">
        <v>15</v>
      </c>
      <c r="E585" s="3" t="s">
        <v>432</v>
      </c>
      <c r="F585" s="3" t="s">
        <v>14</v>
      </c>
      <c r="G585" s="3" t="s">
        <v>453</v>
      </c>
      <c r="H585" s="3" t="s">
        <v>62</v>
      </c>
      <c r="I585" s="3" t="s">
        <v>1321</v>
      </c>
      <c r="J585" s="3" t="s">
        <v>661</v>
      </c>
      <c r="K585" s="3">
        <v>1</v>
      </c>
      <c r="M585" s="3">
        <v>5.3</v>
      </c>
      <c r="N585" s="3" t="s">
        <v>63</v>
      </c>
      <c r="Q585" s="3" t="s">
        <v>63</v>
      </c>
      <c r="R585" s="3" t="s">
        <v>64</v>
      </c>
      <c r="U585" s="3"/>
    </row>
    <row r="586" spans="1:21" x14ac:dyDescent="0.35">
      <c r="A586" s="3">
        <v>45971</v>
      </c>
      <c r="B586" s="3" t="s">
        <v>52</v>
      </c>
      <c r="C586" s="3" t="s">
        <v>660</v>
      </c>
      <c r="D586" s="3" t="s">
        <v>15</v>
      </c>
      <c r="E586" s="3" t="s">
        <v>432</v>
      </c>
      <c r="F586" s="3" t="s">
        <v>20</v>
      </c>
      <c r="G586" s="3" t="s">
        <v>453</v>
      </c>
      <c r="H586" s="3" t="s">
        <v>62</v>
      </c>
      <c r="I586" s="3" t="s">
        <v>1321</v>
      </c>
      <c r="J586" s="3" t="s">
        <v>661</v>
      </c>
      <c r="K586" s="3">
        <v>2</v>
      </c>
      <c r="M586" s="3">
        <v>5.3</v>
      </c>
      <c r="N586" s="3" t="s">
        <v>63</v>
      </c>
      <c r="Q586" s="3" t="s">
        <v>63</v>
      </c>
      <c r="R586" s="3" t="s">
        <v>64</v>
      </c>
      <c r="U586" s="3"/>
    </row>
    <row r="587" spans="1:21" x14ac:dyDescent="0.35">
      <c r="A587" s="3">
        <v>45944</v>
      </c>
      <c r="B587" s="3" t="s">
        <v>52</v>
      </c>
      <c r="C587" s="3" t="s">
        <v>662</v>
      </c>
      <c r="D587" s="3" t="s">
        <v>15</v>
      </c>
      <c r="E587" s="3" t="s">
        <v>430</v>
      </c>
      <c r="F587" s="3" t="s">
        <v>14</v>
      </c>
      <c r="G587" s="3" t="s">
        <v>34</v>
      </c>
      <c r="H587" s="3" t="s">
        <v>62</v>
      </c>
      <c r="I587" s="3" t="s">
        <v>1322</v>
      </c>
      <c r="J587" s="3" t="s">
        <v>663</v>
      </c>
      <c r="K587" s="3">
        <v>0.4</v>
      </c>
      <c r="M587" s="3">
        <v>3.9</v>
      </c>
      <c r="N587" s="3" t="s">
        <v>63</v>
      </c>
      <c r="Q587" s="3" t="s">
        <v>63</v>
      </c>
      <c r="R587" s="3" t="s">
        <v>64</v>
      </c>
      <c r="U587" s="3"/>
    </row>
    <row r="588" spans="1:21" x14ac:dyDescent="0.35">
      <c r="A588" s="3">
        <v>45944</v>
      </c>
      <c r="B588" s="3" t="s">
        <v>52</v>
      </c>
      <c r="C588" s="3" t="s">
        <v>662</v>
      </c>
      <c r="D588" s="3" t="s">
        <v>15</v>
      </c>
      <c r="E588" s="3" t="s">
        <v>430</v>
      </c>
      <c r="F588" s="3" t="s">
        <v>14</v>
      </c>
      <c r="G588" s="3" t="s">
        <v>34</v>
      </c>
      <c r="H588" s="3" t="s">
        <v>62</v>
      </c>
      <c r="I588" s="3" t="s">
        <v>1322</v>
      </c>
      <c r="J588" s="3" t="s">
        <v>663</v>
      </c>
      <c r="K588" s="3">
        <v>0.2</v>
      </c>
      <c r="M588" s="3">
        <v>3.9</v>
      </c>
      <c r="N588" s="3" t="s">
        <v>63</v>
      </c>
      <c r="Q588" s="3" t="s">
        <v>63</v>
      </c>
      <c r="R588" s="3" t="s">
        <v>64</v>
      </c>
      <c r="U588" s="3"/>
    </row>
    <row r="589" spans="1:21" x14ac:dyDescent="0.35">
      <c r="A589" s="3">
        <v>45951</v>
      </c>
      <c r="B589" s="3" t="s">
        <v>52</v>
      </c>
      <c r="C589" s="3" t="s">
        <v>662</v>
      </c>
      <c r="D589" s="3" t="s">
        <v>15</v>
      </c>
      <c r="E589" s="3" t="s">
        <v>430</v>
      </c>
      <c r="F589" s="3" t="s">
        <v>14</v>
      </c>
      <c r="G589" s="3" t="s">
        <v>34</v>
      </c>
      <c r="H589" s="3" t="s">
        <v>62</v>
      </c>
      <c r="I589" s="3" t="s">
        <v>1322</v>
      </c>
      <c r="J589" s="3" t="s">
        <v>663</v>
      </c>
      <c r="K589" s="3">
        <v>0.3</v>
      </c>
      <c r="M589" s="3">
        <v>3.9</v>
      </c>
      <c r="N589" s="3" t="s">
        <v>63</v>
      </c>
      <c r="Q589" s="3" t="s">
        <v>63</v>
      </c>
      <c r="R589" s="3" t="s">
        <v>64</v>
      </c>
      <c r="U589" s="3"/>
    </row>
    <row r="590" spans="1:21" x14ac:dyDescent="0.35">
      <c r="A590" s="3">
        <v>45954</v>
      </c>
      <c r="B590" s="3" t="s">
        <v>52</v>
      </c>
      <c r="C590" s="3" t="s">
        <v>662</v>
      </c>
      <c r="D590" s="3" t="s">
        <v>15</v>
      </c>
      <c r="E590" s="3" t="s">
        <v>430</v>
      </c>
      <c r="F590" s="3" t="s">
        <v>14</v>
      </c>
      <c r="G590" s="3" t="s">
        <v>34</v>
      </c>
      <c r="H590" s="3" t="s">
        <v>62</v>
      </c>
      <c r="I590" s="3" t="s">
        <v>1322</v>
      </c>
      <c r="J590" s="3" t="s">
        <v>663</v>
      </c>
      <c r="K590" s="3">
        <v>1</v>
      </c>
      <c r="M590" s="3">
        <v>3.9</v>
      </c>
      <c r="N590" s="3" t="s">
        <v>63</v>
      </c>
      <c r="Q590" s="3" t="s">
        <v>63</v>
      </c>
      <c r="R590" s="3" t="s">
        <v>64</v>
      </c>
      <c r="U590" s="3"/>
    </row>
    <row r="591" spans="1:21" x14ac:dyDescent="0.35">
      <c r="A591" s="3">
        <v>45955</v>
      </c>
      <c r="B591" s="3" t="s">
        <v>52</v>
      </c>
      <c r="C591" s="3" t="s">
        <v>662</v>
      </c>
      <c r="D591" s="3" t="s">
        <v>15</v>
      </c>
      <c r="E591" s="3" t="s">
        <v>430</v>
      </c>
      <c r="F591" s="3" t="s">
        <v>14</v>
      </c>
      <c r="G591" s="3" t="s">
        <v>34</v>
      </c>
      <c r="H591" s="3" t="s">
        <v>62</v>
      </c>
      <c r="I591" s="3" t="s">
        <v>1322</v>
      </c>
      <c r="J591" s="3" t="s">
        <v>663</v>
      </c>
      <c r="K591" s="3">
        <v>0.4</v>
      </c>
      <c r="M591" s="3">
        <v>3.9</v>
      </c>
      <c r="N591" s="3" t="s">
        <v>63</v>
      </c>
      <c r="Q591" s="3" t="s">
        <v>63</v>
      </c>
      <c r="R591" s="3" t="s">
        <v>64</v>
      </c>
      <c r="U591" s="3"/>
    </row>
    <row r="592" spans="1:21" x14ac:dyDescent="0.35">
      <c r="A592" s="3">
        <v>45979</v>
      </c>
      <c r="B592" s="3" t="s">
        <v>52</v>
      </c>
      <c r="C592" s="3" t="s">
        <v>662</v>
      </c>
      <c r="D592" s="3" t="s">
        <v>15</v>
      </c>
      <c r="E592" s="3" t="s">
        <v>430</v>
      </c>
      <c r="F592" s="3" t="s">
        <v>14</v>
      </c>
      <c r="G592" s="3" t="s">
        <v>34</v>
      </c>
      <c r="H592" s="3" t="s">
        <v>62</v>
      </c>
      <c r="I592" s="3" t="s">
        <v>1322</v>
      </c>
      <c r="J592" s="3" t="s">
        <v>663</v>
      </c>
      <c r="K592" s="3">
        <v>0.1</v>
      </c>
      <c r="M592" s="3">
        <v>3.9</v>
      </c>
      <c r="N592" s="3" t="s">
        <v>63</v>
      </c>
      <c r="Q592" s="3" t="s">
        <v>63</v>
      </c>
      <c r="R592" s="3" t="s">
        <v>64</v>
      </c>
      <c r="U592" s="3"/>
    </row>
    <row r="593" spans="1:21" x14ac:dyDescent="0.35">
      <c r="A593" s="3">
        <v>45980</v>
      </c>
      <c r="B593" s="3" t="s">
        <v>52</v>
      </c>
      <c r="C593" s="3" t="s">
        <v>662</v>
      </c>
      <c r="D593" s="3" t="s">
        <v>15</v>
      </c>
      <c r="E593" s="3" t="s">
        <v>430</v>
      </c>
      <c r="F593" s="3" t="s">
        <v>14</v>
      </c>
      <c r="G593" s="3" t="s">
        <v>34</v>
      </c>
      <c r="H593" s="3" t="s">
        <v>62</v>
      </c>
      <c r="I593" s="3" t="s">
        <v>1322</v>
      </c>
      <c r="J593" s="3" t="s">
        <v>663</v>
      </c>
      <c r="K593" s="3">
        <v>0.4</v>
      </c>
      <c r="M593" s="3">
        <v>3.9</v>
      </c>
      <c r="N593" s="3" t="s">
        <v>63</v>
      </c>
      <c r="Q593" s="3" t="s">
        <v>63</v>
      </c>
      <c r="R593" s="3" t="s">
        <v>64</v>
      </c>
      <c r="U593" s="3"/>
    </row>
    <row r="594" spans="1:21" x14ac:dyDescent="0.35">
      <c r="A594" s="3">
        <v>45937</v>
      </c>
      <c r="B594" s="3" t="s">
        <v>52</v>
      </c>
      <c r="C594" s="3" t="s">
        <v>664</v>
      </c>
      <c r="D594" s="3" t="s">
        <v>15</v>
      </c>
      <c r="E594" s="3" t="s">
        <v>438</v>
      </c>
      <c r="F594" s="3" t="s">
        <v>14</v>
      </c>
      <c r="G594" s="3" t="s">
        <v>478</v>
      </c>
      <c r="H594" s="3" t="s">
        <v>62</v>
      </c>
      <c r="I594" s="3" t="s">
        <v>665</v>
      </c>
      <c r="J594" s="3" t="s">
        <v>665</v>
      </c>
      <c r="K594" s="3">
        <v>2</v>
      </c>
      <c r="M594" s="3">
        <v>9.5</v>
      </c>
      <c r="N594" s="3" t="s">
        <v>63</v>
      </c>
      <c r="Q594" s="3" t="s">
        <v>63</v>
      </c>
      <c r="R594" s="3" t="s">
        <v>460</v>
      </c>
      <c r="U594" s="3"/>
    </row>
    <row r="595" spans="1:21" x14ac:dyDescent="0.35">
      <c r="A595" s="3">
        <v>45965</v>
      </c>
      <c r="B595" s="3" t="s">
        <v>52</v>
      </c>
      <c r="C595" s="3" t="s">
        <v>664</v>
      </c>
      <c r="D595" s="3" t="s">
        <v>15</v>
      </c>
      <c r="E595" s="3" t="s">
        <v>438</v>
      </c>
      <c r="F595" s="3" t="s">
        <v>14</v>
      </c>
      <c r="G595" s="3" t="s">
        <v>478</v>
      </c>
      <c r="H595" s="3" t="s">
        <v>62</v>
      </c>
      <c r="I595" s="3" t="s">
        <v>665</v>
      </c>
      <c r="J595" s="3" t="s">
        <v>665</v>
      </c>
      <c r="K595" s="3">
        <v>1</v>
      </c>
      <c r="M595" s="3">
        <v>9.5</v>
      </c>
      <c r="N595" s="3" t="s">
        <v>63</v>
      </c>
      <c r="Q595" s="3" t="s">
        <v>63</v>
      </c>
      <c r="R595" s="3" t="s">
        <v>460</v>
      </c>
      <c r="U595" s="3"/>
    </row>
    <row r="596" spans="1:21" x14ac:dyDescent="0.35">
      <c r="A596" s="3">
        <v>45938</v>
      </c>
      <c r="B596" s="3" t="s">
        <v>52</v>
      </c>
      <c r="C596" s="3" t="s">
        <v>666</v>
      </c>
      <c r="D596" s="3" t="s">
        <v>15</v>
      </c>
      <c r="E596" s="3" t="s">
        <v>430</v>
      </c>
      <c r="F596" s="3" t="s">
        <v>20</v>
      </c>
      <c r="G596" s="3" t="s">
        <v>34</v>
      </c>
      <c r="H596" s="3" t="s">
        <v>62</v>
      </c>
      <c r="I596" s="3" t="s">
        <v>667</v>
      </c>
      <c r="J596" s="3" t="s">
        <v>667</v>
      </c>
      <c r="K596" s="3">
        <v>1.1000000000000001</v>
      </c>
      <c r="M596" s="3">
        <v>5.0999999999999996</v>
      </c>
      <c r="N596" s="3" t="s">
        <v>63</v>
      </c>
      <c r="Q596" s="3" t="s">
        <v>63</v>
      </c>
      <c r="R596" s="3" t="s">
        <v>64</v>
      </c>
      <c r="U596" s="3"/>
    </row>
    <row r="597" spans="1:21" x14ac:dyDescent="0.35">
      <c r="A597" s="3">
        <v>45938</v>
      </c>
      <c r="B597" s="3" t="s">
        <v>52</v>
      </c>
      <c r="C597" s="3" t="s">
        <v>666</v>
      </c>
      <c r="D597" s="3" t="s">
        <v>15</v>
      </c>
      <c r="E597" s="3" t="s">
        <v>430</v>
      </c>
      <c r="F597" s="3" t="s">
        <v>14</v>
      </c>
      <c r="G597" s="3" t="s">
        <v>34</v>
      </c>
      <c r="H597" s="3" t="s">
        <v>62</v>
      </c>
      <c r="I597" s="3" t="s">
        <v>667</v>
      </c>
      <c r="J597" s="3" t="s">
        <v>667</v>
      </c>
      <c r="K597" s="3">
        <v>0.4</v>
      </c>
      <c r="M597" s="3">
        <v>5.0999999999999996</v>
      </c>
      <c r="N597" s="3" t="s">
        <v>63</v>
      </c>
      <c r="Q597" s="3" t="s">
        <v>63</v>
      </c>
      <c r="R597" s="3" t="s">
        <v>64</v>
      </c>
      <c r="U597" s="3"/>
    </row>
    <row r="598" spans="1:21" x14ac:dyDescent="0.35">
      <c r="A598" s="3">
        <v>45938</v>
      </c>
      <c r="B598" s="3" t="s">
        <v>52</v>
      </c>
      <c r="C598" s="3" t="s">
        <v>666</v>
      </c>
      <c r="D598" s="3" t="s">
        <v>15</v>
      </c>
      <c r="E598" s="3" t="s">
        <v>430</v>
      </c>
      <c r="F598" s="3" t="s">
        <v>14</v>
      </c>
      <c r="G598" s="3" t="s">
        <v>34</v>
      </c>
      <c r="H598" s="3" t="s">
        <v>62</v>
      </c>
      <c r="I598" s="3" t="s">
        <v>667</v>
      </c>
      <c r="J598" s="3" t="s">
        <v>667</v>
      </c>
      <c r="K598" s="3">
        <v>0.2</v>
      </c>
      <c r="M598" s="3">
        <v>5.0999999999999996</v>
      </c>
      <c r="N598" s="3" t="s">
        <v>63</v>
      </c>
      <c r="Q598" s="3" t="s">
        <v>63</v>
      </c>
      <c r="R598" s="3" t="s">
        <v>64</v>
      </c>
      <c r="U598" s="3"/>
    </row>
    <row r="599" spans="1:21" x14ac:dyDescent="0.35">
      <c r="A599" s="3">
        <v>45938</v>
      </c>
      <c r="B599" s="3" t="s">
        <v>52</v>
      </c>
      <c r="C599" s="3" t="s">
        <v>666</v>
      </c>
      <c r="D599" s="3" t="s">
        <v>15</v>
      </c>
      <c r="E599" s="3" t="s">
        <v>430</v>
      </c>
      <c r="F599" s="3" t="s">
        <v>20</v>
      </c>
      <c r="G599" s="3" t="s">
        <v>34</v>
      </c>
      <c r="H599" s="3" t="s">
        <v>62</v>
      </c>
      <c r="I599" s="3" t="s">
        <v>667</v>
      </c>
      <c r="J599" s="3" t="s">
        <v>667</v>
      </c>
      <c r="K599" s="3">
        <v>1.1000000000000001</v>
      </c>
      <c r="M599" s="3">
        <v>5.0999999999999996</v>
      </c>
      <c r="N599" s="3" t="s">
        <v>63</v>
      </c>
      <c r="Q599" s="3" t="s">
        <v>63</v>
      </c>
      <c r="R599" s="3" t="s">
        <v>64</v>
      </c>
      <c r="U599" s="3"/>
    </row>
    <row r="600" spans="1:21" x14ac:dyDescent="0.35">
      <c r="A600" s="3">
        <v>45994</v>
      </c>
      <c r="B600" s="3" t="s">
        <v>52</v>
      </c>
      <c r="C600" s="3" t="s">
        <v>666</v>
      </c>
      <c r="D600" s="3" t="s">
        <v>15</v>
      </c>
      <c r="E600" s="3" t="s">
        <v>430</v>
      </c>
      <c r="F600" s="3" t="s">
        <v>14</v>
      </c>
      <c r="G600" s="3" t="s">
        <v>34</v>
      </c>
      <c r="H600" s="3" t="s">
        <v>62</v>
      </c>
      <c r="I600" s="3" t="s">
        <v>667</v>
      </c>
      <c r="J600" s="3" t="s">
        <v>667</v>
      </c>
      <c r="K600" s="3">
        <v>1</v>
      </c>
      <c r="M600" s="3">
        <v>5.0999999999999996</v>
      </c>
      <c r="N600" s="3" t="s">
        <v>63</v>
      </c>
      <c r="Q600" s="3" t="s">
        <v>63</v>
      </c>
      <c r="R600" s="3" t="s">
        <v>64</v>
      </c>
      <c r="U600" s="3"/>
    </row>
    <row r="601" spans="1:21" x14ac:dyDescent="0.35">
      <c r="A601" s="3">
        <v>45948</v>
      </c>
      <c r="B601" s="3" t="s">
        <v>52</v>
      </c>
      <c r="C601" s="3" t="s">
        <v>668</v>
      </c>
      <c r="D601" s="3" t="s">
        <v>15</v>
      </c>
      <c r="E601" s="3" t="s">
        <v>430</v>
      </c>
      <c r="F601" s="3" t="s">
        <v>14</v>
      </c>
      <c r="G601" s="3" t="s">
        <v>34</v>
      </c>
      <c r="H601" s="3" t="s">
        <v>62</v>
      </c>
      <c r="I601" s="3" t="s">
        <v>669</v>
      </c>
      <c r="J601" s="3" t="s">
        <v>670</v>
      </c>
      <c r="K601" s="3">
        <v>0.2</v>
      </c>
      <c r="M601" s="3">
        <v>21.4</v>
      </c>
      <c r="N601" s="3" t="s">
        <v>63</v>
      </c>
      <c r="Q601" s="3" t="s">
        <v>63</v>
      </c>
      <c r="R601" s="3" t="s">
        <v>64</v>
      </c>
      <c r="U601" s="3"/>
    </row>
    <row r="602" spans="1:21" x14ac:dyDescent="0.35">
      <c r="A602" s="3">
        <v>46010</v>
      </c>
      <c r="B602" s="3" t="s">
        <v>52</v>
      </c>
      <c r="C602" s="3" t="s">
        <v>668</v>
      </c>
      <c r="D602" s="3" t="s">
        <v>15</v>
      </c>
      <c r="E602" s="3" t="s">
        <v>430</v>
      </c>
      <c r="F602" s="3" t="s">
        <v>14</v>
      </c>
      <c r="G602" s="3" t="s">
        <v>34</v>
      </c>
      <c r="H602" s="3" t="s">
        <v>62</v>
      </c>
      <c r="I602" s="3" t="s">
        <v>669</v>
      </c>
      <c r="J602" s="3" t="s">
        <v>670</v>
      </c>
      <c r="K602" s="3">
        <v>0.2</v>
      </c>
      <c r="M602" s="3">
        <v>21.4</v>
      </c>
      <c r="N602" s="3" t="s">
        <v>63</v>
      </c>
      <c r="Q602" s="3" t="s">
        <v>63</v>
      </c>
      <c r="R602" s="3" t="s">
        <v>64</v>
      </c>
      <c r="U602" s="3"/>
    </row>
    <row r="603" spans="1:21" x14ac:dyDescent="0.35">
      <c r="A603" s="3">
        <v>46013</v>
      </c>
      <c r="B603" s="3" t="s">
        <v>52</v>
      </c>
      <c r="C603" s="3" t="s">
        <v>668</v>
      </c>
      <c r="D603" s="3" t="s">
        <v>15</v>
      </c>
      <c r="E603" s="3" t="s">
        <v>430</v>
      </c>
      <c r="F603" s="3" t="s">
        <v>14</v>
      </c>
      <c r="G603" s="3" t="s">
        <v>34</v>
      </c>
      <c r="H603" s="3" t="s">
        <v>62</v>
      </c>
      <c r="I603" s="3" t="s">
        <v>669</v>
      </c>
      <c r="J603" s="3" t="s">
        <v>670</v>
      </c>
      <c r="K603" s="3">
        <v>0.4</v>
      </c>
      <c r="M603" s="3">
        <v>21.4</v>
      </c>
      <c r="N603" s="3" t="s">
        <v>63</v>
      </c>
      <c r="Q603" s="3" t="s">
        <v>63</v>
      </c>
      <c r="R603" s="3" t="s">
        <v>64</v>
      </c>
      <c r="U603" s="3"/>
    </row>
    <row r="604" spans="1:21" x14ac:dyDescent="0.35">
      <c r="A604" s="3">
        <v>46014</v>
      </c>
      <c r="B604" s="3" t="s">
        <v>52</v>
      </c>
      <c r="C604" s="3" t="s">
        <v>668</v>
      </c>
      <c r="D604" s="3" t="s">
        <v>15</v>
      </c>
      <c r="E604" s="3" t="s">
        <v>430</v>
      </c>
      <c r="F604" s="3" t="s">
        <v>14</v>
      </c>
      <c r="G604" s="3" t="s">
        <v>34</v>
      </c>
      <c r="H604" s="3" t="s">
        <v>62</v>
      </c>
      <c r="I604" s="3" t="s">
        <v>669</v>
      </c>
      <c r="J604" s="3" t="s">
        <v>670</v>
      </c>
      <c r="K604" s="3">
        <v>0.1</v>
      </c>
      <c r="M604" s="3">
        <v>21.4</v>
      </c>
      <c r="N604" s="3" t="s">
        <v>63</v>
      </c>
      <c r="Q604" s="3" t="s">
        <v>63</v>
      </c>
      <c r="R604" s="3" t="s">
        <v>64</v>
      </c>
      <c r="U604" s="3"/>
    </row>
    <row r="605" spans="1:21" x14ac:dyDescent="0.35">
      <c r="A605" s="3">
        <v>46015</v>
      </c>
      <c r="B605" s="3" t="s">
        <v>52</v>
      </c>
      <c r="C605" s="3" t="s">
        <v>668</v>
      </c>
      <c r="D605" s="3" t="s">
        <v>15</v>
      </c>
      <c r="E605" s="3" t="s">
        <v>430</v>
      </c>
      <c r="F605" s="3" t="s">
        <v>14</v>
      </c>
      <c r="G605" s="3" t="s">
        <v>34</v>
      </c>
      <c r="H605" s="3" t="s">
        <v>62</v>
      </c>
      <c r="I605" s="3" t="s">
        <v>669</v>
      </c>
      <c r="J605" s="3" t="s">
        <v>670</v>
      </c>
      <c r="K605" s="3">
        <v>0.6</v>
      </c>
      <c r="M605" s="3">
        <v>21.4</v>
      </c>
      <c r="N605" s="3" t="s">
        <v>63</v>
      </c>
      <c r="Q605" s="3" t="s">
        <v>63</v>
      </c>
      <c r="R605" s="3" t="s">
        <v>64</v>
      </c>
      <c r="U605" s="3"/>
    </row>
    <row r="606" spans="1:21" x14ac:dyDescent="0.35">
      <c r="A606" s="3">
        <v>46015</v>
      </c>
      <c r="B606" s="3" t="s">
        <v>52</v>
      </c>
      <c r="C606" s="3" t="s">
        <v>668</v>
      </c>
      <c r="D606" s="3" t="s">
        <v>15</v>
      </c>
      <c r="E606" s="3" t="s">
        <v>430</v>
      </c>
      <c r="F606" s="3" t="s">
        <v>14</v>
      </c>
      <c r="G606" s="3" t="s">
        <v>34</v>
      </c>
      <c r="H606" s="3" t="s">
        <v>62</v>
      </c>
      <c r="I606" s="3" t="s">
        <v>669</v>
      </c>
      <c r="J606" s="3" t="s">
        <v>670</v>
      </c>
      <c r="K606" s="3">
        <v>0.1</v>
      </c>
      <c r="M606" s="3">
        <v>21.4</v>
      </c>
      <c r="N606" s="3" t="s">
        <v>63</v>
      </c>
      <c r="Q606" s="3" t="s">
        <v>63</v>
      </c>
      <c r="R606" s="3" t="s">
        <v>64</v>
      </c>
      <c r="U606" s="3"/>
    </row>
    <row r="607" spans="1:21" x14ac:dyDescent="0.35">
      <c r="A607" s="3">
        <v>46015</v>
      </c>
      <c r="B607" s="3" t="s">
        <v>52</v>
      </c>
      <c r="C607" s="3" t="s">
        <v>668</v>
      </c>
      <c r="D607" s="3" t="s">
        <v>15</v>
      </c>
      <c r="E607" s="3" t="s">
        <v>430</v>
      </c>
      <c r="F607" s="3" t="s">
        <v>14</v>
      </c>
      <c r="G607" s="3" t="s">
        <v>34</v>
      </c>
      <c r="H607" s="3" t="s">
        <v>62</v>
      </c>
      <c r="I607" s="3" t="s">
        <v>669</v>
      </c>
      <c r="J607" s="3" t="s">
        <v>670</v>
      </c>
      <c r="K607" s="3">
        <v>0.1</v>
      </c>
      <c r="M607" s="3">
        <v>21.4</v>
      </c>
      <c r="N607" s="3" t="s">
        <v>63</v>
      </c>
      <c r="Q607" s="3" t="s">
        <v>63</v>
      </c>
      <c r="R607" s="3" t="s">
        <v>64</v>
      </c>
      <c r="U607" s="3"/>
    </row>
    <row r="608" spans="1:21" x14ac:dyDescent="0.35">
      <c r="A608" s="3">
        <v>46016</v>
      </c>
      <c r="B608" s="3" t="s">
        <v>52</v>
      </c>
      <c r="C608" s="3" t="s">
        <v>668</v>
      </c>
      <c r="D608" s="3" t="s">
        <v>15</v>
      </c>
      <c r="E608" s="3" t="s">
        <v>430</v>
      </c>
      <c r="F608" s="3" t="s">
        <v>14</v>
      </c>
      <c r="G608" s="3" t="s">
        <v>34</v>
      </c>
      <c r="H608" s="3" t="s">
        <v>62</v>
      </c>
      <c r="I608" s="3" t="s">
        <v>669</v>
      </c>
      <c r="J608" s="3" t="s">
        <v>670</v>
      </c>
      <c r="K608" s="3">
        <v>0.8</v>
      </c>
      <c r="M608" s="3">
        <v>21.4</v>
      </c>
      <c r="N608" s="3" t="s">
        <v>63</v>
      </c>
      <c r="Q608" s="3" t="s">
        <v>63</v>
      </c>
      <c r="R608" s="3" t="s">
        <v>64</v>
      </c>
      <c r="U608" s="3"/>
    </row>
    <row r="609" spans="1:21" x14ac:dyDescent="0.35">
      <c r="A609" s="3">
        <v>46016</v>
      </c>
      <c r="B609" s="3" t="s">
        <v>52</v>
      </c>
      <c r="C609" s="3" t="s">
        <v>668</v>
      </c>
      <c r="D609" s="3" t="s">
        <v>15</v>
      </c>
      <c r="E609" s="3" t="s">
        <v>430</v>
      </c>
      <c r="F609" s="3" t="s">
        <v>14</v>
      </c>
      <c r="G609" s="3" t="s">
        <v>34</v>
      </c>
      <c r="H609" s="3" t="s">
        <v>62</v>
      </c>
      <c r="I609" s="3" t="s">
        <v>669</v>
      </c>
      <c r="J609" s="3" t="s">
        <v>670</v>
      </c>
      <c r="K609" s="3">
        <v>0.1</v>
      </c>
      <c r="M609" s="3">
        <v>21.4</v>
      </c>
      <c r="N609" s="3" t="s">
        <v>63</v>
      </c>
      <c r="Q609" s="3" t="s">
        <v>63</v>
      </c>
      <c r="R609" s="3" t="s">
        <v>64</v>
      </c>
      <c r="U609" s="3"/>
    </row>
    <row r="610" spans="1:21" x14ac:dyDescent="0.35">
      <c r="A610" s="3">
        <v>46016</v>
      </c>
      <c r="B610" s="3" t="s">
        <v>52</v>
      </c>
      <c r="C610" s="3" t="s">
        <v>668</v>
      </c>
      <c r="D610" s="3" t="s">
        <v>15</v>
      </c>
      <c r="E610" s="3" t="s">
        <v>430</v>
      </c>
      <c r="F610" s="3" t="s">
        <v>14</v>
      </c>
      <c r="G610" s="3" t="s">
        <v>34</v>
      </c>
      <c r="H610" s="3" t="s">
        <v>62</v>
      </c>
      <c r="I610" s="3" t="s">
        <v>669</v>
      </c>
      <c r="J610" s="3" t="s">
        <v>670</v>
      </c>
      <c r="K610" s="3">
        <v>0.1</v>
      </c>
      <c r="M610" s="3">
        <v>21.4</v>
      </c>
      <c r="N610" s="3" t="s">
        <v>63</v>
      </c>
      <c r="Q610" s="3" t="s">
        <v>63</v>
      </c>
      <c r="R610" s="3" t="s">
        <v>64</v>
      </c>
      <c r="U610" s="3"/>
    </row>
    <row r="611" spans="1:21" x14ac:dyDescent="0.35">
      <c r="A611" s="3">
        <v>46017</v>
      </c>
      <c r="B611" s="3" t="s">
        <v>52</v>
      </c>
      <c r="C611" s="3" t="s">
        <v>668</v>
      </c>
      <c r="D611" s="3" t="s">
        <v>15</v>
      </c>
      <c r="E611" s="3" t="s">
        <v>430</v>
      </c>
      <c r="F611" s="3" t="s">
        <v>14</v>
      </c>
      <c r="G611" s="3" t="s">
        <v>34</v>
      </c>
      <c r="H611" s="3" t="s">
        <v>62</v>
      </c>
      <c r="I611" s="3" t="s">
        <v>669</v>
      </c>
      <c r="J611" s="3" t="s">
        <v>670</v>
      </c>
      <c r="K611" s="3">
        <v>0.1</v>
      </c>
      <c r="M611" s="3">
        <v>21.4</v>
      </c>
      <c r="N611" s="3" t="s">
        <v>63</v>
      </c>
      <c r="Q611" s="3" t="s">
        <v>63</v>
      </c>
      <c r="R611" s="3" t="s">
        <v>64</v>
      </c>
      <c r="U611" s="3"/>
    </row>
    <row r="612" spans="1:21" x14ac:dyDescent="0.35">
      <c r="A612" s="3">
        <v>46018</v>
      </c>
      <c r="B612" s="3" t="s">
        <v>52</v>
      </c>
      <c r="C612" s="3" t="s">
        <v>668</v>
      </c>
      <c r="D612" s="3" t="s">
        <v>15</v>
      </c>
      <c r="E612" s="3" t="s">
        <v>430</v>
      </c>
      <c r="F612" s="3" t="s">
        <v>14</v>
      </c>
      <c r="G612" s="3" t="s">
        <v>34</v>
      </c>
      <c r="H612" s="3" t="s">
        <v>62</v>
      </c>
      <c r="I612" s="3" t="s">
        <v>669</v>
      </c>
      <c r="J612" s="3" t="s">
        <v>670</v>
      </c>
      <c r="K612" s="3">
        <v>0.1</v>
      </c>
      <c r="M612" s="3">
        <v>21.4</v>
      </c>
      <c r="N612" s="3" t="s">
        <v>63</v>
      </c>
      <c r="Q612" s="3" t="s">
        <v>63</v>
      </c>
      <c r="R612" s="3" t="s">
        <v>64</v>
      </c>
      <c r="U612" s="3"/>
    </row>
    <row r="613" spans="1:21" x14ac:dyDescent="0.35">
      <c r="A613" s="3">
        <v>46018</v>
      </c>
      <c r="B613" s="3" t="s">
        <v>52</v>
      </c>
      <c r="C613" s="3" t="s">
        <v>668</v>
      </c>
      <c r="D613" s="3" t="s">
        <v>15</v>
      </c>
      <c r="E613" s="3" t="s">
        <v>430</v>
      </c>
      <c r="F613" s="3" t="s">
        <v>14</v>
      </c>
      <c r="G613" s="3" t="s">
        <v>34</v>
      </c>
      <c r="H613" s="3" t="s">
        <v>62</v>
      </c>
      <c r="I613" s="3" t="s">
        <v>669</v>
      </c>
      <c r="J613" s="3" t="s">
        <v>670</v>
      </c>
      <c r="K613" s="3">
        <v>0.1</v>
      </c>
      <c r="M613" s="3">
        <v>21.4</v>
      </c>
      <c r="N613" s="3" t="s">
        <v>63</v>
      </c>
      <c r="Q613" s="3" t="s">
        <v>63</v>
      </c>
      <c r="R613" s="3" t="s">
        <v>64</v>
      </c>
      <c r="U613" s="3"/>
    </row>
    <row r="614" spans="1:21" x14ac:dyDescent="0.35">
      <c r="A614" s="3">
        <v>46020</v>
      </c>
      <c r="B614" s="3" t="s">
        <v>52</v>
      </c>
      <c r="C614" s="3" t="s">
        <v>668</v>
      </c>
      <c r="D614" s="3" t="s">
        <v>15</v>
      </c>
      <c r="E614" s="3" t="s">
        <v>430</v>
      </c>
      <c r="F614" s="3" t="s">
        <v>14</v>
      </c>
      <c r="G614" s="3" t="s">
        <v>34</v>
      </c>
      <c r="H614" s="3" t="s">
        <v>62</v>
      </c>
      <c r="I614" s="3" t="s">
        <v>669</v>
      </c>
      <c r="J614" s="3" t="s">
        <v>670</v>
      </c>
      <c r="K614" s="3">
        <v>0.2</v>
      </c>
      <c r="M614" s="3">
        <v>21.4</v>
      </c>
      <c r="N614" s="3" t="s">
        <v>63</v>
      </c>
      <c r="Q614" s="3" t="s">
        <v>63</v>
      </c>
      <c r="R614" s="3" t="s">
        <v>64</v>
      </c>
      <c r="U614" s="3"/>
    </row>
    <row r="615" spans="1:21" x14ac:dyDescent="0.35">
      <c r="A615" s="3">
        <v>46020</v>
      </c>
      <c r="B615" s="3" t="s">
        <v>52</v>
      </c>
      <c r="C615" s="3" t="s">
        <v>668</v>
      </c>
      <c r="D615" s="3" t="s">
        <v>15</v>
      </c>
      <c r="E615" s="3" t="s">
        <v>430</v>
      </c>
      <c r="F615" s="3" t="s">
        <v>14</v>
      </c>
      <c r="G615" s="3" t="s">
        <v>34</v>
      </c>
      <c r="H615" s="3" t="s">
        <v>62</v>
      </c>
      <c r="I615" s="3" t="s">
        <v>669</v>
      </c>
      <c r="J615" s="3" t="s">
        <v>670</v>
      </c>
      <c r="K615" s="3">
        <v>0.1</v>
      </c>
      <c r="M615" s="3">
        <v>21.4</v>
      </c>
      <c r="N615" s="3" t="s">
        <v>63</v>
      </c>
      <c r="Q615" s="3" t="s">
        <v>63</v>
      </c>
      <c r="R615" s="3" t="s">
        <v>64</v>
      </c>
      <c r="U615" s="3"/>
    </row>
    <row r="616" spans="1:21" x14ac:dyDescent="0.35">
      <c r="A616" s="3">
        <v>46021</v>
      </c>
      <c r="B616" s="3" t="s">
        <v>52</v>
      </c>
      <c r="C616" s="3" t="s">
        <v>668</v>
      </c>
      <c r="D616" s="3" t="s">
        <v>15</v>
      </c>
      <c r="E616" s="3" t="s">
        <v>430</v>
      </c>
      <c r="F616" s="3" t="s">
        <v>14</v>
      </c>
      <c r="G616" s="3" t="s">
        <v>34</v>
      </c>
      <c r="H616" s="3" t="s">
        <v>62</v>
      </c>
      <c r="I616" s="3" t="s">
        <v>669</v>
      </c>
      <c r="J616" s="3" t="s">
        <v>670</v>
      </c>
      <c r="K616" s="3">
        <v>0.2</v>
      </c>
      <c r="M616" s="3">
        <v>21.4</v>
      </c>
      <c r="N616" s="3" t="s">
        <v>63</v>
      </c>
      <c r="Q616" s="3" t="s">
        <v>63</v>
      </c>
      <c r="R616" s="3" t="s">
        <v>64</v>
      </c>
      <c r="U616" s="3"/>
    </row>
    <row r="617" spans="1:21" x14ac:dyDescent="0.35">
      <c r="A617" s="3">
        <v>46021</v>
      </c>
      <c r="B617" s="3" t="s">
        <v>52</v>
      </c>
      <c r="C617" s="3" t="s">
        <v>668</v>
      </c>
      <c r="D617" s="3" t="s">
        <v>15</v>
      </c>
      <c r="E617" s="3" t="s">
        <v>430</v>
      </c>
      <c r="F617" s="3" t="s">
        <v>14</v>
      </c>
      <c r="G617" s="3" t="s">
        <v>34</v>
      </c>
      <c r="H617" s="3" t="s">
        <v>62</v>
      </c>
      <c r="I617" s="3" t="s">
        <v>669</v>
      </c>
      <c r="J617" s="3" t="s">
        <v>670</v>
      </c>
      <c r="K617" s="3">
        <v>0.5</v>
      </c>
      <c r="M617" s="3">
        <v>21.4</v>
      </c>
      <c r="N617" s="3" t="s">
        <v>63</v>
      </c>
      <c r="Q617" s="3" t="s">
        <v>63</v>
      </c>
      <c r="R617" s="3" t="s">
        <v>64</v>
      </c>
      <c r="U617" s="3"/>
    </row>
    <row r="618" spans="1:21" x14ac:dyDescent="0.35">
      <c r="A618" s="3">
        <v>46022</v>
      </c>
      <c r="B618" s="3" t="s">
        <v>52</v>
      </c>
      <c r="C618" s="3" t="s">
        <v>668</v>
      </c>
      <c r="D618" s="3" t="s">
        <v>15</v>
      </c>
      <c r="E618" s="3" t="s">
        <v>430</v>
      </c>
      <c r="F618" s="3" t="s">
        <v>14</v>
      </c>
      <c r="G618" s="3" t="s">
        <v>34</v>
      </c>
      <c r="H618" s="3" t="s">
        <v>62</v>
      </c>
      <c r="I618" s="3" t="s">
        <v>669</v>
      </c>
      <c r="J618" s="3" t="s">
        <v>670</v>
      </c>
      <c r="K618" s="3">
        <v>0.1</v>
      </c>
      <c r="M618" s="3">
        <v>21.4</v>
      </c>
      <c r="N618" s="3" t="s">
        <v>63</v>
      </c>
      <c r="Q618" s="3" t="s">
        <v>63</v>
      </c>
      <c r="R618" s="3" t="s">
        <v>64</v>
      </c>
      <c r="U618" s="3"/>
    </row>
    <row r="619" spans="1:21" x14ac:dyDescent="0.35">
      <c r="A619" s="3">
        <v>45938</v>
      </c>
      <c r="B619" s="3" t="s">
        <v>52</v>
      </c>
      <c r="C619" s="3" t="s">
        <v>671</v>
      </c>
      <c r="D619" s="3" t="s">
        <v>15</v>
      </c>
      <c r="E619" s="3" t="s">
        <v>438</v>
      </c>
      <c r="F619" s="3" t="s">
        <v>14</v>
      </c>
      <c r="G619" s="3" t="s">
        <v>478</v>
      </c>
      <c r="H619" s="3" t="s">
        <v>62</v>
      </c>
      <c r="I619" s="3" t="s">
        <v>672</v>
      </c>
      <c r="J619" s="3" t="s">
        <v>672</v>
      </c>
      <c r="K619" s="3">
        <v>1</v>
      </c>
      <c r="M619" s="3">
        <v>5.6</v>
      </c>
      <c r="N619" s="3" t="s">
        <v>74</v>
      </c>
      <c r="O619" s="3">
        <v>46028</v>
      </c>
      <c r="P619" s="3" t="s">
        <v>156</v>
      </c>
      <c r="Q619" s="3" t="s">
        <v>74</v>
      </c>
      <c r="R619" s="3" t="s">
        <v>460</v>
      </c>
      <c r="U619" s="3"/>
    </row>
    <row r="620" spans="1:21" x14ac:dyDescent="0.35">
      <c r="A620" s="3">
        <v>45938</v>
      </c>
      <c r="B620" s="3" t="s">
        <v>52</v>
      </c>
      <c r="C620" s="3" t="s">
        <v>671</v>
      </c>
      <c r="D620" s="3" t="s">
        <v>15</v>
      </c>
      <c r="E620" s="3" t="s">
        <v>438</v>
      </c>
      <c r="F620" s="3" t="s">
        <v>14</v>
      </c>
      <c r="G620" s="3" t="s">
        <v>478</v>
      </c>
      <c r="H620" s="3" t="s">
        <v>62</v>
      </c>
      <c r="I620" s="3" t="s">
        <v>672</v>
      </c>
      <c r="J620" s="3" t="s">
        <v>672</v>
      </c>
      <c r="K620" s="3">
        <v>0.5</v>
      </c>
      <c r="M620" s="3">
        <v>5.6</v>
      </c>
      <c r="N620" s="3" t="s">
        <v>74</v>
      </c>
      <c r="O620" s="3">
        <v>46028</v>
      </c>
      <c r="P620" s="3" t="s">
        <v>156</v>
      </c>
      <c r="Q620" s="3" t="s">
        <v>74</v>
      </c>
      <c r="R620" s="3" t="s">
        <v>460</v>
      </c>
      <c r="U620" s="3"/>
    </row>
    <row r="621" spans="1:21" x14ac:dyDescent="0.35">
      <c r="A621" s="3">
        <v>45979</v>
      </c>
      <c r="B621" s="3" t="s">
        <v>52</v>
      </c>
      <c r="C621" s="3" t="s">
        <v>671</v>
      </c>
      <c r="D621" s="3" t="s">
        <v>15</v>
      </c>
      <c r="E621" s="3" t="s">
        <v>438</v>
      </c>
      <c r="F621" s="3" t="s">
        <v>14</v>
      </c>
      <c r="G621" s="3" t="s">
        <v>478</v>
      </c>
      <c r="H621" s="3" t="s">
        <v>62</v>
      </c>
      <c r="I621" s="3" t="s">
        <v>672</v>
      </c>
      <c r="J621" s="3" t="s">
        <v>672</v>
      </c>
      <c r="K621" s="3">
        <v>0.5</v>
      </c>
      <c r="M621" s="3">
        <v>5.6</v>
      </c>
      <c r="N621" s="3" t="s">
        <v>74</v>
      </c>
      <c r="O621" s="3">
        <v>46028</v>
      </c>
      <c r="P621" s="3" t="s">
        <v>156</v>
      </c>
      <c r="Q621" s="3" t="s">
        <v>74</v>
      </c>
      <c r="R621" s="3" t="s">
        <v>460</v>
      </c>
      <c r="U621" s="3"/>
    </row>
    <row r="622" spans="1:21" x14ac:dyDescent="0.35">
      <c r="A622" s="3">
        <v>45978</v>
      </c>
      <c r="B622" s="3" t="s">
        <v>52</v>
      </c>
      <c r="C622" s="3" t="s">
        <v>673</v>
      </c>
      <c r="D622" s="3" t="s">
        <v>15</v>
      </c>
      <c r="E622" s="3" t="s">
        <v>432</v>
      </c>
      <c r="F622" s="3" t="s">
        <v>14</v>
      </c>
      <c r="G622" s="3" t="s">
        <v>453</v>
      </c>
      <c r="H622" s="3" t="s">
        <v>62</v>
      </c>
      <c r="I622" s="3" t="s">
        <v>674</v>
      </c>
      <c r="J622" s="3" t="s">
        <v>674</v>
      </c>
      <c r="K622" s="3">
        <v>1.5</v>
      </c>
      <c r="M622" s="3">
        <v>1.5</v>
      </c>
      <c r="N622" s="3" t="s">
        <v>74</v>
      </c>
      <c r="O622" s="3">
        <v>46017</v>
      </c>
      <c r="P622" s="3" t="s">
        <v>146</v>
      </c>
      <c r="Q622" s="3" t="s">
        <v>74</v>
      </c>
      <c r="R622" s="3" t="s">
        <v>64</v>
      </c>
      <c r="U622" s="3"/>
    </row>
    <row r="623" spans="1:21" x14ac:dyDescent="0.35">
      <c r="A623" s="3">
        <v>45960</v>
      </c>
      <c r="B623" s="3" t="s">
        <v>52</v>
      </c>
      <c r="C623" s="3" t="s">
        <v>675</v>
      </c>
      <c r="D623" s="3" t="s">
        <v>15</v>
      </c>
      <c r="E623" s="3" t="s">
        <v>430</v>
      </c>
      <c r="F623" s="3" t="s">
        <v>14</v>
      </c>
      <c r="G623" s="3" t="s">
        <v>34</v>
      </c>
      <c r="H623" s="3" t="s">
        <v>62</v>
      </c>
      <c r="I623" s="3" t="s">
        <v>676</v>
      </c>
      <c r="J623" s="3" t="s">
        <v>676</v>
      </c>
      <c r="K623" s="3">
        <v>0.1</v>
      </c>
      <c r="M623" s="3">
        <v>12.4</v>
      </c>
      <c r="N623" s="3" t="s">
        <v>63</v>
      </c>
      <c r="Q623" s="3" t="s">
        <v>63</v>
      </c>
      <c r="R623" s="3" t="s">
        <v>64</v>
      </c>
      <c r="U623" s="3"/>
    </row>
    <row r="624" spans="1:21" x14ac:dyDescent="0.35">
      <c r="A624" s="3">
        <v>45966</v>
      </c>
      <c r="B624" s="3" t="s">
        <v>52</v>
      </c>
      <c r="C624" s="3" t="s">
        <v>675</v>
      </c>
      <c r="D624" s="3" t="s">
        <v>15</v>
      </c>
      <c r="E624" s="3" t="s">
        <v>430</v>
      </c>
      <c r="F624" s="3" t="s">
        <v>14</v>
      </c>
      <c r="G624" s="3" t="s">
        <v>34</v>
      </c>
      <c r="H624" s="3" t="s">
        <v>62</v>
      </c>
      <c r="I624" s="3" t="s">
        <v>676</v>
      </c>
      <c r="J624" s="3" t="s">
        <v>676</v>
      </c>
      <c r="K624" s="3">
        <v>0.5</v>
      </c>
      <c r="M624" s="3">
        <v>12.4</v>
      </c>
      <c r="N624" s="3" t="s">
        <v>63</v>
      </c>
      <c r="Q624" s="3" t="s">
        <v>63</v>
      </c>
      <c r="R624" s="3" t="s">
        <v>64</v>
      </c>
      <c r="U624" s="3"/>
    </row>
    <row r="625" spans="1:21" x14ac:dyDescent="0.35">
      <c r="A625" s="3">
        <v>45997</v>
      </c>
      <c r="B625" s="3" t="s">
        <v>52</v>
      </c>
      <c r="C625" s="3" t="s">
        <v>675</v>
      </c>
      <c r="D625" s="3" t="s">
        <v>15</v>
      </c>
      <c r="E625" s="3" t="s">
        <v>430</v>
      </c>
      <c r="F625" s="3" t="s">
        <v>14</v>
      </c>
      <c r="G625" s="3" t="s">
        <v>34</v>
      </c>
      <c r="H625" s="3" t="s">
        <v>62</v>
      </c>
      <c r="I625" s="3" t="s">
        <v>676</v>
      </c>
      <c r="J625" s="3" t="s">
        <v>676</v>
      </c>
      <c r="K625" s="3">
        <v>0.1</v>
      </c>
      <c r="M625" s="3">
        <v>12.4</v>
      </c>
      <c r="N625" s="3" t="s">
        <v>63</v>
      </c>
      <c r="Q625" s="3" t="s">
        <v>63</v>
      </c>
      <c r="R625" s="3" t="s">
        <v>64</v>
      </c>
      <c r="U625" s="3"/>
    </row>
    <row r="626" spans="1:21" x14ac:dyDescent="0.35">
      <c r="A626" s="3">
        <v>46000</v>
      </c>
      <c r="B626" s="3" t="s">
        <v>52</v>
      </c>
      <c r="C626" s="3" t="s">
        <v>675</v>
      </c>
      <c r="D626" s="3" t="s">
        <v>15</v>
      </c>
      <c r="E626" s="3" t="s">
        <v>430</v>
      </c>
      <c r="F626" s="3" t="s">
        <v>14</v>
      </c>
      <c r="G626" s="3" t="s">
        <v>34</v>
      </c>
      <c r="H626" s="3" t="s">
        <v>62</v>
      </c>
      <c r="I626" s="3" t="s">
        <v>676</v>
      </c>
      <c r="J626" s="3" t="s">
        <v>676</v>
      </c>
      <c r="K626" s="3">
        <v>0.1</v>
      </c>
      <c r="M626" s="3">
        <v>12.4</v>
      </c>
      <c r="N626" s="3" t="s">
        <v>63</v>
      </c>
      <c r="Q626" s="3" t="s">
        <v>63</v>
      </c>
      <c r="R626" s="3" t="s">
        <v>64</v>
      </c>
      <c r="U626" s="3"/>
    </row>
    <row r="627" spans="1:21" x14ac:dyDescent="0.35">
      <c r="A627" s="3">
        <v>45972</v>
      </c>
      <c r="B627" s="3" t="s">
        <v>52</v>
      </c>
      <c r="C627" s="3" t="s">
        <v>677</v>
      </c>
      <c r="D627" s="3" t="s">
        <v>15</v>
      </c>
      <c r="E627" s="3" t="s">
        <v>430</v>
      </c>
      <c r="F627" s="3" t="s">
        <v>14</v>
      </c>
      <c r="G627" s="3" t="s">
        <v>34</v>
      </c>
      <c r="H627" s="3" t="s">
        <v>62</v>
      </c>
      <c r="I627" s="3" t="s">
        <v>678</v>
      </c>
      <c r="J627" s="3" t="s">
        <v>679</v>
      </c>
      <c r="K627" s="3">
        <v>0.1</v>
      </c>
      <c r="M627" s="3">
        <v>16.8</v>
      </c>
      <c r="N627" s="3" t="s">
        <v>63</v>
      </c>
      <c r="Q627" s="3" t="s">
        <v>63</v>
      </c>
      <c r="R627" s="3" t="s">
        <v>64</v>
      </c>
      <c r="U627" s="3"/>
    </row>
    <row r="628" spans="1:21" x14ac:dyDescent="0.35">
      <c r="A628" s="3">
        <v>45972</v>
      </c>
      <c r="B628" s="3" t="s">
        <v>52</v>
      </c>
      <c r="C628" s="3" t="s">
        <v>677</v>
      </c>
      <c r="D628" s="3" t="s">
        <v>15</v>
      </c>
      <c r="E628" s="3" t="s">
        <v>430</v>
      </c>
      <c r="F628" s="3" t="s">
        <v>14</v>
      </c>
      <c r="G628" s="3" t="s">
        <v>34</v>
      </c>
      <c r="H628" s="3" t="s">
        <v>62</v>
      </c>
      <c r="I628" s="3" t="s">
        <v>678</v>
      </c>
      <c r="J628" s="3" t="s">
        <v>679</v>
      </c>
      <c r="K628" s="3">
        <v>0.1</v>
      </c>
      <c r="M628" s="3">
        <v>16.8</v>
      </c>
      <c r="N628" s="3" t="s">
        <v>63</v>
      </c>
      <c r="Q628" s="3" t="s">
        <v>63</v>
      </c>
      <c r="R628" s="3" t="s">
        <v>64</v>
      </c>
      <c r="U628" s="3"/>
    </row>
    <row r="629" spans="1:21" x14ac:dyDescent="0.35">
      <c r="A629" s="3">
        <v>45976</v>
      </c>
      <c r="B629" s="3" t="s">
        <v>52</v>
      </c>
      <c r="C629" s="3" t="s">
        <v>677</v>
      </c>
      <c r="D629" s="3" t="s">
        <v>15</v>
      </c>
      <c r="E629" s="3" t="s">
        <v>430</v>
      </c>
      <c r="F629" s="3" t="s">
        <v>14</v>
      </c>
      <c r="G629" s="3" t="s">
        <v>34</v>
      </c>
      <c r="H629" s="3" t="s">
        <v>62</v>
      </c>
      <c r="I629" s="3" t="s">
        <v>678</v>
      </c>
      <c r="J629" s="3" t="s">
        <v>679</v>
      </c>
      <c r="K629" s="3">
        <v>0.2</v>
      </c>
      <c r="M629" s="3">
        <v>16.8</v>
      </c>
      <c r="N629" s="3" t="s">
        <v>63</v>
      </c>
      <c r="Q629" s="3" t="s">
        <v>63</v>
      </c>
      <c r="R629" s="3" t="s">
        <v>64</v>
      </c>
      <c r="U629" s="3"/>
    </row>
    <row r="630" spans="1:21" x14ac:dyDescent="0.35">
      <c r="A630" s="3">
        <v>45979</v>
      </c>
      <c r="B630" s="3" t="s">
        <v>52</v>
      </c>
      <c r="C630" s="3" t="s">
        <v>677</v>
      </c>
      <c r="D630" s="3" t="s">
        <v>15</v>
      </c>
      <c r="E630" s="3" t="s">
        <v>430</v>
      </c>
      <c r="F630" s="3" t="s">
        <v>14</v>
      </c>
      <c r="G630" s="3" t="s">
        <v>34</v>
      </c>
      <c r="H630" s="3" t="s">
        <v>62</v>
      </c>
      <c r="I630" s="3" t="s">
        <v>678</v>
      </c>
      <c r="J630" s="3" t="s">
        <v>679</v>
      </c>
      <c r="K630" s="3">
        <v>0.3</v>
      </c>
      <c r="M630" s="3">
        <v>16.8</v>
      </c>
      <c r="N630" s="3" t="s">
        <v>63</v>
      </c>
      <c r="Q630" s="3" t="s">
        <v>63</v>
      </c>
      <c r="R630" s="3" t="s">
        <v>64</v>
      </c>
      <c r="U630" s="3"/>
    </row>
    <row r="631" spans="1:21" x14ac:dyDescent="0.35">
      <c r="A631" s="3">
        <v>45984</v>
      </c>
      <c r="B631" s="3" t="s">
        <v>52</v>
      </c>
      <c r="C631" s="3" t="s">
        <v>677</v>
      </c>
      <c r="D631" s="3" t="s">
        <v>15</v>
      </c>
      <c r="E631" s="3" t="s">
        <v>430</v>
      </c>
      <c r="F631" s="3" t="s">
        <v>14</v>
      </c>
      <c r="G631" s="3" t="s">
        <v>34</v>
      </c>
      <c r="H631" s="3" t="s">
        <v>62</v>
      </c>
      <c r="I631" s="3" t="s">
        <v>678</v>
      </c>
      <c r="J631" s="3" t="s">
        <v>679</v>
      </c>
      <c r="K631" s="3">
        <v>0.1</v>
      </c>
      <c r="M631" s="3">
        <v>16.8</v>
      </c>
      <c r="N631" s="3" t="s">
        <v>63</v>
      </c>
      <c r="Q631" s="3" t="s">
        <v>63</v>
      </c>
      <c r="R631" s="3" t="s">
        <v>64</v>
      </c>
      <c r="U631" s="3"/>
    </row>
    <row r="632" spans="1:21" x14ac:dyDescent="0.35">
      <c r="A632" s="3">
        <v>45984</v>
      </c>
      <c r="B632" s="3" t="s">
        <v>52</v>
      </c>
      <c r="C632" s="3" t="s">
        <v>677</v>
      </c>
      <c r="D632" s="3" t="s">
        <v>15</v>
      </c>
      <c r="E632" s="3" t="s">
        <v>430</v>
      </c>
      <c r="F632" s="3" t="s">
        <v>14</v>
      </c>
      <c r="G632" s="3" t="s">
        <v>34</v>
      </c>
      <c r="H632" s="3" t="s">
        <v>62</v>
      </c>
      <c r="I632" s="3" t="s">
        <v>678</v>
      </c>
      <c r="J632" s="3" t="s">
        <v>679</v>
      </c>
      <c r="K632" s="3">
        <v>0.4</v>
      </c>
      <c r="M632" s="3">
        <v>16.8</v>
      </c>
      <c r="N632" s="3" t="s">
        <v>63</v>
      </c>
      <c r="Q632" s="3" t="s">
        <v>63</v>
      </c>
      <c r="R632" s="3" t="s">
        <v>64</v>
      </c>
      <c r="U632" s="3"/>
    </row>
    <row r="633" spans="1:21" x14ac:dyDescent="0.35">
      <c r="A633" s="3">
        <v>45985</v>
      </c>
      <c r="B633" s="3" t="s">
        <v>52</v>
      </c>
      <c r="C633" s="3" t="s">
        <v>677</v>
      </c>
      <c r="D633" s="3" t="s">
        <v>15</v>
      </c>
      <c r="E633" s="3" t="s">
        <v>430</v>
      </c>
      <c r="F633" s="3" t="s">
        <v>20</v>
      </c>
      <c r="G633" s="3" t="s">
        <v>34</v>
      </c>
      <c r="H633" s="3" t="s">
        <v>62</v>
      </c>
      <c r="I633" s="3" t="s">
        <v>678</v>
      </c>
      <c r="J633" s="3" t="s">
        <v>679</v>
      </c>
      <c r="K633" s="3">
        <v>1.3</v>
      </c>
      <c r="M633" s="3">
        <v>16.8</v>
      </c>
      <c r="N633" s="3" t="s">
        <v>63</v>
      </c>
      <c r="Q633" s="3" t="s">
        <v>63</v>
      </c>
      <c r="R633" s="3" t="s">
        <v>64</v>
      </c>
      <c r="U633" s="3"/>
    </row>
    <row r="634" spans="1:21" x14ac:dyDescent="0.35">
      <c r="A634" s="3">
        <v>45985</v>
      </c>
      <c r="B634" s="3" t="s">
        <v>52</v>
      </c>
      <c r="C634" s="3" t="s">
        <v>677</v>
      </c>
      <c r="D634" s="3" t="s">
        <v>15</v>
      </c>
      <c r="E634" s="3" t="s">
        <v>430</v>
      </c>
      <c r="F634" s="3" t="s">
        <v>20</v>
      </c>
      <c r="G634" s="3" t="s">
        <v>34</v>
      </c>
      <c r="H634" s="3" t="s">
        <v>62</v>
      </c>
      <c r="I634" s="3" t="s">
        <v>678</v>
      </c>
      <c r="J634" s="3" t="s">
        <v>679</v>
      </c>
      <c r="K634" s="3">
        <v>1.3</v>
      </c>
      <c r="M634" s="3">
        <v>16.8</v>
      </c>
      <c r="N634" s="3" t="s">
        <v>63</v>
      </c>
      <c r="Q634" s="3" t="s">
        <v>63</v>
      </c>
      <c r="R634" s="3" t="s">
        <v>64</v>
      </c>
      <c r="U634" s="3"/>
    </row>
    <row r="635" spans="1:21" x14ac:dyDescent="0.35">
      <c r="A635" s="3">
        <v>45985</v>
      </c>
      <c r="B635" s="3" t="s">
        <v>52</v>
      </c>
      <c r="C635" s="3" t="s">
        <v>677</v>
      </c>
      <c r="D635" s="3" t="s">
        <v>15</v>
      </c>
      <c r="E635" s="3" t="s">
        <v>430</v>
      </c>
      <c r="F635" s="3" t="s">
        <v>14</v>
      </c>
      <c r="G635" s="3" t="s">
        <v>34</v>
      </c>
      <c r="H635" s="3" t="s">
        <v>62</v>
      </c>
      <c r="I635" s="3" t="s">
        <v>678</v>
      </c>
      <c r="J635" s="3" t="s">
        <v>679</v>
      </c>
      <c r="K635" s="3">
        <v>1</v>
      </c>
      <c r="M635" s="3">
        <v>16.8</v>
      </c>
      <c r="N635" s="3" t="s">
        <v>63</v>
      </c>
      <c r="Q635" s="3" t="s">
        <v>63</v>
      </c>
      <c r="R635" s="3" t="s">
        <v>64</v>
      </c>
      <c r="U635" s="3"/>
    </row>
    <row r="636" spans="1:21" x14ac:dyDescent="0.35">
      <c r="A636" s="3">
        <v>45998</v>
      </c>
      <c r="B636" s="3" t="s">
        <v>52</v>
      </c>
      <c r="C636" s="3" t="s">
        <v>677</v>
      </c>
      <c r="D636" s="3" t="s">
        <v>15</v>
      </c>
      <c r="E636" s="3" t="s">
        <v>430</v>
      </c>
      <c r="F636" s="3" t="s">
        <v>14</v>
      </c>
      <c r="G636" s="3" t="s">
        <v>34</v>
      </c>
      <c r="H636" s="3" t="s">
        <v>62</v>
      </c>
      <c r="I636" s="3" t="s">
        <v>678</v>
      </c>
      <c r="J636" s="3" t="s">
        <v>679</v>
      </c>
      <c r="K636" s="3">
        <v>0.1</v>
      </c>
      <c r="M636" s="3">
        <v>16.8</v>
      </c>
      <c r="N636" s="3" t="s">
        <v>63</v>
      </c>
      <c r="Q636" s="3" t="s">
        <v>63</v>
      </c>
      <c r="R636" s="3" t="s">
        <v>64</v>
      </c>
      <c r="U636" s="3"/>
    </row>
    <row r="637" spans="1:21" x14ac:dyDescent="0.35">
      <c r="A637" s="3">
        <v>45958</v>
      </c>
      <c r="B637" s="3" t="s">
        <v>52</v>
      </c>
      <c r="C637" s="3" t="s">
        <v>680</v>
      </c>
      <c r="D637" s="3" t="s">
        <v>15</v>
      </c>
      <c r="E637" s="3" t="s">
        <v>432</v>
      </c>
      <c r="F637" s="3" t="s">
        <v>14</v>
      </c>
      <c r="G637" s="3" t="s">
        <v>453</v>
      </c>
      <c r="H637" s="3" t="s">
        <v>62</v>
      </c>
      <c r="I637" s="3" t="s">
        <v>681</v>
      </c>
      <c r="J637" s="3" t="s">
        <v>681</v>
      </c>
      <c r="K637" s="3">
        <v>0.5</v>
      </c>
      <c r="M637" s="3">
        <v>2.7</v>
      </c>
      <c r="N637" s="3" t="s">
        <v>63</v>
      </c>
      <c r="Q637" s="3" t="s">
        <v>63</v>
      </c>
      <c r="R637" s="3" t="s">
        <v>64</v>
      </c>
      <c r="U637" s="3"/>
    </row>
    <row r="638" spans="1:21" x14ac:dyDescent="0.35">
      <c r="A638" s="3">
        <v>45963</v>
      </c>
      <c r="B638" s="3" t="s">
        <v>52</v>
      </c>
      <c r="C638" s="3" t="s">
        <v>682</v>
      </c>
      <c r="D638" s="3" t="s">
        <v>15</v>
      </c>
      <c r="E638" s="3" t="s">
        <v>430</v>
      </c>
      <c r="F638" s="3" t="s">
        <v>14</v>
      </c>
      <c r="G638" s="3" t="s">
        <v>34</v>
      </c>
      <c r="H638" s="3" t="s">
        <v>62</v>
      </c>
      <c r="I638" s="3" t="s">
        <v>683</v>
      </c>
      <c r="J638" s="3" t="s">
        <v>683</v>
      </c>
      <c r="K638" s="3">
        <v>0.3</v>
      </c>
      <c r="M638" s="3">
        <v>14.4</v>
      </c>
      <c r="N638" s="3" t="s">
        <v>63</v>
      </c>
      <c r="Q638" s="3" t="s">
        <v>63</v>
      </c>
      <c r="R638" s="3" t="s">
        <v>64</v>
      </c>
      <c r="U638" s="3"/>
    </row>
    <row r="639" spans="1:21" x14ac:dyDescent="0.35">
      <c r="A639" s="3">
        <v>45982</v>
      </c>
      <c r="B639" s="3" t="s">
        <v>52</v>
      </c>
      <c r="C639" s="3" t="s">
        <v>682</v>
      </c>
      <c r="D639" s="3" t="s">
        <v>15</v>
      </c>
      <c r="E639" s="3" t="s">
        <v>430</v>
      </c>
      <c r="F639" s="3" t="s">
        <v>14</v>
      </c>
      <c r="G639" s="3" t="s">
        <v>34</v>
      </c>
      <c r="H639" s="3" t="s">
        <v>62</v>
      </c>
      <c r="I639" s="3" t="s">
        <v>683</v>
      </c>
      <c r="J639" s="3" t="s">
        <v>683</v>
      </c>
      <c r="K639" s="3">
        <v>0.2</v>
      </c>
      <c r="M639" s="3">
        <v>14.4</v>
      </c>
      <c r="N639" s="3" t="s">
        <v>63</v>
      </c>
      <c r="Q639" s="3" t="s">
        <v>63</v>
      </c>
      <c r="R639" s="3" t="s">
        <v>64</v>
      </c>
      <c r="U639" s="3"/>
    </row>
    <row r="640" spans="1:21" x14ac:dyDescent="0.35">
      <c r="A640" s="3">
        <v>45983</v>
      </c>
      <c r="B640" s="3" t="s">
        <v>52</v>
      </c>
      <c r="C640" s="3" t="s">
        <v>682</v>
      </c>
      <c r="D640" s="3" t="s">
        <v>15</v>
      </c>
      <c r="E640" s="3" t="s">
        <v>430</v>
      </c>
      <c r="F640" s="3" t="s">
        <v>14</v>
      </c>
      <c r="G640" s="3" t="s">
        <v>34</v>
      </c>
      <c r="H640" s="3" t="s">
        <v>62</v>
      </c>
      <c r="I640" s="3" t="s">
        <v>683</v>
      </c>
      <c r="J640" s="3" t="s">
        <v>683</v>
      </c>
      <c r="K640" s="3">
        <v>0.1</v>
      </c>
      <c r="M640" s="3">
        <v>14.4</v>
      </c>
      <c r="N640" s="3" t="s">
        <v>63</v>
      </c>
      <c r="Q640" s="3" t="s">
        <v>63</v>
      </c>
      <c r="R640" s="3" t="s">
        <v>64</v>
      </c>
      <c r="U640" s="3"/>
    </row>
    <row r="641" spans="1:21" x14ac:dyDescent="0.35">
      <c r="A641" s="3">
        <v>45984</v>
      </c>
      <c r="B641" s="3" t="s">
        <v>52</v>
      </c>
      <c r="C641" s="3" t="s">
        <v>682</v>
      </c>
      <c r="D641" s="3" t="s">
        <v>15</v>
      </c>
      <c r="E641" s="3" t="s">
        <v>430</v>
      </c>
      <c r="F641" s="3" t="s">
        <v>14</v>
      </c>
      <c r="G641" s="3" t="s">
        <v>34</v>
      </c>
      <c r="H641" s="3" t="s">
        <v>62</v>
      </c>
      <c r="I641" s="3" t="s">
        <v>683</v>
      </c>
      <c r="J641" s="3" t="s">
        <v>683</v>
      </c>
      <c r="K641" s="3">
        <v>0.4</v>
      </c>
      <c r="M641" s="3">
        <v>14.4</v>
      </c>
      <c r="N641" s="3" t="s">
        <v>63</v>
      </c>
      <c r="Q641" s="3" t="s">
        <v>63</v>
      </c>
      <c r="R641" s="3" t="s">
        <v>64</v>
      </c>
      <c r="U641" s="3"/>
    </row>
    <row r="642" spans="1:21" x14ac:dyDescent="0.35">
      <c r="A642" s="3">
        <v>45991</v>
      </c>
      <c r="B642" s="3" t="s">
        <v>52</v>
      </c>
      <c r="C642" s="3" t="s">
        <v>682</v>
      </c>
      <c r="D642" s="3" t="s">
        <v>15</v>
      </c>
      <c r="E642" s="3" t="s">
        <v>430</v>
      </c>
      <c r="F642" s="3" t="s">
        <v>14</v>
      </c>
      <c r="G642" s="3" t="s">
        <v>34</v>
      </c>
      <c r="H642" s="3" t="s">
        <v>62</v>
      </c>
      <c r="I642" s="3" t="s">
        <v>683</v>
      </c>
      <c r="J642" s="3" t="s">
        <v>683</v>
      </c>
      <c r="K642" s="3">
        <v>0.1</v>
      </c>
      <c r="M642" s="3">
        <v>14.4</v>
      </c>
      <c r="N642" s="3" t="s">
        <v>63</v>
      </c>
      <c r="Q642" s="3" t="s">
        <v>63</v>
      </c>
      <c r="R642" s="3" t="s">
        <v>64</v>
      </c>
      <c r="U642" s="3"/>
    </row>
    <row r="643" spans="1:21" x14ac:dyDescent="0.35">
      <c r="A643" s="3">
        <v>45999</v>
      </c>
      <c r="B643" s="3" t="s">
        <v>52</v>
      </c>
      <c r="C643" s="3" t="s">
        <v>682</v>
      </c>
      <c r="D643" s="3" t="s">
        <v>15</v>
      </c>
      <c r="E643" s="3" t="s">
        <v>430</v>
      </c>
      <c r="F643" s="3" t="s">
        <v>14</v>
      </c>
      <c r="G643" s="3" t="s">
        <v>34</v>
      </c>
      <c r="H643" s="3" t="s">
        <v>62</v>
      </c>
      <c r="I643" s="3" t="s">
        <v>683</v>
      </c>
      <c r="J643" s="3" t="s">
        <v>683</v>
      </c>
      <c r="K643" s="3">
        <v>0.5</v>
      </c>
      <c r="M643" s="3">
        <v>14.4</v>
      </c>
      <c r="N643" s="3" t="s">
        <v>63</v>
      </c>
      <c r="Q643" s="3" t="s">
        <v>63</v>
      </c>
      <c r="R643" s="3" t="s">
        <v>64</v>
      </c>
      <c r="U643" s="3"/>
    </row>
    <row r="644" spans="1:21" x14ac:dyDescent="0.35">
      <c r="A644" s="3">
        <v>45999</v>
      </c>
      <c r="B644" s="3" t="s">
        <v>52</v>
      </c>
      <c r="C644" s="3" t="s">
        <v>682</v>
      </c>
      <c r="D644" s="3" t="s">
        <v>15</v>
      </c>
      <c r="E644" s="3" t="s">
        <v>430</v>
      </c>
      <c r="F644" s="3" t="s">
        <v>14</v>
      </c>
      <c r="G644" s="3" t="s">
        <v>34</v>
      </c>
      <c r="H644" s="3" t="s">
        <v>62</v>
      </c>
      <c r="I644" s="3" t="s">
        <v>683</v>
      </c>
      <c r="J644" s="3" t="s">
        <v>683</v>
      </c>
      <c r="K644" s="3">
        <v>0.3</v>
      </c>
      <c r="M644" s="3">
        <v>14.4</v>
      </c>
      <c r="N644" s="3" t="s">
        <v>63</v>
      </c>
      <c r="Q644" s="3" t="s">
        <v>63</v>
      </c>
      <c r="R644" s="3" t="s">
        <v>64</v>
      </c>
      <c r="U644" s="3"/>
    </row>
    <row r="645" spans="1:21" x14ac:dyDescent="0.35">
      <c r="A645" s="3">
        <v>45999</v>
      </c>
      <c r="B645" s="3" t="s">
        <v>52</v>
      </c>
      <c r="C645" s="3" t="s">
        <v>682</v>
      </c>
      <c r="D645" s="3" t="s">
        <v>15</v>
      </c>
      <c r="E645" s="3" t="s">
        <v>430</v>
      </c>
      <c r="F645" s="3" t="s">
        <v>14</v>
      </c>
      <c r="G645" s="3" t="s">
        <v>34</v>
      </c>
      <c r="H645" s="3" t="s">
        <v>62</v>
      </c>
      <c r="I645" s="3" t="s">
        <v>683</v>
      </c>
      <c r="J645" s="3" t="s">
        <v>683</v>
      </c>
      <c r="K645" s="3">
        <v>0.1</v>
      </c>
      <c r="M645" s="3">
        <v>14.4</v>
      </c>
      <c r="N645" s="3" t="s">
        <v>63</v>
      </c>
      <c r="Q645" s="3" t="s">
        <v>63</v>
      </c>
      <c r="R645" s="3" t="s">
        <v>64</v>
      </c>
      <c r="U645" s="3"/>
    </row>
    <row r="646" spans="1:21" x14ac:dyDescent="0.35">
      <c r="A646" s="3">
        <v>45999</v>
      </c>
      <c r="B646" s="3" t="s">
        <v>52</v>
      </c>
      <c r="C646" s="3" t="s">
        <v>682</v>
      </c>
      <c r="D646" s="3" t="s">
        <v>15</v>
      </c>
      <c r="E646" s="3" t="s">
        <v>430</v>
      </c>
      <c r="F646" s="3" t="s">
        <v>14</v>
      </c>
      <c r="G646" s="3" t="s">
        <v>34</v>
      </c>
      <c r="H646" s="3" t="s">
        <v>62</v>
      </c>
      <c r="I646" s="3" t="s">
        <v>683</v>
      </c>
      <c r="J646" s="3" t="s">
        <v>683</v>
      </c>
      <c r="K646" s="3">
        <v>0.1</v>
      </c>
      <c r="M646" s="3">
        <v>14.4</v>
      </c>
      <c r="N646" s="3" t="s">
        <v>63</v>
      </c>
      <c r="Q646" s="3" t="s">
        <v>63</v>
      </c>
      <c r="R646" s="3" t="s">
        <v>64</v>
      </c>
      <c r="U646" s="3"/>
    </row>
    <row r="647" spans="1:21" x14ac:dyDescent="0.35">
      <c r="A647" s="3">
        <v>46000</v>
      </c>
      <c r="B647" s="3" t="s">
        <v>52</v>
      </c>
      <c r="C647" s="3" t="s">
        <v>682</v>
      </c>
      <c r="D647" s="3" t="s">
        <v>15</v>
      </c>
      <c r="E647" s="3" t="s">
        <v>430</v>
      </c>
      <c r="F647" s="3" t="s">
        <v>14</v>
      </c>
      <c r="G647" s="3" t="s">
        <v>34</v>
      </c>
      <c r="H647" s="3" t="s">
        <v>62</v>
      </c>
      <c r="I647" s="3" t="s">
        <v>683</v>
      </c>
      <c r="J647" s="3" t="s">
        <v>683</v>
      </c>
      <c r="K647" s="3">
        <v>0.1</v>
      </c>
      <c r="M647" s="3">
        <v>14.4</v>
      </c>
      <c r="N647" s="3" t="s">
        <v>63</v>
      </c>
      <c r="Q647" s="3" t="s">
        <v>63</v>
      </c>
      <c r="R647" s="3" t="s">
        <v>64</v>
      </c>
      <c r="U647" s="3"/>
    </row>
    <row r="648" spans="1:21" x14ac:dyDescent="0.35">
      <c r="A648" s="3">
        <v>46000</v>
      </c>
      <c r="B648" s="3" t="s">
        <v>52</v>
      </c>
      <c r="C648" s="3" t="s">
        <v>682</v>
      </c>
      <c r="D648" s="3" t="s">
        <v>15</v>
      </c>
      <c r="E648" s="3" t="s">
        <v>430</v>
      </c>
      <c r="F648" s="3" t="s">
        <v>14</v>
      </c>
      <c r="G648" s="3" t="s">
        <v>34</v>
      </c>
      <c r="H648" s="3" t="s">
        <v>62</v>
      </c>
      <c r="I648" s="3" t="s">
        <v>683</v>
      </c>
      <c r="J648" s="3" t="s">
        <v>683</v>
      </c>
      <c r="K648" s="3">
        <v>0.2</v>
      </c>
      <c r="M648" s="3">
        <v>14.4</v>
      </c>
      <c r="N648" s="3" t="s">
        <v>63</v>
      </c>
      <c r="Q648" s="3" t="s">
        <v>63</v>
      </c>
      <c r="R648" s="3" t="s">
        <v>64</v>
      </c>
      <c r="U648" s="3"/>
    </row>
    <row r="649" spans="1:21" x14ac:dyDescent="0.35">
      <c r="A649" s="3">
        <v>46018</v>
      </c>
      <c r="B649" s="3" t="s">
        <v>52</v>
      </c>
      <c r="C649" s="3" t="s">
        <v>682</v>
      </c>
      <c r="D649" s="3" t="s">
        <v>15</v>
      </c>
      <c r="E649" s="3" t="s">
        <v>430</v>
      </c>
      <c r="F649" s="3" t="s">
        <v>14</v>
      </c>
      <c r="G649" s="3" t="s">
        <v>34</v>
      </c>
      <c r="H649" s="3" t="s">
        <v>62</v>
      </c>
      <c r="I649" s="3" t="s">
        <v>683</v>
      </c>
      <c r="J649" s="3" t="s">
        <v>683</v>
      </c>
      <c r="K649" s="3">
        <v>0.1</v>
      </c>
      <c r="M649" s="3">
        <v>14.4</v>
      </c>
      <c r="N649" s="3" t="s">
        <v>63</v>
      </c>
      <c r="Q649" s="3" t="s">
        <v>63</v>
      </c>
      <c r="R649" s="3" t="s">
        <v>64</v>
      </c>
      <c r="U649" s="3"/>
    </row>
    <row r="650" spans="1:21" x14ac:dyDescent="0.35">
      <c r="A650" s="3">
        <v>46018</v>
      </c>
      <c r="B650" s="3" t="s">
        <v>52</v>
      </c>
      <c r="C650" s="3" t="s">
        <v>682</v>
      </c>
      <c r="D650" s="3" t="s">
        <v>15</v>
      </c>
      <c r="E650" s="3" t="s">
        <v>430</v>
      </c>
      <c r="F650" s="3" t="s">
        <v>14</v>
      </c>
      <c r="G650" s="3" t="s">
        <v>34</v>
      </c>
      <c r="H650" s="3" t="s">
        <v>62</v>
      </c>
      <c r="I650" s="3" t="s">
        <v>683</v>
      </c>
      <c r="J650" s="3" t="s">
        <v>683</v>
      </c>
      <c r="K650" s="3">
        <v>0.1</v>
      </c>
      <c r="M650" s="3">
        <v>14.4</v>
      </c>
      <c r="N650" s="3" t="s">
        <v>63</v>
      </c>
      <c r="Q650" s="3" t="s">
        <v>63</v>
      </c>
      <c r="R650" s="3" t="s">
        <v>64</v>
      </c>
      <c r="U650" s="3"/>
    </row>
    <row r="651" spans="1:21" x14ac:dyDescent="0.35">
      <c r="A651" s="3">
        <v>45931</v>
      </c>
      <c r="B651" s="3" t="s">
        <v>52</v>
      </c>
      <c r="C651" s="3" t="s">
        <v>684</v>
      </c>
      <c r="D651" s="3" t="s">
        <v>15</v>
      </c>
      <c r="E651" s="3" t="s">
        <v>430</v>
      </c>
      <c r="F651" s="3" t="s">
        <v>14</v>
      </c>
      <c r="G651" s="3" t="s">
        <v>34</v>
      </c>
      <c r="H651" s="3" t="s">
        <v>62</v>
      </c>
      <c r="I651" s="3" t="s">
        <v>685</v>
      </c>
      <c r="J651" s="3" t="s">
        <v>685</v>
      </c>
      <c r="K651" s="3">
        <v>2</v>
      </c>
      <c r="M651" s="3">
        <v>16.7</v>
      </c>
      <c r="N651" s="3" t="s">
        <v>63</v>
      </c>
      <c r="Q651" s="3" t="s">
        <v>63</v>
      </c>
      <c r="R651" s="3" t="s">
        <v>64</v>
      </c>
      <c r="U651" s="3"/>
    </row>
    <row r="652" spans="1:21" x14ac:dyDescent="0.35">
      <c r="A652" s="3">
        <v>45932</v>
      </c>
      <c r="B652" s="3" t="s">
        <v>52</v>
      </c>
      <c r="C652" s="3" t="s">
        <v>684</v>
      </c>
      <c r="D652" s="3" t="s">
        <v>15</v>
      </c>
      <c r="E652" s="3" t="s">
        <v>430</v>
      </c>
      <c r="F652" s="3" t="s">
        <v>14</v>
      </c>
      <c r="G652" s="3" t="s">
        <v>34</v>
      </c>
      <c r="H652" s="3" t="s">
        <v>62</v>
      </c>
      <c r="I652" s="3" t="s">
        <v>685</v>
      </c>
      <c r="J652" s="3" t="s">
        <v>685</v>
      </c>
      <c r="K652" s="3">
        <v>1</v>
      </c>
      <c r="M652" s="3">
        <v>16.7</v>
      </c>
      <c r="N652" s="3" t="s">
        <v>63</v>
      </c>
      <c r="Q652" s="3" t="s">
        <v>63</v>
      </c>
      <c r="R652" s="3" t="s">
        <v>64</v>
      </c>
      <c r="U652" s="3"/>
    </row>
    <row r="653" spans="1:21" x14ac:dyDescent="0.35">
      <c r="A653" s="3">
        <v>45944</v>
      </c>
      <c r="B653" s="3" t="s">
        <v>52</v>
      </c>
      <c r="C653" s="3" t="s">
        <v>684</v>
      </c>
      <c r="D653" s="3" t="s">
        <v>15</v>
      </c>
      <c r="E653" s="3" t="s">
        <v>430</v>
      </c>
      <c r="F653" s="3" t="s">
        <v>14</v>
      </c>
      <c r="G653" s="3" t="s">
        <v>34</v>
      </c>
      <c r="H653" s="3" t="s">
        <v>62</v>
      </c>
      <c r="I653" s="3" t="s">
        <v>685</v>
      </c>
      <c r="J653" s="3" t="s">
        <v>685</v>
      </c>
      <c r="K653" s="3">
        <v>0.2</v>
      </c>
      <c r="M653" s="3">
        <v>16.7</v>
      </c>
      <c r="N653" s="3" t="s">
        <v>63</v>
      </c>
      <c r="Q653" s="3" t="s">
        <v>63</v>
      </c>
      <c r="R653" s="3" t="s">
        <v>64</v>
      </c>
      <c r="U653" s="3"/>
    </row>
    <row r="654" spans="1:21" x14ac:dyDescent="0.35">
      <c r="A654" s="3">
        <v>45954</v>
      </c>
      <c r="B654" s="3" t="s">
        <v>52</v>
      </c>
      <c r="C654" s="3" t="s">
        <v>684</v>
      </c>
      <c r="D654" s="3" t="s">
        <v>15</v>
      </c>
      <c r="E654" s="3" t="s">
        <v>430</v>
      </c>
      <c r="F654" s="3" t="s">
        <v>14</v>
      </c>
      <c r="G654" s="3" t="s">
        <v>34</v>
      </c>
      <c r="H654" s="3" t="s">
        <v>62</v>
      </c>
      <c r="I654" s="3" t="s">
        <v>685</v>
      </c>
      <c r="J654" s="3" t="s">
        <v>685</v>
      </c>
      <c r="K654" s="3">
        <v>0.9</v>
      </c>
      <c r="M654" s="3">
        <v>16.7</v>
      </c>
      <c r="N654" s="3" t="s">
        <v>63</v>
      </c>
      <c r="Q654" s="3" t="s">
        <v>63</v>
      </c>
      <c r="R654" s="3" t="s">
        <v>64</v>
      </c>
      <c r="U654" s="3"/>
    </row>
    <row r="655" spans="1:21" x14ac:dyDescent="0.35">
      <c r="A655" s="3">
        <v>45957</v>
      </c>
      <c r="B655" s="3" t="s">
        <v>52</v>
      </c>
      <c r="C655" s="3" t="s">
        <v>684</v>
      </c>
      <c r="D655" s="3" t="s">
        <v>15</v>
      </c>
      <c r="E655" s="3" t="s">
        <v>430</v>
      </c>
      <c r="F655" s="3" t="s">
        <v>14</v>
      </c>
      <c r="G655" s="3" t="s">
        <v>34</v>
      </c>
      <c r="H655" s="3" t="s">
        <v>62</v>
      </c>
      <c r="I655" s="3" t="s">
        <v>685</v>
      </c>
      <c r="J655" s="3" t="s">
        <v>685</v>
      </c>
      <c r="K655" s="3">
        <v>0.4</v>
      </c>
      <c r="M655" s="3">
        <v>16.7</v>
      </c>
      <c r="N655" s="3" t="s">
        <v>63</v>
      </c>
      <c r="Q655" s="3" t="s">
        <v>63</v>
      </c>
      <c r="R655" s="3" t="s">
        <v>64</v>
      </c>
      <c r="U655" s="3"/>
    </row>
    <row r="656" spans="1:21" x14ac:dyDescent="0.35">
      <c r="A656" s="3">
        <v>45957</v>
      </c>
      <c r="B656" s="3" t="s">
        <v>52</v>
      </c>
      <c r="C656" s="3" t="s">
        <v>684</v>
      </c>
      <c r="D656" s="3" t="s">
        <v>15</v>
      </c>
      <c r="E656" s="3" t="s">
        <v>430</v>
      </c>
      <c r="F656" s="3" t="s">
        <v>14</v>
      </c>
      <c r="G656" s="3" t="s">
        <v>34</v>
      </c>
      <c r="H656" s="3" t="s">
        <v>62</v>
      </c>
      <c r="I656" s="3" t="s">
        <v>685</v>
      </c>
      <c r="J656" s="3" t="s">
        <v>685</v>
      </c>
      <c r="K656" s="3">
        <v>0.3</v>
      </c>
      <c r="M656" s="3">
        <v>16.7</v>
      </c>
      <c r="N656" s="3" t="s">
        <v>63</v>
      </c>
      <c r="Q656" s="3" t="s">
        <v>63</v>
      </c>
      <c r="R656" s="3" t="s">
        <v>64</v>
      </c>
      <c r="U656" s="3"/>
    </row>
    <row r="657" spans="1:21" x14ac:dyDescent="0.35">
      <c r="A657" s="3">
        <v>45960</v>
      </c>
      <c r="B657" s="3" t="s">
        <v>52</v>
      </c>
      <c r="C657" s="3" t="s">
        <v>684</v>
      </c>
      <c r="D657" s="3" t="s">
        <v>15</v>
      </c>
      <c r="E657" s="3" t="s">
        <v>430</v>
      </c>
      <c r="F657" s="3" t="s">
        <v>14</v>
      </c>
      <c r="G657" s="3" t="s">
        <v>34</v>
      </c>
      <c r="H657" s="3" t="s">
        <v>62</v>
      </c>
      <c r="I657" s="3" t="s">
        <v>685</v>
      </c>
      <c r="J657" s="3" t="s">
        <v>685</v>
      </c>
      <c r="K657" s="3">
        <v>0.2</v>
      </c>
      <c r="M657" s="3">
        <v>16.7</v>
      </c>
      <c r="N657" s="3" t="s">
        <v>63</v>
      </c>
      <c r="Q657" s="3" t="s">
        <v>63</v>
      </c>
      <c r="R657" s="3" t="s">
        <v>64</v>
      </c>
      <c r="U657" s="3"/>
    </row>
    <row r="658" spans="1:21" x14ac:dyDescent="0.35">
      <c r="A658" s="3">
        <v>45962</v>
      </c>
      <c r="B658" s="3" t="s">
        <v>52</v>
      </c>
      <c r="C658" s="3" t="s">
        <v>684</v>
      </c>
      <c r="D658" s="3" t="s">
        <v>15</v>
      </c>
      <c r="E658" s="3" t="s">
        <v>430</v>
      </c>
      <c r="F658" s="3" t="s">
        <v>14</v>
      </c>
      <c r="G658" s="3" t="s">
        <v>34</v>
      </c>
      <c r="H658" s="3" t="s">
        <v>62</v>
      </c>
      <c r="I658" s="3" t="s">
        <v>685</v>
      </c>
      <c r="J658" s="3" t="s">
        <v>685</v>
      </c>
      <c r="K658" s="3">
        <v>0.1</v>
      </c>
      <c r="M658" s="3">
        <v>16.7</v>
      </c>
      <c r="N658" s="3" t="s">
        <v>63</v>
      </c>
      <c r="Q658" s="3" t="s">
        <v>63</v>
      </c>
      <c r="R658" s="3" t="s">
        <v>64</v>
      </c>
      <c r="U658" s="3"/>
    </row>
    <row r="659" spans="1:21" x14ac:dyDescent="0.35">
      <c r="A659" s="3">
        <v>45979</v>
      </c>
      <c r="B659" s="3" t="s">
        <v>52</v>
      </c>
      <c r="C659" s="3" t="s">
        <v>684</v>
      </c>
      <c r="D659" s="3" t="s">
        <v>15</v>
      </c>
      <c r="E659" s="3" t="s">
        <v>430</v>
      </c>
      <c r="F659" s="3" t="s">
        <v>14</v>
      </c>
      <c r="G659" s="3" t="s">
        <v>34</v>
      </c>
      <c r="H659" s="3" t="s">
        <v>62</v>
      </c>
      <c r="I659" s="3" t="s">
        <v>685</v>
      </c>
      <c r="J659" s="3" t="s">
        <v>685</v>
      </c>
      <c r="K659" s="3">
        <v>0.1</v>
      </c>
      <c r="M659" s="3">
        <v>16.7</v>
      </c>
      <c r="N659" s="3" t="s">
        <v>63</v>
      </c>
      <c r="Q659" s="3" t="s">
        <v>63</v>
      </c>
      <c r="R659" s="3" t="s">
        <v>64</v>
      </c>
      <c r="U659" s="3"/>
    </row>
    <row r="660" spans="1:21" x14ac:dyDescent="0.35">
      <c r="A660" s="3">
        <v>45979</v>
      </c>
      <c r="B660" s="3" t="s">
        <v>52</v>
      </c>
      <c r="C660" s="3" t="s">
        <v>684</v>
      </c>
      <c r="D660" s="3" t="s">
        <v>15</v>
      </c>
      <c r="E660" s="3" t="s">
        <v>430</v>
      </c>
      <c r="F660" s="3" t="s">
        <v>14</v>
      </c>
      <c r="G660" s="3" t="s">
        <v>34</v>
      </c>
      <c r="H660" s="3" t="s">
        <v>62</v>
      </c>
      <c r="I660" s="3" t="s">
        <v>685</v>
      </c>
      <c r="J660" s="3" t="s">
        <v>685</v>
      </c>
      <c r="K660" s="3">
        <v>0.1</v>
      </c>
      <c r="M660" s="3">
        <v>16.7</v>
      </c>
      <c r="N660" s="3" t="s">
        <v>63</v>
      </c>
      <c r="Q660" s="3" t="s">
        <v>63</v>
      </c>
      <c r="R660" s="3" t="s">
        <v>64</v>
      </c>
      <c r="U660" s="3"/>
    </row>
    <row r="661" spans="1:21" x14ac:dyDescent="0.35">
      <c r="A661" s="3">
        <v>45998</v>
      </c>
      <c r="B661" s="3" t="s">
        <v>52</v>
      </c>
      <c r="C661" s="3" t="s">
        <v>684</v>
      </c>
      <c r="D661" s="3" t="s">
        <v>15</v>
      </c>
      <c r="E661" s="3" t="s">
        <v>430</v>
      </c>
      <c r="F661" s="3" t="s">
        <v>14</v>
      </c>
      <c r="G661" s="3" t="s">
        <v>34</v>
      </c>
      <c r="H661" s="3" t="s">
        <v>62</v>
      </c>
      <c r="I661" s="3" t="s">
        <v>685</v>
      </c>
      <c r="J661" s="3" t="s">
        <v>685</v>
      </c>
      <c r="K661" s="3">
        <v>0.3</v>
      </c>
      <c r="M661" s="3">
        <v>16.7</v>
      </c>
      <c r="N661" s="3" t="s">
        <v>63</v>
      </c>
      <c r="Q661" s="3" t="s">
        <v>63</v>
      </c>
      <c r="R661" s="3" t="s">
        <v>64</v>
      </c>
      <c r="U661" s="3"/>
    </row>
    <row r="662" spans="1:21" x14ac:dyDescent="0.35">
      <c r="A662" s="3">
        <v>45999</v>
      </c>
      <c r="B662" s="3" t="s">
        <v>52</v>
      </c>
      <c r="C662" s="3" t="s">
        <v>684</v>
      </c>
      <c r="D662" s="3" t="s">
        <v>15</v>
      </c>
      <c r="E662" s="3" t="s">
        <v>430</v>
      </c>
      <c r="F662" s="3" t="s">
        <v>14</v>
      </c>
      <c r="G662" s="3" t="s">
        <v>34</v>
      </c>
      <c r="H662" s="3" t="s">
        <v>62</v>
      </c>
      <c r="I662" s="3" t="s">
        <v>685</v>
      </c>
      <c r="J662" s="3" t="s">
        <v>685</v>
      </c>
      <c r="K662" s="3">
        <v>1</v>
      </c>
      <c r="M662" s="3">
        <v>16.7</v>
      </c>
      <c r="N662" s="3" t="s">
        <v>63</v>
      </c>
      <c r="Q662" s="3" t="s">
        <v>63</v>
      </c>
      <c r="R662" s="3" t="s">
        <v>64</v>
      </c>
      <c r="U662" s="3"/>
    </row>
    <row r="663" spans="1:21" x14ac:dyDescent="0.35">
      <c r="A663" s="3">
        <v>45999</v>
      </c>
      <c r="B663" s="3" t="s">
        <v>52</v>
      </c>
      <c r="C663" s="3" t="s">
        <v>684</v>
      </c>
      <c r="D663" s="3" t="s">
        <v>15</v>
      </c>
      <c r="E663" s="3" t="s">
        <v>430</v>
      </c>
      <c r="F663" s="3" t="s">
        <v>14</v>
      </c>
      <c r="G663" s="3" t="s">
        <v>34</v>
      </c>
      <c r="H663" s="3" t="s">
        <v>62</v>
      </c>
      <c r="I663" s="3" t="s">
        <v>685</v>
      </c>
      <c r="J663" s="3" t="s">
        <v>685</v>
      </c>
      <c r="K663" s="3">
        <v>0.5</v>
      </c>
      <c r="M663" s="3">
        <v>16.7</v>
      </c>
      <c r="N663" s="3" t="s">
        <v>63</v>
      </c>
      <c r="Q663" s="3" t="s">
        <v>63</v>
      </c>
      <c r="R663" s="3" t="s">
        <v>64</v>
      </c>
      <c r="U663" s="3"/>
    </row>
    <row r="664" spans="1:21" x14ac:dyDescent="0.35">
      <c r="A664" s="3">
        <v>46005</v>
      </c>
      <c r="B664" s="3" t="s">
        <v>52</v>
      </c>
      <c r="C664" s="3" t="s">
        <v>684</v>
      </c>
      <c r="D664" s="3" t="s">
        <v>15</v>
      </c>
      <c r="E664" s="3" t="s">
        <v>430</v>
      </c>
      <c r="F664" s="3" t="s">
        <v>14</v>
      </c>
      <c r="G664" s="3" t="s">
        <v>34</v>
      </c>
      <c r="H664" s="3" t="s">
        <v>62</v>
      </c>
      <c r="I664" s="3" t="s">
        <v>685</v>
      </c>
      <c r="J664" s="3" t="s">
        <v>685</v>
      </c>
      <c r="K664" s="3">
        <v>0.4</v>
      </c>
      <c r="M664" s="3">
        <v>16.7</v>
      </c>
      <c r="N664" s="3" t="s">
        <v>63</v>
      </c>
      <c r="Q664" s="3" t="s">
        <v>63</v>
      </c>
      <c r="R664" s="3" t="s">
        <v>64</v>
      </c>
      <c r="U664" s="3"/>
    </row>
    <row r="665" spans="1:21" x14ac:dyDescent="0.35">
      <c r="A665" s="3">
        <v>46006</v>
      </c>
      <c r="B665" s="3" t="s">
        <v>52</v>
      </c>
      <c r="C665" s="3" t="s">
        <v>684</v>
      </c>
      <c r="D665" s="3" t="s">
        <v>15</v>
      </c>
      <c r="E665" s="3" t="s">
        <v>430</v>
      </c>
      <c r="F665" s="3" t="s">
        <v>14</v>
      </c>
      <c r="G665" s="3" t="s">
        <v>34</v>
      </c>
      <c r="H665" s="3" t="s">
        <v>62</v>
      </c>
      <c r="I665" s="3" t="s">
        <v>685</v>
      </c>
      <c r="J665" s="3" t="s">
        <v>685</v>
      </c>
      <c r="K665" s="3">
        <v>0.2</v>
      </c>
      <c r="M665" s="3">
        <v>16.7</v>
      </c>
      <c r="N665" s="3" t="s">
        <v>63</v>
      </c>
      <c r="Q665" s="3" t="s">
        <v>63</v>
      </c>
      <c r="R665" s="3" t="s">
        <v>64</v>
      </c>
      <c r="U665" s="3"/>
    </row>
    <row r="666" spans="1:21" x14ac:dyDescent="0.35">
      <c r="A666" s="3">
        <v>45954</v>
      </c>
      <c r="B666" s="3" t="s">
        <v>52</v>
      </c>
      <c r="C666" s="3" t="s">
        <v>686</v>
      </c>
      <c r="D666" s="3" t="s">
        <v>15</v>
      </c>
      <c r="E666" s="3" t="s">
        <v>431</v>
      </c>
      <c r="F666" s="3" t="s">
        <v>14</v>
      </c>
      <c r="G666" s="3" t="s">
        <v>54</v>
      </c>
      <c r="H666" s="3" t="s">
        <v>62</v>
      </c>
      <c r="I666" s="3" t="s">
        <v>687</v>
      </c>
      <c r="J666" s="3" t="s">
        <v>687</v>
      </c>
      <c r="K666" s="3">
        <v>0.4</v>
      </c>
      <c r="M666" s="3">
        <v>59.7</v>
      </c>
      <c r="N666" s="3" t="s">
        <v>63</v>
      </c>
      <c r="Q666" s="3" t="s">
        <v>63</v>
      </c>
      <c r="R666" s="3" t="s">
        <v>460</v>
      </c>
      <c r="U666" s="3"/>
    </row>
    <row r="667" spans="1:21" x14ac:dyDescent="0.35">
      <c r="A667" s="3">
        <v>45956</v>
      </c>
      <c r="B667" s="3" t="s">
        <v>52</v>
      </c>
      <c r="C667" s="3" t="s">
        <v>686</v>
      </c>
      <c r="D667" s="3" t="s">
        <v>15</v>
      </c>
      <c r="E667" s="3" t="s">
        <v>431</v>
      </c>
      <c r="F667" s="3" t="s">
        <v>14</v>
      </c>
      <c r="G667" s="3" t="s">
        <v>54</v>
      </c>
      <c r="H667" s="3" t="s">
        <v>62</v>
      </c>
      <c r="I667" s="3" t="s">
        <v>687</v>
      </c>
      <c r="J667" s="3" t="s">
        <v>687</v>
      </c>
      <c r="K667" s="3">
        <v>0.3</v>
      </c>
      <c r="M667" s="3">
        <v>59.7</v>
      </c>
      <c r="N667" s="3" t="s">
        <v>63</v>
      </c>
      <c r="Q667" s="3" t="s">
        <v>63</v>
      </c>
      <c r="R667" s="3" t="s">
        <v>460</v>
      </c>
      <c r="U667" s="3"/>
    </row>
    <row r="668" spans="1:21" x14ac:dyDescent="0.35">
      <c r="A668" s="3">
        <v>45956</v>
      </c>
      <c r="B668" s="3" t="s">
        <v>52</v>
      </c>
      <c r="C668" s="3" t="s">
        <v>686</v>
      </c>
      <c r="D668" s="3" t="s">
        <v>15</v>
      </c>
      <c r="E668" s="3" t="s">
        <v>431</v>
      </c>
      <c r="F668" s="3" t="s">
        <v>14</v>
      </c>
      <c r="G668" s="3" t="s">
        <v>54</v>
      </c>
      <c r="H668" s="3" t="s">
        <v>62</v>
      </c>
      <c r="I668" s="3" t="s">
        <v>687</v>
      </c>
      <c r="J668" s="3" t="s">
        <v>687</v>
      </c>
      <c r="K668" s="3">
        <v>0.4</v>
      </c>
      <c r="M668" s="3">
        <v>59.7</v>
      </c>
      <c r="N668" s="3" t="s">
        <v>63</v>
      </c>
      <c r="Q668" s="3" t="s">
        <v>63</v>
      </c>
      <c r="R668" s="3" t="s">
        <v>460</v>
      </c>
      <c r="U668" s="3"/>
    </row>
    <row r="669" spans="1:21" x14ac:dyDescent="0.35">
      <c r="A669" s="3">
        <v>45958</v>
      </c>
      <c r="B669" s="3" t="s">
        <v>52</v>
      </c>
      <c r="C669" s="3" t="s">
        <v>686</v>
      </c>
      <c r="D669" s="3" t="s">
        <v>15</v>
      </c>
      <c r="E669" s="3" t="s">
        <v>431</v>
      </c>
      <c r="F669" s="3" t="s">
        <v>14</v>
      </c>
      <c r="G669" s="3" t="s">
        <v>54</v>
      </c>
      <c r="H669" s="3" t="s">
        <v>62</v>
      </c>
      <c r="I669" s="3" t="s">
        <v>687</v>
      </c>
      <c r="J669" s="3" t="s">
        <v>687</v>
      </c>
      <c r="K669" s="3">
        <v>0.1</v>
      </c>
      <c r="M669" s="3">
        <v>59.7</v>
      </c>
      <c r="N669" s="3" t="s">
        <v>63</v>
      </c>
      <c r="Q669" s="3" t="s">
        <v>63</v>
      </c>
      <c r="R669" s="3" t="s">
        <v>460</v>
      </c>
      <c r="U669" s="3"/>
    </row>
    <row r="670" spans="1:21" x14ac:dyDescent="0.35">
      <c r="A670" s="3">
        <v>45964</v>
      </c>
      <c r="B670" s="3" t="s">
        <v>52</v>
      </c>
      <c r="C670" s="3" t="s">
        <v>686</v>
      </c>
      <c r="D670" s="3" t="s">
        <v>15</v>
      </c>
      <c r="E670" s="3" t="s">
        <v>431</v>
      </c>
      <c r="F670" s="3" t="s">
        <v>14</v>
      </c>
      <c r="G670" s="3" t="s">
        <v>54</v>
      </c>
      <c r="H670" s="3" t="s">
        <v>62</v>
      </c>
      <c r="I670" s="3" t="s">
        <v>687</v>
      </c>
      <c r="J670" s="3" t="s">
        <v>687</v>
      </c>
      <c r="K670" s="3">
        <v>0.2</v>
      </c>
      <c r="M670" s="3">
        <v>59.7</v>
      </c>
      <c r="N670" s="3" t="s">
        <v>63</v>
      </c>
      <c r="Q670" s="3" t="s">
        <v>63</v>
      </c>
      <c r="R670" s="3" t="s">
        <v>460</v>
      </c>
      <c r="U670" s="3"/>
    </row>
    <row r="671" spans="1:21" x14ac:dyDescent="0.35">
      <c r="A671" s="3">
        <v>45965</v>
      </c>
      <c r="B671" s="3" t="s">
        <v>52</v>
      </c>
      <c r="C671" s="3" t="s">
        <v>686</v>
      </c>
      <c r="D671" s="3" t="s">
        <v>15</v>
      </c>
      <c r="E671" s="3" t="s">
        <v>431</v>
      </c>
      <c r="F671" s="3" t="s">
        <v>14</v>
      </c>
      <c r="G671" s="3" t="s">
        <v>54</v>
      </c>
      <c r="H671" s="3" t="s">
        <v>62</v>
      </c>
      <c r="I671" s="3" t="s">
        <v>687</v>
      </c>
      <c r="J671" s="3" t="s">
        <v>687</v>
      </c>
      <c r="K671" s="3">
        <v>0.5</v>
      </c>
      <c r="M671" s="3">
        <v>59.7</v>
      </c>
      <c r="N671" s="3" t="s">
        <v>63</v>
      </c>
      <c r="Q671" s="3" t="s">
        <v>63</v>
      </c>
      <c r="R671" s="3" t="s">
        <v>460</v>
      </c>
      <c r="U671" s="3"/>
    </row>
    <row r="672" spans="1:21" x14ac:dyDescent="0.35">
      <c r="A672" s="3">
        <v>45967</v>
      </c>
      <c r="B672" s="3" t="s">
        <v>52</v>
      </c>
      <c r="C672" s="3" t="s">
        <v>686</v>
      </c>
      <c r="D672" s="3" t="s">
        <v>15</v>
      </c>
      <c r="E672" s="3" t="s">
        <v>431</v>
      </c>
      <c r="F672" s="3" t="s">
        <v>14</v>
      </c>
      <c r="G672" s="3" t="s">
        <v>483</v>
      </c>
      <c r="H672" s="3" t="s">
        <v>62</v>
      </c>
      <c r="I672" s="3" t="s">
        <v>687</v>
      </c>
      <c r="J672" s="3" t="s">
        <v>687</v>
      </c>
      <c r="K672" s="3">
        <v>0.6</v>
      </c>
      <c r="M672" s="3">
        <v>59.7</v>
      </c>
      <c r="N672" s="3" t="s">
        <v>63</v>
      </c>
      <c r="Q672" s="3" t="s">
        <v>63</v>
      </c>
      <c r="R672" s="3" t="s">
        <v>460</v>
      </c>
      <c r="U672" s="3"/>
    </row>
    <row r="673" spans="1:21" x14ac:dyDescent="0.35">
      <c r="A673" s="3">
        <v>45999</v>
      </c>
      <c r="B673" s="3" t="s">
        <v>52</v>
      </c>
      <c r="C673" s="3" t="s">
        <v>686</v>
      </c>
      <c r="D673" s="3" t="s">
        <v>15</v>
      </c>
      <c r="E673" s="3" t="s">
        <v>431</v>
      </c>
      <c r="F673" s="3" t="s">
        <v>14</v>
      </c>
      <c r="G673" s="3" t="s">
        <v>483</v>
      </c>
      <c r="H673" s="3" t="s">
        <v>62</v>
      </c>
      <c r="I673" s="3" t="s">
        <v>687</v>
      </c>
      <c r="J673" s="3" t="s">
        <v>687</v>
      </c>
      <c r="K673" s="3">
        <v>0.6</v>
      </c>
      <c r="M673" s="3">
        <v>59.7</v>
      </c>
      <c r="N673" s="3" t="s">
        <v>63</v>
      </c>
      <c r="Q673" s="3" t="s">
        <v>63</v>
      </c>
      <c r="R673" s="3" t="s">
        <v>460</v>
      </c>
      <c r="U673" s="3"/>
    </row>
    <row r="674" spans="1:21" x14ac:dyDescent="0.35">
      <c r="A674" s="3">
        <v>46001</v>
      </c>
      <c r="B674" s="3" t="s">
        <v>52</v>
      </c>
      <c r="C674" s="3" t="s">
        <v>686</v>
      </c>
      <c r="D674" s="3" t="s">
        <v>15</v>
      </c>
      <c r="E674" s="3" t="s">
        <v>431</v>
      </c>
      <c r="F674" s="3" t="s">
        <v>14</v>
      </c>
      <c r="G674" s="3" t="s">
        <v>483</v>
      </c>
      <c r="H674" s="3" t="s">
        <v>62</v>
      </c>
      <c r="I674" s="3" t="s">
        <v>687</v>
      </c>
      <c r="J674" s="3" t="s">
        <v>687</v>
      </c>
      <c r="K674" s="3">
        <v>0.7</v>
      </c>
      <c r="M674" s="3">
        <v>59.7</v>
      </c>
      <c r="N674" s="3" t="s">
        <v>63</v>
      </c>
      <c r="Q674" s="3" t="s">
        <v>63</v>
      </c>
      <c r="R674" s="3" t="s">
        <v>460</v>
      </c>
      <c r="U674" s="3"/>
    </row>
    <row r="675" spans="1:21" x14ac:dyDescent="0.35">
      <c r="A675" s="3">
        <v>46001</v>
      </c>
      <c r="B675" s="3" t="s">
        <v>52</v>
      </c>
      <c r="C675" s="3" t="s">
        <v>686</v>
      </c>
      <c r="D675" s="3" t="s">
        <v>15</v>
      </c>
      <c r="E675" s="3" t="s">
        <v>431</v>
      </c>
      <c r="F675" s="3" t="s">
        <v>14</v>
      </c>
      <c r="G675" s="3" t="s">
        <v>483</v>
      </c>
      <c r="H675" s="3" t="s">
        <v>62</v>
      </c>
      <c r="I675" s="3" t="s">
        <v>687</v>
      </c>
      <c r="J675" s="3" t="s">
        <v>687</v>
      </c>
      <c r="K675" s="3">
        <v>0.5</v>
      </c>
      <c r="M675" s="3">
        <v>59.7</v>
      </c>
      <c r="N675" s="3" t="s">
        <v>63</v>
      </c>
      <c r="Q675" s="3" t="s">
        <v>63</v>
      </c>
      <c r="R675" s="3" t="s">
        <v>460</v>
      </c>
      <c r="U675" s="3"/>
    </row>
    <row r="676" spans="1:21" x14ac:dyDescent="0.35">
      <c r="A676" s="3">
        <v>46001</v>
      </c>
      <c r="B676" s="3" t="s">
        <v>52</v>
      </c>
      <c r="C676" s="3" t="s">
        <v>686</v>
      </c>
      <c r="D676" s="3" t="s">
        <v>15</v>
      </c>
      <c r="E676" s="3" t="s">
        <v>431</v>
      </c>
      <c r="F676" s="3" t="s">
        <v>14</v>
      </c>
      <c r="G676" s="3" t="s">
        <v>483</v>
      </c>
      <c r="H676" s="3" t="s">
        <v>62</v>
      </c>
      <c r="I676" s="3" t="s">
        <v>687</v>
      </c>
      <c r="J676" s="3" t="s">
        <v>687</v>
      </c>
      <c r="K676" s="3">
        <v>0.3</v>
      </c>
      <c r="M676" s="3">
        <v>59.7</v>
      </c>
      <c r="N676" s="3" t="s">
        <v>63</v>
      </c>
      <c r="Q676" s="3" t="s">
        <v>63</v>
      </c>
      <c r="R676" s="3" t="s">
        <v>460</v>
      </c>
      <c r="U676" s="3"/>
    </row>
    <row r="677" spans="1:21" x14ac:dyDescent="0.35">
      <c r="A677" s="3">
        <v>46001</v>
      </c>
      <c r="B677" s="3" t="s">
        <v>52</v>
      </c>
      <c r="C677" s="3" t="s">
        <v>686</v>
      </c>
      <c r="D677" s="3" t="s">
        <v>15</v>
      </c>
      <c r="E677" s="3" t="s">
        <v>431</v>
      </c>
      <c r="F677" s="3" t="s">
        <v>20</v>
      </c>
      <c r="G677" s="3" t="s">
        <v>483</v>
      </c>
      <c r="H677" s="3" t="s">
        <v>62</v>
      </c>
      <c r="I677" s="3" t="s">
        <v>687</v>
      </c>
      <c r="J677" s="3" t="s">
        <v>687</v>
      </c>
      <c r="K677" s="3">
        <v>1.1000000000000001</v>
      </c>
      <c r="M677" s="3">
        <v>59.7</v>
      </c>
      <c r="N677" s="3" t="s">
        <v>63</v>
      </c>
      <c r="Q677" s="3" t="s">
        <v>63</v>
      </c>
      <c r="R677" s="3" t="s">
        <v>460</v>
      </c>
      <c r="U677" s="3"/>
    </row>
    <row r="678" spans="1:21" x14ac:dyDescent="0.35">
      <c r="A678" s="3">
        <v>46001</v>
      </c>
      <c r="B678" s="3" t="s">
        <v>52</v>
      </c>
      <c r="C678" s="3" t="s">
        <v>686</v>
      </c>
      <c r="D678" s="3" t="s">
        <v>15</v>
      </c>
      <c r="E678" s="3" t="s">
        <v>431</v>
      </c>
      <c r="F678" s="3" t="s">
        <v>20</v>
      </c>
      <c r="G678" s="3" t="s">
        <v>483</v>
      </c>
      <c r="H678" s="3" t="s">
        <v>62</v>
      </c>
      <c r="I678" s="3" t="s">
        <v>687</v>
      </c>
      <c r="J678" s="3" t="s">
        <v>687</v>
      </c>
      <c r="K678" s="3">
        <v>1.1000000000000001</v>
      </c>
      <c r="M678" s="3">
        <v>59.7</v>
      </c>
      <c r="N678" s="3" t="s">
        <v>63</v>
      </c>
      <c r="Q678" s="3" t="s">
        <v>63</v>
      </c>
      <c r="R678" s="3" t="s">
        <v>460</v>
      </c>
      <c r="U678" s="3"/>
    </row>
    <row r="679" spans="1:21" x14ac:dyDescent="0.35">
      <c r="A679" s="3">
        <v>46008</v>
      </c>
      <c r="B679" s="3" t="s">
        <v>52</v>
      </c>
      <c r="C679" s="3" t="s">
        <v>686</v>
      </c>
      <c r="D679" s="3" t="s">
        <v>15</v>
      </c>
      <c r="E679" s="3" t="s">
        <v>431</v>
      </c>
      <c r="F679" s="3" t="s">
        <v>14</v>
      </c>
      <c r="G679" s="3" t="s">
        <v>483</v>
      </c>
      <c r="H679" s="3" t="s">
        <v>62</v>
      </c>
      <c r="I679" s="3" t="s">
        <v>687</v>
      </c>
      <c r="J679" s="3" t="s">
        <v>687</v>
      </c>
      <c r="K679" s="3">
        <v>0.1</v>
      </c>
      <c r="M679" s="3">
        <v>59.7</v>
      </c>
      <c r="N679" s="3" t="s">
        <v>63</v>
      </c>
      <c r="Q679" s="3" t="s">
        <v>63</v>
      </c>
      <c r="R679" s="3" t="s">
        <v>460</v>
      </c>
      <c r="U679" s="3"/>
    </row>
    <row r="680" spans="1:21" x14ac:dyDescent="0.35">
      <c r="A680" s="3">
        <v>46008</v>
      </c>
      <c r="B680" s="3" t="s">
        <v>52</v>
      </c>
      <c r="C680" s="3" t="s">
        <v>686</v>
      </c>
      <c r="D680" s="3" t="s">
        <v>15</v>
      </c>
      <c r="E680" s="3" t="s">
        <v>431</v>
      </c>
      <c r="F680" s="3" t="s">
        <v>14</v>
      </c>
      <c r="G680" s="3" t="s">
        <v>483</v>
      </c>
      <c r="H680" s="3" t="s">
        <v>62</v>
      </c>
      <c r="I680" s="3" t="s">
        <v>687</v>
      </c>
      <c r="J680" s="3" t="s">
        <v>687</v>
      </c>
      <c r="K680" s="3">
        <v>0.2</v>
      </c>
      <c r="M680" s="3">
        <v>59.7</v>
      </c>
      <c r="N680" s="3" t="s">
        <v>63</v>
      </c>
      <c r="Q680" s="3" t="s">
        <v>63</v>
      </c>
      <c r="R680" s="3" t="s">
        <v>460</v>
      </c>
      <c r="U680" s="3"/>
    </row>
    <row r="681" spans="1:21" x14ac:dyDescent="0.35">
      <c r="A681" s="3">
        <v>46011</v>
      </c>
      <c r="B681" s="3" t="s">
        <v>52</v>
      </c>
      <c r="C681" s="3" t="s">
        <v>686</v>
      </c>
      <c r="D681" s="3" t="s">
        <v>15</v>
      </c>
      <c r="E681" s="3" t="s">
        <v>431</v>
      </c>
      <c r="F681" s="3" t="s">
        <v>14</v>
      </c>
      <c r="G681" s="3" t="s">
        <v>483</v>
      </c>
      <c r="H681" s="3" t="s">
        <v>62</v>
      </c>
      <c r="I681" s="3" t="s">
        <v>687</v>
      </c>
      <c r="J681" s="3" t="s">
        <v>687</v>
      </c>
      <c r="K681" s="3">
        <v>0.5</v>
      </c>
      <c r="M681" s="3">
        <v>59.7</v>
      </c>
      <c r="N681" s="3" t="s">
        <v>63</v>
      </c>
      <c r="Q681" s="3" t="s">
        <v>63</v>
      </c>
      <c r="R681" s="3" t="s">
        <v>460</v>
      </c>
      <c r="U681" s="3"/>
    </row>
    <row r="682" spans="1:21" x14ac:dyDescent="0.35">
      <c r="A682" s="3">
        <v>46013</v>
      </c>
      <c r="B682" s="3" t="s">
        <v>52</v>
      </c>
      <c r="C682" s="3" t="s">
        <v>686</v>
      </c>
      <c r="D682" s="3" t="s">
        <v>15</v>
      </c>
      <c r="E682" s="3" t="s">
        <v>431</v>
      </c>
      <c r="F682" s="3" t="s">
        <v>14</v>
      </c>
      <c r="G682" s="3" t="s">
        <v>483</v>
      </c>
      <c r="H682" s="3" t="s">
        <v>62</v>
      </c>
      <c r="I682" s="3" t="s">
        <v>687</v>
      </c>
      <c r="J682" s="3" t="s">
        <v>687</v>
      </c>
      <c r="K682" s="3">
        <v>0.1</v>
      </c>
      <c r="M682" s="3">
        <v>59.7</v>
      </c>
      <c r="N682" s="3" t="s">
        <v>63</v>
      </c>
      <c r="Q682" s="3" t="s">
        <v>63</v>
      </c>
      <c r="R682" s="3" t="s">
        <v>460</v>
      </c>
      <c r="U682" s="3"/>
    </row>
    <row r="683" spans="1:21" x14ac:dyDescent="0.35">
      <c r="A683" s="3">
        <v>46019</v>
      </c>
      <c r="B683" s="3" t="s">
        <v>52</v>
      </c>
      <c r="C683" s="3" t="s">
        <v>686</v>
      </c>
      <c r="D683" s="3" t="s">
        <v>15</v>
      </c>
      <c r="E683" s="3" t="s">
        <v>431</v>
      </c>
      <c r="F683" s="3" t="s">
        <v>14</v>
      </c>
      <c r="G683" s="3" t="s">
        <v>483</v>
      </c>
      <c r="H683" s="3" t="s">
        <v>62</v>
      </c>
      <c r="I683" s="3" t="s">
        <v>687</v>
      </c>
      <c r="J683" s="3" t="s">
        <v>687</v>
      </c>
      <c r="K683" s="3">
        <v>0.2</v>
      </c>
      <c r="M683" s="3">
        <v>59.7</v>
      </c>
      <c r="N683" s="3" t="s">
        <v>63</v>
      </c>
      <c r="Q683" s="3" t="s">
        <v>63</v>
      </c>
      <c r="R683" s="3" t="s">
        <v>460</v>
      </c>
      <c r="U683" s="3"/>
    </row>
    <row r="684" spans="1:21" x14ac:dyDescent="0.35">
      <c r="A684" s="3">
        <v>46019</v>
      </c>
      <c r="B684" s="3" t="s">
        <v>52</v>
      </c>
      <c r="C684" s="3" t="s">
        <v>686</v>
      </c>
      <c r="D684" s="3" t="s">
        <v>15</v>
      </c>
      <c r="E684" s="3" t="s">
        <v>431</v>
      </c>
      <c r="F684" s="3" t="s">
        <v>14</v>
      </c>
      <c r="G684" s="3" t="s">
        <v>483</v>
      </c>
      <c r="H684" s="3" t="s">
        <v>62</v>
      </c>
      <c r="I684" s="3" t="s">
        <v>687</v>
      </c>
      <c r="J684" s="3" t="s">
        <v>687</v>
      </c>
      <c r="K684" s="3">
        <v>0.6</v>
      </c>
      <c r="M684" s="3">
        <v>59.7</v>
      </c>
      <c r="N684" s="3" t="s">
        <v>63</v>
      </c>
      <c r="Q684" s="3" t="s">
        <v>63</v>
      </c>
      <c r="R684" s="3" t="s">
        <v>460</v>
      </c>
      <c r="U684" s="3"/>
    </row>
    <row r="685" spans="1:21" x14ac:dyDescent="0.35">
      <c r="A685" s="3">
        <v>46019</v>
      </c>
      <c r="B685" s="3" t="s">
        <v>52</v>
      </c>
      <c r="C685" s="3" t="s">
        <v>686</v>
      </c>
      <c r="D685" s="3" t="s">
        <v>15</v>
      </c>
      <c r="E685" s="3" t="s">
        <v>431</v>
      </c>
      <c r="F685" s="3" t="s">
        <v>14</v>
      </c>
      <c r="G685" s="3" t="s">
        <v>483</v>
      </c>
      <c r="H685" s="3" t="s">
        <v>62</v>
      </c>
      <c r="I685" s="3" t="s">
        <v>687</v>
      </c>
      <c r="J685" s="3" t="s">
        <v>687</v>
      </c>
      <c r="K685" s="3">
        <v>0.2</v>
      </c>
      <c r="M685" s="3">
        <v>59.7</v>
      </c>
      <c r="N685" s="3" t="s">
        <v>63</v>
      </c>
      <c r="Q685" s="3" t="s">
        <v>63</v>
      </c>
      <c r="R685" s="3" t="s">
        <v>460</v>
      </c>
      <c r="U685" s="3"/>
    </row>
    <row r="686" spans="1:21" x14ac:dyDescent="0.35">
      <c r="A686" s="3">
        <v>45939</v>
      </c>
      <c r="B686" s="3" t="s">
        <v>52</v>
      </c>
      <c r="C686" s="3" t="s">
        <v>688</v>
      </c>
      <c r="D686" s="3" t="s">
        <v>15</v>
      </c>
      <c r="E686" s="3" t="s">
        <v>439</v>
      </c>
      <c r="F686" s="3" t="s">
        <v>14</v>
      </c>
      <c r="G686" s="3" t="s">
        <v>54</v>
      </c>
      <c r="H686" s="3" t="s">
        <v>62</v>
      </c>
      <c r="I686" s="3" t="s">
        <v>689</v>
      </c>
      <c r="J686" s="3" t="s">
        <v>689</v>
      </c>
      <c r="K686" s="3">
        <v>0.3</v>
      </c>
      <c r="M686" s="3">
        <v>10.1</v>
      </c>
      <c r="N686" s="3" t="s">
        <v>63</v>
      </c>
      <c r="Q686" s="3" t="s">
        <v>63</v>
      </c>
      <c r="R686" s="3" t="s">
        <v>64</v>
      </c>
      <c r="U686" s="3"/>
    </row>
    <row r="687" spans="1:21" x14ac:dyDescent="0.35">
      <c r="A687" s="3">
        <v>45971</v>
      </c>
      <c r="B687" s="3" t="s">
        <v>52</v>
      </c>
      <c r="C687" s="3" t="s">
        <v>688</v>
      </c>
      <c r="D687" s="3" t="s">
        <v>15</v>
      </c>
      <c r="E687" s="3" t="s">
        <v>439</v>
      </c>
      <c r="F687" s="3" t="s">
        <v>14</v>
      </c>
      <c r="G687" s="3" t="s">
        <v>623</v>
      </c>
      <c r="H687" s="3" t="s">
        <v>62</v>
      </c>
      <c r="I687" s="3" t="s">
        <v>689</v>
      </c>
      <c r="J687" s="3" t="s">
        <v>689</v>
      </c>
      <c r="K687" s="3">
        <v>2.5</v>
      </c>
      <c r="M687" s="3">
        <v>10.1</v>
      </c>
      <c r="N687" s="3" t="s">
        <v>63</v>
      </c>
      <c r="Q687" s="3" t="s">
        <v>63</v>
      </c>
      <c r="R687" s="3" t="s">
        <v>64</v>
      </c>
      <c r="U687" s="3"/>
    </row>
    <row r="688" spans="1:21" x14ac:dyDescent="0.35">
      <c r="A688" s="3">
        <v>45986</v>
      </c>
      <c r="B688" s="3" t="s">
        <v>52</v>
      </c>
      <c r="C688" s="3" t="s">
        <v>688</v>
      </c>
      <c r="D688" s="3" t="s">
        <v>15</v>
      </c>
      <c r="E688" s="3" t="s">
        <v>439</v>
      </c>
      <c r="F688" s="3" t="s">
        <v>14</v>
      </c>
      <c r="G688" s="3" t="s">
        <v>623</v>
      </c>
      <c r="H688" s="3" t="s">
        <v>62</v>
      </c>
      <c r="I688" s="3" t="s">
        <v>689</v>
      </c>
      <c r="J688" s="3" t="s">
        <v>689</v>
      </c>
      <c r="K688" s="3">
        <v>0.6</v>
      </c>
      <c r="M688" s="3">
        <v>10.1</v>
      </c>
      <c r="N688" s="3" t="s">
        <v>63</v>
      </c>
      <c r="Q688" s="3" t="s">
        <v>63</v>
      </c>
      <c r="R688" s="3" t="s">
        <v>64</v>
      </c>
      <c r="U688" s="3"/>
    </row>
    <row r="689" spans="1:21" x14ac:dyDescent="0.35">
      <c r="A689" s="3">
        <v>45986</v>
      </c>
      <c r="B689" s="3" t="s">
        <v>52</v>
      </c>
      <c r="C689" s="3" t="s">
        <v>688</v>
      </c>
      <c r="D689" s="3" t="s">
        <v>15</v>
      </c>
      <c r="E689" s="3" t="s">
        <v>439</v>
      </c>
      <c r="F689" s="3" t="s">
        <v>14</v>
      </c>
      <c r="G689" s="3" t="s">
        <v>623</v>
      </c>
      <c r="H689" s="3" t="s">
        <v>62</v>
      </c>
      <c r="I689" s="3" t="s">
        <v>689</v>
      </c>
      <c r="J689" s="3" t="s">
        <v>689</v>
      </c>
      <c r="K689" s="3">
        <v>0.1</v>
      </c>
      <c r="M689" s="3">
        <v>10.1</v>
      </c>
      <c r="N689" s="3" t="s">
        <v>63</v>
      </c>
      <c r="Q689" s="3" t="s">
        <v>63</v>
      </c>
      <c r="R689" s="3" t="s">
        <v>64</v>
      </c>
      <c r="U689" s="3"/>
    </row>
    <row r="690" spans="1:21" x14ac:dyDescent="0.35">
      <c r="A690" s="3">
        <v>46000</v>
      </c>
      <c r="B690" s="3" t="s">
        <v>52</v>
      </c>
      <c r="C690" s="3" t="s">
        <v>688</v>
      </c>
      <c r="D690" s="3" t="s">
        <v>15</v>
      </c>
      <c r="E690" s="3" t="s">
        <v>439</v>
      </c>
      <c r="F690" s="3" t="s">
        <v>14</v>
      </c>
      <c r="G690" s="3" t="s">
        <v>623</v>
      </c>
      <c r="H690" s="3" t="s">
        <v>62</v>
      </c>
      <c r="I690" s="3" t="s">
        <v>689</v>
      </c>
      <c r="J690" s="3" t="s">
        <v>689</v>
      </c>
      <c r="K690" s="3">
        <v>0.5</v>
      </c>
      <c r="M690" s="3">
        <v>10.1</v>
      </c>
      <c r="N690" s="3" t="s">
        <v>63</v>
      </c>
      <c r="Q690" s="3" t="s">
        <v>63</v>
      </c>
      <c r="R690" s="3" t="s">
        <v>64</v>
      </c>
      <c r="U690" s="3"/>
    </row>
    <row r="691" spans="1:21" x14ac:dyDescent="0.35">
      <c r="A691" s="3">
        <v>45937</v>
      </c>
      <c r="B691" s="3" t="s">
        <v>52</v>
      </c>
      <c r="C691" s="3" t="s">
        <v>690</v>
      </c>
      <c r="D691" s="3" t="s">
        <v>15</v>
      </c>
      <c r="E691" s="3" t="s">
        <v>430</v>
      </c>
      <c r="F691" s="3" t="s">
        <v>14</v>
      </c>
      <c r="G691" s="3" t="s">
        <v>34</v>
      </c>
      <c r="H691" s="3" t="s">
        <v>62</v>
      </c>
      <c r="I691" s="3" t="s">
        <v>691</v>
      </c>
      <c r="J691" s="3" t="s">
        <v>691</v>
      </c>
      <c r="K691" s="3">
        <v>0.2</v>
      </c>
      <c r="M691" s="3">
        <v>7.1</v>
      </c>
      <c r="N691" s="3" t="s">
        <v>63</v>
      </c>
      <c r="Q691" s="3" t="s">
        <v>63</v>
      </c>
      <c r="R691" s="3" t="s">
        <v>64</v>
      </c>
      <c r="U691" s="3"/>
    </row>
    <row r="692" spans="1:21" x14ac:dyDescent="0.35">
      <c r="A692" s="3">
        <v>45954</v>
      </c>
      <c r="B692" s="3" t="s">
        <v>52</v>
      </c>
      <c r="C692" s="3" t="s">
        <v>690</v>
      </c>
      <c r="D692" s="3" t="s">
        <v>15</v>
      </c>
      <c r="E692" s="3" t="s">
        <v>430</v>
      </c>
      <c r="F692" s="3" t="s">
        <v>14</v>
      </c>
      <c r="G692" s="3" t="s">
        <v>34</v>
      </c>
      <c r="H692" s="3" t="s">
        <v>62</v>
      </c>
      <c r="I692" s="3" t="s">
        <v>691</v>
      </c>
      <c r="J692" s="3" t="s">
        <v>691</v>
      </c>
      <c r="K692" s="3">
        <v>0.4</v>
      </c>
      <c r="M692" s="3">
        <v>7.1</v>
      </c>
      <c r="N692" s="3" t="s">
        <v>63</v>
      </c>
      <c r="Q692" s="3" t="s">
        <v>63</v>
      </c>
      <c r="R692" s="3" t="s">
        <v>64</v>
      </c>
      <c r="U692" s="3"/>
    </row>
    <row r="693" spans="1:21" x14ac:dyDescent="0.35">
      <c r="A693" s="3">
        <v>45954</v>
      </c>
      <c r="B693" s="3" t="s">
        <v>52</v>
      </c>
      <c r="C693" s="3" t="s">
        <v>690</v>
      </c>
      <c r="D693" s="3" t="s">
        <v>15</v>
      </c>
      <c r="E693" s="3" t="s">
        <v>430</v>
      </c>
      <c r="F693" s="3" t="s">
        <v>14</v>
      </c>
      <c r="G693" s="3" t="s">
        <v>34</v>
      </c>
      <c r="H693" s="3" t="s">
        <v>62</v>
      </c>
      <c r="I693" s="3" t="s">
        <v>691</v>
      </c>
      <c r="J693" s="3" t="s">
        <v>691</v>
      </c>
      <c r="K693" s="3">
        <v>0.1</v>
      </c>
      <c r="M693" s="3">
        <v>7.1</v>
      </c>
      <c r="N693" s="3" t="s">
        <v>63</v>
      </c>
      <c r="Q693" s="3" t="s">
        <v>63</v>
      </c>
      <c r="R693" s="3" t="s">
        <v>64</v>
      </c>
      <c r="U693" s="3"/>
    </row>
    <row r="694" spans="1:21" x14ac:dyDescent="0.35">
      <c r="A694" s="3">
        <v>45996</v>
      </c>
      <c r="B694" s="3" t="s">
        <v>52</v>
      </c>
      <c r="C694" s="3" t="s">
        <v>690</v>
      </c>
      <c r="D694" s="3" t="s">
        <v>15</v>
      </c>
      <c r="E694" s="3" t="s">
        <v>430</v>
      </c>
      <c r="F694" s="3" t="s">
        <v>14</v>
      </c>
      <c r="G694" s="3" t="s">
        <v>34</v>
      </c>
      <c r="H694" s="3" t="s">
        <v>62</v>
      </c>
      <c r="I694" s="3" t="s">
        <v>691</v>
      </c>
      <c r="J694" s="3" t="s">
        <v>691</v>
      </c>
      <c r="K694" s="3">
        <v>0.5</v>
      </c>
      <c r="M694" s="3">
        <v>7.1</v>
      </c>
      <c r="N694" s="3" t="s">
        <v>63</v>
      </c>
      <c r="Q694" s="3" t="s">
        <v>63</v>
      </c>
      <c r="R694" s="3" t="s">
        <v>64</v>
      </c>
      <c r="U694" s="3"/>
    </row>
    <row r="695" spans="1:21" x14ac:dyDescent="0.35">
      <c r="A695" s="3">
        <v>45998</v>
      </c>
      <c r="B695" s="3" t="s">
        <v>52</v>
      </c>
      <c r="C695" s="3" t="s">
        <v>690</v>
      </c>
      <c r="D695" s="3" t="s">
        <v>15</v>
      </c>
      <c r="E695" s="3" t="s">
        <v>430</v>
      </c>
      <c r="F695" s="3" t="s">
        <v>14</v>
      </c>
      <c r="G695" s="3" t="s">
        <v>34</v>
      </c>
      <c r="H695" s="3" t="s">
        <v>62</v>
      </c>
      <c r="I695" s="3" t="s">
        <v>691</v>
      </c>
      <c r="J695" s="3" t="s">
        <v>691</v>
      </c>
      <c r="K695" s="3">
        <v>0.3</v>
      </c>
      <c r="M695" s="3">
        <v>7.1</v>
      </c>
      <c r="N695" s="3" t="s">
        <v>63</v>
      </c>
      <c r="Q695" s="3" t="s">
        <v>63</v>
      </c>
      <c r="R695" s="3" t="s">
        <v>64</v>
      </c>
      <c r="U695" s="3"/>
    </row>
    <row r="696" spans="1:21" x14ac:dyDescent="0.35">
      <c r="A696" s="3">
        <v>45999</v>
      </c>
      <c r="B696" s="3" t="s">
        <v>52</v>
      </c>
      <c r="C696" s="3" t="s">
        <v>690</v>
      </c>
      <c r="D696" s="3" t="s">
        <v>15</v>
      </c>
      <c r="E696" s="3" t="s">
        <v>430</v>
      </c>
      <c r="F696" s="3" t="s">
        <v>14</v>
      </c>
      <c r="G696" s="3" t="s">
        <v>34</v>
      </c>
      <c r="H696" s="3" t="s">
        <v>62</v>
      </c>
      <c r="I696" s="3" t="s">
        <v>691</v>
      </c>
      <c r="J696" s="3" t="s">
        <v>691</v>
      </c>
      <c r="K696" s="3">
        <v>0.4</v>
      </c>
      <c r="M696" s="3">
        <v>7.1</v>
      </c>
      <c r="N696" s="3" t="s">
        <v>63</v>
      </c>
      <c r="Q696" s="3" t="s">
        <v>63</v>
      </c>
      <c r="R696" s="3" t="s">
        <v>64</v>
      </c>
      <c r="U696" s="3"/>
    </row>
    <row r="697" spans="1:21" x14ac:dyDescent="0.35">
      <c r="A697" s="3">
        <v>45958</v>
      </c>
      <c r="B697" s="3" t="s">
        <v>52</v>
      </c>
      <c r="C697" s="3" t="s">
        <v>692</v>
      </c>
      <c r="D697" s="3" t="s">
        <v>15</v>
      </c>
      <c r="E697" s="3" t="s">
        <v>430</v>
      </c>
      <c r="F697" s="3" t="s">
        <v>14</v>
      </c>
      <c r="G697" s="3" t="s">
        <v>34</v>
      </c>
      <c r="H697" s="3" t="s">
        <v>62</v>
      </c>
      <c r="I697" s="3" t="s">
        <v>693</v>
      </c>
      <c r="J697" s="3" t="s">
        <v>694</v>
      </c>
      <c r="K697" s="3">
        <v>0.1</v>
      </c>
      <c r="M697" s="3">
        <v>18.100000000000001</v>
      </c>
      <c r="N697" s="3" t="s">
        <v>63</v>
      </c>
      <c r="Q697" s="3" t="s">
        <v>63</v>
      </c>
      <c r="R697" s="3" t="s">
        <v>64</v>
      </c>
      <c r="U697" s="3"/>
    </row>
    <row r="698" spans="1:21" x14ac:dyDescent="0.35">
      <c r="A698" s="3">
        <v>45959</v>
      </c>
      <c r="B698" s="3" t="s">
        <v>52</v>
      </c>
      <c r="C698" s="3" t="s">
        <v>692</v>
      </c>
      <c r="D698" s="3" t="s">
        <v>15</v>
      </c>
      <c r="E698" s="3" t="s">
        <v>430</v>
      </c>
      <c r="F698" s="3" t="s">
        <v>14</v>
      </c>
      <c r="G698" s="3" t="s">
        <v>34</v>
      </c>
      <c r="H698" s="3" t="s">
        <v>62</v>
      </c>
      <c r="I698" s="3" t="s">
        <v>693</v>
      </c>
      <c r="J698" s="3" t="s">
        <v>694</v>
      </c>
      <c r="K698" s="3">
        <v>0.2</v>
      </c>
      <c r="M698" s="3">
        <v>18.100000000000001</v>
      </c>
      <c r="N698" s="3" t="s">
        <v>63</v>
      </c>
      <c r="Q698" s="3" t="s">
        <v>63</v>
      </c>
      <c r="R698" s="3" t="s">
        <v>64</v>
      </c>
      <c r="U698" s="3"/>
    </row>
    <row r="699" spans="1:21" x14ac:dyDescent="0.35">
      <c r="A699" s="3">
        <v>45979</v>
      </c>
      <c r="B699" s="3" t="s">
        <v>52</v>
      </c>
      <c r="C699" s="3" t="s">
        <v>692</v>
      </c>
      <c r="D699" s="3" t="s">
        <v>15</v>
      </c>
      <c r="E699" s="3" t="s">
        <v>430</v>
      </c>
      <c r="F699" s="3" t="s">
        <v>14</v>
      </c>
      <c r="G699" s="3" t="s">
        <v>34</v>
      </c>
      <c r="H699" s="3" t="s">
        <v>62</v>
      </c>
      <c r="I699" s="3" t="s">
        <v>693</v>
      </c>
      <c r="J699" s="3" t="s">
        <v>694</v>
      </c>
      <c r="K699" s="3">
        <v>0.1</v>
      </c>
      <c r="M699" s="3">
        <v>18.100000000000001</v>
      </c>
      <c r="N699" s="3" t="s">
        <v>63</v>
      </c>
      <c r="Q699" s="3" t="s">
        <v>63</v>
      </c>
      <c r="R699" s="3" t="s">
        <v>64</v>
      </c>
      <c r="U699" s="3"/>
    </row>
    <row r="700" spans="1:21" x14ac:dyDescent="0.35">
      <c r="A700" s="3">
        <v>45985</v>
      </c>
      <c r="B700" s="3" t="s">
        <v>52</v>
      </c>
      <c r="C700" s="3" t="s">
        <v>692</v>
      </c>
      <c r="D700" s="3" t="s">
        <v>15</v>
      </c>
      <c r="E700" s="3" t="s">
        <v>430</v>
      </c>
      <c r="F700" s="3" t="s">
        <v>14</v>
      </c>
      <c r="G700" s="3" t="s">
        <v>34</v>
      </c>
      <c r="H700" s="3" t="s">
        <v>62</v>
      </c>
      <c r="I700" s="3" t="s">
        <v>693</v>
      </c>
      <c r="J700" s="3" t="s">
        <v>694</v>
      </c>
      <c r="K700" s="3">
        <v>0.1</v>
      </c>
      <c r="M700" s="3">
        <v>18.100000000000001</v>
      </c>
      <c r="N700" s="3" t="s">
        <v>63</v>
      </c>
      <c r="Q700" s="3" t="s">
        <v>63</v>
      </c>
      <c r="R700" s="3" t="s">
        <v>64</v>
      </c>
      <c r="U700" s="3"/>
    </row>
    <row r="701" spans="1:21" x14ac:dyDescent="0.35">
      <c r="A701" s="3">
        <v>45985</v>
      </c>
      <c r="B701" s="3" t="s">
        <v>52</v>
      </c>
      <c r="C701" s="3" t="s">
        <v>692</v>
      </c>
      <c r="D701" s="3" t="s">
        <v>15</v>
      </c>
      <c r="E701" s="3" t="s">
        <v>430</v>
      </c>
      <c r="F701" s="3" t="s">
        <v>14</v>
      </c>
      <c r="G701" s="3" t="s">
        <v>34</v>
      </c>
      <c r="H701" s="3" t="s">
        <v>62</v>
      </c>
      <c r="I701" s="3" t="s">
        <v>693</v>
      </c>
      <c r="J701" s="3" t="s">
        <v>694</v>
      </c>
      <c r="K701" s="3">
        <v>0.1</v>
      </c>
      <c r="M701" s="3">
        <v>18.100000000000001</v>
      </c>
      <c r="N701" s="3" t="s">
        <v>63</v>
      </c>
      <c r="Q701" s="3" t="s">
        <v>63</v>
      </c>
      <c r="R701" s="3" t="s">
        <v>64</v>
      </c>
      <c r="U701" s="3"/>
    </row>
    <row r="702" spans="1:21" x14ac:dyDescent="0.35">
      <c r="A702" s="3">
        <v>45985</v>
      </c>
      <c r="B702" s="3" t="s">
        <v>52</v>
      </c>
      <c r="C702" s="3" t="s">
        <v>692</v>
      </c>
      <c r="D702" s="3" t="s">
        <v>15</v>
      </c>
      <c r="E702" s="3" t="s">
        <v>430</v>
      </c>
      <c r="F702" s="3" t="s">
        <v>14</v>
      </c>
      <c r="G702" s="3" t="s">
        <v>34</v>
      </c>
      <c r="H702" s="3" t="s">
        <v>62</v>
      </c>
      <c r="I702" s="3" t="s">
        <v>693</v>
      </c>
      <c r="J702" s="3" t="s">
        <v>694</v>
      </c>
      <c r="K702" s="3">
        <v>0.9</v>
      </c>
      <c r="M702" s="3">
        <v>18.100000000000001</v>
      </c>
      <c r="N702" s="3" t="s">
        <v>63</v>
      </c>
      <c r="Q702" s="3" t="s">
        <v>63</v>
      </c>
      <c r="R702" s="3" t="s">
        <v>64</v>
      </c>
      <c r="U702" s="3"/>
    </row>
    <row r="703" spans="1:21" x14ac:dyDescent="0.35">
      <c r="A703" s="3">
        <v>45985</v>
      </c>
      <c r="B703" s="3" t="s">
        <v>52</v>
      </c>
      <c r="C703" s="3" t="s">
        <v>692</v>
      </c>
      <c r="D703" s="3" t="s">
        <v>15</v>
      </c>
      <c r="E703" s="3" t="s">
        <v>430</v>
      </c>
      <c r="F703" s="3" t="s">
        <v>14</v>
      </c>
      <c r="G703" s="3" t="s">
        <v>34</v>
      </c>
      <c r="H703" s="3" t="s">
        <v>62</v>
      </c>
      <c r="I703" s="3" t="s">
        <v>693</v>
      </c>
      <c r="J703" s="3" t="s">
        <v>694</v>
      </c>
      <c r="K703" s="3">
        <v>0.1</v>
      </c>
      <c r="M703" s="3">
        <v>18.100000000000001</v>
      </c>
      <c r="N703" s="3" t="s">
        <v>63</v>
      </c>
      <c r="Q703" s="3" t="s">
        <v>63</v>
      </c>
      <c r="R703" s="3" t="s">
        <v>64</v>
      </c>
      <c r="U703" s="3"/>
    </row>
    <row r="704" spans="1:21" x14ac:dyDescent="0.35">
      <c r="A704" s="3">
        <v>45985</v>
      </c>
      <c r="B704" s="3" t="s">
        <v>52</v>
      </c>
      <c r="C704" s="3" t="s">
        <v>692</v>
      </c>
      <c r="D704" s="3" t="s">
        <v>15</v>
      </c>
      <c r="E704" s="3" t="s">
        <v>430</v>
      </c>
      <c r="F704" s="3" t="s">
        <v>14</v>
      </c>
      <c r="G704" s="3" t="s">
        <v>34</v>
      </c>
      <c r="H704" s="3" t="s">
        <v>62</v>
      </c>
      <c r="I704" s="3" t="s">
        <v>693</v>
      </c>
      <c r="J704" s="3" t="s">
        <v>694</v>
      </c>
      <c r="K704" s="3">
        <v>0.1</v>
      </c>
      <c r="M704" s="3">
        <v>18.100000000000001</v>
      </c>
      <c r="N704" s="3" t="s">
        <v>63</v>
      </c>
      <c r="Q704" s="3" t="s">
        <v>63</v>
      </c>
      <c r="R704" s="3" t="s">
        <v>64</v>
      </c>
      <c r="U704" s="3"/>
    </row>
    <row r="705" spans="1:21" x14ac:dyDescent="0.35">
      <c r="A705" s="3">
        <v>45985</v>
      </c>
      <c r="B705" s="3" t="s">
        <v>52</v>
      </c>
      <c r="C705" s="3" t="s">
        <v>692</v>
      </c>
      <c r="D705" s="3" t="s">
        <v>15</v>
      </c>
      <c r="E705" s="3" t="s">
        <v>430</v>
      </c>
      <c r="F705" s="3" t="s">
        <v>14</v>
      </c>
      <c r="G705" s="3" t="s">
        <v>34</v>
      </c>
      <c r="H705" s="3" t="s">
        <v>62</v>
      </c>
      <c r="I705" s="3" t="s">
        <v>693</v>
      </c>
      <c r="J705" s="3" t="s">
        <v>694</v>
      </c>
      <c r="K705" s="3">
        <v>0.1</v>
      </c>
      <c r="M705" s="3">
        <v>18.100000000000001</v>
      </c>
      <c r="N705" s="3" t="s">
        <v>63</v>
      </c>
      <c r="Q705" s="3" t="s">
        <v>63</v>
      </c>
      <c r="R705" s="3" t="s">
        <v>64</v>
      </c>
      <c r="U705" s="3"/>
    </row>
    <row r="706" spans="1:21" x14ac:dyDescent="0.35">
      <c r="A706" s="3">
        <v>45998</v>
      </c>
      <c r="B706" s="3" t="s">
        <v>52</v>
      </c>
      <c r="C706" s="3" t="s">
        <v>692</v>
      </c>
      <c r="D706" s="3" t="s">
        <v>15</v>
      </c>
      <c r="E706" s="3" t="s">
        <v>430</v>
      </c>
      <c r="F706" s="3" t="s">
        <v>14</v>
      </c>
      <c r="G706" s="3" t="s">
        <v>34</v>
      </c>
      <c r="H706" s="3" t="s">
        <v>62</v>
      </c>
      <c r="I706" s="3" t="s">
        <v>693</v>
      </c>
      <c r="J706" s="3" t="s">
        <v>694</v>
      </c>
      <c r="K706" s="3">
        <v>0.5</v>
      </c>
      <c r="M706" s="3">
        <v>18.100000000000001</v>
      </c>
      <c r="N706" s="3" t="s">
        <v>63</v>
      </c>
      <c r="Q706" s="3" t="s">
        <v>63</v>
      </c>
      <c r="R706" s="3" t="s">
        <v>64</v>
      </c>
      <c r="U706" s="3"/>
    </row>
    <row r="707" spans="1:21" x14ac:dyDescent="0.35">
      <c r="A707" s="3">
        <v>45999</v>
      </c>
      <c r="B707" s="3" t="s">
        <v>52</v>
      </c>
      <c r="C707" s="3" t="s">
        <v>692</v>
      </c>
      <c r="D707" s="3" t="s">
        <v>15</v>
      </c>
      <c r="E707" s="3" t="s">
        <v>430</v>
      </c>
      <c r="F707" s="3" t="s">
        <v>14</v>
      </c>
      <c r="G707" s="3" t="s">
        <v>34</v>
      </c>
      <c r="H707" s="3" t="s">
        <v>62</v>
      </c>
      <c r="I707" s="3" t="s">
        <v>693</v>
      </c>
      <c r="J707" s="3" t="s">
        <v>694</v>
      </c>
      <c r="K707" s="3">
        <v>0.1</v>
      </c>
      <c r="M707" s="3">
        <v>18.100000000000001</v>
      </c>
      <c r="N707" s="3" t="s">
        <v>63</v>
      </c>
      <c r="Q707" s="3" t="s">
        <v>63</v>
      </c>
      <c r="R707" s="3" t="s">
        <v>64</v>
      </c>
      <c r="U707" s="3"/>
    </row>
    <row r="708" spans="1:21" x14ac:dyDescent="0.35">
      <c r="A708" s="3">
        <v>45999</v>
      </c>
      <c r="B708" s="3" t="s">
        <v>52</v>
      </c>
      <c r="C708" s="3" t="s">
        <v>692</v>
      </c>
      <c r="D708" s="3" t="s">
        <v>15</v>
      </c>
      <c r="E708" s="3" t="s">
        <v>430</v>
      </c>
      <c r="F708" s="3" t="s">
        <v>14</v>
      </c>
      <c r="G708" s="3" t="s">
        <v>34</v>
      </c>
      <c r="H708" s="3" t="s">
        <v>62</v>
      </c>
      <c r="I708" s="3" t="s">
        <v>693</v>
      </c>
      <c r="J708" s="3" t="s">
        <v>694</v>
      </c>
      <c r="K708" s="3">
        <v>0.7</v>
      </c>
      <c r="M708" s="3">
        <v>18.100000000000001</v>
      </c>
      <c r="N708" s="3" t="s">
        <v>63</v>
      </c>
      <c r="Q708" s="3" t="s">
        <v>63</v>
      </c>
      <c r="R708" s="3" t="s">
        <v>64</v>
      </c>
      <c r="U708" s="3"/>
    </row>
    <row r="709" spans="1:21" x14ac:dyDescent="0.35">
      <c r="A709" s="3">
        <v>46001</v>
      </c>
      <c r="B709" s="3" t="s">
        <v>52</v>
      </c>
      <c r="C709" s="3" t="s">
        <v>692</v>
      </c>
      <c r="D709" s="3" t="s">
        <v>15</v>
      </c>
      <c r="E709" s="3" t="s">
        <v>430</v>
      </c>
      <c r="F709" s="3" t="s">
        <v>14</v>
      </c>
      <c r="G709" s="3" t="s">
        <v>34</v>
      </c>
      <c r="H709" s="3" t="s">
        <v>62</v>
      </c>
      <c r="I709" s="3" t="s">
        <v>693</v>
      </c>
      <c r="J709" s="3" t="s">
        <v>694</v>
      </c>
      <c r="K709" s="3">
        <v>1.5</v>
      </c>
      <c r="M709" s="3">
        <v>18.100000000000001</v>
      </c>
      <c r="N709" s="3" t="s">
        <v>63</v>
      </c>
      <c r="Q709" s="3" t="s">
        <v>63</v>
      </c>
      <c r="R709" s="3" t="s">
        <v>64</v>
      </c>
      <c r="U709" s="3"/>
    </row>
    <row r="710" spans="1:21" x14ac:dyDescent="0.35">
      <c r="A710" s="3">
        <v>46003</v>
      </c>
      <c r="B710" s="3" t="s">
        <v>52</v>
      </c>
      <c r="C710" s="3" t="s">
        <v>692</v>
      </c>
      <c r="D710" s="3" t="s">
        <v>15</v>
      </c>
      <c r="E710" s="3" t="s">
        <v>430</v>
      </c>
      <c r="F710" s="3" t="s">
        <v>14</v>
      </c>
      <c r="G710" s="3" t="s">
        <v>34</v>
      </c>
      <c r="H710" s="3" t="s">
        <v>62</v>
      </c>
      <c r="I710" s="3" t="s">
        <v>693</v>
      </c>
      <c r="J710" s="3" t="s">
        <v>694</v>
      </c>
      <c r="K710" s="3">
        <v>0.1</v>
      </c>
      <c r="M710" s="3">
        <v>18.100000000000001</v>
      </c>
      <c r="N710" s="3" t="s">
        <v>63</v>
      </c>
      <c r="Q710" s="3" t="s">
        <v>63</v>
      </c>
      <c r="R710" s="3" t="s">
        <v>64</v>
      </c>
      <c r="U710" s="3"/>
    </row>
    <row r="711" spans="1:21" x14ac:dyDescent="0.35">
      <c r="A711" s="3">
        <v>46004</v>
      </c>
      <c r="B711" s="3" t="s">
        <v>52</v>
      </c>
      <c r="C711" s="3" t="s">
        <v>692</v>
      </c>
      <c r="D711" s="3" t="s">
        <v>15</v>
      </c>
      <c r="E711" s="3" t="s">
        <v>430</v>
      </c>
      <c r="F711" s="3" t="s">
        <v>14</v>
      </c>
      <c r="G711" s="3" t="s">
        <v>34</v>
      </c>
      <c r="H711" s="3" t="s">
        <v>62</v>
      </c>
      <c r="I711" s="3" t="s">
        <v>693</v>
      </c>
      <c r="J711" s="3" t="s">
        <v>694</v>
      </c>
      <c r="K711" s="3">
        <v>0.1</v>
      </c>
      <c r="M711" s="3">
        <v>18.100000000000001</v>
      </c>
      <c r="N711" s="3" t="s">
        <v>63</v>
      </c>
      <c r="Q711" s="3" t="s">
        <v>63</v>
      </c>
      <c r="R711" s="3" t="s">
        <v>64</v>
      </c>
      <c r="U711" s="3"/>
    </row>
    <row r="712" spans="1:21" x14ac:dyDescent="0.35">
      <c r="A712" s="3">
        <v>46005</v>
      </c>
      <c r="B712" s="3" t="s">
        <v>52</v>
      </c>
      <c r="C712" s="3" t="s">
        <v>692</v>
      </c>
      <c r="D712" s="3" t="s">
        <v>15</v>
      </c>
      <c r="E712" s="3" t="s">
        <v>430</v>
      </c>
      <c r="F712" s="3" t="s">
        <v>14</v>
      </c>
      <c r="G712" s="3" t="s">
        <v>34</v>
      </c>
      <c r="H712" s="3" t="s">
        <v>62</v>
      </c>
      <c r="I712" s="3" t="s">
        <v>693</v>
      </c>
      <c r="J712" s="3" t="s">
        <v>694</v>
      </c>
      <c r="K712" s="3">
        <v>0.1</v>
      </c>
      <c r="M712" s="3">
        <v>18.100000000000001</v>
      </c>
      <c r="N712" s="3" t="s">
        <v>63</v>
      </c>
      <c r="Q712" s="3" t="s">
        <v>63</v>
      </c>
      <c r="R712" s="3" t="s">
        <v>64</v>
      </c>
      <c r="U712" s="3"/>
    </row>
    <row r="713" spans="1:21" x14ac:dyDescent="0.35">
      <c r="A713" s="3">
        <v>46005</v>
      </c>
      <c r="B713" s="3" t="s">
        <v>52</v>
      </c>
      <c r="C713" s="3" t="s">
        <v>692</v>
      </c>
      <c r="D713" s="3" t="s">
        <v>15</v>
      </c>
      <c r="E713" s="3" t="s">
        <v>430</v>
      </c>
      <c r="F713" s="3" t="s">
        <v>14</v>
      </c>
      <c r="G713" s="3" t="s">
        <v>34</v>
      </c>
      <c r="H713" s="3" t="s">
        <v>62</v>
      </c>
      <c r="I713" s="3" t="s">
        <v>693</v>
      </c>
      <c r="J713" s="3" t="s">
        <v>694</v>
      </c>
      <c r="K713" s="3">
        <v>0.1</v>
      </c>
      <c r="M713" s="3">
        <v>18.100000000000001</v>
      </c>
      <c r="N713" s="3" t="s">
        <v>63</v>
      </c>
      <c r="Q713" s="3" t="s">
        <v>63</v>
      </c>
      <c r="R713" s="3" t="s">
        <v>64</v>
      </c>
      <c r="U713" s="3"/>
    </row>
    <row r="714" spans="1:21" x14ac:dyDescent="0.35">
      <c r="A714" s="3">
        <v>46006</v>
      </c>
      <c r="B714" s="3" t="s">
        <v>52</v>
      </c>
      <c r="C714" s="3" t="s">
        <v>692</v>
      </c>
      <c r="D714" s="3" t="s">
        <v>15</v>
      </c>
      <c r="E714" s="3" t="s">
        <v>430</v>
      </c>
      <c r="F714" s="3" t="s">
        <v>20</v>
      </c>
      <c r="G714" s="3" t="s">
        <v>34</v>
      </c>
      <c r="H714" s="3" t="s">
        <v>62</v>
      </c>
      <c r="I714" s="3" t="s">
        <v>693</v>
      </c>
      <c r="J714" s="3" t="s">
        <v>694</v>
      </c>
      <c r="K714" s="3">
        <v>1.3</v>
      </c>
      <c r="M714" s="3">
        <v>18.100000000000001</v>
      </c>
      <c r="N714" s="3" t="s">
        <v>63</v>
      </c>
      <c r="Q714" s="3" t="s">
        <v>63</v>
      </c>
      <c r="R714" s="3" t="s">
        <v>64</v>
      </c>
      <c r="U714" s="3"/>
    </row>
    <row r="715" spans="1:21" x14ac:dyDescent="0.35">
      <c r="A715" s="3">
        <v>46006</v>
      </c>
      <c r="B715" s="3" t="s">
        <v>52</v>
      </c>
      <c r="C715" s="3" t="s">
        <v>692</v>
      </c>
      <c r="D715" s="3" t="s">
        <v>15</v>
      </c>
      <c r="E715" s="3" t="s">
        <v>430</v>
      </c>
      <c r="F715" s="3" t="s">
        <v>20</v>
      </c>
      <c r="G715" s="3" t="s">
        <v>34</v>
      </c>
      <c r="H715" s="3" t="s">
        <v>62</v>
      </c>
      <c r="I715" s="3" t="s">
        <v>693</v>
      </c>
      <c r="J715" s="3" t="s">
        <v>694</v>
      </c>
      <c r="K715" s="3">
        <v>1.3</v>
      </c>
      <c r="M715" s="3">
        <v>18.100000000000001</v>
      </c>
      <c r="N715" s="3" t="s">
        <v>63</v>
      </c>
      <c r="Q715" s="3" t="s">
        <v>63</v>
      </c>
      <c r="R715" s="3" t="s">
        <v>64</v>
      </c>
      <c r="U715" s="3"/>
    </row>
    <row r="716" spans="1:21" x14ac:dyDescent="0.35">
      <c r="A716" s="3">
        <v>46006</v>
      </c>
      <c r="B716" s="3" t="s">
        <v>52</v>
      </c>
      <c r="C716" s="3" t="s">
        <v>692</v>
      </c>
      <c r="D716" s="3" t="s">
        <v>15</v>
      </c>
      <c r="E716" s="3" t="s">
        <v>430</v>
      </c>
      <c r="F716" s="3" t="s">
        <v>14</v>
      </c>
      <c r="G716" s="3" t="s">
        <v>34</v>
      </c>
      <c r="H716" s="3" t="s">
        <v>62</v>
      </c>
      <c r="I716" s="3" t="s">
        <v>693</v>
      </c>
      <c r="J716" s="3" t="s">
        <v>694</v>
      </c>
      <c r="K716" s="3">
        <v>1</v>
      </c>
      <c r="M716" s="3">
        <v>18.100000000000001</v>
      </c>
      <c r="N716" s="3" t="s">
        <v>63</v>
      </c>
      <c r="Q716" s="3" t="s">
        <v>63</v>
      </c>
      <c r="R716" s="3" t="s">
        <v>64</v>
      </c>
      <c r="U716" s="3"/>
    </row>
    <row r="717" spans="1:21" x14ac:dyDescent="0.35">
      <c r="A717" s="3">
        <v>45958</v>
      </c>
      <c r="B717" s="3" t="s">
        <v>52</v>
      </c>
      <c r="C717" s="3" t="s">
        <v>695</v>
      </c>
      <c r="D717" s="3" t="s">
        <v>15</v>
      </c>
      <c r="E717" s="3" t="s">
        <v>439</v>
      </c>
      <c r="F717" s="3" t="s">
        <v>14</v>
      </c>
      <c r="G717" s="3" t="s">
        <v>54</v>
      </c>
      <c r="H717" s="3" t="s">
        <v>62</v>
      </c>
      <c r="I717" s="3" t="s">
        <v>696</v>
      </c>
      <c r="J717" s="3" t="s">
        <v>696</v>
      </c>
      <c r="K717" s="3">
        <v>0.4</v>
      </c>
      <c r="M717" s="3">
        <v>4.0999999999999996</v>
      </c>
      <c r="N717" s="3" t="s">
        <v>63</v>
      </c>
      <c r="Q717" s="3" t="s">
        <v>63</v>
      </c>
      <c r="R717" s="3" t="s">
        <v>64</v>
      </c>
      <c r="U717" s="3"/>
    </row>
    <row r="718" spans="1:21" x14ac:dyDescent="0.35">
      <c r="A718" s="3">
        <v>45958</v>
      </c>
      <c r="B718" s="3" t="s">
        <v>52</v>
      </c>
      <c r="C718" s="3" t="s">
        <v>697</v>
      </c>
      <c r="D718" s="3" t="s">
        <v>15</v>
      </c>
      <c r="E718" s="3" t="s">
        <v>439</v>
      </c>
      <c r="F718" s="3" t="s">
        <v>14</v>
      </c>
      <c r="G718" s="3" t="s">
        <v>54</v>
      </c>
      <c r="H718" s="3" t="s">
        <v>62</v>
      </c>
      <c r="I718" s="3" t="s">
        <v>698</v>
      </c>
      <c r="J718" s="3" t="s">
        <v>698</v>
      </c>
      <c r="K718" s="3">
        <v>0.3</v>
      </c>
      <c r="M718" s="3">
        <v>0.3</v>
      </c>
      <c r="N718" s="3" t="s">
        <v>63</v>
      </c>
      <c r="Q718" s="3" t="s">
        <v>63</v>
      </c>
      <c r="R718" s="3" t="s">
        <v>64</v>
      </c>
      <c r="U718" s="3"/>
    </row>
    <row r="719" spans="1:21" x14ac:dyDescent="0.35">
      <c r="A719" s="3">
        <v>46000</v>
      </c>
      <c r="B719" s="3" t="s">
        <v>52</v>
      </c>
      <c r="C719" s="3" t="s">
        <v>699</v>
      </c>
      <c r="D719" s="3" t="s">
        <v>15</v>
      </c>
      <c r="E719" s="3" t="s">
        <v>439</v>
      </c>
      <c r="F719" s="3" t="s">
        <v>14</v>
      </c>
      <c r="G719" s="3" t="s">
        <v>623</v>
      </c>
      <c r="H719" s="3" t="s">
        <v>62</v>
      </c>
      <c r="I719" s="3" t="s">
        <v>700</v>
      </c>
      <c r="J719" s="3" t="s">
        <v>700</v>
      </c>
      <c r="K719" s="3">
        <v>2.7</v>
      </c>
      <c r="M719" s="3">
        <v>6.2</v>
      </c>
      <c r="N719" s="3" t="s">
        <v>63</v>
      </c>
      <c r="Q719" s="3" t="s">
        <v>63</v>
      </c>
      <c r="R719" s="3" t="s">
        <v>64</v>
      </c>
      <c r="U719" s="3"/>
    </row>
    <row r="720" spans="1:21" x14ac:dyDescent="0.35">
      <c r="A720" s="3">
        <v>45937</v>
      </c>
      <c r="B720" s="3" t="s">
        <v>52</v>
      </c>
      <c r="C720" s="3" t="s">
        <v>701</v>
      </c>
      <c r="D720" s="3" t="s">
        <v>15</v>
      </c>
      <c r="E720" s="3" t="s">
        <v>439</v>
      </c>
      <c r="F720" s="3" t="s">
        <v>14</v>
      </c>
      <c r="G720" s="3" t="s">
        <v>54</v>
      </c>
      <c r="H720" s="3" t="s">
        <v>62</v>
      </c>
      <c r="I720" s="3" t="s">
        <v>702</v>
      </c>
      <c r="J720" s="3" t="s">
        <v>702</v>
      </c>
      <c r="K720" s="3">
        <v>0.5</v>
      </c>
      <c r="M720" s="3">
        <v>0.9</v>
      </c>
      <c r="N720" s="3" t="s">
        <v>63</v>
      </c>
      <c r="Q720" s="3" t="s">
        <v>63</v>
      </c>
      <c r="R720" s="3" t="s">
        <v>64</v>
      </c>
      <c r="U720" s="3"/>
    </row>
    <row r="721" spans="1:21" x14ac:dyDescent="0.35">
      <c r="A721" s="3">
        <v>45943</v>
      </c>
      <c r="B721" s="3" t="s">
        <v>52</v>
      </c>
      <c r="C721" s="3" t="s">
        <v>703</v>
      </c>
      <c r="D721" s="3" t="s">
        <v>15</v>
      </c>
      <c r="E721" s="3" t="s">
        <v>429</v>
      </c>
      <c r="F721" s="3" t="s">
        <v>14</v>
      </c>
      <c r="G721" s="3" t="s">
        <v>54</v>
      </c>
      <c r="H721" s="3" t="s">
        <v>62</v>
      </c>
      <c r="I721" s="3" t="s">
        <v>704</v>
      </c>
      <c r="J721" s="3" t="s">
        <v>704</v>
      </c>
      <c r="K721" s="3">
        <v>0.1</v>
      </c>
      <c r="M721" s="3">
        <v>35.4</v>
      </c>
      <c r="N721" s="3" t="s">
        <v>63</v>
      </c>
      <c r="Q721" s="3" t="s">
        <v>63</v>
      </c>
      <c r="R721" s="3" t="s">
        <v>64</v>
      </c>
      <c r="U721" s="3"/>
    </row>
    <row r="722" spans="1:21" x14ac:dyDescent="0.35">
      <c r="A722" s="3">
        <v>45950</v>
      </c>
      <c r="B722" s="3" t="s">
        <v>52</v>
      </c>
      <c r="C722" s="3" t="s">
        <v>703</v>
      </c>
      <c r="D722" s="3" t="s">
        <v>15</v>
      </c>
      <c r="E722" s="3" t="s">
        <v>429</v>
      </c>
      <c r="F722" s="3" t="s">
        <v>14</v>
      </c>
      <c r="G722" s="3" t="s">
        <v>54</v>
      </c>
      <c r="H722" s="3" t="s">
        <v>62</v>
      </c>
      <c r="I722" s="3" t="s">
        <v>704</v>
      </c>
      <c r="J722" s="3" t="s">
        <v>704</v>
      </c>
      <c r="K722" s="3">
        <v>0.1</v>
      </c>
      <c r="M722" s="3">
        <v>35.4</v>
      </c>
      <c r="N722" s="3" t="s">
        <v>63</v>
      </c>
      <c r="Q722" s="3" t="s">
        <v>63</v>
      </c>
      <c r="R722" s="3" t="s">
        <v>64</v>
      </c>
      <c r="U722" s="3"/>
    </row>
    <row r="723" spans="1:21" x14ac:dyDescent="0.35">
      <c r="A723" s="3">
        <v>45951</v>
      </c>
      <c r="B723" s="3" t="s">
        <v>52</v>
      </c>
      <c r="C723" s="3" t="s">
        <v>703</v>
      </c>
      <c r="D723" s="3" t="s">
        <v>15</v>
      </c>
      <c r="E723" s="3" t="s">
        <v>429</v>
      </c>
      <c r="F723" s="3" t="s">
        <v>14</v>
      </c>
      <c r="G723" s="3" t="s">
        <v>54</v>
      </c>
      <c r="H723" s="3" t="s">
        <v>62</v>
      </c>
      <c r="I723" s="3" t="s">
        <v>704</v>
      </c>
      <c r="J723" s="3" t="s">
        <v>704</v>
      </c>
      <c r="K723" s="3">
        <v>0.5</v>
      </c>
      <c r="M723" s="3">
        <v>35.4</v>
      </c>
      <c r="N723" s="3" t="s">
        <v>63</v>
      </c>
      <c r="Q723" s="3" t="s">
        <v>63</v>
      </c>
      <c r="R723" s="3" t="s">
        <v>64</v>
      </c>
      <c r="U723" s="3"/>
    </row>
    <row r="724" spans="1:21" x14ac:dyDescent="0.35">
      <c r="A724" s="3">
        <v>45951</v>
      </c>
      <c r="B724" s="3" t="s">
        <v>52</v>
      </c>
      <c r="C724" s="3" t="s">
        <v>703</v>
      </c>
      <c r="D724" s="3" t="s">
        <v>15</v>
      </c>
      <c r="E724" s="3" t="s">
        <v>429</v>
      </c>
      <c r="F724" s="3" t="s">
        <v>14</v>
      </c>
      <c r="G724" s="3" t="s">
        <v>54</v>
      </c>
      <c r="H724" s="3" t="s">
        <v>62</v>
      </c>
      <c r="I724" s="3" t="s">
        <v>704</v>
      </c>
      <c r="J724" s="3" t="s">
        <v>704</v>
      </c>
      <c r="K724" s="3">
        <v>0.2</v>
      </c>
      <c r="M724" s="3">
        <v>35.4</v>
      </c>
      <c r="N724" s="3" t="s">
        <v>63</v>
      </c>
      <c r="Q724" s="3" t="s">
        <v>63</v>
      </c>
      <c r="R724" s="3" t="s">
        <v>64</v>
      </c>
      <c r="U724" s="3"/>
    </row>
    <row r="725" spans="1:21" x14ac:dyDescent="0.35">
      <c r="A725" s="3">
        <v>45931</v>
      </c>
      <c r="B725" s="3" t="s">
        <v>52</v>
      </c>
      <c r="C725" s="3" t="s">
        <v>705</v>
      </c>
      <c r="D725" s="3" t="s">
        <v>15</v>
      </c>
      <c r="E725" s="3" t="s">
        <v>429</v>
      </c>
      <c r="F725" s="3" t="s">
        <v>14</v>
      </c>
      <c r="G725" s="3" t="s">
        <v>706</v>
      </c>
      <c r="H725" s="3" t="s">
        <v>62</v>
      </c>
      <c r="I725" s="3" t="s">
        <v>707</v>
      </c>
      <c r="J725" s="3" t="s">
        <v>707</v>
      </c>
      <c r="K725" s="3">
        <v>0.1</v>
      </c>
      <c r="M725" s="3">
        <v>28.2</v>
      </c>
      <c r="N725" s="3" t="s">
        <v>74</v>
      </c>
      <c r="O725" s="3">
        <v>46005</v>
      </c>
      <c r="P725" s="3" t="s">
        <v>219</v>
      </c>
      <c r="Q725" s="3" t="s">
        <v>74</v>
      </c>
      <c r="R725" s="3" t="s">
        <v>64</v>
      </c>
      <c r="U725" s="3"/>
    </row>
    <row r="726" spans="1:21" x14ac:dyDescent="0.35">
      <c r="A726" s="3">
        <v>45931</v>
      </c>
      <c r="B726" s="3" t="s">
        <v>52</v>
      </c>
      <c r="C726" s="3" t="s">
        <v>705</v>
      </c>
      <c r="D726" s="3" t="s">
        <v>15</v>
      </c>
      <c r="E726" s="3" t="s">
        <v>429</v>
      </c>
      <c r="F726" s="3" t="s">
        <v>14</v>
      </c>
      <c r="G726" s="3" t="s">
        <v>706</v>
      </c>
      <c r="H726" s="3" t="s">
        <v>62</v>
      </c>
      <c r="I726" s="3" t="s">
        <v>707</v>
      </c>
      <c r="J726" s="3" t="s">
        <v>707</v>
      </c>
      <c r="K726" s="3">
        <v>0.1</v>
      </c>
      <c r="M726" s="3">
        <v>28.2</v>
      </c>
      <c r="N726" s="3" t="s">
        <v>74</v>
      </c>
      <c r="O726" s="3">
        <v>46005</v>
      </c>
      <c r="P726" s="3" t="s">
        <v>219</v>
      </c>
      <c r="Q726" s="3" t="s">
        <v>74</v>
      </c>
      <c r="R726" s="3" t="s">
        <v>64</v>
      </c>
      <c r="U726" s="3"/>
    </row>
    <row r="727" spans="1:21" x14ac:dyDescent="0.35">
      <c r="A727" s="3">
        <v>45932</v>
      </c>
      <c r="B727" s="3" t="s">
        <v>52</v>
      </c>
      <c r="C727" s="3" t="s">
        <v>705</v>
      </c>
      <c r="D727" s="3" t="s">
        <v>15</v>
      </c>
      <c r="E727" s="3" t="s">
        <v>429</v>
      </c>
      <c r="F727" s="3" t="s">
        <v>14</v>
      </c>
      <c r="G727" s="3" t="s">
        <v>706</v>
      </c>
      <c r="H727" s="3" t="s">
        <v>62</v>
      </c>
      <c r="I727" s="3" t="s">
        <v>707</v>
      </c>
      <c r="J727" s="3" t="s">
        <v>707</v>
      </c>
      <c r="K727" s="3">
        <v>0.1</v>
      </c>
      <c r="M727" s="3">
        <v>28.2</v>
      </c>
      <c r="N727" s="3" t="s">
        <v>74</v>
      </c>
      <c r="O727" s="3">
        <v>46005</v>
      </c>
      <c r="P727" s="3" t="s">
        <v>219</v>
      </c>
      <c r="Q727" s="3" t="s">
        <v>74</v>
      </c>
      <c r="R727" s="3" t="s">
        <v>64</v>
      </c>
      <c r="U727" s="3"/>
    </row>
    <row r="728" spans="1:21" x14ac:dyDescent="0.35">
      <c r="A728" s="3">
        <v>45932</v>
      </c>
      <c r="B728" s="3" t="s">
        <v>52</v>
      </c>
      <c r="C728" s="3" t="s">
        <v>705</v>
      </c>
      <c r="D728" s="3" t="s">
        <v>15</v>
      </c>
      <c r="E728" s="3" t="s">
        <v>429</v>
      </c>
      <c r="F728" s="3" t="s">
        <v>14</v>
      </c>
      <c r="G728" s="3" t="s">
        <v>706</v>
      </c>
      <c r="H728" s="3" t="s">
        <v>62</v>
      </c>
      <c r="I728" s="3" t="s">
        <v>707</v>
      </c>
      <c r="J728" s="3" t="s">
        <v>707</v>
      </c>
      <c r="K728" s="3">
        <v>0.1</v>
      </c>
      <c r="M728" s="3">
        <v>28.2</v>
      </c>
      <c r="N728" s="3" t="s">
        <v>74</v>
      </c>
      <c r="O728" s="3">
        <v>46005</v>
      </c>
      <c r="P728" s="3" t="s">
        <v>219</v>
      </c>
      <c r="Q728" s="3" t="s">
        <v>74</v>
      </c>
      <c r="R728" s="3" t="s">
        <v>64</v>
      </c>
      <c r="U728" s="3"/>
    </row>
    <row r="729" spans="1:21" x14ac:dyDescent="0.35">
      <c r="A729" s="3">
        <v>45932</v>
      </c>
      <c r="B729" s="3" t="s">
        <v>52</v>
      </c>
      <c r="C729" s="3" t="s">
        <v>705</v>
      </c>
      <c r="D729" s="3" t="s">
        <v>15</v>
      </c>
      <c r="E729" s="3" t="s">
        <v>429</v>
      </c>
      <c r="F729" s="3" t="s">
        <v>14</v>
      </c>
      <c r="G729" s="3" t="s">
        <v>706</v>
      </c>
      <c r="H729" s="3" t="s">
        <v>62</v>
      </c>
      <c r="I729" s="3" t="s">
        <v>707</v>
      </c>
      <c r="J729" s="3" t="s">
        <v>707</v>
      </c>
      <c r="K729" s="3">
        <v>0.1</v>
      </c>
      <c r="M729" s="3">
        <v>28.2</v>
      </c>
      <c r="N729" s="3" t="s">
        <v>74</v>
      </c>
      <c r="O729" s="3">
        <v>46005</v>
      </c>
      <c r="P729" s="3" t="s">
        <v>219</v>
      </c>
      <c r="Q729" s="3" t="s">
        <v>74</v>
      </c>
      <c r="R729" s="3" t="s">
        <v>64</v>
      </c>
      <c r="U729" s="3"/>
    </row>
    <row r="730" spans="1:21" x14ac:dyDescent="0.35">
      <c r="A730" s="3">
        <v>45938</v>
      </c>
      <c r="B730" s="3" t="s">
        <v>52</v>
      </c>
      <c r="C730" s="3" t="s">
        <v>705</v>
      </c>
      <c r="D730" s="3" t="s">
        <v>15</v>
      </c>
      <c r="E730" s="3" t="s">
        <v>429</v>
      </c>
      <c r="F730" s="3" t="s">
        <v>14</v>
      </c>
      <c r="G730" s="3" t="s">
        <v>706</v>
      </c>
      <c r="H730" s="3" t="s">
        <v>62</v>
      </c>
      <c r="I730" s="3" t="s">
        <v>707</v>
      </c>
      <c r="J730" s="3" t="s">
        <v>707</v>
      </c>
      <c r="K730" s="3">
        <v>0.1</v>
      </c>
      <c r="M730" s="3">
        <v>28.2</v>
      </c>
      <c r="N730" s="3" t="s">
        <v>74</v>
      </c>
      <c r="O730" s="3">
        <v>46005</v>
      </c>
      <c r="P730" s="3" t="s">
        <v>219</v>
      </c>
      <c r="Q730" s="3" t="s">
        <v>74</v>
      </c>
      <c r="R730" s="3" t="s">
        <v>64</v>
      </c>
      <c r="U730" s="3"/>
    </row>
    <row r="731" spans="1:21" x14ac:dyDescent="0.35">
      <c r="A731" s="3">
        <v>45952</v>
      </c>
      <c r="B731" s="3" t="s">
        <v>52</v>
      </c>
      <c r="C731" s="3" t="s">
        <v>705</v>
      </c>
      <c r="D731" s="3" t="s">
        <v>15</v>
      </c>
      <c r="E731" s="3" t="s">
        <v>429</v>
      </c>
      <c r="F731" s="3" t="s">
        <v>14</v>
      </c>
      <c r="G731" s="3" t="s">
        <v>706</v>
      </c>
      <c r="H731" s="3" t="s">
        <v>62</v>
      </c>
      <c r="I731" s="3" t="s">
        <v>707</v>
      </c>
      <c r="J731" s="3" t="s">
        <v>707</v>
      </c>
      <c r="K731" s="3">
        <v>0.1</v>
      </c>
      <c r="M731" s="3">
        <v>28.2</v>
      </c>
      <c r="N731" s="3" t="s">
        <v>74</v>
      </c>
      <c r="O731" s="3">
        <v>46005</v>
      </c>
      <c r="P731" s="3" t="s">
        <v>219</v>
      </c>
      <c r="Q731" s="3" t="s">
        <v>74</v>
      </c>
      <c r="R731" s="3" t="s">
        <v>64</v>
      </c>
      <c r="U731" s="3"/>
    </row>
    <row r="732" spans="1:21" x14ac:dyDescent="0.35">
      <c r="A732" s="3">
        <v>45953</v>
      </c>
      <c r="B732" s="3" t="s">
        <v>52</v>
      </c>
      <c r="C732" s="3" t="s">
        <v>705</v>
      </c>
      <c r="D732" s="3" t="s">
        <v>15</v>
      </c>
      <c r="E732" s="3" t="s">
        <v>429</v>
      </c>
      <c r="F732" s="3" t="s">
        <v>14</v>
      </c>
      <c r="G732" s="3" t="s">
        <v>706</v>
      </c>
      <c r="H732" s="3" t="s">
        <v>62</v>
      </c>
      <c r="I732" s="3" t="s">
        <v>707</v>
      </c>
      <c r="J732" s="3" t="s">
        <v>707</v>
      </c>
      <c r="K732" s="3">
        <v>0.1</v>
      </c>
      <c r="M732" s="3">
        <v>28.2</v>
      </c>
      <c r="N732" s="3" t="s">
        <v>74</v>
      </c>
      <c r="O732" s="3">
        <v>46005</v>
      </c>
      <c r="P732" s="3" t="s">
        <v>219</v>
      </c>
      <c r="Q732" s="3" t="s">
        <v>74</v>
      </c>
      <c r="R732" s="3" t="s">
        <v>64</v>
      </c>
      <c r="U732" s="3"/>
    </row>
    <row r="733" spans="1:21" x14ac:dyDescent="0.35">
      <c r="A733" s="3">
        <v>45953</v>
      </c>
      <c r="B733" s="3" t="s">
        <v>52</v>
      </c>
      <c r="C733" s="3" t="s">
        <v>705</v>
      </c>
      <c r="D733" s="3" t="s">
        <v>15</v>
      </c>
      <c r="E733" s="3" t="s">
        <v>429</v>
      </c>
      <c r="F733" s="3" t="s">
        <v>14</v>
      </c>
      <c r="G733" s="3" t="s">
        <v>706</v>
      </c>
      <c r="H733" s="3" t="s">
        <v>62</v>
      </c>
      <c r="I733" s="3" t="s">
        <v>707</v>
      </c>
      <c r="J733" s="3" t="s">
        <v>707</v>
      </c>
      <c r="K733" s="3">
        <v>0.2</v>
      </c>
      <c r="M733" s="3">
        <v>28.2</v>
      </c>
      <c r="N733" s="3" t="s">
        <v>74</v>
      </c>
      <c r="O733" s="3">
        <v>46005</v>
      </c>
      <c r="P733" s="3" t="s">
        <v>219</v>
      </c>
      <c r="Q733" s="3" t="s">
        <v>74</v>
      </c>
      <c r="R733" s="3" t="s">
        <v>64</v>
      </c>
      <c r="U733" s="3"/>
    </row>
    <row r="734" spans="1:21" x14ac:dyDescent="0.35">
      <c r="A734" s="3">
        <v>45963</v>
      </c>
      <c r="B734" s="3" t="s">
        <v>52</v>
      </c>
      <c r="C734" s="3" t="s">
        <v>705</v>
      </c>
      <c r="D734" s="3" t="s">
        <v>15</v>
      </c>
      <c r="E734" s="3" t="s">
        <v>429</v>
      </c>
      <c r="F734" s="3" t="s">
        <v>14</v>
      </c>
      <c r="G734" s="3" t="s">
        <v>706</v>
      </c>
      <c r="H734" s="3" t="s">
        <v>62</v>
      </c>
      <c r="I734" s="3" t="s">
        <v>707</v>
      </c>
      <c r="J734" s="3" t="s">
        <v>707</v>
      </c>
      <c r="K734" s="3">
        <v>0.1</v>
      </c>
      <c r="M734" s="3">
        <v>28.2</v>
      </c>
      <c r="N734" s="3" t="s">
        <v>74</v>
      </c>
      <c r="O734" s="3">
        <v>46005</v>
      </c>
      <c r="P734" s="3" t="s">
        <v>219</v>
      </c>
      <c r="Q734" s="3" t="s">
        <v>74</v>
      </c>
      <c r="R734" s="3" t="s">
        <v>64</v>
      </c>
      <c r="U734" s="3"/>
    </row>
    <row r="735" spans="1:21" x14ac:dyDescent="0.35">
      <c r="A735" s="3">
        <v>45985</v>
      </c>
      <c r="B735" s="3" t="s">
        <v>52</v>
      </c>
      <c r="C735" s="3" t="s">
        <v>705</v>
      </c>
      <c r="D735" s="3" t="s">
        <v>15</v>
      </c>
      <c r="E735" s="3" t="s">
        <v>429</v>
      </c>
      <c r="F735" s="3" t="s">
        <v>14</v>
      </c>
      <c r="G735" s="3" t="s">
        <v>706</v>
      </c>
      <c r="H735" s="3" t="s">
        <v>62</v>
      </c>
      <c r="I735" s="3" t="s">
        <v>707</v>
      </c>
      <c r="J735" s="3" t="s">
        <v>707</v>
      </c>
      <c r="K735" s="3">
        <v>0.1</v>
      </c>
      <c r="M735" s="3">
        <v>28.2</v>
      </c>
      <c r="N735" s="3" t="s">
        <v>74</v>
      </c>
      <c r="O735" s="3">
        <v>46005</v>
      </c>
      <c r="P735" s="3" t="s">
        <v>219</v>
      </c>
      <c r="Q735" s="3" t="s">
        <v>74</v>
      </c>
      <c r="R735" s="3" t="s">
        <v>64</v>
      </c>
      <c r="U735" s="3"/>
    </row>
    <row r="736" spans="1:21" x14ac:dyDescent="0.35">
      <c r="A736" s="3">
        <v>45986</v>
      </c>
      <c r="B736" s="3" t="s">
        <v>52</v>
      </c>
      <c r="C736" s="3" t="s">
        <v>705</v>
      </c>
      <c r="D736" s="3" t="s">
        <v>15</v>
      </c>
      <c r="E736" s="3" t="s">
        <v>429</v>
      </c>
      <c r="F736" s="3" t="s">
        <v>14</v>
      </c>
      <c r="G736" s="3" t="s">
        <v>706</v>
      </c>
      <c r="H736" s="3" t="s">
        <v>62</v>
      </c>
      <c r="I736" s="3" t="s">
        <v>707</v>
      </c>
      <c r="J736" s="3" t="s">
        <v>707</v>
      </c>
      <c r="K736" s="3">
        <v>0.1</v>
      </c>
      <c r="M736" s="3">
        <v>28.2</v>
      </c>
      <c r="N736" s="3" t="s">
        <v>74</v>
      </c>
      <c r="O736" s="3">
        <v>46005</v>
      </c>
      <c r="P736" s="3" t="s">
        <v>219</v>
      </c>
      <c r="Q736" s="3" t="s">
        <v>74</v>
      </c>
      <c r="R736" s="3" t="s">
        <v>64</v>
      </c>
      <c r="U736" s="3"/>
    </row>
    <row r="737" spans="1:21" x14ac:dyDescent="0.35">
      <c r="A737" s="3">
        <v>45974</v>
      </c>
      <c r="B737" s="3" t="s">
        <v>52</v>
      </c>
      <c r="C737" s="3" t="s">
        <v>708</v>
      </c>
      <c r="D737" s="3" t="s">
        <v>15</v>
      </c>
      <c r="E737" s="3" t="s">
        <v>439</v>
      </c>
      <c r="F737" s="3" t="s">
        <v>14</v>
      </c>
      <c r="G737" s="3" t="s">
        <v>623</v>
      </c>
      <c r="H737" s="3" t="s">
        <v>62</v>
      </c>
      <c r="I737" s="3" t="s">
        <v>709</v>
      </c>
      <c r="J737" s="3" t="s">
        <v>709</v>
      </c>
      <c r="K737" s="3">
        <v>0.4</v>
      </c>
      <c r="M737" s="3">
        <v>9</v>
      </c>
      <c r="N737" s="3" t="s">
        <v>63</v>
      </c>
      <c r="Q737" s="3" t="s">
        <v>63</v>
      </c>
      <c r="R737" s="3" t="s">
        <v>64</v>
      </c>
      <c r="U737" s="3"/>
    </row>
    <row r="738" spans="1:21" x14ac:dyDescent="0.35">
      <c r="A738" s="3">
        <v>45982</v>
      </c>
      <c r="B738" s="3" t="s">
        <v>52</v>
      </c>
      <c r="C738" s="3" t="s">
        <v>708</v>
      </c>
      <c r="D738" s="3" t="s">
        <v>15</v>
      </c>
      <c r="E738" s="3" t="s">
        <v>439</v>
      </c>
      <c r="F738" s="3" t="s">
        <v>14</v>
      </c>
      <c r="G738" s="3" t="s">
        <v>623</v>
      </c>
      <c r="H738" s="3" t="s">
        <v>62</v>
      </c>
      <c r="I738" s="3" t="s">
        <v>709</v>
      </c>
      <c r="J738" s="3" t="s">
        <v>709</v>
      </c>
      <c r="K738" s="3">
        <v>0.2</v>
      </c>
      <c r="M738" s="3">
        <v>9</v>
      </c>
      <c r="N738" s="3" t="s">
        <v>63</v>
      </c>
      <c r="Q738" s="3" t="s">
        <v>63</v>
      </c>
      <c r="R738" s="3" t="s">
        <v>64</v>
      </c>
      <c r="U738" s="3"/>
    </row>
    <row r="739" spans="1:21" x14ac:dyDescent="0.35">
      <c r="A739" s="3">
        <v>45986</v>
      </c>
      <c r="B739" s="3" t="s">
        <v>52</v>
      </c>
      <c r="C739" s="3" t="s">
        <v>708</v>
      </c>
      <c r="D739" s="3" t="s">
        <v>15</v>
      </c>
      <c r="E739" s="3" t="s">
        <v>439</v>
      </c>
      <c r="F739" s="3" t="s">
        <v>14</v>
      </c>
      <c r="G739" s="3" t="s">
        <v>623</v>
      </c>
      <c r="H739" s="3" t="s">
        <v>62</v>
      </c>
      <c r="I739" s="3" t="s">
        <v>709</v>
      </c>
      <c r="J739" s="3" t="s">
        <v>709</v>
      </c>
      <c r="K739" s="3">
        <v>2.7</v>
      </c>
      <c r="M739" s="3">
        <v>9</v>
      </c>
      <c r="N739" s="3" t="s">
        <v>63</v>
      </c>
      <c r="Q739" s="3" t="s">
        <v>63</v>
      </c>
      <c r="R739" s="3" t="s">
        <v>64</v>
      </c>
      <c r="U739" s="3"/>
    </row>
    <row r="740" spans="1:21" x14ac:dyDescent="0.35">
      <c r="A740" s="3">
        <v>45990</v>
      </c>
      <c r="B740" s="3" t="s">
        <v>52</v>
      </c>
      <c r="C740" s="3" t="s">
        <v>708</v>
      </c>
      <c r="D740" s="3" t="s">
        <v>15</v>
      </c>
      <c r="E740" s="3" t="s">
        <v>439</v>
      </c>
      <c r="F740" s="3" t="s">
        <v>14</v>
      </c>
      <c r="G740" s="3" t="s">
        <v>623</v>
      </c>
      <c r="H740" s="3" t="s">
        <v>62</v>
      </c>
      <c r="I740" s="3" t="s">
        <v>709</v>
      </c>
      <c r="J740" s="3" t="s">
        <v>709</v>
      </c>
      <c r="K740" s="3">
        <v>1.2</v>
      </c>
      <c r="M740" s="3">
        <v>9</v>
      </c>
      <c r="N740" s="3" t="s">
        <v>63</v>
      </c>
      <c r="Q740" s="3" t="s">
        <v>63</v>
      </c>
      <c r="R740" s="3" t="s">
        <v>64</v>
      </c>
      <c r="U740" s="3"/>
    </row>
    <row r="741" spans="1:21" x14ac:dyDescent="0.35">
      <c r="A741" s="3">
        <v>45993</v>
      </c>
      <c r="B741" s="3" t="s">
        <v>52</v>
      </c>
      <c r="C741" s="3" t="s">
        <v>708</v>
      </c>
      <c r="D741" s="3" t="s">
        <v>15</v>
      </c>
      <c r="E741" s="3" t="s">
        <v>439</v>
      </c>
      <c r="F741" s="3" t="s">
        <v>14</v>
      </c>
      <c r="G741" s="3" t="s">
        <v>623</v>
      </c>
      <c r="H741" s="3" t="s">
        <v>62</v>
      </c>
      <c r="I741" s="3" t="s">
        <v>709</v>
      </c>
      <c r="J741" s="3" t="s">
        <v>709</v>
      </c>
      <c r="K741" s="3">
        <v>0.4</v>
      </c>
      <c r="M741" s="3">
        <v>9</v>
      </c>
      <c r="N741" s="3" t="s">
        <v>63</v>
      </c>
      <c r="Q741" s="3" t="s">
        <v>63</v>
      </c>
      <c r="R741" s="3" t="s">
        <v>64</v>
      </c>
      <c r="U741" s="3"/>
    </row>
    <row r="742" spans="1:21" x14ac:dyDescent="0.35">
      <c r="A742" s="3">
        <v>45959</v>
      </c>
      <c r="B742" s="3" t="s">
        <v>52</v>
      </c>
      <c r="C742" s="3" t="s">
        <v>710</v>
      </c>
      <c r="D742" s="3" t="s">
        <v>15</v>
      </c>
      <c r="E742" s="3" t="s">
        <v>439</v>
      </c>
      <c r="F742" s="3" t="s">
        <v>14</v>
      </c>
      <c r="G742" s="3" t="s">
        <v>54</v>
      </c>
      <c r="H742" s="3" t="s">
        <v>62</v>
      </c>
      <c r="I742" s="3" t="s">
        <v>711</v>
      </c>
      <c r="J742" s="3" t="s">
        <v>711</v>
      </c>
      <c r="K742" s="3">
        <v>0.5</v>
      </c>
      <c r="M742" s="3">
        <v>6.3</v>
      </c>
      <c r="N742" s="3" t="s">
        <v>63</v>
      </c>
      <c r="Q742" s="3" t="s">
        <v>63</v>
      </c>
      <c r="R742" s="3" t="s">
        <v>64</v>
      </c>
      <c r="U742" s="3"/>
    </row>
    <row r="743" spans="1:21" x14ac:dyDescent="0.35">
      <c r="A743" s="3">
        <v>45959</v>
      </c>
      <c r="B743" s="3" t="s">
        <v>52</v>
      </c>
      <c r="C743" s="3" t="s">
        <v>710</v>
      </c>
      <c r="D743" s="3" t="s">
        <v>15</v>
      </c>
      <c r="E743" s="3" t="s">
        <v>439</v>
      </c>
      <c r="F743" s="3" t="s">
        <v>14</v>
      </c>
      <c r="G743" s="3" t="s">
        <v>54</v>
      </c>
      <c r="H743" s="3" t="s">
        <v>62</v>
      </c>
      <c r="I743" s="3" t="s">
        <v>711</v>
      </c>
      <c r="J743" s="3" t="s">
        <v>711</v>
      </c>
      <c r="K743" s="3">
        <v>0.5</v>
      </c>
      <c r="M743" s="3">
        <v>6.3</v>
      </c>
      <c r="N743" s="3" t="s">
        <v>63</v>
      </c>
      <c r="Q743" s="3" t="s">
        <v>63</v>
      </c>
      <c r="R743" s="3" t="s">
        <v>64</v>
      </c>
      <c r="U743" s="3"/>
    </row>
    <row r="744" spans="1:21" x14ac:dyDescent="0.35">
      <c r="A744" s="3">
        <v>45971</v>
      </c>
      <c r="B744" s="3" t="s">
        <v>52</v>
      </c>
      <c r="C744" s="3" t="s">
        <v>710</v>
      </c>
      <c r="D744" s="3" t="s">
        <v>15</v>
      </c>
      <c r="E744" s="3" t="s">
        <v>439</v>
      </c>
      <c r="F744" s="3" t="s">
        <v>14</v>
      </c>
      <c r="G744" s="3" t="s">
        <v>623</v>
      </c>
      <c r="H744" s="3" t="s">
        <v>62</v>
      </c>
      <c r="I744" s="3" t="s">
        <v>711</v>
      </c>
      <c r="J744" s="3" t="s">
        <v>711</v>
      </c>
      <c r="K744" s="3">
        <v>0.6</v>
      </c>
      <c r="M744" s="3">
        <v>6.3</v>
      </c>
      <c r="N744" s="3" t="s">
        <v>63</v>
      </c>
      <c r="Q744" s="3" t="s">
        <v>63</v>
      </c>
      <c r="R744" s="3" t="s">
        <v>64</v>
      </c>
      <c r="U744" s="3"/>
    </row>
    <row r="745" spans="1:21" x14ac:dyDescent="0.35">
      <c r="A745" s="3">
        <v>46001</v>
      </c>
      <c r="B745" s="3" t="s">
        <v>52</v>
      </c>
      <c r="C745" s="3" t="s">
        <v>710</v>
      </c>
      <c r="D745" s="3" t="s">
        <v>15</v>
      </c>
      <c r="E745" s="3" t="s">
        <v>439</v>
      </c>
      <c r="F745" s="3" t="s">
        <v>14</v>
      </c>
      <c r="G745" s="3" t="s">
        <v>623</v>
      </c>
      <c r="H745" s="3" t="s">
        <v>62</v>
      </c>
      <c r="I745" s="3" t="s">
        <v>711</v>
      </c>
      <c r="J745" s="3" t="s">
        <v>711</v>
      </c>
      <c r="K745" s="3">
        <v>0.5</v>
      </c>
      <c r="M745" s="3">
        <v>6.3</v>
      </c>
      <c r="N745" s="3" t="s">
        <v>63</v>
      </c>
      <c r="Q745" s="3" t="s">
        <v>63</v>
      </c>
      <c r="R745" s="3" t="s">
        <v>64</v>
      </c>
      <c r="U745" s="3"/>
    </row>
    <row r="746" spans="1:21" x14ac:dyDescent="0.35">
      <c r="A746" s="3">
        <v>45965</v>
      </c>
      <c r="B746" s="3" t="s">
        <v>52</v>
      </c>
      <c r="C746" s="3" t="s">
        <v>712</v>
      </c>
      <c r="D746" s="3" t="s">
        <v>15</v>
      </c>
      <c r="E746" s="3" t="s">
        <v>430</v>
      </c>
      <c r="F746" s="3" t="s">
        <v>14</v>
      </c>
      <c r="G746" s="3" t="s">
        <v>34</v>
      </c>
      <c r="H746" s="3" t="s">
        <v>62</v>
      </c>
      <c r="I746" s="3" t="s">
        <v>713</v>
      </c>
      <c r="J746" s="3" t="s">
        <v>713</v>
      </c>
      <c r="K746" s="3">
        <v>0.2</v>
      </c>
      <c r="M746" s="3">
        <v>0.2</v>
      </c>
      <c r="N746" s="3" t="s">
        <v>63</v>
      </c>
      <c r="Q746" s="3" t="s">
        <v>63</v>
      </c>
      <c r="R746" s="3" t="s">
        <v>64</v>
      </c>
      <c r="U746" s="3"/>
    </row>
    <row r="747" spans="1:21" x14ac:dyDescent="0.35">
      <c r="A747" s="3">
        <v>45951</v>
      </c>
      <c r="B747" s="3" t="s">
        <v>52</v>
      </c>
      <c r="C747" s="3" t="s">
        <v>714</v>
      </c>
      <c r="D747" s="3" t="s">
        <v>15</v>
      </c>
      <c r="E747" s="3" t="s">
        <v>439</v>
      </c>
      <c r="F747" s="3" t="s">
        <v>14</v>
      </c>
      <c r="G747" s="3" t="s">
        <v>54</v>
      </c>
      <c r="H747" s="3" t="s">
        <v>62</v>
      </c>
      <c r="I747" s="3" t="s">
        <v>715</v>
      </c>
      <c r="J747" s="3" t="s">
        <v>715</v>
      </c>
      <c r="K747" s="3">
        <v>0.5</v>
      </c>
      <c r="M747" s="3">
        <v>4</v>
      </c>
      <c r="N747" s="3" t="s">
        <v>63</v>
      </c>
      <c r="Q747" s="3" t="s">
        <v>63</v>
      </c>
      <c r="R747" s="3" t="s">
        <v>64</v>
      </c>
      <c r="U747" s="3"/>
    </row>
    <row r="748" spans="1:21" x14ac:dyDescent="0.35">
      <c r="A748" s="3">
        <v>45964</v>
      </c>
      <c r="B748" s="3" t="s">
        <v>52</v>
      </c>
      <c r="C748" s="3" t="s">
        <v>716</v>
      </c>
      <c r="D748" s="3" t="s">
        <v>15</v>
      </c>
      <c r="E748" s="3" t="s">
        <v>430</v>
      </c>
      <c r="F748" s="3" t="s">
        <v>14</v>
      </c>
      <c r="G748" s="3" t="s">
        <v>34</v>
      </c>
      <c r="H748" s="3" t="s">
        <v>62</v>
      </c>
      <c r="I748" s="3" t="s">
        <v>717</v>
      </c>
      <c r="J748" s="3" t="s">
        <v>717</v>
      </c>
      <c r="K748" s="3">
        <v>0.7</v>
      </c>
      <c r="M748" s="3">
        <v>5.7</v>
      </c>
      <c r="N748" s="3" t="s">
        <v>63</v>
      </c>
      <c r="Q748" s="3" t="s">
        <v>63</v>
      </c>
      <c r="R748" s="3" t="s">
        <v>64</v>
      </c>
      <c r="U748" s="3"/>
    </row>
    <row r="749" spans="1:21" x14ac:dyDescent="0.35">
      <c r="A749" s="3">
        <v>45970</v>
      </c>
      <c r="B749" s="3" t="s">
        <v>52</v>
      </c>
      <c r="C749" s="3" t="s">
        <v>716</v>
      </c>
      <c r="D749" s="3" t="s">
        <v>15</v>
      </c>
      <c r="E749" s="3" t="s">
        <v>430</v>
      </c>
      <c r="F749" s="3" t="s">
        <v>14</v>
      </c>
      <c r="G749" s="3" t="s">
        <v>34</v>
      </c>
      <c r="H749" s="3" t="s">
        <v>62</v>
      </c>
      <c r="I749" s="3" t="s">
        <v>717</v>
      </c>
      <c r="J749" s="3" t="s">
        <v>717</v>
      </c>
      <c r="K749" s="3">
        <v>0.1</v>
      </c>
      <c r="M749" s="3">
        <v>5.7</v>
      </c>
      <c r="N749" s="3" t="s">
        <v>63</v>
      </c>
      <c r="Q749" s="3" t="s">
        <v>63</v>
      </c>
      <c r="R749" s="3" t="s">
        <v>64</v>
      </c>
      <c r="U749" s="3"/>
    </row>
    <row r="750" spans="1:21" x14ac:dyDescent="0.35">
      <c r="A750" s="3">
        <v>45971</v>
      </c>
      <c r="B750" s="3" t="s">
        <v>52</v>
      </c>
      <c r="C750" s="3" t="s">
        <v>716</v>
      </c>
      <c r="D750" s="3" t="s">
        <v>15</v>
      </c>
      <c r="E750" s="3" t="s">
        <v>430</v>
      </c>
      <c r="F750" s="3" t="s">
        <v>14</v>
      </c>
      <c r="G750" s="3" t="s">
        <v>34</v>
      </c>
      <c r="H750" s="3" t="s">
        <v>62</v>
      </c>
      <c r="I750" s="3" t="s">
        <v>717</v>
      </c>
      <c r="J750" s="3" t="s">
        <v>717</v>
      </c>
      <c r="K750" s="3">
        <v>0.1</v>
      </c>
      <c r="M750" s="3">
        <v>5.7</v>
      </c>
      <c r="N750" s="3" t="s">
        <v>63</v>
      </c>
      <c r="Q750" s="3" t="s">
        <v>63</v>
      </c>
      <c r="R750" s="3" t="s">
        <v>64</v>
      </c>
      <c r="U750" s="3"/>
    </row>
    <row r="751" spans="1:21" x14ac:dyDescent="0.35">
      <c r="A751" s="3">
        <v>45978</v>
      </c>
      <c r="B751" s="3" t="s">
        <v>52</v>
      </c>
      <c r="C751" s="3" t="s">
        <v>716</v>
      </c>
      <c r="D751" s="3" t="s">
        <v>15</v>
      </c>
      <c r="E751" s="3" t="s">
        <v>430</v>
      </c>
      <c r="F751" s="3" t="s">
        <v>14</v>
      </c>
      <c r="G751" s="3" t="s">
        <v>34</v>
      </c>
      <c r="H751" s="3" t="s">
        <v>62</v>
      </c>
      <c r="I751" s="3" t="s">
        <v>717</v>
      </c>
      <c r="J751" s="3" t="s">
        <v>717</v>
      </c>
      <c r="K751" s="3">
        <v>0.2</v>
      </c>
      <c r="M751" s="3">
        <v>5.7</v>
      </c>
      <c r="N751" s="3" t="s">
        <v>63</v>
      </c>
      <c r="Q751" s="3" t="s">
        <v>63</v>
      </c>
      <c r="R751" s="3" t="s">
        <v>64</v>
      </c>
      <c r="U751" s="3"/>
    </row>
    <row r="752" spans="1:21" x14ac:dyDescent="0.35">
      <c r="A752" s="3">
        <v>45978</v>
      </c>
      <c r="B752" s="3" t="s">
        <v>52</v>
      </c>
      <c r="C752" s="3" t="s">
        <v>716</v>
      </c>
      <c r="D752" s="3" t="s">
        <v>15</v>
      </c>
      <c r="E752" s="3" t="s">
        <v>430</v>
      </c>
      <c r="F752" s="3" t="s">
        <v>14</v>
      </c>
      <c r="G752" s="3" t="s">
        <v>34</v>
      </c>
      <c r="H752" s="3" t="s">
        <v>62</v>
      </c>
      <c r="I752" s="3" t="s">
        <v>717</v>
      </c>
      <c r="J752" s="3" t="s">
        <v>717</v>
      </c>
      <c r="K752" s="3">
        <v>1</v>
      </c>
      <c r="M752" s="3">
        <v>5.7</v>
      </c>
      <c r="N752" s="3" t="s">
        <v>63</v>
      </c>
      <c r="Q752" s="3" t="s">
        <v>63</v>
      </c>
      <c r="R752" s="3" t="s">
        <v>64</v>
      </c>
      <c r="U752" s="3"/>
    </row>
    <row r="753" spans="1:21" x14ac:dyDescent="0.35">
      <c r="A753" s="3">
        <v>45979</v>
      </c>
      <c r="B753" s="3" t="s">
        <v>52</v>
      </c>
      <c r="C753" s="3" t="s">
        <v>716</v>
      </c>
      <c r="D753" s="3" t="s">
        <v>15</v>
      </c>
      <c r="E753" s="3" t="s">
        <v>430</v>
      </c>
      <c r="F753" s="3" t="s">
        <v>14</v>
      </c>
      <c r="G753" s="3" t="s">
        <v>34</v>
      </c>
      <c r="H753" s="3" t="s">
        <v>62</v>
      </c>
      <c r="I753" s="3" t="s">
        <v>717</v>
      </c>
      <c r="J753" s="3" t="s">
        <v>717</v>
      </c>
      <c r="K753" s="3">
        <v>0.3</v>
      </c>
      <c r="M753" s="3">
        <v>5.7</v>
      </c>
      <c r="N753" s="3" t="s">
        <v>63</v>
      </c>
      <c r="Q753" s="3" t="s">
        <v>63</v>
      </c>
      <c r="R753" s="3" t="s">
        <v>64</v>
      </c>
      <c r="U753" s="3"/>
    </row>
    <row r="754" spans="1:21" x14ac:dyDescent="0.35">
      <c r="A754" s="3">
        <v>45981</v>
      </c>
      <c r="B754" s="3" t="s">
        <v>52</v>
      </c>
      <c r="C754" s="3" t="s">
        <v>716</v>
      </c>
      <c r="D754" s="3" t="s">
        <v>15</v>
      </c>
      <c r="E754" s="3" t="s">
        <v>430</v>
      </c>
      <c r="F754" s="3" t="s">
        <v>14</v>
      </c>
      <c r="G754" s="3" t="s">
        <v>34</v>
      </c>
      <c r="H754" s="3" t="s">
        <v>62</v>
      </c>
      <c r="I754" s="3" t="s">
        <v>717</v>
      </c>
      <c r="J754" s="3" t="s">
        <v>717</v>
      </c>
      <c r="K754" s="3">
        <v>0.1</v>
      </c>
      <c r="M754" s="3">
        <v>5.7</v>
      </c>
      <c r="N754" s="3" t="s">
        <v>63</v>
      </c>
      <c r="Q754" s="3" t="s">
        <v>63</v>
      </c>
      <c r="R754" s="3" t="s">
        <v>64</v>
      </c>
      <c r="U754" s="3"/>
    </row>
    <row r="755" spans="1:21" x14ac:dyDescent="0.35">
      <c r="A755" s="3">
        <v>45931</v>
      </c>
      <c r="B755" s="3" t="s">
        <v>52</v>
      </c>
      <c r="C755" s="3" t="s">
        <v>718</v>
      </c>
      <c r="D755" s="3" t="s">
        <v>15</v>
      </c>
      <c r="E755" s="3" t="s">
        <v>450</v>
      </c>
      <c r="F755" s="3" t="s">
        <v>20</v>
      </c>
      <c r="G755" s="3" t="s">
        <v>54</v>
      </c>
      <c r="H755" s="3" t="s">
        <v>62</v>
      </c>
      <c r="I755" s="3" t="s">
        <v>719</v>
      </c>
      <c r="J755" s="3" t="s">
        <v>719</v>
      </c>
      <c r="K755" s="3">
        <v>0.4</v>
      </c>
      <c r="M755" s="3">
        <v>17.399999999999999</v>
      </c>
      <c r="N755" s="3" t="s">
        <v>63</v>
      </c>
      <c r="Q755" s="3" t="s">
        <v>63</v>
      </c>
      <c r="R755" s="3" t="s">
        <v>460</v>
      </c>
      <c r="U755" s="3"/>
    </row>
    <row r="756" spans="1:21" x14ac:dyDescent="0.35">
      <c r="A756" s="3">
        <v>45931</v>
      </c>
      <c r="B756" s="3" t="s">
        <v>52</v>
      </c>
      <c r="C756" s="3" t="s">
        <v>718</v>
      </c>
      <c r="D756" s="3" t="s">
        <v>15</v>
      </c>
      <c r="E756" s="3" t="s">
        <v>450</v>
      </c>
      <c r="F756" s="3" t="s">
        <v>20</v>
      </c>
      <c r="G756" s="3" t="s">
        <v>54</v>
      </c>
      <c r="H756" s="3" t="s">
        <v>62</v>
      </c>
      <c r="I756" s="3" t="s">
        <v>719</v>
      </c>
      <c r="J756" s="3" t="s">
        <v>719</v>
      </c>
      <c r="K756" s="3">
        <v>0.4</v>
      </c>
      <c r="M756" s="3">
        <v>17.399999999999999</v>
      </c>
      <c r="N756" s="3" t="s">
        <v>63</v>
      </c>
      <c r="Q756" s="3" t="s">
        <v>63</v>
      </c>
      <c r="R756" s="3" t="s">
        <v>460</v>
      </c>
      <c r="U756" s="3"/>
    </row>
    <row r="757" spans="1:21" x14ac:dyDescent="0.35">
      <c r="A757" s="3">
        <v>45931</v>
      </c>
      <c r="B757" s="3" t="s">
        <v>52</v>
      </c>
      <c r="C757" s="3" t="s">
        <v>718</v>
      </c>
      <c r="D757" s="3" t="s">
        <v>15</v>
      </c>
      <c r="E757" s="3" t="s">
        <v>450</v>
      </c>
      <c r="F757" s="3" t="s">
        <v>14</v>
      </c>
      <c r="G757" s="3" t="s">
        <v>54</v>
      </c>
      <c r="H757" s="3" t="s">
        <v>62</v>
      </c>
      <c r="I757" s="3" t="s">
        <v>719</v>
      </c>
      <c r="J757" s="3" t="s">
        <v>719</v>
      </c>
      <c r="K757" s="3">
        <v>0.8</v>
      </c>
      <c r="M757" s="3">
        <v>17.399999999999999</v>
      </c>
      <c r="N757" s="3" t="s">
        <v>63</v>
      </c>
      <c r="Q757" s="3" t="s">
        <v>63</v>
      </c>
      <c r="R757" s="3" t="s">
        <v>460</v>
      </c>
      <c r="U757" s="3"/>
    </row>
    <row r="758" spans="1:21" x14ac:dyDescent="0.35">
      <c r="A758" s="3">
        <v>45965</v>
      </c>
      <c r="B758" s="3" t="s">
        <v>52</v>
      </c>
      <c r="C758" s="3" t="s">
        <v>718</v>
      </c>
      <c r="D758" s="3" t="s">
        <v>15</v>
      </c>
      <c r="E758" s="3" t="s">
        <v>450</v>
      </c>
      <c r="F758" s="3" t="s">
        <v>14</v>
      </c>
      <c r="G758" s="3" t="s">
        <v>461</v>
      </c>
      <c r="H758" s="3" t="s">
        <v>62</v>
      </c>
      <c r="I758" s="3" t="s">
        <v>719</v>
      </c>
      <c r="J758" s="3" t="s">
        <v>719</v>
      </c>
      <c r="K758" s="3">
        <v>0.6</v>
      </c>
      <c r="M758" s="3">
        <v>17.399999999999999</v>
      </c>
      <c r="N758" s="3" t="s">
        <v>63</v>
      </c>
      <c r="Q758" s="3" t="s">
        <v>63</v>
      </c>
      <c r="R758" s="3" t="s">
        <v>460</v>
      </c>
      <c r="U758" s="3"/>
    </row>
    <row r="759" spans="1:21" x14ac:dyDescent="0.35">
      <c r="A759" s="3">
        <v>45966</v>
      </c>
      <c r="B759" s="3" t="s">
        <v>52</v>
      </c>
      <c r="C759" s="3" t="s">
        <v>718</v>
      </c>
      <c r="D759" s="3" t="s">
        <v>15</v>
      </c>
      <c r="E759" s="3" t="s">
        <v>450</v>
      </c>
      <c r="F759" s="3" t="s">
        <v>14</v>
      </c>
      <c r="G759" s="3" t="s">
        <v>461</v>
      </c>
      <c r="H759" s="3" t="s">
        <v>62</v>
      </c>
      <c r="I759" s="3" t="s">
        <v>719</v>
      </c>
      <c r="J759" s="3" t="s">
        <v>719</v>
      </c>
      <c r="K759" s="3">
        <v>0.8</v>
      </c>
      <c r="M759" s="3">
        <v>17.399999999999999</v>
      </c>
      <c r="N759" s="3" t="s">
        <v>63</v>
      </c>
      <c r="Q759" s="3" t="s">
        <v>63</v>
      </c>
      <c r="R759" s="3" t="s">
        <v>460</v>
      </c>
      <c r="U759" s="3"/>
    </row>
    <row r="760" spans="1:21" x14ac:dyDescent="0.35">
      <c r="A760" s="3">
        <v>45967</v>
      </c>
      <c r="B760" s="3" t="s">
        <v>52</v>
      </c>
      <c r="C760" s="3" t="s">
        <v>718</v>
      </c>
      <c r="D760" s="3" t="s">
        <v>15</v>
      </c>
      <c r="E760" s="3" t="s">
        <v>450</v>
      </c>
      <c r="F760" s="3" t="s">
        <v>14</v>
      </c>
      <c r="G760" s="3" t="s">
        <v>461</v>
      </c>
      <c r="H760" s="3" t="s">
        <v>62</v>
      </c>
      <c r="I760" s="3" t="s">
        <v>719</v>
      </c>
      <c r="J760" s="3" t="s">
        <v>719</v>
      </c>
      <c r="K760" s="3">
        <v>1.1000000000000001</v>
      </c>
      <c r="M760" s="3">
        <v>17.399999999999999</v>
      </c>
      <c r="N760" s="3" t="s">
        <v>63</v>
      </c>
      <c r="Q760" s="3" t="s">
        <v>63</v>
      </c>
      <c r="R760" s="3" t="s">
        <v>460</v>
      </c>
      <c r="U760" s="3"/>
    </row>
    <row r="761" spans="1:21" x14ac:dyDescent="0.35">
      <c r="A761" s="3">
        <v>45974</v>
      </c>
      <c r="B761" s="3" t="s">
        <v>52</v>
      </c>
      <c r="C761" s="3" t="s">
        <v>718</v>
      </c>
      <c r="D761" s="3" t="s">
        <v>15</v>
      </c>
      <c r="E761" s="3" t="s">
        <v>450</v>
      </c>
      <c r="F761" s="3" t="s">
        <v>14</v>
      </c>
      <c r="G761" s="3" t="s">
        <v>461</v>
      </c>
      <c r="H761" s="3" t="s">
        <v>62</v>
      </c>
      <c r="I761" s="3" t="s">
        <v>719</v>
      </c>
      <c r="J761" s="3" t="s">
        <v>719</v>
      </c>
      <c r="K761" s="3">
        <v>1.4</v>
      </c>
      <c r="M761" s="3">
        <v>17.399999999999999</v>
      </c>
      <c r="N761" s="3" t="s">
        <v>63</v>
      </c>
      <c r="Q761" s="3" t="s">
        <v>63</v>
      </c>
      <c r="R761" s="3" t="s">
        <v>460</v>
      </c>
      <c r="U761" s="3"/>
    </row>
    <row r="762" spans="1:21" x14ac:dyDescent="0.35">
      <c r="A762" s="3">
        <v>45974</v>
      </c>
      <c r="B762" s="3" t="s">
        <v>52</v>
      </c>
      <c r="C762" s="3" t="s">
        <v>718</v>
      </c>
      <c r="D762" s="3" t="s">
        <v>15</v>
      </c>
      <c r="E762" s="3" t="s">
        <v>450</v>
      </c>
      <c r="F762" s="3" t="s">
        <v>20</v>
      </c>
      <c r="G762" s="3" t="s">
        <v>461</v>
      </c>
      <c r="H762" s="3" t="s">
        <v>62</v>
      </c>
      <c r="I762" s="3" t="s">
        <v>719</v>
      </c>
      <c r="J762" s="3" t="s">
        <v>719</v>
      </c>
      <c r="K762" s="3">
        <v>2.8</v>
      </c>
      <c r="M762" s="3">
        <v>17.399999999999999</v>
      </c>
      <c r="N762" s="3" t="s">
        <v>63</v>
      </c>
      <c r="Q762" s="3" t="s">
        <v>63</v>
      </c>
      <c r="R762" s="3" t="s">
        <v>460</v>
      </c>
      <c r="U762" s="3"/>
    </row>
    <row r="763" spans="1:21" x14ac:dyDescent="0.35">
      <c r="A763" s="3">
        <v>45975</v>
      </c>
      <c r="B763" s="3" t="s">
        <v>52</v>
      </c>
      <c r="C763" s="3" t="s">
        <v>718</v>
      </c>
      <c r="D763" s="3" t="s">
        <v>15</v>
      </c>
      <c r="E763" s="3" t="s">
        <v>450</v>
      </c>
      <c r="F763" s="3" t="s">
        <v>14</v>
      </c>
      <c r="G763" s="3" t="s">
        <v>461</v>
      </c>
      <c r="H763" s="3" t="s">
        <v>62</v>
      </c>
      <c r="I763" s="3" t="s">
        <v>719</v>
      </c>
      <c r="J763" s="3" t="s">
        <v>719</v>
      </c>
      <c r="K763" s="3">
        <v>0.7</v>
      </c>
      <c r="M763" s="3">
        <v>17.399999999999999</v>
      </c>
      <c r="N763" s="3" t="s">
        <v>63</v>
      </c>
      <c r="Q763" s="3" t="s">
        <v>63</v>
      </c>
      <c r="R763" s="3" t="s">
        <v>460</v>
      </c>
      <c r="U763" s="3"/>
    </row>
    <row r="764" spans="1:21" x14ac:dyDescent="0.35">
      <c r="A764" s="3">
        <v>45986</v>
      </c>
      <c r="B764" s="3" t="s">
        <v>52</v>
      </c>
      <c r="C764" s="3" t="s">
        <v>718</v>
      </c>
      <c r="D764" s="3" t="s">
        <v>15</v>
      </c>
      <c r="E764" s="3" t="s">
        <v>450</v>
      </c>
      <c r="F764" s="3" t="s">
        <v>14</v>
      </c>
      <c r="G764" s="3" t="s">
        <v>461</v>
      </c>
      <c r="H764" s="3" t="s">
        <v>62</v>
      </c>
      <c r="I764" s="3" t="s">
        <v>719</v>
      </c>
      <c r="J764" s="3" t="s">
        <v>719</v>
      </c>
      <c r="K764" s="3">
        <v>0.8</v>
      </c>
      <c r="M764" s="3">
        <v>17.399999999999999</v>
      </c>
      <c r="N764" s="3" t="s">
        <v>63</v>
      </c>
      <c r="Q764" s="3" t="s">
        <v>63</v>
      </c>
      <c r="R764" s="3" t="s">
        <v>460</v>
      </c>
      <c r="U764" s="3"/>
    </row>
    <row r="765" spans="1:21" x14ac:dyDescent="0.35">
      <c r="A765" s="3">
        <v>46008</v>
      </c>
      <c r="B765" s="3" t="s">
        <v>52</v>
      </c>
      <c r="C765" s="3" t="s">
        <v>718</v>
      </c>
      <c r="D765" s="3" t="s">
        <v>15</v>
      </c>
      <c r="E765" s="3" t="s">
        <v>450</v>
      </c>
      <c r="F765" s="3" t="s">
        <v>14</v>
      </c>
      <c r="G765" s="3" t="s">
        <v>461</v>
      </c>
      <c r="H765" s="3" t="s">
        <v>62</v>
      </c>
      <c r="I765" s="3" t="s">
        <v>719</v>
      </c>
      <c r="J765" s="3" t="s">
        <v>719</v>
      </c>
      <c r="K765" s="3">
        <v>0.8</v>
      </c>
      <c r="M765" s="3">
        <v>17.399999999999999</v>
      </c>
      <c r="N765" s="3" t="s">
        <v>63</v>
      </c>
      <c r="Q765" s="3" t="s">
        <v>63</v>
      </c>
      <c r="R765" s="3" t="s">
        <v>460</v>
      </c>
      <c r="U765" s="3"/>
    </row>
    <row r="766" spans="1:21" x14ac:dyDescent="0.35">
      <c r="A766" s="3">
        <v>46020</v>
      </c>
      <c r="B766" s="3" t="s">
        <v>52</v>
      </c>
      <c r="C766" s="3" t="s">
        <v>718</v>
      </c>
      <c r="D766" s="3" t="s">
        <v>15</v>
      </c>
      <c r="E766" s="3" t="s">
        <v>450</v>
      </c>
      <c r="F766" s="3" t="s">
        <v>14</v>
      </c>
      <c r="G766" s="3" t="s">
        <v>461</v>
      </c>
      <c r="H766" s="3" t="s">
        <v>62</v>
      </c>
      <c r="I766" s="3" t="s">
        <v>719</v>
      </c>
      <c r="J766" s="3" t="s">
        <v>719</v>
      </c>
      <c r="K766" s="3">
        <v>0.8</v>
      </c>
      <c r="M766" s="3">
        <v>17.399999999999999</v>
      </c>
      <c r="N766" s="3" t="s">
        <v>63</v>
      </c>
      <c r="Q766" s="3" t="s">
        <v>63</v>
      </c>
      <c r="R766" s="3" t="s">
        <v>460</v>
      </c>
      <c r="U766" s="3"/>
    </row>
    <row r="767" spans="1:21" x14ac:dyDescent="0.35">
      <c r="A767" s="3">
        <v>45951</v>
      </c>
      <c r="B767" s="3" t="s">
        <v>52</v>
      </c>
      <c r="C767" s="3" t="s">
        <v>720</v>
      </c>
      <c r="D767" s="3" t="s">
        <v>15</v>
      </c>
      <c r="E767" s="3" t="s">
        <v>450</v>
      </c>
      <c r="F767" s="3" t="s">
        <v>14</v>
      </c>
      <c r="G767" s="3" t="s">
        <v>54</v>
      </c>
      <c r="H767" s="3" t="s">
        <v>62</v>
      </c>
      <c r="I767" s="3" t="s">
        <v>721</v>
      </c>
      <c r="J767" s="3" t="s">
        <v>721</v>
      </c>
      <c r="K767" s="3">
        <v>0.9</v>
      </c>
      <c r="M767" s="3">
        <v>1.8</v>
      </c>
      <c r="N767" s="3" t="s">
        <v>63</v>
      </c>
      <c r="Q767" s="3" t="s">
        <v>63</v>
      </c>
      <c r="R767" s="3" t="s">
        <v>460</v>
      </c>
      <c r="U767" s="3"/>
    </row>
    <row r="768" spans="1:21" x14ac:dyDescent="0.35">
      <c r="A768" s="3">
        <v>45966</v>
      </c>
      <c r="B768" s="3" t="s">
        <v>52</v>
      </c>
      <c r="C768" s="3" t="s">
        <v>1323</v>
      </c>
      <c r="D768" s="3" t="s">
        <v>15</v>
      </c>
      <c r="E768" s="3" t="s">
        <v>450</v>
      </c>
      <c r="F768" s="3" t="s">
        <v>14</v>
      </c>
      <c r="G768" s="3" t="s">
        <v>461</v>
      </c>
      <c r="H768" s="3" t="s">
        <v>62</v>
      </c>
      <c r="I768" s="3" t="s">
        <v>1324</v>
      </c>
      <c r="J768" s="3" t="s">
        <v>1324</v>
      </c>
      <c r="K768" s="3">
        <v>0.3</v>
      </c>
      <c r="M768" s="3">
        <v>4.5</v>
      </c>
      <c r="N768" s="3" t="s">
        <v>63</v>
      </c>
      <c r="Q768" s="3" t="s">
        <v>63</v>
      </c>
      <c r="R768" s="3" t="s">
        <v>460</v>
      </c>
      <c r="U768" s="3"/>
    </row>
    <row r="769" spans="1:21" x14ac:dyDescent="0.35">
      <c r="A769" s="3">
        <v>45978</v>
      </c>
      <c r="B769" s="3" t="s">
        <v>52</v>
      </c>
      <c r="C769" s="3" t="s">
        <v>722</v>
      </c>
      <c r="D769" s="3" t="s">
        <v>15</v>
      </c>
      <c r="E769" s="3" t="s">
        <v>437</v>
      </c>
      <c r="F769" s="3" t="s">
        <v>14</v>
      </c>
      <c r="G769" s="3" t="s">
        <v>723</v>
      </c>
      <c r="H769" s="3" t="s">
        <v>62</v>
      </c>
      <c r="I769" s="3" t="s">
        <v>1325</v>
      </c>
      <c r="J769" s="3" t="s">
        <v>724</v>
      </c>
      <c r="K769" s="3">
        <v>0.2</v>
      </c>
      <c r="M769" s="3">
        <v>6.6</v>
      </c>
      <c r="N769" s="3" t="s">
        <v>63</v>
      </c>
      <c r="Q769" s="3" t="s">
        <v>63</v>
      </c>
      <c r="R769" s="3" t="s">
        <v>460</v>
      </c>
      <c r="U769" s="3"/>
    </row>
    <row r="770" spans="1:21" x14ac:dyDescent="0.35">
      <c r="A770" s="3">
        <v>45979</v>
      </c>
      <c r="B770" s="3" t="s">
        <v>52</v>
      </c>
      <c r="C770" s="3" t="s">
        <v>722</v>
      </c>
      <c r="D770" s="3" t="s">
        <v>15</v>
      </c>
      <c r="E770" s="3" t="s">
        <v>437</v>
      </c>
      <c r="F770" s="3" t="s">
        <v>14</v>
      </c>
      <c r="G770" s="3" t="s">
        <v>723</v>
      </c>
      <c r="H770" s="3" t="s">
        <v>62</v>
      </c>
      <c r="I770" s="3" t="s">
        <v>1325</v>
      </c>
      <c r="J770" s="3" t="s">
        <v>724</v>
      </c>
      <c r="K770" s="3">
        <v>1.2</v>
      </c>
      <c r="M770" s="3">
        <v>6.6</v>
      </c>
      <c r="N770" s="3" t="s">
        <v>63</v>
      </c>
      <c r="Q770" s="3" t="s">
        <v>63</v>
      </c>
      <c r="R770" s="3" t="s">
        <v>460</v>
      </c>
      <c r="U770" s="3"/>
    </row>
    <row r="771" spans="1:21" x14ac:dyDescent="0.35">
      <c r="A771" s="3">
        <v>45952</v>
      </c>
      <c r="B771" s="3" t="s">
        <v>52</v>
      </c>
      <c r="C771" s="3" t="s">
        <v>725</v>
      </c>
      <c r="D771" s="3" t="s">
        <v>15</v>
      </c>
      <c r="E771" s="3" t="s">
        <v>439</v>
      </c>
      <c r="F771" s="3" t="s">
        <v>14</v>
      </c>
      <c r="G771" s="3" t="s">
        <v>623</v>
      </c>
      <c r="H771" s="3" t="s">
        <v>62</v>
      </c>
      <c r="I771" s="3" t="s">
        <v>726</v>
      </c>
      <c r="J771" s="3" t="s">
        <v>726</v>
      </c>
      <c r="K771" s="3">
        <v>2.5</v>
      </c>
      <c r="M771" s="3">
        <v>7.2</v>
      </c>
      <c r="N771" s="3" t="s">
        <v>63</v>
      </c>
      <c r="Q771" s="3" t="s">
        <v>63</v>
      </c>
      <c r="R771" s="3" t="s">
        <v>64</v>
      </c>
      <c r="U771" s="3"/>
    </row>
    <row r="772" spans="1:21" x14ac:dyDescent="0.35">
      <c r="A772" s="3">
        <v>45964</v>
      </c>
      <c r="B772" s="3" t="s">
        <v>52</v>
      </c>
      <c r="C772" s="3" t="s">
        <v>725</v>
      </c>
      <c r="D772" s="3" t="s">
        <v>15</v>
      </c>
      <c r="E772" s="3" t="s">
        <v>439</v>
      </c>
      <c r="F772" s="3" t="s">
        <v>14</v>
      </c>
      <c r="G772" s="3" t="s">
        <v>623</v>
      </c>
      <c r="H772" s="3" t="s">
        <v>62</v>
      </c>
      <c r="I772" s="3" t="s">
        <v>726</v>
      </c>
      <c r="J772" s="3" t="s">
        <v>726</v>
      </c>
      <c r="K772" s="3">
        <v>0.5</v>
      </c>
      <c r="M772" s="3">
        <v>7.2</v>
      </c>
      <c r="N772" s="3" t="s">
        <v>63</v>
      </c>
      <c r="Q772" s="3" t="s">
        <v>63</v>
      </c>
      <c r="R772" s="3" t="s">
        <v>64</v>
      </c>
      <c r="U772" s="3"/>
    </row>
    <row r="773" spans="1:21" x14ac:dyDescent="0.35">
      <c r="A773" s="3">
        <v>45966</v>
      </c>
      <c r="B773" s="3" t="s">
        <v>52</v>
      </c>
      <c r="C773" s="3" t="s">
        <v>725</v>
      </c>
      <c r="D773" s="3" t="s">
        <v>15</v>
      </c>
      <c r="E773" s="3" t="s">
        <v>439</v>
      </c>
      <c r="F773" s="3" t="s">
        <v>14</v>
      </c>
      <c r="G773" s="3" t="s">
        <v>623</v>
      </c>
      <c r="H773" s="3" t="s">
        <v>62</v>
      </c>
      <c r="I773" s="3" t="s">
        <v>726</v>
      </c>
      <c r="J773" s="3" t="s">
        <v>726</v>
      </c>
      <c r="K773" s="3">
        <v>2.5</v>
      </c>
      <c r="M773" s="3">
        <v>7.2</v>
      </c>
      <c r="N773" s="3" t="s">
        <v>63</v>
      </c>
      <c r="Q773" s="3" t="s">
        <v>63</v>
      </c>
      <c r="R773" s="3" t="s">
        <v>64</v>
      </c>
      <c r="U773" s="3"/>
    </row>
    <row r="774" spans="1:21" x14ac:dyDescent="0.35">
      <c r="A774" s="3">
        <v>45961</v>
      </c>
      <c r="B774" s="3" t="s">
        <v>52</v>
      </c>
      <c r="C774" s="3" t="s">
        <v>727</v>
      </c>
      <c r="D774" s="3" t="s">
        <v>15</v>
      </c>
      <c r="E774" s="3" t="s">
        <v>430</v>
      </c>
      <c r="F774" s="3" t="s">
        <v>14</v>
      </c>
      <c r="G774" s="3" t="s">
        <v>34</v>
      </c>
      <c r="H774" s="3" t="s">
        <v>62</v>
      </c>
      <c r="I774" s="3" t="s">
        <v>728</v>
      </c>
      <c r="J774" s="3" t="s">
        <v>728</v>
      </c>
      <c r="K774" s="3">
        <v>0.1</v>
      </c>
      <c r="M774" s="3">
        <v>10.8</v>
      </c>
      <c r="N774" s="3" t="s">
        <v>63</v>
      </c>
      <c r="Q774" s="3" t="s">
        <v>63</v>
      </c>
      <c r="R774" s="3" t="s">
        <v>64</v>
      </c>
      <c r="U774" s="3"/>
    </row>
    <row r="775" spans="1:21" x14ac:dyDescent="0.35">
      <c r="A775" s="3">
        <v>45961</v>
      </c>
      <c r="B775" s="3" t="s">
        <v>52</v>
      </c>
      <c r="C775" s="3" t="s">
        <v>727</v>
      </c>
      <c r="D775" s="3" t="s">
        <v>15</v>
      </c>
      <c r="E775" s="3" t="s">
        <v>430</v>
      </c>
      <c r="F775" s="3" t="s">
        <v>14</v>
      </c>
      <c r="G775" s="3" t="s">
        <v>34</v>
      </c>
      <c r="H775" s="3" t="s">
        <v>62</v>
      </c>
      <c r="I775" s="3" t="s">
        <v>728</v>
      </c>
      <c r="J775" s="3" t="s">
        <v>728</v>
      </c>
      <c r="K775" s="3">
        <v>0.1</v>
      </c>
      <c r="M775" s="3">
        <v>10.8</v>
      </c>
      <c r="N775" s="3" t="s">
        <v>63</v>
      </c>
      <c r="Q775" s="3" t="s">
        <v>63</v>
      </c>
      <c r="R775" s="3" t="s">
        <v>64</v>
      </c>
      <c r="U775" s="3"/>
    </row>
    <row r="776" spans="1:21" x14ac:dyDescent="0.35">
      <c r="A776" s="3">
        <v>45961</v>
      </c>
      <c r="B776" s="3" t="s">
        <v>52</v>
      </c>
      <c r="C776" s="3" t="s">
        <v>727</v>
      </c>
      <c r="D776" s="3" t="s">
        <v>15</v>
      </c>
      <c r="E776" s="3" t="s">
        <v>430</v>
      </c>
      <c r="F776" s="3" t="s">
        <v>14</v>
      </c>
      <c r="G776" s="3" t="s">
        <v>34</v>
      </c>
      <c r="H776" s="3" t="s">
        <v>62</v>
      </c>
      <c r="I776" s="3" t="s">
        <v>728</v>
      </c>
      <c r="J776" s="3" t="s">
        <v>728</v>
      </c>
      <c r="K776" s="3">
        <v>0.1</v>
      </c>
      <c r="M776" s="3">
        <v>10.8</v>
      </c>
      <c r="N776" s="3" t="s">
        <v>63</v>
      </c>
      <c r="Q776" s="3" t="s">
        <v>63</v>
      </c>
      <c r="R776" s="3" t="s">
        <v>64</v>
      </c>
      <c r="U776" s="3"/>
    </row>
    <row r="777" spans="1:21" x14ac:dyDescent="0.35">
      <c r="A777" s="3">
        <v>45962</v>
      </c>
      <c r="B777" s="3" t="s">
        <v>52</v>
      </c>
      <c r="C777" s="3" t="s">
        <v>727</v>
      </c>
      <c r="D777" s="3" t="s">
        <v>15</v>
      </c>
      <c r="E777" s="3" t="s">
        <v>430</v>
      </c>
      <c r="F777" s="3" t="s">
        <v>14</v>
      </c>
      <c r="G777" s="3" t="s">
        <v>34</v>
      </c>
      <c r="H777" s="3" t="s">
        <v>62</v>
      </c>
      <c r="I777" s="3" t="s">
        <v>728</v>
      </c>
      <c r="J777" s="3" t="s">
        <v>728</v>
      </c>
      <c r="K777" s="3">
        <v>0.1</v>
      </c>
      <c r="M777" s="3">
        <v>10.8</v>
      </c>
      <c r="N777" s="3" t="s">
        <v>63</v>
      </c>
      <c r="Q777" s="3" t="s">
        <v>63</v>
      </c>
      <c r="R777" s="3" t="s">
        <v>64</v>
      </c>
      <c r="U777" s="3"/>
    </row>
    <row r="778" spans="1:21" x14ac:dyDescent="0.35">
      <c r="A778" s="3">
        <v>46021</v>
      </c>
      <c r="B778" s="3" t="s">
        <v>52</v>
      </c>
      <c r="C778" s="3" t="s">
        <v>727</v>
      </c>
      <c r="D778" s="3" t="s">
        <v>15</v>
      </c>
      <c r="E778" s="3" t="s">
        <v>430</v>
      </c>
      <c r="F778" s="3" t="s">
        <v>14</v>
      </c>
      <c r="G778" s="3" t="s">
        <v>34</v>
      </c>
      <c r="H778" s="3" t="s">
        <v>62</v>
      </c>
      <c r="I778" s="3" t="s">
        <v>728</v>
      </c>
      <c r="J778" s="3" t="s">
        <v>728</v>
      </c>
      <c r="K778" s="3">
        <v>0.1</v>
      </c>
      <c r="M778" s="3">
        <v>10.8</v>
      </c>
      <c r="N778" s="3" t="s">
        <v>63</v>
      </c>
      <c r="Q778" s="3" t="s">
        <v>63</v>
      </c>
      <c r="R778" s="3" t="s">
        <v>64</v>
      </c>
      <c r="U778" s="3"/>
    </row>
    <row r="779" spans="1:21" x14ac:dyDescent="0.35">
      <c r="A779" s="3">
        <v>45937</v>
      </c>
      <c r="B779" s="3" t="s">
        <v>52</v>
      </c>
      <c r="C779" s="3" t="s">
        <v>729</v>
      </c>
      <c r="D779" s="3" t="s">
        <v>15</v>
      </c>
      <c r="E779" s="3" t="s">
        <v>439</v>
      </c>
      <c r="F779" s="3" t="s">
        <v>14</v>
      </c>
      <c r="G779" s="3" t="s">
        <v>54</v>
      </c>
      <c r="H779" s="3" t="s">
        <v>62</v>
      </c>
      <c r="I779" s="3" t="s">
        <v>730</v>
      </c>
      <c r="J779" s="3" t="s">
        <v>731</v>
      </c>
      <c r="K779" s="3">
        <v>1</v>
      </c>
      <c r="M779" s="3">
        <v>4.2</v>
      </c>
      <c r="N779" s="3" t="s">
        <v>74</v>
      </c>
      <c r="O779" s="3">
        <v>45937</v>
      </c>
      <c r="P779" s="3" t="s">
        <v>146</v>
      </c>
      <c r="Q779" s="3" t="s">
        <v>74</v>
      </c>
      <c r="R779" s="3" t="s">
        <v>64</v>
      </c>
      <c r="U779" s="3"/>
    </row>
    <row r="780" spans="1:21" x14ac:dyDescent="0.35">
      <c r="A780" s="3">
        <v>45943</v>
      </c>
      <c r="B780" s="3" t="s">
        <v>52</v>
      </c>
      <c r="C780" s="3" t="s">
        <v>732</v>
      </c>
      <c r="D780" s="3" t="s">
        <v>15</v>
      </c>
      <c r="E780" s="3" t="s">
        <v>439</v>
      </c>
      <c r="F780" s="3" t="s">
        <v>14</v>
      </c>
      <c r="G780" s="3" t="s">
        <v>54</v>
      </c>
      <c r="H780" s="3" t="s">
        <v>62</v>
      </c>
      <c r="I780" s="3" t="s">
        <v>733</v>
      </c>
      <c r="J780" s="3" t="s">
        <v>733</v>
      </c>
      <c r="K780" s="3">
        <v>2.5</v>
      </c>
      <c r="M780" s="3">
        <v>13.7</v>
      </c>
      <c r="N780" s="3" t="s">
        <v>63</v>
      </c>
      <c r="Q780" s="3" t="s">
        <v>63</v>
      </c>
      <c r="R780" s="3" t="s">
        <v>64</v>
      </c>
      <c r="U780" s="3"/>
    </row>
    <row r="781" spans="1:21" x14ac:dyDescent="0.35">
      <c r="A781" s="3">
        <v>45943</v>
      </c>
      <c r="B781" s="3" t="s">
        <v>52</v>
      </c>
      <c r="C781" s="3" t="s">
        <v>732</v>
      </c>
      <c r="D781" s="3" t="s">
        <v>15</v>
      </c>
      <c r="E781" s="3" t="s">
        <v>439</v>
      </c>
      <c r="F781" s="3" t="s">
        <v>14</v>
      </c>
      <c r="G781" s="3" t="s">
        <v>623</v>
      </c>
      <c r="H781" s="3" t="s">
        <v>62</v>
      </c>
      <c r="I781" s="3" t="s">
        <v>733</v>
      </c>
      <c r="J781" s="3" t="s">
        <v>733</v>
      </c>
      <c r="K781" s="3">
        <v>2.5</v>
      </c>
      <c r="M781" s="3">
        <v>13.7</v>
      </c>
      <c r="N781" s="3" t="s">
        <v>63</v>
      </c>
      <c r="Q781" s="3" t="s">
        <v>63</v>
      </c>
      <c r="R781" s="3" t="s">
        <v>64</v>
      </c>
      <c r="U781" s="3"/>
    </row>
    <row r="782" spans="1:21" x14ac:dyDescent="0.35">
      <c r="A782" s="3">
        <v>45978</v>
      </c>
      <c r="B782" s="3" t="s">
        <v>52</v>
      </c>
      <c r="C782" s="3" t="s">
        <v>732</v>
      </c>
      <c r="D782" s="3" t="s">
        <v>15</v>
      </c>
      <c r="E782" s="3" t="s">
        <v>439</v>
      </c>
      <c r="F782" s="3" t="s">
        <v>14</v>
      </c>
      <c r="G782" s="3" t="s">
        <v>623</v>
      </c>
      <c r="H782" s="3" t="s">
        <v>62</v>
      </c>
      <c r="I782" s="3" t="s">
        <v>733</v>
      </c>
      <c r="J782" s="3" t="s">
        <v>733</v>
      </c>
      <c r="K782" s="3">
        <v>0.2</v>
      </c>
      <c r="M782" s="3">
        <v>13.7</v>
      </c>
      <c r="N782" s="3" t="s">
        <v>63</v>
      </c>
      <c r="Q782" s="3" t="s">
        <v>63</v>
      </c>
      <c r="R782" s="3" t="s">
        <v>64</v>
      </c>
      <c r="U782" s="3"/>
    </row>
    <row r="783" spans="1:21" x14ac:dyDescent="0.35">
      <c r="A783" s="3">
        <v>45979</v>
      </c>
      <c r="B783" s="3" t="s">
        <v>52</v>
      </c>
      <c r="C783" s="3" t="s">
        <v>732</v>
      </c>
      <c r="D783" s="3" t="s">
        <v>15</v>
      </c>
      <c r="E783" s="3" t="s">
        <v>439</v>
      </c>
      <c r="F783" s="3" t="s">
        <v>14</v>
      </c>
      <c r="G783" s="3" t="s">
        <v>623</v>
      </c>
      <c r="H783" s="3" t="s">
        <v>62</v>
      </c>
      <c r="I783" s="3" t="s">
        <v>733</v>
      </c>
      <c r="J783" s="3" t="s">
        <v>733</v>
      </c>
      <c r="K783" s="3">
        <v>0.3</v>
      </c>
      <c r="M783" s="3">
        <v>13.7</v>
      </c>
      <c r="N783" s="3" t="s">
        <v>63</v>
      </c>
      <c r="Q783" s="3" t="s">
        <v>63</v>
      </c>
      <c r="R783" s="3" t="s">
        <v>64</v>
      </c>
      <c r="U783" s="3"/>
    </row>
    <row r="784" spans="1:21" x14ac:dyDescent="0.35">
      <c r="A784" s="3">
        <v>46022</v>
      </c>
      <c r="B784" s="3" t="s">
        <v>52</v>
      </c>
      <c r="C784" s="3" t="s">
        <v>732</v>
      </c>
      <c r="D784" s="3" t="s">
        <v>15</v>
      </c>
      <c r="E784" s="3" t="s">
        <v>439</v>
      </c>
      <c r="F784" s="3" t="s">
        <v>14</v>
      </c>
      <c r="G784" s="3" t="s">
        <v>623</v>
      </c>
      <c r="H784" s="3" t="s">
        <v>62</v>
      </c>
      <c r="I784" s="3" t="s">
        <v>733</v>
      </c>
      <c r="J784" s="3" t="s">
        <v>733</v>
      </c>
      <c r="K784" s="3">
        <v>0.3</v>
      </c>
      <c r="M784" s="3">
        <v>13.7</v>
      </c>
      <c r="N784" s="3" t="s">
        <v>63</v>
      </c>
      <c r="Q784" s="3" t="s">
        <v>63</v>
      </c>
      <c r="R784" s="3" t="s">
        <v>64</v>
      </c>
      <c r="U784" s="3"/>
    </row>
    <row r="785" spans="1:21" x14ac:dyDescent="0.35">
      <c r="A785" s="3">
        <v>45966</v>
      </c>
      <c r="B785" s="3" t="s">
        <v>52</v>
      </c>
      <c r="C785" s="3" t="s">
        <v>734</v>
      </c>
      <c r="D785" s="3" t="s">
        <v>15</v>
      </c>
      <c r="E785" s="3" t="s">
        <v>430</v>
      </c>
      <c r="F785" s="3" t="s">
        <v>14</v>
      </c>
      <c r="G785" s="3" t="s">
        <v>34</v>
      </c>
      <c r="H785" s="3" t="s">
        <v>62</v>
      </c>
      <c r="I785" s="3" t="s">
        <v>735</v>
      </c>
      <c r="J785" s="3" t="s">
        <v>1326</v>
      </c>
      <c r="K785" s="3">
        <v>0.5</v>
      </c>
      <c r="M785" s="3">
        <v>6.1</v>
      </c>
      <c r="N785" s="3" t="s">
        <v>63</v>
      </c>
      <c r="Q785" s="3" t="s">
        <v>63</v>
      </c>
      <c r="R785" s="3" t="s">
        <v>64</v>
      </c>
      <c r="U785" s="3"/>
    </row>
    <row r="786" spans="1:21" x14ac:dyDescent="0.35">
      <c r="A786" s="3">
        <v>46022</v>
      </c>
      <c r="B786" s="3" t="s">
        <v>52</v>
      </c>
      <c r="C786" s="3" t="s">
        <v>736</v>
      </c>
      <c r="D786" s="3" t="s">
        <v>15</v>
      </c>
      <c r="E786" s="3" t="s">
        <v>430</v>
      </c>
      <c r="F786" s="3" t="s">
        <v>14</v>
      </c>
      <c r="G786" s="3" t="s">
        <v>34</v>
      </c>
      <c r="H786" s="3" t="s">
        <v>62</v>
      </c>
      <c r="I786" s="3" t="s">
        <v>1327</v>
      </c>
      <c r="J786" s="3" t="s">
        <v>1327</v>
      </c>
      <c r="K786" s="3">
        <v>0.2</v>
      </c>
      <c r="M786" s="3">
        <v>4.8</v>
      </c>
      <c r="N786" s="3" t="s">
        <v>63</v>
      </c>
      <c r="Q786" s="3" t="s">
        <v>63</v>
      </c>
      <c r="R786" s="3" t="s">
        <v>64</v>
      </c>
      <c r="U786" s="3"/>
    </row>
    <row r="787" spans="1:21" x14ac:dyDescent="0.35">
      <c r="A787" s="3">
        <v>45966</v>
      </c>
      <c r="B787" s="3" t="s">
        <v>52</v>
      </c>
      <c r="C787" s="3" t="s">
        <v>737</v>
      </c>
      <c r="D787" s="3" t="s">
        <v>15</v>
      </c>
      <c r="E787" s="3" t="s">
        <v>439</v>
      </c>
      <c r="F787" s="3" t="s">
        <v>14</v>
      </c>
      <c r="G787" s="3" t="s">
        <v>623</v>
      </c>
      <c r="H787" s="3" t="s">
        <v>62</v>
      </c>
      <c r="I787" s="3" t="s">
        <v>738</v>
      </c>
      <c r="J787" s="3" t="s">
        <v>738</v>
      </c>
      <c r="K787" s="3">
        <v>2.5</v>
      </c>
      <c r="M787" s="3">
        <v>4.4000000000000004</v>
      </c>
      <c r="N787" s="3" t="s">
        <v>63</v>
      </c>
      <c r="Q787" s="3" t="s">
        <v>63</v>
      </c>
      <c r="R787" s="3" t="s">
        <v>64</v>
      </c>
      <c r="U787" s="3"/>
    </row>
    <row r="788" spans="1:21" x14ac:dyDescent="0.35">
      <c r="A788" s="3">
        <v>45992</v>
      </c>
      <c r="B788" s="3" t="s">
        <v>52</v>
      </c>
      <c r="C788" s="3" t="s">
        <v>737</v>
      </c>
      <c r="D788" s="3" t="s">
        <v>15</v>
      </c>
      <c r="E788" s="3" t="s">
        <v>439</v>
      </c>
      <c r="F788" s="3" t="s">
        <v>14</v>
      </c>
      <c r="G788" s="3" t="s">
        <v>623</v>
      </c>
      <c r="H788" s="3" t="s">
        <v>62</v>
      </c>
      <c r="I788" s="3" t="s">
        <v>738</v>
      </c>
      <c r="J788" s="3" t="s">
        <v>738</v>
      </c>
      <c r="K788" s="3">
        <v>0.3</v>
      </c>
      <c r="M788" s="3">
        <v>4.4000000000000004</v>
      </c>
      <c r="N788" s="3" t="s">
        <v>63</v>
      </c>
      <c r="Q788" s="3" t="s">
        <v>63</v>
      </c>
      <c r="R788" s="3" t="s">
        <v>64</v>
      </c>
      <c r="U788" s="3"/>
    </row>
    <row r="789" spans="1:21" x14ac:dyDescent="0.35">
      <c r="A789" s="3">
        <v>45937</v>
      </c>
      <c r="B789" s="3" t="s">
        <v>52</v>
      </c>
      <c r="C789" s="3" t="s">
        <v>739</v>
      </c>
      <c r="D789" s="3" t="s">
        <v>15</v>
      </c>
      <c r="E789" s="3" t="s">
        <v>439</v>
      </c>
      <c r="F789" s="3" t="s">
        <v>14</v>
      </c>
      <c r="G789" s="3" t="s">
        <v>54</v>
      </c>
      <c r="H789" s="3" t="s">
        <v>62</v>
      </c>
      <c r="I789" s="3" t="s">
        <v>740</v>
      </c>
      <c r="J789" s="3" t="s">
        <v>740</v>
      </c>
      <c r="K789" s="3">
        <v>0.3</v>
      </c>
      <c r="M789" s="3">
        <v>14.1</v>
      </c>
      <c r="N789" s="3" t="s">
        <v>63</v>
      </c>
      <c r="Q789" s="3" t="s">
        <v>63</v>
      </c>
      <c r="R789" s="3" t="s">
        <v>64</v>
      </c>
      <c r="U789" s="3"/>
    </row>
    <row r="790" spans="1:21" x14ac:dyDescent="0.35">
      <c r="A790" s="3">
        <v>45946</v>
      </c>
      <c r="B790" s="3" t="s">
        <v>52</v>
      </c>
      <c r="C790" s="3" t="s">
        <v>739</v>
      </c>
      <c r="D790" s="3" t="s">
        <v>15</v>
      </c>
      <c r="E790" s="3" t="s">
        <v>439</v>
      </c>
      <c r="F790" s="3" t="s">
        <v>14</v>
      </c>
      <c r="G790" s="3" t="s">
        <v>54</v>
      </c>
      <c r="H790" s="3" t="s">
        <v>62</v>
      </c>
      <c r="I790" s="3" t="s">
        <v>740</v>
      </c>
      <c r="J790" s="3" t="s">
        <v>740</v>
      </c>
      <c r="K790" s="3">
        <v>0.3</v>
      </c>
      <c r="M790" s="3">
        <v>14.1</v>
      </c>
      <c r="N790" s="3" t="s">
        <v>63</v>
      </c>
      <c r="Q790" s="3" t="s">
        <v>63</v>
      </c>
      <c r="R790" s="3" t="s">
        <v>64</v>
      </c>
      <c r="U790" s="3"/>
    </row>
    <row r="791" spans="1:21" x14ac:dyDescent="0.35">
      <c r="A791" s="3">
        <v>45946</v>
      </c>
      <c r="B791" s="3" t="s">
        <v>52</v>
      </c>
      <c r="C791" s="3" t="s">
        <v>739</v>
      </c>
      <c r="D791" s="3" t="s">
        <v>15</v>
      </c>
      <c r="E791" s="3" t="s">
        <v>439</v>
      </c>
      <c r="F791" s="3" t="s">
        <v>14</v>
      </c>
      <c r="G791" s="3" t="s">
        <v>54</v>
      </c>
      <c r="H791" s="3" t="s">
        <v>62</v>
      </c>
      <c r="I791" s="3" t="s">
        <v>740</v>
      </c>
      <c r="J791" s="3" t="s">
        <v>740</v>
      </c>
      <c r="K791" s="3">
        <v>1.3</v>
      </c>
      <c r="M791" s="3">
        <v>14.1</v>
      </c>
      <c r="N791" s="3" t="s">
        <v>63</v>
      </c>
      <c r="Q791" s="3" t="s">
        <v>63</v>
      </c>
      <c r="R791" s="3" t="s">
        <v>64</v>
      </c>
      <c r="U791" s="3"/>
    </row>
    <row r="792" spans="1:21" x14ac:dyDescent="0.35">
      <c r="A792" s="3">
        <v>45951</v>
      </c>
      <c r="B792" s="3" t="s">
        <v>52</v>
      </c>
      <c r="C792" s="3" t="s">
        <v>739</v>
      </c>
      <c r="D792" s="3" t="s">
        <v>15</v>
      </c>
      <c r="E792" s="3" t="s">
        <v>439</v>
      </c>
      <c r="F792" s="3" t="s">
        <v>14</v>
      </c>
      <c r="G792" s="3" t="s">
        <v>54</v>
      </c>
      <c r="H792" s="3" t="s">
        <v>62</v>
      </c>
      <c r="I792" s="3" t="s">
        <v>740</v>
      </c>
      <c r="J792" s="3" t="s">
        <v>740</v>
      </c>
      <c r="K792" s="3">
        <v>2.5</v>
      </c>
      <c r="M792" s="3">
        <v>14.1</v>
      </c>
      <c r="N792" s="3" t="s">
        <v>63</v>
      </c>
      <c r="Q792" s="3" t="s">
        <v>63</v>
      </c>
      <c r="R792" s="3" t="s">
        <v>64</v>
      </c>
      <c r="U792" s="3"/>
    </row>
    <row r="793" spans="1:21" x14ac:dyDescent="0.35">
      <c r="A793" s="3">
        <v>45965</v>
      </c>
      <c r="B793" s="3" t="s">
        <v>52</v>
      </c>
      <c r="C793" s="3" t="s">
        <v>739</v>
      </c>
      <c r="D793" s="3" t="s">
        <v>15</v>
      </c>
      <c r="E793" s="3" t="s">
        <v>439</v>
      </c>
      <c r="F793" s="3" t="s">
        <v>14</v>
      </c>
      <c r="G793" s="3" t="s">
        <v>623</v>
      </c>
      <c r="H793" s="3" t="s">
        <v>62</v>
      </c>
      <c r="I793" s="3" t="s">
        <v>740</v>
      </c>
      <c r="J793" s="3" t="s">
        <v>740</v>
      </c>
      <c r="K793" s="3">
        <v>0.2</v>
      </c>
      <c r="M793" s="3">
        <v>14.1</v>
      </c>
      <c r="N793" s="3" t="s">
        <v>63</v>
      </c>
      <c r="Q793" s="3" t="s">
        <v>63</v>
      </c>
      <c r="R793" s="3" t="s">
        <v>64</v>
      </c>
      <c r="U793" s="3"/>
    </row>
    <row r="794" spans="1:21" x14ac:dyDescent="0.35">
      <c r="A794" s="3">
        <v>45975</v>
      </c>
      <c r="B794" s="3" t="s">
        <v>52</v>
      </c>
      <c r="C794" s="3" t="s">
        <v>739</v>
      </c>
      <c r="D794" s="3" t="s">
        <v>15</v>
      </c>
      <c r="E794" s="3" t="s">
        <v>439</v>
      </c>
      <c r="F794" s="3" t="s">
        <v>14</v>
      </c>
      <c r="G794" s="3" t="s">
        <v>623</v>
      </c>
      <c r="H794" s="3" t="s">
        <v>62</v>
      </c>
      <c r="I794" s="3" t="s">
        <v>740</v>
      </c>
      <c r="J794" s="3" t="s">
        <v>740</v>
      </c>
      <c r="K794" s="3">
        <v>0.3</v>
      </c>
      <c r="M794" s="3">
        <v>14.1</v>
      </c>
      <c r="N794" s="3" t="s">
        <v>63</v>
      </c>
      <c r="Q794" s="3" t="s">
        <v>63</v>
      </c>
      <c r="R794" s="3" t="s">
        <v>64</v>
      </c>
      <c r="U794" s="3"/>
    </row>
    <row r="795" spans="1:21" x14ac:dyDescent="0.35">
      <c r="A795" s="3">
        <v>45975</v>
      </c>
      <c r="B795" s="3" t="s">
        <v>52</v>
      </c>
      <c r="C795" s="3" t="s">
        <v>739</v>
      </c>
      <c r="D795" s="3" t="s">
        <v>15</v>
      </c>
      <c r="E795" s="3" t="s">
        <v>439</v>
      </c>
      <c r="F795" s="3" t="s">
        <v>14</v>
      </c>
      <c r="G795" s="3" t="s">
        <v>623</v>
      </c>
      <c r="H795" s="3" t="s">
        <v>62</v>
      </c>
      <c r="I795" s="3" t="s">
        <v>740</v>
      </c>
      <c r="J795" s="3" t="s">
        <v>740</v>
      </c>
      <c r="K795" s="3">
        <v>0.3</v>
      </c>
      <c r="M795" s="3">
        <v>14.1</v>
      </c>
      <c r="N795" s="3" t="s">
        <v>63</v>
      </c>
      <c r="Q795" s="3" t="s">
        <v>63</v>
      </c>
      <c r="R795" s="3" t="s">
        <v>64</v>
      </c>
      <c r="U795" s="3"/>
    </row>
    <row r="796" spans="1:21" x14ac:dyDescent="0.35">
      <c r="A796" s="3">
        <v>45986</v>
      </c>
      <c r="B796" s="3" t="s">
        <v>52</v>
      </c>
      <c r="C796" s="3" t="s">
        <v>739</v>
      </c>
      <c r="D796" s="3" t="s">
        <v>15</v>
      </c>
      <c r="E796" s="3" t="s">
        <v>439</v>
      </c>
      <c r="F796" s="3" t="s">
        <v>14</v>
      </c>
      <c r="G796" s="3" t="s">
        <v>623</v>
      </c>
      <c r="H796" s="3" t="s">
        <v>62</v>
      </c>
      <c r="I796" s="3" t="s">
        <v>740</v>
      </c>
      <c r="J796" s="3" t="s">
        <v>740</v>
      </c>
      <c r="K796" s="3">
        <v>0.6</v>
      </c>
      <c r="M796" s="3">
        <v>14.1</v>
      </c>
      <c r="N796" s="3" t="s">
        <v>63</v>
      </c>
      <c r="Q796" s="3" t="s">
        <v>63</v>
      </c>
      <c r="R796" s="3" t="s">
        <v>64</v>
      </c>
      <c r="U796" s="3"/>
    </row>
    <row r="797" spans="1:21" x14ac:dyDescent="0.35">
      <c r="A797" s="3">
        <v>45959</v>
      </c>
      <c r="B797" s="3" t="s">
        <v>52</v>
      </c>
      <c r="C797" s="3" t="s">
        <v>741</v>
      </c>
      <c r="D797" s="3" t="s">
        <v>15</v>
      </c>
      <c r="E797" s="3" t="s">
        <v>439</v>
      </c>
      <c r="F797" s="3" t="s">
        <v>14</v>
      </c>
      <c r="G797" s="3" t="s">
        <v>54</v>
      </c>
      <c r="H797" s="3" t="s">
        <v>62</v>
      </c>
      <c r="I797" s="3" t="s">
        <v>742</v>
      </c>
      <c r="J797" s="3" t="s">
        <v>742</v>
      </c>
      <c r="K797" s="3">
        <v>0.5</v>
      </c>
      <c r="M797" s="3">
        <v>0.5</v>
      </c>
      <c r="N797" s="3" t="s">
        <v>63</v>
      </c>
      <c r="Q797" s="3" t="s">
        <v>63</v>
      </c>
      <c r="R797" s="3" t="s">
        <v>64</v>
      </c>
      <c r="U797" s="3"/>
    </row>
    <row r="798" spans="1:21" x14ac:dyDescent="0.35">
      <c r="A798" s="3">
        <v>45946</v>
      </c>
      <c r="B798" s="3" t="s">
        <v>52</v>
      </c>
      <c r="C798" s="3" t="s">
        <v>743</v>
      </c>
      <c r="D798" s="3" t="s">
        <v>15</v>
      </c>
      <c r="E798" s="3" t="s">
        <v>439</v>
      </c>
      <c r="F798" s="3" t="s">
        <v>14</v>
      </c>
      <c r="G798" s="3" t="s">
        <v>54</v>
      </c>
      <c r="H798" s="3" t="s">
        <v>62</v>
      </c>
      <c r="I798" s="3" t="s">
        <v>744</v>
      </c>
      <c r="J798" s="3" t="s">
        <v>744</v>
      </c>
      <c r="K798" s="3">
        <v>2.5</v>
      </c>
      <c r="M798" s="3">
        <v>6</v>
      </c>
      <c r="N798" s="3" t="s">
        <v>74</v>
      </c>
      <c r="O798" s="3">
        <v>46052</v>
      </c>
      <c r="P798" s="3" t="s">
        <v>75</v>
      </c>
      <c r="Q798" s="3" t="s">
        <v>74</v>
      </c>
      <c r="R798" s="3" t="s">
        <v>64</v>
      </c>
      <c r="U798" s="3"/>
    </row>
    <row r="799" spans="1:21" x14ac:dyDescent="0.35">
      <c r="A799" s="3">
        <v>45958</v>
      </c>
      <c r="B799" s="3" t="s">
        <v>52</v>
      </c>
      <c r="C799" s="3" t="s">
        <v>745</v>
      </c>
      <c r="D799" s="3" t="s">
        <v>15</v>
      </c>
      <c r="E799" s="3" t="s">
        <v>432</v>
      </c>
      <c r="F799" s="3" t="s">
        <v>14</v>
      </c>
      <c r="G799" s="3" t="s">
        <v>453</v>
      </c>
      <c r="H799" s="3" t="s">
        <v>62</v>
      </c>
      <c r="I799" s="3" t="s">
        <v>746</v>
      </c>
      <c r="J799" s="3" t="s">
        <v>746</v>
      </c>
      <c r="K799" s="3">
        <v>0.5</v>
      </c>
      <c r="M799" s="3">
        <v>1.4</v>
      </c>
      <c r="N799" s="3" t="s">
        <v>63</v>
      </c>
      <c r="Q799" s="3" t="s">
        <v>63</v>
      </c>
      <c r="R799" s="3" t="s">
        <v>64</v>
      </c>
      <c r="U799" s="3"/>
    </row>
    <row r="800" spans="1:21" x14ac:dyDescent="0.35">
      <c r="A800" s="3">
        <v>45959</v>
      </c>
      <c r="B800" s="3" t="s">
        <v>52</v>
      </c>
      <c r="C800" s="3" t="s">
        <v>745</v>
      </c>
      <c r="D800" s="3" t="s">
        <v>15</v>
      </c>
      <c r="E800" s="3" t="s">
        <v>432</v>
      </c>
      <c r="F800" s="3" t="s">
        <v>14</v>
      </c>
      <c r="G800" s="3" t="s">
        <v>453</v>
      </c>
      <c r="H800" s="3" t="s">
        <v>62</v>
      </c>
      <c r="I800" s="3" t="s">
        <v>746</v>
      </c>
      <c r="J800" s="3" t="s">
        <v>746</v>
      </c>
      <c r="K800" s="3">
        <v>0.5</v>
      </c>
      <c r="M800" s="3">
        <v>1.4</v>
      </c>
      <c r="N800" s="3" t="s">
        <v>63</v>
      </c>
      <c r="Q800" s="3" t="s">
        <v>63</v>
      </c>
      <c r="R800" s="3" t="s">
        <v>64</v>
      </c>
      <c r="U800" s="3"/>
    </row>
    <row r="801" spans="1:21" x14ac:dyDescent="0.35">
      <c r="A801" s="3">
        <v>45931</v>
      </c>
      <c r="B801" s="3" t="s">
        <v>52</v>
      </c>
      <c r="C801" s="3" t="s">
        <v>747</v>
      </c>
      <c r="D801" s="3" t="s">
        <v>15</v>
      </c>
      <c r="E801" s="3" t="s">
        <v>450</v>
      </c>
      <c r="F801" s="3" t="s">
        <v>20</v>
      </c>
      <c r="G801" s="3" t="s">
        <v>54</v>
      </c>
      <c r="H801" s="3" t="s">
        <v>62</v>
      </c>
      <c r="I801" s="3" t="s">
        <v>748</v>
      </c>
      <c r="J801" s="3" t="s">
        <v>749</v>
      </c>
      <c r="K801" s="3">
        <v>0.4</v>
      </c>
      <c r="M801" s="3">
        <v>47.8</v>
      </c>
      <c r="N801" s="3" t="s">
        <v>63</v>
      </c>
      <c r="Q801" s="3" t="s">
        <v>63</v>
      </c>
      <c r="R801" s="3" t="s">
        <v>460</v>
      </c>
      <c r="U801" s="3"/>
    </row>
    <row r="802" spans="1:21" x14ac:dyDescent="0.35">
      <c r="A802" s="3">
        <v>45931</v>
      </c>
      <c r="B802" s="3" t="s">
        <v>52</v>
      </c>
      <c r="C802" s="3" t="s">
        <v>747</v>
      </c>
      <c r="D802" s="3" t="s">
        <v>15</v>
      </c>
      <c r="E802" s="3" t="s">
        <v>450</v>
      </c>
      <c r="F802" s="3" t="s">
        <v>20</v>
      </c>
      <c r="G802" s="3" t="s">
        <v>54</v>
      </c>
      <c r="H802" s="3" t="s">
        <v>62</v>
      </c>
      <c r="I802" s="3" t="s">
        <v>748</v>
      </c>
      <c r="J802" s="3" t="s">
        <v>749</v>
      </c>
      <c r="K802" s="3">
        <v>0.4</v>
      </c>
      <c r="M802" s="3">
        <v>47.8</v>
      </c>
      <c r="N802" s="3" t="s">
        <v>63</v>
      </c>
      <c r="Q802" s="3" t="s">
        <v>63</v>
      </c>
      <c r="R802" s="3" t="s">
        <v>460</v>
      </c>
      <c r="U802" s="3"/>
    </row>
    <row r="803" spans="1:21" x14ac:dyDescent="0.35">
      <c r="A803" s="3">
        <v>45931</v>
      </c>
      <c r="B803" s="3" t="s">
        <v>52</v>
      </c>
      <c r="C803" s="3" t="s">
        <v>747</v>
      </c>
      <c r="D803" s="3" t="s">
        <v>15</v>
      </c>
      <c r="E803" s="3" t="s">
        <v>450</v>
      </c>
      <c r="F803" s="3" t="s">
        <v>14</v>
      </c>
      <c r="G803" s="3" t="s">
        <v>54</v>
      </c>
      <c r="H803" s="3" t="s">
        <v>62</v>
      </c>
      <c r="I803" s="3" t="s">
        <v>748</v>
      </c>
      <c r="J803" s="3" t="s">
        <v>749</v>
      </c>
      <c r="K803" s="3">
        <v>1.4</v>
      </c>
      <c r="M803" s="3">
        <v>47.8</v>
      </c>
      <c r="N803" s="3" t="s">
        <v>63</v>
      </c>
      <c r="Q803" s="3" t="s">
        <v>63</v>
      </c>
      <c r="R803" s="3" t="s">
        <v>460</v>
      </c>
      <c r="U803" s="3"/>
    </row>
    <row r="804" spans="1:21" x14ac:dyDescent="0.35">
      <c r="A804" s="3">
        <v>45932</v>
      </c>
      <c r="B804" s="3" t="s">
        <v>52</v>
      </c>
      <c r="C804" s="3" t="s">
        <v>747</v>
      </c>
      <c r="D804" s="3" t="s">
        <v>15</v>
      </c>
      <c r="E804" s="3" t="s">
        <v>450</v>
      </c>
      <c r="F804" s="3" t="s">
        <v>14</v>
      </c>
      <c r="G804" s="3" t="s">
        <v>54</v>
      </c>
      <c r="H804" s="3" t="s">
        <v>62</v>
      </c>
      <c r="I804" s="3" t="s">
        <v>748</v>
      </c>
      <c r="J804" s="3" t="s">
        <v>749</v>
      </c>
      <c r="K804" s="3">
        <v>0.5</v>
      </c>
      <c r="M804" s="3">
        <v>47.8</v>
      </c>
      <c r="N804" s="3" t="s">
        <v>63</v>
      </c>
      <c r="Q804" s="3" t="s">
        <v>63</v>
      </c>
      <c r="R804" s="3" t="s">
        <v>460</v>
      </c>
      <c r="U804" s="3"/>
    </row>
    <row r="805" spans="1:21" x14ac:dyDescent="0.35">
      <c r="A805" s="3">
        <v>45936</v>
      </c>
      <c r="B805" s="3" t="s">
        <v>52</v>
      </c>
      <c r="C805" s="3" t="s">
        <v>747</v>
      </c>
      <c r="D805" s="3" t="s">
        <v>15</v>
      </c>
      <c r="E805" s="3" t="s">
        <v>450</v>
      </c>
      <c r="F805" s="3" t="s">
        <v>20</v>
      </c>
      <c r="G805" s="3" t="s">
        <v>54</v>
      </c>
      <c r="H805" s="3" t="s">
        <v>62</v>
      </c>
      <c r="I805" s="3" t="s">
        <v>748</v>
      </c>
      <c r="J805" s="3" t="s">
        <v>749</v>
      </c>
      <c r="K805" s="3">
        <v>1.9</v>
      </c>
      <c r="M805" s="3">
        <v>47.8</v>
      </c>
      <c r="N805" s="3" t="s">
        <v>63</v>
      </c>
      <c r="Q805" s="3" t="s">
        <v>63</v>
      </c>
      <c r="R805" s="3" t="s">
        <v>460</v>
      </c>
      <c r="U805" s="3"/>
    </row>
    <row r="806" spans="1:21" x14ac:dyDescent="0.35">
      <c r="A806" s="3">
        <v>45937</v>
      </c>
      <c r="B806" s="3" t="s">
        <v>52</v>
      </c>
      <c r="C806" s="3" t="s">
        <v>747</v>
      </c>
      <c r="D806" s="3" t="s">
        <v>15</v>
      </c>
      <c r="E806" s="3" t="s">
        <v>450</v>
      </c>
      <c r="F806" s="3" t="s">
        <v>20</v>
      </c>
      <c r="G806" s="3" t="s">
        <v>54</v>
      </c>
      <c r="H806" s="3" t="s">
        <v>62</v>
      </c>
      <c r="I806" s="3" t="s">
        <v>748</v>
      </c>
      <c r="J806" s="3" t="s">
        <v>749</v>
      </c>
      <c r="K806" s="3">
        <v>1.8</v>
      </c>
      <c r="M806" s="3">
        <v>47.8</v>
      </c>
      <c r="N806" s="3" t="s">
        <v>63</v>
      </c>
      <c r="Q806" s="3" t="s">
        <v>63</v>
      </c>
      <c r="R806" s="3" t="s">
        <v>460</v>
      </c>
      <c r="U806" s="3"/>
    </row>
    <row r="807" spans="1:21" x14ac:dyDescent="0.35">
      <c r="A807" s="3">
        <v>45937</v>
      </c>
      <c r="B807" s="3" t="s">
        <v>52</v>
      </c>
      <c r="C807" s="3" t="s">
        <v>747</v>
      </c>
      <c r="D807" s="3" t="s">
        <v>15</v>
      </c>
      <c r="E807" s="3" t="s">
        <v>450</v>
      </c>
      <c r="F807" s="3" t="s">
        <v>14</v>
      </c>
      <c r="G807" s="3" t="s">
        <v>54</v>
      </c>
      <c r="H807" s="3" t="s">
        <v>62</v>
      </c>
      <c r="I807" s="3" t="s">
        <v>748</v>
      </c>
      <c r="J807" s="3" t="s">
        <v>749</v>
      </c>
      <c r="K807" s="3">
        <v>1.6</v>
      </c>
      <c r="M807" s="3">
        <v>47.8</v>
      </c>
      <c r="N807" s="3" t="s">
        <v>63</v>
      </c>
      <c r="Q807" s="3" t="s">
        <v>63</v>
      </c>
      <c r="R807" s="3" t="s">
        <v>460</v>
      </c>
      <c r="U807" s="3"/>
    </row>
    <row r="808" spans="1:21" x14ac:dyDescent="0.35">
      <c r="A808" s="3">
        <v>45950</v>
      </c>
      <c r="B808" s="3" t="s">
        <v>52</v>
      </c>
      <c r="C808" s="3" t="s">
        <v>747</v>
      </c>
      <c r="D808" s="3" t="s">
        <v>15</v>
      </c>
      <c r="E808" s="3" t="s">
        <v>450</v>
      </c>
      <c r="F808" s="3" t="s">
        <v>14</v>
      </c>
      <c r="G808" s="3" t="s">
        <v>54</v>
      </c>
      <c r="H808" s="3" t="s">
        <v>62</v>
      </c>
      <c r="I808" s="3" t="s">
        <v>748</v>
      </c>
      <c r="J808" s="3" t="s">
        <v>749</v>
      </c>
      <c r="K808" s="3">
        <v>0.9</v>
      </c>
      <c r="M808" s="3">
        <v>47.8</v>
      </c>
      <c r="N808" s="3" t="s">
        <v>63</v>
      </c>
      <c r="Q808" s="3" t="s">
        <v>63</v>
      </c>
      <c r="R808" s="3" t="s">
        <v>460</v>
      </c>
      <c r="U808" s="3"/>
    </row>
    <row r="809" spans="1:21" x14ac:dyDescent="0.35">
      <c r="A809" s="3">
        <v>45964</v>
      </c>
      <c r="B809" s="3" t="s">
        <v>52</v>
      </c>
      <c r="C809" s="3" t="s">
        <v>747</v>
      </c>
      <c r="D809" s="3" t="s">
        <v>15</v>
      </c>
      <c r="E809" s="3" t="s">
        <v>450</v>
      </c>
      <c r="F809" s="3" t="s">
        <v>14</v>
      </c>
      <c r="G809" s="3" t="s">
        <v>461</v>
      </c>
      <c r="H809" s="3" t="s">
        <v>62</v>
      </c>
      <c r="I809" s="3" t="s">
        <v>748</v>
      </c>
      <c r="J809" s="3" t="s">
        <v>749</v>
      </c>
      <c r="K809" s="3">
        <v>0.8</v>
      </c>
      <c r="M809" s="3">
        <v>47.8</v>
      </c>
      <c r="N809" s="3" t="s">
        <v>63</v>
      </c>
      <c r="Q809" s="3" t="s">
        <v>63</v>
      </c>
      <c r="R809" s="3" t="s">
        <v>460</v>
      </c>
      <c r="U809" s="3"/>
    </row>
    <row r="810" spans="1:21" x14ac:dyDescent="0.35">
      <c r="A810" s="3">
        <v>45964</v>
      </c>
      <c r="B810" s="3" t="s">
        <v>52</v>
      </c>
      <c r="C810" s="3" t="s">
        <v>747</v>
      </c>
      <c r="D810" s="3" t="s">
        <v>15</v>
      </c>
      <c r="E810" s="3" t="s">
        <v>450</v>
      </c>
      <c r="F810" s="3" t="s">
        <v>20</v>
      </c>
      <c r="G810" s="3" t="s">
        <v>461</v>
      </c>
      <c r="H810" s="3" t="s">
        <v>62</v>
      </c>
      <c r="I810" s="3" t="s">
        <v>748</v>
      </c>
      <c r="J810" s="3" t="s">
        <v>749</v>
      </c>
      <c r="K810" s="3">
        <v>1.9</v>
      </c>
      <c r="M810" s="3">
        <v>47.8</v>
      </c>
      <c r="N810" s="3" t="s">
        <v>63</v>
      </c>
      <c r="Q810" s="3" t="s">
        <v>63</v>
      </c>
      <c r="R810" s="3" t="s">
        <v>460</v>
      </c>
      <c r="U810" s="3"/>
    </row>
    <row r="811" spans="1:21" x14ac:dyDescent="0.35">
      <c r="A811" s="3">
        <v>45965</v>
      </c>
      <c r="B811" s="3" t="s">
        <v>52</v>
      </c>
      <c r="C811" s="3" t="s">
        <v>747</v>
      </c>
      <c r="D811" s="3" t="s">
        <v>15</v>
      </c>
      <c r="E811" s="3" t="s">
        <v>450</v>
      </c>
      <c r="F811" s="3" t="s">
        <v>14</v>
      </c>
      <c r="G811" s="3" t="s">
        <v>461</v>
      </c>
      <c r="H811" s="3" t="s">
        <v>62</v>
      </c>
      <c r="I811" s="3" t="s">
        <v>748</v>
      </c>
      <c r="J811" s="3" t="s">
        <v>749</v>
      </c>
      <c r="K811" s="3">
        <v>1.9</v>
      </c>
      <c r="M811" s="3">
        <v>47.8</v>
      </c>
      <c r="N811" s="3" t="s">
        <v>63</v>
      </c>
      <c r="Q811" s="3" t="s">
        <v>63</v>
      </c>
      <c r="R811" s="3" t="s">
        <v>460</v>
      </c>
      <c r="U811" s="3"/>
    </row>
    <row r="812" spans="1:21" x14ac:dyDescent="0.35">
      <c r="A812" s="3">
        <v>45965</v>
      </c>
      <c r="B812" s="3" t="s">
        <v>52</v>
      </c>
      <c r="C812" s="3" t="s">
        <v>747</v>
      </c>
      <c r="D812" s="3" t="s">
        <v>15</v>
      </c>
      <c r="E812" s="3" t="s">
        <v>450</v>
      </c>
      <c r="F812" s="3" t="s">
        <v>20</v>
      </c>
      <c r="G812" s="3" t="s">
        <v>461</v>
      </c>
      <c r="H812" s="3" t="s">
        <v>62</v>
      </c>
      <c r="I812" s="3" t="s">
        <v>748</v>
      </c>
      <c r="J812" s="3" t="s">
        <v>749</v>
      </c>
      <c r="K812" s="3">
        <v>1.8</v>
      </c>
      <c r="M812" s="3">
        <v>47.8</v>
      </c>
      <c r="N812" s="3" t="s">
        <v>63</v>
      </c>
      <c r="Q812" s="3" t="s">
        <v>63</v>
      </c>
      <c r="R812" s="3" t="s">
        <v>460</v>
      </c>
      <c r="U812" s="3"/>
    </row>
    <row r="813" spans="1:21" x14ac:dyDescent="0.35">
      <c r="A813" s="3">
        <v>45980</v>
      </c>
      <c r="B813" s="3" t="s">
        <v>52</v>
      </c>
      <c r="C813" s="3" t="s">
        <v>747</v>
      </c>
      <c r="D813" s="3" t="s">
        <v>15</v>
      </c>
      <c r="E813" s="3" t="s">
        <v>450</v>
      </c>
      <c r="F813" s="3" t="s">
        <v>14</v>
      </c>
      <c r="G813" s="3" t="s">
        <v>461</v>
      </c>
      <c r="H813" s="3" t="s">
        <v>62</v>
      </c>
      <c r="I813" s="3" t="s">
        <v>748</v>
      </c>
      <c r="J813" s="3" t="s">
        <v>749</v>
      </c>
      <c r="K813" s="3">
        <v>0.4</v>
      </c>
      <c r="M813" s="3">
        <v>47.8</v>
      </c>
      <c r="N813" s="3" t="s">
        <v>63</v>
      </c>
      <c r="Q813" s="3" t="s">
        <v>63</v>
      </c>
      <c r="R813" s="3" t="s">
        <v>460</v>
      </c>
      <c r="U813" s="3"/>
    </row>
    <row r="814" spans="1:21" x14ac:dyDescent="0.35">
      <c r="A814" s="3">
        <v>46010</v>
      </c>
      <c r="B814" s="3" t="s">
        <v>52</v>
      </c>
      <c r="C814" s="3" t="s">
        <v>747</v>
      </c>
      <c r="D814" s="3" t="s">
        <v>15</v>
      </c>
      <c r="E814" s="3" t="s">
        <v>450</v>
      </c>
      <c r="F814" s="3" t="s">
        <v>14</v>
      </c>
      <c r="G814" s="3" t="s">
        <v>461</v>
      </c>
      <c r="H814" s="3" t="s">
        <v>62</v>
      </c>
      <c r="I814" s="3" t="s">
        <v>748</v>
      </c>
      <c r="J814" s="3" t="s">
        <v>749</v>
      </c>
      <c r="K814" s="3">
        <v>0.4</v>
      </c>
      <c r="M814" s="3">
        <v>47.8</v>
      </c>
      <c r="N814" s="3" t="s">
        <v>63</v>
      </c>
      <c r="Q814" s="3" t="s">
        <v>63</v>
      </c>
      <c r="R814" s="3" t="s">
        <v>460</v>
      </c>
      <c r="U814" s="3"/>
    </row>
    <row r="815" spans="1:21" x14ac:dyDescent="0.35">
      <c r="A815" s="3">
        <v>46020</v>
      </c>
      <c r="B815" s="3" t="s">
        <v>52</v>
      </c>
      <c r="C815" s="3" t="s">
        <v>747</v>
      </c>
      <c r="D815" s="3" t="s">
        <v>15</v>
      </c>
      <c r="E815" s="3" t="s">
        <v>450</v>
      </c>
      <c r="F815" s="3" t="s">
        <v>14</v>
      </c>
      <c r="G815" s="3" t="s">
        <v>461</v>
      </c>
      <c r="H815" s="3" t="s">
        <v>62</v>
      </c>
      <c r="I815" s="3" t="s">
        <v>748</v>
      </c>
      <c r="J815" s="3" t="s">
        <v>749</v>
      </c>
      <c r="K815" s="3">
        <v>0.5</v>
      </c>
      <c r="M815" s="3">
        <v>47.8</v>
      </c>
      <c r="N815" s="3" t="s">
        <v>63</v>
      </c>
      <c r="Q815" s="3" t="s">
        <v>63</v>
      </c>
      <c r="R815" s="3" t="s">
        <v>460</v>
      </c>
      <c r="U815" s="3"/>
    </row>
    <row r="816" spans="1:21" x14ac:dyDescent="0.35">
      <c r="A816" s="3">
        <v>45958</v>
      </c>
      <c r="B816" s="3" t="s">
        <v>52</v>
      </c>
      <c r="C816" s="3" t="s">
        <v>750</v>
      </c>
      <c r="D816" s="3" t="s">
        <v>15</v>
      </c>
      <c r="E816" s="3" t="s">
        <v>432</v>
      </c>
      <c r="F816" s="3" t="s">
        <v>14</v>
      </c>
      <c r="G816" s="3" t="s">
        <v>453</v>
      </c>
      <c r="H816" s="3" t="s">
        <v>62</v>
      </c>
      <c r="I816" s="3" t="s">
        <v>751</v>
      </c>
      <c r="J816" s="3" t="s">
        <v>751</v>
      </c>
      <c r="K816" s="3">
        <v>3.5</v>
      </c>
      <c r="M816" s="3">
        <v>15</v>
      </c>
      <c r="N816" s="3" t="s">
        <v>63</v>
      </c>
      <c r="Q816" s="3" t="s">
        <v>63</v>
      </c>
      <c r="R816" s="3" t="s">
        <v>64</v>
      </c>
      <c r="U816" s="3"/>
    </row>
    <row r="817" spans="1:21" x14ac:dyDescent="0.35">
      <c r="A817" s="3">
        <v>45959</v>
      </c>
      <c r="B817" s="3" t="s">
        <v>52</v>
      </c>
      <c r="C817" s="3" t="s">
        <v>750</v>
      </c>
      <c r="D817" s="3" t="s">
        <v>15</v>
      </c>
      <c r="E817" s="3" t="s">
        <v>432</v>
      </c>
      <c r="F817" s="3" t="s">
        <v>14</v>
      </c>
      <c r="G817" s="3" t="s">
        <v>453</v>
      </c>
      <c r="H817" s="3" t="s">
        <v>62</v>
      </c>
      <c r="I817" s="3" t="s">
        <v>751</v>
      </c>
      <c r="J817" s="3" t="s">
        <v>751</v>
      </c>
      <c r="K817" s="3">
        <v>0.5</v>
      </c>
      <c r="M817" s="3">
        <v>15</v>
      </c>
      <c r="N817" s="3" t="s">
        <v>63</v>
      </c>
      <c r="Q817" s="3" t="s">
        <v>63</v>
      </c>
      <c r="R817" s="3" t="s">
        <v>64</v>
      </c>
      <c r="U817" s="3"/>
    </row>
    <row r="818" spans="1:21" x14ac:dyDescent="0.35">
      <c r="A818" s="3">
        <v>45999</v>
      </c>
      <c r="B818" s="3" t="s">
        <v>52</v>
      </c>
      <c r="C818" s="3" t="s">
        <v>750</v>
      </c>
      <c r="D818" s="3" t="s">
        <v>15</v>
      </c>
      <c r="E818" s="3" t="s">
        <v>432</v>
      </c>
      <c r="F818" s="3" t="s">
        <v>14</v>
      </c>
      <c r="G818" s="3" t="s">
        <v>453</v>
      </c>
      <c r="H818" s="3" t="s">
        <v>62</v>
      </c>
      <c r="I818" s="3" t="s">
        <v>751</v>
      </c>
      <c r="J818" s="3" t="s">
        <v>751</v>
      </c>
      <c r="K818" s="3">
        <v>0.5</v>
      </c>
      <c r="M818" s="3">
        <v>15</v>
      </c>
      <c r="N818" s="3" t="s">
        <v>63</v>
      </c>
      <c r="Q818" s="3" t="s">
        <v>63</v>
      </c>
      <c r="R818" s="3" t="s">
        <v>64</v>
      </c>
      <c r="U818" s="3"/>
    </row>
    <row r="819" spans="1:21" x14ac:dyDescent="0.35">
      <c r="A819" s="3">
        <v>45933</v>
      </c>
      <c r="B819" s="3" t="s">
        <v>52</v>
      </c>
      <c r="C819" s="3" t="s">
        <v>752</v>
      </c>
      <c r="D819" s="3" t="s">
        <v>15</v>
      </c>
      <c r="E819" s="3" t="s">
        <v>430</v>
      </c>
      <c r="F819" s="3" t="s">
        <v>14</v>
      </c>
      <c r="G819" s="3" t="s">
        <v>34</v>
      </c>
      <c r="H819" s="3" t="s">
        <v>62</v>
      </c>
      <c r="I819" s="3" t="s">
        <v>753</v>
      </c>
      <c r="J819" s="3" t="s">
        <v>753</v>
      </c>
      <c r="K819" s="3">
        <v>0.1</v>
      </c>
      <c r="M819" s="3">
        <v>10.3</v>
      </c>
      <c r="N819" s="3" t="s">
        <v>63</v>
      </c>
      <c r="Q819" s="3" t="s">
        <v>63</v>
      </c>
      <c r="R819" s="3" t="s">
        <v>64</v>
      </c>
      <c r="U819" s="3"/>
    </row>
    <row r="820" spans="1:21" x14ac:dyDescent="0.35">
      <c r="A820" s="3">
        <v>45934</v>
      </c>
      <c r="B820" s="3" t="s">
        <v>52</v>
      </c>
      <c r="C820" s="3" t="s">
        <v>752</v>
      </c>
      <c r="D820" s="3" t="s">
        <v>15</v>
      </c>
      <c r="E820" s="3" t="s">
        <v>430</v>
      </c>
      <c r="F820" s="3" t="s">
        <v>14</v>
      </c>
      <c r="G820" s="3" t="s">
        <v>34</v>
      </c>
      <c r="H820" s="3" t="s">
        <v>62</v>
      </c>
      <c r="I820" s="3" t="s">
        <v>753</v>
      </c>
      <c r="J820" s="3" t="s">
        <v>753</v>
      </c>
      <c r="K820" s="3">
        <v>0.8</v>
      </c>
      <c r="M820" s="3">
        <v>10.3</v>
      </c>
      <c r="N820" s="3" t="s">
        <v>63</v>
      </c>
      <c r="Q820" s="3" t="s">
        <v>63</v>
      </c>
      <c r="R820" s="3" t="s">
        <v>64</v>
      </c>
      <c r="U820" s="3"/>
    </row>
    <row r="821" spans="1:21" x14ac:dyDescent="0.35">
      <c r="A821" s="3">
        <v>45934</v>
      </c>
      <c r="B821" s="3" t="s">
        <v>52</v>
      </c>
      <c r="C821" s="3" t="s">
        <v>752</v>
      </c>
      <c r="D821" s="3" t="s">
        <v>15</v>
      </c>
      <c r="E821" s="3" t="s">
        <v>430</v>
      </c>
      <c r="F821" s="3" t="s">
        <v>14</v>
      </c>
      <c r="G821" s="3" t="s">
        <v>34</v>
      </c>
      <c r="H821" s="3" t="s">
        <v>62</v>
      </c>
      <c r="I821" s="3" t="s">
        <v>753</v>
      </c>
      <c r="J821" s="3" t="s">
        <v>753</v>
      </c>
      <c r="K821" s="3">
        <v>0.1</v>
      </c>
      <c r="M821" s="3">
        <v>10.3</v>
      </c>
      <c r="N821" s="3" t="s">
        <v>63</v>
      </c>
      <c r="Q821" s="3" t="s">
        <v>63</v>
      </c>
      <c r="R821" s="3" t="s">
        <v>64</v>
      </c>
      <c r="U821" s="3"/>
    </row>
    <row r="822" spans="1:21" x14ac:dyDescent="0.35">
      <c r="A822" s="3">
        <v>45936</v>
      </c>
      <c r="B822" s="3" t="s">
        <v>52</v>
      </c>
      <c r="C822" s="3" t="s">
        <v>752</v>
      </c>
      <c r="D822" s="3" t="s">
        <v>15</v>
      </c>
      <c r="E822" s="3" t="s">
        <v>430</v>
      </c>
      <c r="F822" s="3" t="s">
        <v>14</v>
      </c>
      <c r="G822" s="3" t="s">
        <v>34</v>
      </c>
      <c r="H822" s="3" t="s">
        <v>62</v>
      </c>
      <c r="I822" s="3" t="s">
        <v>753</v>
      </c>
      <c r="J822" s="3" t="s">
        <v>753</v>
      </c>
      <c r="K822" s="3">
        <v>0.1</v>
      </c>
      <c r="M822" s="3">
        <v>10.3</v>
      </c>
      <c r="N822" s="3" t="s">
        <v>63</v>
      </c>
      <c r="Q822" s="3" t="s">
        <v>63</v>
      </c>
      <c r="R822" s="3" t="s">
        <v>64</v>
      </c>
      <c r="U822" s="3"/>
    </row>
    <row r="823" spans="1:21" x14ac:dyDescent="0.35">
      <c r="A823" s="3">
        <v>45959</v>
      </c>
      <c r="B823" s="3" t="s">
        <v>52</v>
      </c>
      <c r="C823" s="3" t="s">
        <v>752</v>
      </c>
      <c r="D823" s="3" t="s">
        <v>15</v>
      </c>
      <c r="E823" s="3" t="s">
        <v>430</v>
      </c>
      <c r="F823" s="3" t="s">
        <v>14</v>
      </c>
      <c r="G823" s="3" t="s">
        <v>34</v>
      </c>
      <c r="H823" s="3" t="s">
        <v>62</v>
      </c>
      <c r="I823" s="3" t="s">
        <v>753</v>
      </c>
      <c r="J823" s="3" t="s">
        <v>753</v>
      </c>
      <c r="K823" s="3">
        <v>0.4</v>
      </c>
      <c r="M823" s="3">
        <v>10.3</v>
      </c>
      <c r="N823" s="3" t="s">
        <v>63</v>
      </c>
      <c r="Q823" s="3" t="s">
        <v>63</v>
      </c>
      <c r="R823" s="3" t="s">
        <v>64</v>
      </c>
      <c r="U823" s="3"/>
    </row>
    <row r="824" spans="1:21" x14ac:dyDescent="0.35">
      <c r="A824" s="3">
        <v>45987</v>
      </c>
      <c r="B824" s="3" t="s">
        <v>52</v>
      </c>
      <c r="C824" s="3" t="s">
        <v>752</v>
      </c>
      <c r="D824" s="3" t="s">
        <v>15</v>
      </c>
      <c r="E824" s="3" t="s">
        <v>430</v>
      </c>
      <c r="F824" s="3" t="s">
        <v>14</v>
      </c>
      <c r="G824" s="3" t="s">
        <v>34</v>
      </c>
      <c r="H824" s="3" t="s">
        <v>62</v>
      </c>
      <c r="I824" s="3" t="s">
        <v>753</v>
      </c>
      <c r="J824" s="3" t="s">
        <v>753</v>
      </c>
      <c r="K824" s="3">
        <v>0.1</v>
      </c>
      <c r="M824" s="3">
        <v>10.3</v>
      </c>
      <c r="N824" s="3" t="s">
        <v>63</v>
      </c>
      <c r="Q824" s="3" t="s">
        <v>63</v>
      </c>
      <c r="R824" s="3" t="s">
        <v>64</v>
      </c>
      <c r="U824" s="3"/>
    </row>
    <row r="825" spans="1:21" x14ac:dyDescent="0.35">
      <c r="A825" s="3">
        <v>46001</v>
      </c>
      <c r="B825" s="3" t="s">
        <v>52</v>
      </c>
      <c r="C825" s="3" t="s">
        <v>752</v>
      </c>
      <c r="D825" s="3" t="s">
        <v>15</v>
      </c>
      <c r="E825" s="3" t="s">
        <v>430</v>
      </c>
      <c r="F825" s="3" t="s">
        <v>14</v>
      </c>
      <c r="G825" s="3" t="s">
        <v>34</v>
      </c>
      <c r="H825" s="3" t="s">
        <v>62</v>
      </c>
      <c r="I825" s="3" t="s">
        <v>753</v>
      </c>
      <c r="J825" s="3" t="s">
        <v>753</v>
      </c>
      <c r="K825" s="3">
        <v>0.3</v>
      </c>
      <c r="M825" s="3">
        <v>10.3</v>
      </c>
      <c r="N825" s="3" t="s">
        <v>63</v>
      </c>
      <c r="Q825" s="3" t="s">
        <v>63</v>
      </c>
      <c r="R825" s="3" t="s">
        <v>64</v>
      </c>
      <c r="U825" s="3"/>
    </row>
    <row r="826" spans="1:21" x14ac:dyDescent="0.35">
      <c r="A826" s="3">
        <v>45932</v>
      </c>
      <c r="B826" s="3" t="s">
        <v>52</v>
      </c>
      <c r="C826" s="3" t="s">
        <v>754</v>
      </c>
      <c r="D826" s="3" t="s">
        <v>15</v>
      </c>
      <c r="E826" s="3" t="s">
        <v>431</v>
      </c>
      <c r="F826" s="3" t="s">
        <v>14</v>
      </c>
      <c r="G826" s="3" t="s">
        <v>54</v>
      </c>
      <c r="H826" s="3" t="s">
        <v>62</v>
      </c>
      <c r="I826" s="3" t="s">
        <v>1328</v>
      </c>
      <c r="J826" s="3" t="s">
        <v>755</v>
      </c>
      <c r="K826" s="3">
        <v>0.4</v>
      </c>
      <c r="M826" s="3">
        <v>67.599999999999994</v>
      </c>
      <c r="N826" s="3" t="s">
        <v>63</v>
      </c>
      <c r="Q826" s="3" t="s">
        <v>63</v>
      </c>
      <c r="R826" s="3" t="s">
        <v>460</v>
      </c>
      <c r="U826" s="3"/>
    </row>
    <row r="827" spans="1:21" x14ac:dyDescent="0.35">
      <c r="A827" s="3">
        <v>45932</v>
      </c>
      <c r="B827" s="3" t="s">
        <v>52</v>
      </c>
      <c r="C827" s="3" t="s">
        <v>754</v>
      </c>
      <c r="D827" s="3" t="s">
        <v>15</v>
      </c>
      <c r="E827" s="3" t="s">
        <v>431</v>
      </c>
      <c r="F827" s="3" t="s">
        <v>14</v>
      </c>
      <c r="G827" s="3" t="s">
        <v>54</v>
      </c>
      <c r="H827" s="3" t="s">
        <v>62</v>
      </c>
      <c r="I827" s="3" t="s">
        <v>1328</v>
      </c>
      <c r="J827" s="3" t="s">
        <v>755</v>
      </c>
      <c r="K827" s="3">
        <v>0.4</v>
      </c>
      <c r="M827" s="3">
        <v>67.599999999999994</v>
      </c>
      <c r="N827" s="3" t="s">
        <v>63</v>
      </c>
      <c r="Q827" s="3" t="s">
        <v>63</v>
      </c>
      <c r="R827" s="3" t="s">
        <v>460</v>
      </c>
      <c r="U827" s="3"/>
    </row>
    <row r="828" spans="1:21" x14ac:dyDescent="0.35">
      <c r="A828" s="3">
        <v>45932</v>
      </c>
      <c r="B828" s="3" t="s">
        <v>52</v>
      </c>
      <c r="C828" s="3" t="s">
        <v>754</v>
      </c>
      <c r="D828" s="3" t="s">
        <v>15</v>
      </c>
      <c r="E828" s="3" t="s">
        <v>431</v>
      </c>
      <c r="F828" s="3" t="s">
        <v>14</v>
      </c>
      <c r="G828" s="3" t="s">
        <v>54</v>
      </c>
      <c r="H828" s="3" t="s">
        <v>62</v>
      </c>
      <c r="I828" s="3" t="s">
        <v>1328</v>
      </c>
      <c r="J828" s="3" t="s">
        <v>755</v>
      </c>
      <c r="K828" s="3">
        <v>0.2</v>
      </c>
      <c r="M828" s="3">
        <v>67.599999999999994</v>
      </c>
      <c r="N828" s="3" t="s">
        <v>63</v>
      </c>
      <c r="Q828" s="3" t="s">
        <v>63</v>
      </c>
      <c r="R828" s="3" t="s">
        <v>460</v>
      </c>
      <c r="U828" s="3"/>
    </row>
    <row r="829" spans="1:21" x14ac:dyDescent="0.35">
      <c r="A829" s="3">
        <v>45932</v>
      </c>
      <c r="B829" s="3" t="s">
        <v>52</v>
      </c>
      <c r="C829" s="3" t="s">
        <v>754</v>
      </c>
      <c r="D829" s="3" t="s">
        <v>15</v>
      </c>
      <c r="E829" s="3" t="s">
        <v>431</v>
      </c>
      <c r="F829" s="3" t="s">
        <v>14</v>
      </c>
      <c r="G829" s="3" t="s">
        <v>54</v>
      </c>
      <c r="H829" s="3" t="s">
        <v>62</v>
      </c>
      <c r="I829" s="3" t="s">
        <v>1328</v>
      </c>
      <c r="J829" s="3" t="s">
        <v>755</v>
      </c>
      <c r="K829" s="3">
        <v>0.3</v>
      </c>
      <c r="M829" s="3">
        <v>67.599999999999994</v>
      </c>
      <c r="N829" s="3" t="s">
        <v>63</v>
      </c>
      <c r="Q829" s="3" t="s">
        <v>63</v>
      </c>
      <c r="R829" s="3" t="s">
        <v>460</v>
      </c>
      <c r="U829" s="3"/>
    </row>
    <row r="830" spans="1:21" x14ac:dyDescent="0.35">
      <c r="A830" s="3">
        <v>45932</v>
      </c>
      <c r="B830" s="3" t="s">
        <v>52</v>
      </c>
      <c r="C830" s="3" t="s">
        <v>754</v>
      </c>
      <c r="D830" s="3" t="s">
        <v>15</v>
      </c>
      <c r="E830" s="3" t="s">
        <v>431</v>
      </c>
      <c r="F830" s="3" t="s">
        <v>14</v>
      </c>
      <c r="G830" s="3" t="s">
        <v>54</v>
      </c>
      <c r="H830" s="3" t="s">
        <v>62</v>
      </c>
      <c r="I830" s="3" t="s">
        <v>1328</v>
      </c>
      <c r="J830" s="3" t="s">
        <v>755</v>
      </c>
      <c r="K830" s="3">
        <v>0.2</v>
      </c>
      <c r="M830" s="3">
        <v>67.599999999999994</v>
      </c>
      <c r="N830" s="3" t="s">
        <v>63</v>
      </c>
      <c r="Q830" s="3" t="s">
        <v>63</v>
      </c>
      <c r="R830" s="3" t="s">
        <v>460</v>
      </c>
      <c r="U830" s="3"/>
    </row>
    <row r="831" spans="1:21" x14ac:dyDescent="0.35">
      <c r="A831" s="3">
        <v>45932</v>
      </c>
      <c r="B831" s="3" t="s">
        <v>52</v>
      </c>
      <c r="C831" s="3" t="s">
        <v>754</v>
      </c>
      <c r="D831" s="3" t="s">
        <v>15</v>
      </c>
      <c r="E831" s="3" t="s">
        <v>431</v>
      </c>
      <c r="F831" s="3" t="s">
        <v>14</v>
      </c>
      <c r="G831" s="3" t="s">
        <v>54</v>
      </c>
      <c r="H831" s="3" t="s">
        <v>62</v>
      </c>
      <c r="I831" s="3" t="s">
        <v>1328</v>
      </c>
      <c r="J831" s="3" t="s">
        <v>755</v>
      </c>
      <c r="K831" s="3">
        <v>0.3</v>
      </c>
      <c r="M831" s="3">
        <v>67.599999999999994</v>
      </c>
      <c r="N831" s="3" t="s">
        <v>63</v>
      </c>
      <c r="Q831" s="3" t="s">
        <v>63</v>
      </c>
      <c r="R831" s="3" t="s">
        <v>460</v>
      </c>
      <c r="U831" s="3"/>
    </row>
    <row r="832" spans="1:21" x14ac:dyDescent="0.35">
      <c r="A832" s="3">
        <v>45933</v>
      </c>
      <c r="B832" s="3" t="s">
        <v>52</v>
      </c>
      <c r="C832" s="3" t="s">
        <v>754</v>
      </c>
      <c r="D832" s="3" t="s">
        <v>15</v>
      </c>
      <c r="E832" s="3" t="s">
        <v>431</v>
      </c>
      <c r="F832" s="3" t="s">
        <v>14</v>
      </c>
      <c r="G832" s="3" t="s">
        <v>54</v>
      </c>
      <c r="H832" s="3" t="s">
        <v>62</v>
      </c>
      <c r="I832" s="3" t="s">
        <v>1328</v>
      </c>
      <c r="J832" s="3" t="s">
        <v>755</v>
      </c>
      <c r="K832" s="3">
        <v>0.1</v>
      </c>
      <c r="M832" s="3">
        <v>67.599999999999994</v>
      </c>
      <c r="N832" s="3" t="s">
        <v>63</v>
      </c>
      <c r="Q832" s="3" t="s">
        <v>63</v>
      </c>
      <c r="R832" s="3" t="s">
        <v>460</v>
      </c>
      <c r="U832" s="3"/>
    </row>
    <row r="833" spans="1:21" x14ac:dyDescent="0.35">
      <c r="A833" s="3">
        <v>45937</v>
      </c>
      <c r="B833" s="3" t="s">
        <v>52</v>
      </c>
      <c r="C833" s="3" t="s">
        <v>754</v>
      </c>
      <c r="D833" s="3" t="s">
        <v>15</v>
      </c>
      <c r="E833" s="3" t="s">
        <v>431</v>
      </c>
      <c r="F833" s="3" t="s">
        <v>14</v>
      </c>
      <c r="G833" s="3" t="s">
        <v>54</v>
      </c>
      <c r="H833" s="3" t="s">
        <v>62</v>
      </c>
      <c r="I833" s="3" t="s">
        <v>1328</v>
      </c>
      <c r="J833" s="3" t="s">
        <v>755</v>
      </c>
      <c r="K833" s="3">
        <v>1.2</v>
      </c>
      <c r="M833" s="3">
        <v>67.599999999999994</v>
      </c>
      <c r="N833" s="3" t="s">
        <v>63</v>
      </c>
      <c r="Q833" s="3" t="s">
        <v>63</v>
      </c>
      <c r="R833" s="3" t="s">
        <v>460</v>
      </c>
      <c r="U833" s="3"/>
    </row>
    <row r="834" spans="1:21" x14ac:dyDescent="0.35">
      <c r="A834" s="3">
        <v>45937</v>
      </c>
      <c r="B834" s="3" t="s">
        <v>52</v>
      </c>
      <c r="C834" s="3" t="s">
        <v>754</v>
      </c>
      <c r="D834" s="3" t="s">
        <v>15</v>
      </c>
      <c r="E834" s="3" t="s">
        <v>431</v>
      </c>
      <c r="F834" s="3" t="s">
        <v>14</v>
      </c>
      <c r="G834" s="3" t="s">
        <v>54</v>
      </c>
      <c r="H834" s="3" t="s">
        <v>62</v>
      </c>
      <c r="I834" s="3" t="s">
        <v>1328</v>
      </c>
      <c r="J834" s="3" t="s">
        <v>755</v>
      </c>
      <c r="K834" s="3">
        <v>0.3</v>
      </c>
      <c r="M834" s="3">
        <v>67.599999999999994</v>
      </c>
      <c r="N834" s="3" t="s">
        <v>63</v>
      </c>
      <c r="Q834" s="3" t="s">
        <v>63</v>
      </c>
      <c r="R834" s="3" t="s">
        <v>460</v>
      </c>
      <c r="U834" s="3"/>
    </row>
    <row r="835" spans="1:21" x14ac:dyDescent="0.35">
      <c r="A835" s="3">
        <v>45943</v>
      </c>
      <c r="B835" s="3" t="s">
        <v>52</v>
      </c>
      <c r="C835" s="3" t="s">
        <v>754</v>
      </c>
      <c r="D835" s="3" t="s">
        <v>15</v>
      </c>
      <c r="E835" s="3" t="s">
        <v>431</v>
      </c>
      <c r="F835" s="3" t="s">
        <v>14</v>
      </c>
      <c r="G835" s="3" t="s">
        <v>54</v>
      </c>
      <c r="H835" s="3" t="s">
        <v>62</v>
      </c>
      <c r="I835" s="3" t="s">
        <v>1328</v>
      </c>
      <c r="J835" s="3" t="s">
        <v>755</v>
      </c>
      <c r="K835" s="3">
        <v>1.3</v>
      </c>
      <c r="M835" s="3">
        <v>67.599999999999994</v>
      </c>
      <c r="N835" s="3" t="s">
        <v>63</v>
      </c>
      <c r="Q835" s="3" t="s">
        <v>63</v>
      </c>
      <c r="R835" s="3" t="s">
        <v>460</v>
      </c>
      <c r="U835" s="3"/>
    </row>
    <row r="836" spans="1:21" x14ac:dyDescent="0.35">
      <c r="A836" s="3">
        <v>45943</v>
      </c>
      <c r="B836" s="3" t="s">
        <v>52</v>
      </c>
      <c r="C836" s="3" t="s">
        <v>754</v>
      </c>
      <c r="D836" s="3" t="s">
        <v>15</v>
      </c>
      <c r="E836" s="3" t="s">
        <v>431</v>
      </c>
      <c r="F836" s="3" t="s">
        <v>14</v>
      </c>
      <c r="G836" s="3" t="s">
        <v>54</v>
      </c>
      <c r="H836" s="3" t="s">
        <v>62</v>
      </c>
      <c r="I836" s="3" t="s">
        <v>1328</v>
      </c>
      <c r="J836" s="3" t="s">
        <v>755</v>
      </c>
      <c r="K836" s="3">
        <v>0.2</v>
      </c>
      <c r="M836" s="3">
        <v>67.599999999999994</v>
      </c>
      <c r="N836" s="3" t="s">
        <v>63</v>
      </c>
      <c r="Q836" s="3" t="s">
        <v>63</v>
      </c>
      <c r="R836" s="3" t="s">
        <v>460</v>
      </c>
      <c r="U836" s="3"/>
    </row>
    <row r="837" spans="1:21" x14ac:dyDescent="0.35">
      <c r="A837" s="3">
        <v>45944</v>
      </c>
      <c r="B837" s="3" t="s">
        <v>52</v>
      </c>
      <c r="C837" s="3" t="s">
        <v>754</v>
      </c>
      <c r="D837" s="3" t="s">
        <v>15</v>
      </c>
      <c r="E837" s="3" t="s">
        <v>431</v>
      </c>
      <c r="F837" s="3" t="s">
        <v>20</v>
      </c>
      <c r="G837" s="3" t="s">
        <v>483</v>
      </c>
      <c r="H837" s="3" t="s">
        <v>62</v>
      </c>
      <c r="I837" s="3" t="s">
        <v>1328</v>
      </c>
      <c r="J837" s="3" t="s">
        <v>755</v>
      </c>
      <c r="K837" s="3">
        <v>4.0999999999999996</v>
      </c>
      <c r="M837" s="3">
        <v>67.599999999999994</v>
      </c>
      <c r="N837" s="3" t="s">
        <v>63</v>
      </c>
      <c r="Q837" s="3" t="s">
        <v>63</v>
      </c>
      <c r="R837" s="3" t="s">
        <v>460</v>
      </c>
      <c r="U837" s="3"/>
    </row>
    <row r="838" spans="1:21" x14ac:dyDescent="0.35">
      <c r="A838" s="3">
        <v>45944</v>
      </c>
      <c r="B838" s="3" t="s">
        <v>52</v>
      </c>
      <c r="C838" s="3" t="s">
        <v>754</v>
      </c>
      <c r="D838" s="3" t="s">
        <v>15</v>
      </c>
      <c r="E838" s="3" t="s">
        <v>431</v>
      </c>
      <c r="F838" s="3" t="s">
        <v>14</v>
      </c>
      <c r="G838" s="3" t="s">
        <v>54</v>
      </c>
      <c r="H838" s="3" t="s">
        <v>62</v>
      </c>
      <c r="I838" s="3" t="s">
        <v>1328</v>
      </c>
      <c r="J838" s="3" t="s">
        <v>755</v>
      </c>
      <c r="K838" s="3">
        <v>0.1</v>
      </c>
      <c r="M838" s="3">
        <v>67.599999999999994</v>
      </c>
      <c r="N838" s="3" t="s">
        <v>63</v>
      </c>
      <c r="Q838" s="3" t="s">
        <v>63</v>
      </c>
      <c r="R838" s="3" t="s">
        <v>460</v>
      </c>
      <c r="U838" s="3"/>
    </row>
    <row r="839" spans="1:21" x14ac:dyDescent="0.35">
      <c r="A839" s="3">
        <v>45944</v>
      </c>
      <c r="B839" s="3" t="s">
        <v>52</v>
      </c>
      <c r="C839" s="3" t="s">
        <v>754</v>
      </c>
      <c r="D839" s="3" t="s">
        <v>15</v>
      </c>
      <c r="E839" s="3" t="s">
        <v>431</v>
      </c>
      <c r="F839" s="3" t="s">
        <v>20</v>
      </c>
      <c r="G839" s="3" t="s">
        <v>483</v>
      </c>
      <c r="H839" s="3" t="s">
        <v>62</v>
      </c>
      <c r="I839" s="3" t="s">
        <v>1328</v>
      </c>
      <c r="J839" s="3" t="s">
        <v>755</v>
      </c>
      <c r="K839" s="3">
        <v>4.0999999999999996</v>
      </c>
      <c r="M839" s="3">
        <v>67.599999999999994</v>
      </c>
      <c r="N839" s="3" t="s">
        <v>63</v>
      </c>
      <c r="Q839" s="3" t="s">
        <v>63</v>
      </c>
      <c r="R839" s="3" t="s">
        <v>460</v>
      </c>
      <c r="U839" s="3"/>
    </row>
    <row r="840" spans="1:21" x14ac:dyDescent="0.35">
      <c r="A840" s="3">
        <v>45944</v>
      </c>
      <c r="B840" s="3" t="s">
        <v>52</v>
      </c>
      <c r="C840" s="3" t="s">
        <v>754</v>
      </c>
      <c r="D840" s="3" t="s">
        <v>15</v>
      </c>
      <c r="E840" s="3" t="s">
        <v>431</v>
      </c>
      <c r="F840" s="3" t="s">
        <v>14</v>
      </c>
      <c r="G840" s="3" t="s">
        <v>483</v>
      </c>
      <c r="H840" s="3" t="s">
        <v>62</v>
      </c>
      <c r="I840" s="3" t="s">
        <v>1328</v>
      </c>
      <c r="J840" s="3" t="s">
        <v>755</v>
      </c>
      <c r="K840" s="3">
        <v>0.7</v>
      </c>
      <c r="M840" s="3">
        <v>67.599999999999994</v>
      </c>
      <c r="N840" s="3" t="s">
        <v>63</v>
      </c>
      <c r="Q840" s="3" t="s">
        <v>63</v>
      </c>
      <c r="R840" s="3" t="s">
        <v>460</v>
      </c>
      <c r="U840" s="3"/>
    </row>
    <row r="841" spans="1:21" x14ac:dyDescent="0.35">
      <c r="A841" s="3">
        <v>45945</v>
      </c>
      <c r="B841" s="3" t="s">
        <v>52</v>
      </c>
      <c r="C841" s="3" t="s">
        <v>754</v>
      </c>
      <c r="D841" s="3" t="s">
        <v>15</v>
      </c>
      <c r="E841" s="3" t="s">
        <v>431</v>
      </c>
      <c r="F841" s="3" t="s">
        <v>14</v>
      </c>
      <c r="G841" s="3" t="s">
        <v>54</v>
      </c>
      <c r="H841" s="3" t="s">
        <v>62</v>
      </c>
      <c r="I841" s="3" t="s">
        <v>1328</v>
      </c>
      <c r="J841" s="3" t="s">
        <v>755</v>
      </c>
      <c r="K841" s="3">
        <v>0.2</v>
      </c>
      <c r="M841" s="3">
        <v>67.599999999999994</v>
      </c>
      <c r="N841" s="3" t="s">
        <v>63</v>
      </c>
      <c r="Q841" s="3" t="s">
        <v>63</v>
      </c>
      <c r="R841" s="3" t="s">
        <v>460</v>
      </c>
      <c r="U841" s="3"/>
    </row>
    <row r="842" spans="1:21" x14ac:dyDescent="0.35">
      <c r="A842" s="3">
        <v>45945</v>
      </c>
      <c r="B842" s="3" t="s">
        <v>52</v>
      </c>
      <c r="C842" s="3" t="s">
        <v>754</v>
      </c>
      <c r="D842" s="3" t="s">
        <v>15</v>
      </c>
      <c r="E842" s="3" t="s">
        <v>431</v>
      </c>
      <c r="F842" s="3" t="s">
        <v>14</v>
      </c>
      <c r="G842" s="3" t="s">
        <v>54</v>
      </c>
      <c r="H842" s="3" t="s">
        <v>62</v>
      </c>
      <c r="I842" s="3" t="s">
        <v>1328</v>
      </c>
      <c r="J842" s="3" t="s">
        <v>755</v>
      </c>
      <c r="K842" s="3">
        <v>0.1</v>
      </c>
      <c r="M842" s="3">
        <v>67.599999999999994</v>
      </c>
      <c r="N842" s="3" t="s">
        <v>63</v>
      </c>
      <c r="Q842" s="3" t="s">
        <v>63</v>
      </c>
      <c r="R842" s="3" t="s">
        <v>460</v>
      </c>
      <c r="U842" s="3"/>
    </row>
    <row r="843" spans="1:21" x14ac:dyDescent="0.35">
      <c r="A843" s="3">
        <v>45953</v>
      </c>
      <c r="B843" s="3" t="s">
        <v>52</v>
      </c>
      <c r="C843" s="3" t="s">
        <v>754</v>
      </c>
      <c r="D843" s="3" t="s">
        <v>15</v>
      </c>
      <c r="E843" s="3" t="s">
        <v>431</v>
      </c>
      <c r="F843" s="3" t="s">
        <v>14</v>
      </c>
      <c r="G843" s="3" t="s">
        <v>54</v>
      </c>
      <c r="H843" s="3" t="s">
        <v>62</v>
      </c>
      <c r="I843" s="3" t="s">
        <v>1328</v>
      </c>
      <c r="J843" s="3" t="s">
        <v>755</v>
      </c>
      <c r="K843" s="3">
        <v>0.1</v>
      </c>
      <c r="M843" s="3">
        <v>67.599999999999994</v>
      </c>
      <c r="N843" s="3" t="s">
        <v>63</v>
      </c>
      <c r="Q843" s="3" t="s">
        <v>63</v>
      </c>
      <c r="R843" s="3" t="s">
        <v>460</v>
      </c>
      <c r="U843" s="3"/>
    </row>
    <row r="844" spans="1:21" x14ac:dyDescent="0.35">
      <c r="A844" s="3">
        <v>45958</v>
      </c>
      <c r="B844" s="3" t="s">
        <v>52</v>
      </c>
      <c r="C844" s="3" t="s">
        <v>754</v>
      </c>
      <c r="D844" s="3" t="s">
        <v>15</v>
      </c>
      <c r="E844" s="3" t="s">
        <v>431</v>
      </c>
      <c r="F844" s="3" t="s">
        <v>14</v>
      </c>
      <c r="G844" s="3" t="s">
        <v>54</v>
      </c>
      <c r="H844" s="3" t="s">
        <v>62</v>
      </c>
      <c r="I844" s="3" t="s">
        <v>1328</v>
      </c>
      <c r="J844" s="3" t="s">
        <v>755</v>
      </c>
      <c r="K844" s="3">
        <v>0.1</v>
      </c>
      <c r="M844" s="3">
        <v>67.599999999999994</v>
      </c>
      <c r="N844" s="3" t="s">
        <v>63</v>
      </c>
      <c r="Q844" s="3" t="s">
        <v>63</v>
      </c>
      <c r="R844" s="3" t="s">
        <v>460</v>
      </c>
      <c r="U844" s="3"/>
    </row>
    <row r="845" spans="1:21" x14ac:dyDescent="0.35">
      <c r="A845" s="3">
        <v>45958</v>
      </c>
      <c r="B845" s="3" t="s">
        <v>52</v>
      </c>
      <c r="C845" s="3" t="s">
        <v>754</v>
      </c>
      <c r="D845" s="3" t="s">
        <v>15</v>
      </c>
      <c r="E845" s="3" t="s">
        <v>431</v>
      </c>
      <c r="F845" s="3" t="s">
        <v>14</v>
      </c>
      <c r="G845" s="3" t="s">
        <v>54</v>
      </c>
      <c r="H845" s="3" t="s">
        <v>62</v>
      </c>
      <c r="I845" s="3" t="s">
        <v>1328</v>
      </c>
      <c r="J845" s="3" t="s">
        <v>755</v>
      </c>
      <c r="K845" s="3">
        <v>0.1</v>
      </c>
      <c r="M845" s="3">
        <v>67.599999999999994</v>
      </c>
      <c r="N845" s="3" t="s">
        <v>63</v>
      </c>
      <c r="Q845" s="3" t="s">
        <v>63</v>
      </c>
      <c r="R845" s="3" t="s">
        <v>460</v>
      </c>
      <c r="U845" s="3"/>
    </row>
    <row r="846" spans="1:21" x14ac:dyDescent="0.35">
      <c r="A846" s="3">
        <v>45966</v>
      </c>
      <c r="B846" s="3" t="s">
        <v>52</v>
      </c>
      <c r="C846" s="3" t="s">
        <v>754</v>
      </c>
      <c r="D846" s="3" t="s">
        <v>15</v>
      </c>
      <c r="E846" s="3" t="s">
        <v>431</v>
      </c>
      <c r="F846" s="3" t="s">
        <v>14</v>
      </c>
      <c r="G846" s="3" t="s">
        <v>483</v>
      </c>
      <c r="H846" s="3" t="s">
        <v>62</v>
      </c>
      <c r="I846" s="3" t="s">
        <v>1328</v>
      </c>
      <c r="J846" s="3" t="s">
        <v>755</v>
      </c>
      <c r="K846" s="3">
        <v>0.3</v>
      </c>
      <c r="M846" s="3">
        <v>67.599999999999994</v>
      </c>
      <c r="N846" s="3" t="s">
        <v>63</v>
      </c>
      <c r="Q846" s="3" t="s">
        <v>63</v>
      </c>
      <c r="R846" s="3" t="s">
        <v>460</v>
      </c>
      <c r="U846" s="3"/>
    </row>
    <row r="847" spans="1:21" x14ac:dyDescent="0.35">
      <c r="A847" s="3">
        <v>45966</v>
      </c>
      <c r="B847" s="3" t="s">
        <v>52</v>
      </c>
      <c r="C847" s="3" t="s">
        <v>754</v>
      </c>
      <c r="D847" s="3" t="s">
        <v>15</v>
      </c>
      <c r="E847" s="3" t="s">
        <v>431</v>
      </c>
      <c r="F847" s="3" t="s">
        <v>14</v>
      </c>
      <c r="G847" s="3" t="s">
        <v>483</v>
      </c>
      <c r="H847" s="3" t="s">
        <v>62</v>
      </c>
      <c r="I847" s="3" t="s">
        <v>1328</v>
      </c>
      <c r="J847" s="3" t="s">
        <v>755</v>
      </c>
      <c r="K847" s="3">
        <v>0.4</v>
      </c>
      <c r="M847" s="3">
        <v>67.599999999999994</v>
      </c>
      <c r="N847" s="3" t="s">
        <v>63</v>
      </c>
      <c r="Q847" s="3" t="s">
        <v>63</v>
      </c>
      <c r="R847" s="3" t="s">
        <v>460</v>
      </c>
      <c r="U847" s="3"/>
    </row>
    <row r="848" spans="1:21" x14ac:dyDescent="0.35">
      <c r="A848" s="3">
        <v>45967</v>
      </c>
      <c r="B848" s="3" t="s">
        <v>52</v>
      </c>
      <c r="C848" s="3" t="s">
        <v>754</v>
      </c>
      <c r="D848" s="3" t="s">
        <v>15</v>
      </c>
      <c r="E848" s="3" t="s">
        <v>431</v>
      </c>
      <c r="F848" s="3" t="s">
        <v>14</v>
      </c>
      <c r="G848" s="3" t="s">
        <v>483</v>
      </c>
      <c r="H848" s="3" t="s">
        <v>62</v>
      </c>
      <c r="I848" s="3" t="s">
        <v>1328</v>
      </c>
      <c r="J848" s="3" t="s">
        <v>755</v>
      </c>
      <c r="K848" s="3">
        <v>0.1</v>
      </c>
      <c r="M848" s="3">
        <v>67.599999999999994</v>
      </c>
      <c r="N848" s="3" t="s">
        <v>63</v>
      </c>
      <c r="Q848" s="3" t="s">
        <v>63</v>
      </c>
      <c r="R848" s="3" t="s">
        <v>460</v>
      </c>
      <c r="U848" s="3"/>
    </row>
    <row r="849" spans="1:21" x14ac:dyDescent="0.35">
      <c r="A849" s="3">
        <v>45967</v>
      </c>
      <c r="B849" s="3" t="s">
        <v>52</v>
      </c>
      <c r="C849" s="3" t="s">
        <v>754</v>
      </c>
      <c r="D849" s="3" t="s">
        <v>15</v>
      </c>
      <c r="E849" s="3" t="s">
        <v>431</v>
      </c>
      <c r="F849" s="3" t="s">
        <v>14</v>
      </c>
      <c r="G849" s="3" t="s">
        <v>483</v>
      </c>
      <c r="H849" s="3" t="s">
        <v>62</v>
      </c>
      <c r="I849" s="3" t="s">
        <v>1328</v>
      </c>
      <c r="J849" s="3" t="s">
        <v>755</v>
      </c>
      <c r="K849" s="3">
        <v>0.2</v>
      </c>
      <c r="M849" s="3">
        <v>67.599999999999994</v>
      </c>
      <c r="N849" s="3" t="s">
        <v>63</v>
      </c>
      <c r="Q849" s="3" t="s">
        <v>63</v>
      </c>
      <c r="R849" s="3" t="s">
        <v>460</v>
      </c>
      <c r="U849" s="3"/>
    </row>
    <row r="850" spans="1:21" x14ac:dyDescent="0.35">
      <c r="A850" s="3">
        <v>45967</v>
      </c>
      <c r="B850" s="3" t="s">
        <v>52</v>
      </c>
      <c r="C850" s="3" t="s">
        <v>754</v>
      </c>
      <c r="D850" s="3" t="s">
        <v>15</v>
      </c>
      <c r="E850" s="3" t="s">
        <v>431</v>
      </c>
      <c r="F850" s="3" t="s">
        <v>14</v>
      </c>
      <c r="G850" s="3" t="s">
        <v>483</v>
      </c>
      <c r="H850" s="3" t="s">
        <v>62</v>
      </c>
      <c r="I850" s="3" t="s">
        <v>1328</v>
      </c>
      <c r="J850" s="3" t="s">
        <v>755</v>
      </c>
      <c r="K850" s="3">
        <v>0.3</v>
      </c>
      <c r="M850" s="3">
        <v>67.599999999999994</v>
      </c>
      <c r="N850" s="3" t="s">
        <v>63</v>
      </c>
      <c r="Q850" s="3" t="s">
        <v>63</v>
      </c>
      <c r="R850" s="3" t="s">
        <v>460</v>
      </c>
      <c r="U850" s="3"/>
    </row>
    <row r="851" spans="1:21" x14ac:dyDescent="0.35">
      <c r="A851" s="3">
        <v>45973</v>
      </c>
      <c r="B851" s="3" t="s">
        <v>52</v>
      </c>
      <c r="C851" s="3" t="s">
        <v>754</v>
      </c>
      <c r="D851" s="3" t="s">
        <v>15</v>
      </c>
      <c r="E851" s="3" t="s">
        <v>431</v>
      </c>
      <c r="F851" s="3" t="s">
        <v>14</v>
      </c>
      <c r="G851" s="3" t="s">
        <v>483</v>
      </c>
      <c r="H851" s="3" t="s">
        <v>62</v>
      </c>
      <c r="I851" s="3" t="s">
        <v>1328</v>
      </c>
      <c r="J851" s="3" t="s">
        <v>755</v>
      </c>
      <c r="K851" s="3">
        <v>0.1</v>
      </c>
      <c r="M851" s="3">
        <v>67.599999999999994</v>
      </c>
      <c r="N851" s="3" t="s">
        <v>63</v>
      </c>
      <c r="Q851" s="3" t="s">
        <v>63</v>
      </c>
      <c r="R851" s="3" t="s">
        <v>460</v>
      </c>
      <c r="U851" s="3"/>
    </row>
    <row r="852" spans="1:21" x14ac:dyDescent="0.35">
      <c r="A852" s="3">
        <v>45974</v>
      </c>
      <c r="B852" s="3" t="s">
        <v>52</v>
      </c>
      <c r="C852" s="3" t="s">
        <v>754</v>
      </c>
      <c r="D852" s="3" t="s">
        <v>15</v>
      </c>
      <c r="E852" s="3" t="s">
        <v>431</v>
      </c>
      <c r="F852" s="3" t="s">
        <v>14</v>
      </c>
      <c r="G852" s="3" t="s">
        <v>483</v>
      </c>
      <c r="H852" s="3" t="s">
        <v>62</v>
      </c>
      <c r="I852" s="3" t="s">
        <v>1328</v>
      </c>
      <c r="J852" s="3" t="s">
        <v>755</v>
      </c>
      <c r="K852" s="3">
        <v>0.2</v>
      </c>
      <c r="M852" s="3">
        <v>67.599999999999994</v>
      </c>
      <c r="N852" s="3" t="s">
        <v>63</v>
      </c>
      <c r="Q852" s="3" t="s">
        <v>63</v>
      </c>
      <c r="R852" s="3" t="s">
        <v>460</v>
      </c>
      <c r="U852" s="3"/>
    </row>
    <row r="853" spans="1:21" x14ac:dyDescent="0.35">
      <c r="A853" s="3">
        <v>45977</v>
      </c>
      <c r="B853" s="3" t="s">
        <v>52</v>
      </c>
      <c r="C853" s="3" t="s">
        <v>754</v>
      </c>
      <c r="D853" s="3" t="s">
        <v>15</v>
      </c>
      <c r="E853" s="3" t="s">
        <v>431</v>
      </c>
      <c r="F853" s="3" t="s">
        <v>14</v>
      </c>
      <c r="G853" s="3" t="s">
        <v>483</v>
      </c>
      <c r="H853" s="3" t="s">
        <v>62</v>
      </c>
      <c r="I853" s="3" t="s">
        <v>1328</v>
      </c>
      <c r="J853" s="3" t="s">
        <v>755</v>
      </c>
      <c r="K853" s="3">
        <v>0.3</v>
      </c>
      <c r="M853" s="3">
        <v>67.599999999999994</v>
      </c>
      <c r="N853" s="3" t="s">
        <v>63</v>
      </c>
      <c r="Q853" s="3" t="s">
        <v>63</v>
      </c>
      <c r="R853" s="3" t="s">
        <v>460</v>
      </c>
      <c r="U853" s="3"/>
    </row>
    <row r="854" spans="1:21" x14ac:dyDescent="0.35">
      <c r="A854" s="3">
        <v>45977</v>
      </c>
      <c r="B854" s="3" t="s">
        <v>52</v>
      </c>
      <c r="C854" s="3" t="s">
        <v>754</v>
      </c>
      <c r="D854" s="3" t="s">
        <v>15</v>
      </c>
      <c r="E854" s="3" t="s">
        <v>431</v>
      </c>
      <c r="F854" s="3" t="s">
        <v>14</v>
      </c>
      <c r="G854" s="3" t="s">
        <v>483</v>
      </c>
      <c r="H854" s="3" t="s">
        <v>62</v>
      </c>
      <c r="I854" s="3" t="s">
        <v>1328</v>
      </c>
      <c r="J854" s="3" t="s">
        <v>755</v>
      </c>
      <c r="K854" s="3">
        <v>0.1</v>
      </c>
      <c r="M854" s="3">
        <v>67.599999999999994</v>
      </c>
      <c r="N854" s="3" t="s">
        <v>63</v>
      </c>
      <c r="Q854" s="3" t="s">
        <v>63</v>
      </c>
      <c r="R854" s="3" t="s">
        <v>460</v>
      </c>
      <c r="U854" s="3"/>
    </row>
    <row r="855" spans="1:21" x14ac:dyDescent="0.35">
      <c r="A855" s="3">
        <v>45980</v>
      </c>
      <c r="B855" s="3" t="s">
        <v>52</v>
      </c>
      <c r="C855" s="3" t="s">
        <v>754</v>
      </c>
      <c r="D855" s="3" t="s">
        <v>15</v>
      </c>
      <c r="E855" s="3" t="s">
        <v>431</v>
      </c>
      <c r="F855" s="3" t="s">
        <v>14</v>
      </c>
      <c r="G855" s="3" t="s">
        <v>483</v>
      </c>
      <c r="H855" s="3" t="s">
        <v>62</v>
      </c>
      <c r="I855" s="3" t="s">
        <v>1328</v>
      </c>
      <c r="J855" s="3" t="s">
        <v>755</v>
      </c>
      <c r="K855" s="3">
        <v>0.1</v>
      </c>
      <c r="M855" s="3">
        <v>67.599999999999994</v>
      </c>
      <c r="N855" s="3" t="s">
        <v>63</v>
      </c>
      <c r="Q855" s="3" t="s">
        <v>63</v>
      </c>
      <c r="R855" s="3" t="s">
        <v>460</v>
      </c>
      <c r="U855" s="3"/>
    </row>
    <row r="856" spans="1:21" x14ac:dyDescent="0.35">
      <c r="A856" s="3">
        <v>45981</v>
      </c>
      <c r="B856" s="3" t="s">
        <v>52</v>
      </c>
      <c r="C856" s="3" t="s">
        <v>754</v>
      </c>
      <c r="D856" s="3" t="s">
        <v>15</v>
      </c>
      <c r="E856" s="3" t="s">
        <v>431</v>
      </c>
      <c r="F856" s="3" t="s">
        <v>14</v>
      </c>
      <c r="G856" s="3" t="s">
        <v>483</v>
      </c>
      <c r="H856" s="3" t="s">
        <v>62</v>
      </c>
      <c r="I856" s="3" t="s">
        <v>1328</v>
      </c>
      <c r="J856" s="3" t="s">
        <v>755</v>
      </c>
      <c r="K856" s="3">
        <v>0.3</v>
      </c>
      <c r="M856" s="3">
        <v>67.599999999999994</v>
      </c>
      <c r="N856" s="3" t="s">
        <v>63</v>
      </c>
      <c r="Q856" s="3" t="s">
        <v>63</v>
      </c>
      <c r="R856" s="3" t="s">
        <v>460</v>
      </c>
      <c r="U856" s="3"/>
    </row>
    <row r="857" spans="1:21" x14ac:dyDescent="0.35">
      <c r="A857" s="3">
        <v>45982</v>
      </c>
      <c r="B857" s="3" t="s">
        <v>52</v>
      </c>
      <c r="C857" s="3" t="s">
        <v>754</v>
      </c>
      <c r="D857" s="3" t="s">
        <v>15</v>
      </c>
      <c r="E857" s="3" t="s">
        <v>431</v>
      </c>
      <c r="F857" s="3" t="s">
        <v>14</v>
      </c>
      <c r="G857" s="3" t="s">
        <v>483</v>
      </c>
      <c r="H857" s="3" t="s">
        <v>62</v>
      </c>
      <c r="I857" s="3" t="s">
        <v>1328</v>
      </c>
      <c r="J857" s="3" t="s">
        <v>755</v>
      </c>
      <c r="K857" s="3">
        <v>0.5</v>
      </c>
      <c r="M857" s="3">
        <v>67.599999999999994</v>
      </c>
      <c r="N857" s="3" t="s">
        <v>63</v>
      </c>
      <c r="Q857" s="3" t="s">
        <v>63</v>
      </c>
      <c r="R857" s="3" t="s">
        <v>460</v>
      </c>
      <c r="U857" s="3"/>
    </row>
    <row r="858" spans="1:21" x14ac:dyDescent="0.35">
      <c r="A858" s="3">
        <v>45989</v>
      </c>
      <c r="B858" s="3" t="s">
        <v>52</v>
      </c>
      <c r="C858" s="3" t="s">
        <v>754</v>
      </c>
      <c r="D858" s="3" t="s">
        <v>15</v>
      </c>
      <c r="E858" s="3" t="s">
        <v>431</v>
      </c>
      <c r="F858" s="3" t="s">
        <v>14</v>
      </c>
      <c r="G858" s="3" t="s">
        <v>483</v>
      </c>
      <c r="H858" s="3" t="s">
        <v>62</v>
      </c>
      <c r="I858" s="3" t="s">
        <v>1328</v>
      </c>
      <c r="J858" s="3" t="s">
        <v>755</v>
      </c>
      <c r="K858" s="3">
        <v>0.1</v>
      </c>
      <c r="M858" s="3">
        <v>67.599999999999994</v>
      </c>
      <c r="N858" s="3" t="s">
        <v>63</v>
      </c>
      <c r="Q858" s="3" t="s">
        <v>63</v>
      </c>
      <c r="R858" s="3" t="s">
        <v>460</v>
      </c>
      <c r="U858" s="3"/>
    </row>
    <row r="859" spans="1:21" x14ac:dyDescent="0.35">
      <c r="A859" s="3">
        <v>45989</v>
      </c>
      <c r="B859" s="3" t="s">
        <v>52</v>
      </c>
      <c r="C859" s="3" t="s">
        <v>754</v>
      </c>
      <c r="D859" s="3" t="s">
        <v>15</v>
      </c>
      <c r="E859" s="3" t="s">
        <v>431</v>
      </c>
      <c r="F859" s="3" t="s">
        <v>14</v>
      </c>
      <c r="G859" s="3" t="s">
        <v>483</v>
      </c>
      <c r="H859" s="3" t="s">
        <v>62</v>
      </c>
      <c r="I859" s="3" t="s">
        <v>1328</v>
      </c>
      <c r="J859" s="3" t="s">
        <v>755</v>
      </c>
      <c r="K859" s="3">
        <v>0.3</v>
      </c>
      <c r="M859" s="3">
        <v>67.599999999999994</v>
      </c>
      <c r="N859" s="3" t="s">
        <v>63</v>
      </c>
      <c r="Q859" s="3" t="s">
        <v>63</v>
      </c>
      <c r="R859" s="3" t="s">
        <v>460</v>
      </c>
      <c r="U859" s="3"/>
    </row>
    <row r="860" spans="1:21" x14ac:dyDescent="0.35">
      <c r="A860" s="3">
        <v>45999</v>
      </c>
      <c r="B860" s="3" t="s">
        <v>52</v>
      </c>
      <c r="C860" s="3" t="s">
        <v>754</v>
      </c>
      <c r="D860" s="3" t="s">
        <v>15</v>
      </c>
      <c r="E860" s="3" t="s">
        <v>431</v>
      </c>
      <c r="F860" s="3" t="s">
        <v>14</v>
      </c>
      <c r="G860" s="3" t="s">
        <v>483</v>
      </c>
      <c r="H860" s="3" t="s">
        <v>62</v>
      </c>
      <c r="I860" s="3" t="s">
        <v>1328</v>
      </c>
      <c r="J860" s="3" t="s">
        <v>755</v>
      </c>
      <c r="K860" s="3">
        <v>0.4</v>
      </c>
      <c r="M860" s="3">
        <v>67.599999999999994</v>
      </c>
      <c r="N860" s="3" t="s">
        <v>63</v>
      </c>
      <c r="Q860" s="3" t="s">
        <v>63</v>
      </c>
      <c r="R860" s="3" t="s">
        <v>460</v>
      </c>
      <c r="U860" s="3"/>
    </row>
    <row r="861" spans="1:21" x14ac:dyDescent="0.35">
      <c r="A861" s="3">
        <v>46000</v>
      </c>
      <c r="B861" s="3" t="s">
        <v>52</v>
      </c>
      <c r="C861" s="3" t="s">
        <v>754</v>
      </c>
      <c r="D861" s="3" t="s">
        <v>15</v>
      </c>
      <c r="E861" s="3" t="s">
        <v>431</v>
      </c>
      <c r="F861" s="3" t="s">
        <v>14</v>
      </c>
      <c r="G861" s="3" t="s">
        <v>483</v>
      </c>
      <c r="H861" s="3" t="s">
        <v>62</v>
      </c>
      <c r="I861" s="3" t="s">
        <v>1328</v>
      </c>
      <c r="J861" s="3" t="s">
        <v>755</v>
      </c>
      <c r="K861" s="3">
        <v>0.4</v>
      </c>
      <c r="M861" s="3">
        <v>67.599999999999994</v>
      </c>
      <c r="N861" s="3" t="s">
        <v>63</v>
      </c>
      <c r="Q861" s="3" t="s">
        <v>63</v>
      </c>
      <c r="R861" s="3" t="s">
        <v>460</v>
      </c>
      <c r="U861" s="3"/>
    </row>
    <row r="862" spans="1:21" x14ac:dyDescent="0.35">
      <c r="A862" s="3">
        <v>46000</v>
      </c>
      <c r="B862" s="3" t="s">
        <v>52</v>
      </c>
      <c r="C862" s="3" t="s">
        <v>754</v>
      </c>
      <c r="D862" s="3" t="s">
        <v>15</v>
      </c>
      <c r="E862" s="3" t="s">
        <v>431</v>
      </c>
      <c r="F862" s="3" t="s">
        <v>14</v>
      </c>
      <c r="G862" s="3" t="s">
        <v>483</v>
      </c>
      <c r="H862" s="3" t="s">
        <v>62</v>
      </c>
      <c r="I862" s="3" t="s">
        <v>1328</v>
      </c>
      <c r="J862" s="3" t="s">
        <v>755</v>
      </c>
      <c r="K862" s="3">
        <v>1.6</v>
      </c>
      <c r="M862" s="3">
        <v>67.599999999999994</v>
      </c>
      <c r="N862" s="3" t="s">
        <v>63</v>
      </c>
      <c r="Q862" s="3" t="s">
        <v>63</v>
      </c>
      <c r="R862" s="3" t="s">
        <v>460</v>
      </c>
      <c r="U862" s="3"/>
    </row>
    <row r="863" spans="1:21" x14ac:dyDescent="0.35">
      <c r="A863" s="3">
        <v>46000</v>
      </c>
      <c r="B863" s="3" t="s">
        <v>52</v>
      </c>
      <c r="C863" s="3" t="s">
        <v>754</v>
      </c>
      <c r="D863" s="3" t="s">
        <v>15</v>
      </c>
      <c r="E863" s="3" t="s">
        <v>431</v>
      </c>
      <c r="F863" s="3" t="s">
        <v>20</v>
      </c>
      <c r="G863" s="3" t="s">
        <v>483</v>
      </c>
      <c r="H863" s="3" t="s">
        <v>62</v>
      </c>
      <c r="I863" s="3" t="s">
        <v>1328</v>
      </c>
      <c r="J863" s="3" t="s">
        <v>755</v>
      </c>
      <c r="K863" s="3">
        <v>4</v>
      </c>
      <c r="M863" s="3">
        <v>67.599999999999994</v>
      </c>
      <c r="N863" s="3" t="s">
        <v>63</v>
      </c>
      <c r="Q863" s="3" t="s">
        <v>63</v>
      </c>
      <c r="R863" s="3" t="s">
        <v>460</v>
      </c>
      <c r="U863" s="3"/>
    </row>
    <row r="864" spans="1:21" x14ac:dyDescent="0.35">
      <c r="A864" s="3">
        <v>46000</v>
      </c>
      <c r="B864" s="3" t="s">
        <v>52</v>
      </c>
      <c r="C864" s="3" t="s">
        <v>754</v>
      </c>
      <c r="D864" s="3" t="s">
        <v>15</v>
      </c>
      <c r="E864" s="3" t="s">
        <v>431</v>
      </c>
      <c r="F864" s="3" t="s">
        <v>20</v>
      </c>
      <c r="G864" s="3" t="s">
        <v>483</v>
      </c>
      <c r="H864" s="3" t="s">
        <v>62</v>
      </c>
      <c r="I864" s="3" t="s">
        <v>1328</v>
      </c>
      <c r="J864" s="3" t="s">
        <v>755</v>
      </c>
      <c r="K864" s="3">
        <v>4.0999999999999996</v>
      </c>
      <c r="M864" s="3">
        <v>67.599999999999994</v>
      </c>
      <c r="N864" s="3" t="s">
        <v>63</v>
      </c>
      <c r="Q864" s="3" t="s">
        <v>63</v>
      </c>
      <c r="R864" s="3" t="s">
        <v>460</v>
      </c>
      <c r="U864" s="3"/>
    </row>
    <row r="865" spans="1:21" x14ac:dyDescent="0.35">
      <c r="A865" s="3">
        <v>46000</v>
      </c>
      <c r="B865" s="3" t="s">
        <v>52</v>
      </c>
      <c r="C865" s="3" t="s">
        <v>754</v>
      </c>
      <c r="D865" s="3" t="s">
        <v>15</v>
      </c>
      <c r="E865" s="3" t="s">
        <v>431</v>
      </c>
      <c r="F865" s="3" t="s">
        <v>14</v>
      </c>
      <c r="G865" s="3" t="s">
        <v>483</v>
      </c>
      <c r="H865" s="3" t="s">
        <v>62</v>
      </c>
      <c r="I865" s="3" t="s">
        <v>1328</v>
      </c>
      <c r="J865" s="3" t="s">
        <v>755</v>
      </c>
      <c r="K865" s="3">
        <v>0.6</v>
      </c>
      <c r="M865" s="3">
        <v>67.599999999999994</v>
      </c>
      <c r="N865" s="3" t="s">
        <v>63</v>
      </c>
      <c r="Q865" s="3" t="s">
        <v>63</v>
      </c>
      <c r="R865" s="3" t="s">
        <v>460</v>
      </c>
      <c r="U865" s="3"/>
    </row>
    <row r="866" spans="1:21" x14ac:dyDescent="0.35">
      <c r="A866" s="3">
        <v>45932</v>
      </c>
      <c r="B866" s="3" t="s">
        <v>52</v>
      </c>
      <c r="C866" s="3" t="s">
        <v>756</v>
      </c>
      <c r="D866" s="3" t="s">
        <v>15</v>
      </c>
      <c r="E866" s="3" t="s">
        <v>430</v>
      </c>
      <c r="F866" s="3" t="s">
        <v>14</v>
      </c>
      <c r="G866" s="3" t="s">
        <v>34</v>
      </c>
      <c r="H866" s="3" t="s">
        <v>62</v>
      </c>
      <c r="I866" s="3" t="s">
        <v>757</v>
      </c>
      <c r="J866" s="3" t="s">
        <v>757</v>
      </c>
      <c r="K866" s="3">
        <v>0.1</v>
      </c>
      <c r="M866" s="3">
        <v>39</v>
      </c>
      <c r="N866" s="3" t="s">
        <v>63</v>
      </c>
      <c r="Q866" s="3" t="s">
        <v>63</v>
      </c>
      <c r="R866" s="3" t="s">
        <v>64</v>
      </c>
      <c r="U866" s="3"/>
    </row>
    <row r="867" spans="1:21" x14ac:dyDescent="0.35">
      <c r="A867" s="3">
        <v>45933</v>
      </c>
      <c r="B867" s="3" t="s">
        <v>52</v>
      </c>
      <c r="C867" s="3" t="s">
        <v>756</v>
      </c>
      <c r="D867" s="3" t="s">
        <v>15</v>
      </c>
      <c r="E867" s="3" t="s">
        <v>430</v>
      </c>
      <c r="F867" s="3" t="s">
        <v>14</v>
      </c>
      <c r="G867" s="3" t="s">
        <v>34</v>
      </c>
      <c r="H867" s="3" t="s">
        <v>62</v>
      </c>
      <c r="I867" s="3" t="s">
        <v>757</v>
      </c>
      <c r="J867" s="3" t="s">
        <v>757</v>
      </c>
      <c r="K867" s="3">
        <v>0.2</v>
      </c>
      <c r="M867" s="3">
        <v>39</v>
      </c>
      <c r="N867" s="3" t="s">
        <v>63</v>
      </c>
      <c r="Q867" s="3" t="s">
        <v>63</v>
      </c>
      <c r="R867" s="3" t="s">
        <v>64</v>
      </c>
      <c r="U867" s="3"/>
    </row>
    <row r="868" spans="1:21" x14ac:dyDescent="0.35">
      <c r="A868" s="3">
        <v>45948</v>
      </c>
      <c r="B868" s="3" t="s">
        <v>52</v>
      </c>
      <c r="C868" s="3" t="s">
        <v>756</v>
      </c>
      <c r="D868" s="3" t="s">
        <v>15</v>
      </c>
      <c r="E868" s="3" t="s">
        <v>430</v>
      </c>
      <c r="F868" s="3" t="s">
        <v>14</v>
      </c>
      <c r="G868" s="3" t="s">
        <v>34</v>
      </c>
      <c r="H868" s="3" t="s">
        <v>62</v>
      </c>
      <c r="I868" s="3" t="s">
        <v>757</v>
      </c>
      <c r="J868" s="3" t="s">
        <v>757</v>
      </c>
      <c r="K868" s="3">
        <v>0.1</v>
      </c>
      <c r="M868" s="3">
        <v>39</v>
      </c>
      <c r="N868" s="3" t="s">
        <v>63</v>
      </c>
      <c r="Q868" s="3" t="s">
        <v>63</v>
      </c>
      <c r="R868" s="3" t="s">
        <v>64</v>
      </c>
      <c r="U868" s="3"/>
    </row>
    <row r="869" spans="1:21" x14ac:dyDescent="0.35">
      <c r="A869" s="3">
        <v>45953</v>
      </c>
      <c r="B869" s="3" t="s">
        <v>52</v>
      </c>
      <c r="C869" s="3" t="s">
        <v>756</v>
      </c>
      <c r="D869" s="3" t="s">
        <v>15</v>
      </c>
      <c r="E869" s="3" t="s">
        <v>430</v>
      </c>
      <c r="F869" s="3" t="s">
        <v>14</v>
      </c>
      <c r="G869" s="3" t="s">
        <v>34</v>
      </c>
      <c r="H869" s="3" t="s">
        <v>62</v>
      </c>
      <c r="I869" s="3" t="s">
        <v>757</v>
      </c>
      <c r="J869" s="3" t="s">
        <v>757</v>
      </c>
      <c r="K869" s="3">
        <v>0.4</v>
      </c>
      <c r="M869" s="3">
        <v>39</v>
      </c>
      <c r="N869" s="3" t="s">
        <v>63</v>
      </c>
      <c r="Q869" s="3" t="s">
        <v>63</v>
      </c>
      <c r="R869" s="3" t="s">
        <v>64</v>
      </c>
      <c r="U869" s="3"/>
    </row>
    <row r="870" spans="1:21" x14ac:dyDescent="0.35">
      <c r="A870" s="3">
        <v>45965</v>
      </c>
      <c r="B870" s="3" t="s">
        <v>52</v>
      </c>
      <c r="C870" s="3" t="s">
        <v>756</v>
      </c>
      <c r="D870" s="3" t="s">
        <v>15</v>
      </c>
      <c r="E870" s="3" t="s">
        <v>430</v>
      </c>
      <c r="F870" s="3" t="s">
        <v>14</v>
      </c>
      <c r="G870" s="3" t="s">
        <v>34</v>
      </c>
      <c r="H870" s="3" t="s">
        <v>62</v>
      </c>
      <c r="I870" s="3" t="s">
        <v>757</v>
      </c>
      <c r="J870" s="3" t="s">
        <v>757</v>
      </c>
      <c r="K870" s="3">
        <v>0.3</v>
      </c>
      <c r="M870" s="3">
        <v>39</v>
      </c>
      <c r="N870" s="3" t="s">
        <v>63</v>
      </c>
      <c r="Q870" s="3" t="s">
        <v>63</v>
      </c>
      <c r="R870" s="3" t="s">
        <v>64</v>
      </c>
      <c r="U870" s="3"/>
    </row>
    <row r="871" spans="1:21" x14ac:dyDescent="0.35">
      <c r="A871" s="3">
        <v>45965</v>
      </c>
      <c r="B871" s="3" t="s">
        <v>52</v>
      </c>
      <c r="C871" s="3" t="s">
        <v>756</v>
      </c>
      <c r="D871" s="3" t="s">
        <v>15</v>
      </c>
      <c r="E871" s="3" t="s">
        <v>430</v>
      </c>
      <c r="F871" s="3" t="s">
        <v>14</v>
      </c>
      <c r="G871" s="3" t="s">
        <v>34</v>
      </c>
      <c r="H871" s="3" t="s">
        <v>62</v>
      </c>
      <c r="I871" s="3" t="s">
        <v>757</v>
      </c>
      <c r="J871" s="3" t="s">
        <v>757</v>
      </c>
      <c r="K871" s="3">
        <v>0.1</v>
      </c>
      <c r="M871" s="3">
        <v>39</v>
      </c>
      <c r="N871" s="3" t="s">
        <v>63</v>
      </c>
      <c r="Q871" s="3" t="s">
        <v>63</v>
      </c>
      <c r="R871" s="3" t="s">
        <v>64</v>
      </c>
      <c r="U871" s="3"/>
    </row>
    <row r="872" spans="1:21" x14ac:dyDescent="0.35">
      <c r="A872" s="3">
        <v>45965</v>
      </c>
      <c r="B872" s="3" t="s">
        <v>52</v>
      </c>
      <c r="C872" s="3" t="s">
        <v>756</v>
      </c>
      <c r="D872" s="3" t="s">
        <v>15</v>
      </c>
      <c r="E872" s="3" t="s">
        <v>430</v>
      </c>
      <c r="F872" s="3" t="s">
        <v>14</v>
      </c>
      <c r="G872" s="3" t="s">
        <v>34</v>
      </c>
      <c r="H872" s="3" t="s">
        <v>62</v>
      </c>
      <c r="I872" s="3" t="s">
        <v>757</v>
      </c>
      <c r="J872" s="3" t="s">
        <v>757</v>
      </c>
      <c r="K872" s="3">
        <v>0.5</v>
      </c>
      <c r="M872" s="3">
        <v>39</v>
      </c>
      <c r="N872" s="3" t="s">
        <v>63</v>
      </c>
      <c r="Q872" s="3" t="s">
        <v>63</v>
      </c>
      <c r="R872" s="3" t="s">
        <v>64</v>
      </c>
      <c r="U872" s="3"/>
    </row>
    <row r="873" spans="1:21" x14ac:dyDescent="0.35">
      <c r="A873" s="3">
        <v>45995</v>
      </c>
      <c r="B873" s="3" t="s">
        <v>52</v>
      </c>
      <c r="C873" s="3" t="s">
        <v>756</v>
      </c>
      <c r="D873" s="3" t="s">
        <v>15</v>
      </c>
      <c r="E873" s="3" t="s">
        <v>430</v>
      </c>
      <c r="F873" s="3" t="s">
        <v>14</v>
      </c>
      <c r="G873" s="3" t="s">
        <v>34</v>
      </c>
      <c r="H873" s="3" t="s">
        <v>62</v>
      </c>
      <c r="I873" s="3" t="s">
        <v>757</v>
      </c>
      <c r="J873" s="3" t="s">
        <v>757</v>
      </c>
      <c r="K873" s="3">
        <v>0.2</v>
      </c>
      <c r="M873" s="3">
        <v>39</v>
      </c>
      <c r="N873" s="3" t="s">
        <v>63</v>
      </c>
      <c r="Q873" s="3" t="s">
        <v>63</v>
      </c>
      <c r="R873" s="3" t="s">
        <v>64</v>
      </c>
      <c r="U873" s="3"/>
    </row>
    <row r="874" spans="1:21" x14ac:dyDescent="0.35">
      <c r="A874" s="3">
        <v>45995</v>
      </c>
      <c r="B874" s="3" t="s">
        <v>52</v>
      </c>
      <c r="C874" s="3" t="s">
        <v>756</v>
      </c>
      <c r="D874" s="3" t="s">
        <v>15</v>
      </c>
      <c r="E874" s="3" t="s">
        <v>430</v>
      </c>
      <c r="F874" s="3" t="s">
        <v>14</v>
      </c>
      <c r="G874" s="3" t="s">
        <v>34</v>
      </c>
      <c r="H874" s="3" t="s">
        <v>62</v>
      </c>
      <c r="I874" s="3" t="s">
        <v>757</v>
      </c>
      <c r="J874" s="3" t="s">
        <v>757</v>
      </c>
      <c r="K874" s="3">
        <v>0.1</v>
      </c>
      <c r="M874" s="3">
        <v>39</v>
      </c>
      <c r="N874" s="3" t="s">
        <v>63</v>
      </c>
      <c r="Q874" s="3" t="s">
        <v>63</v>
      </c>
      <c r="R874" s="3" t="s">
        <v>64</v>
      </c>
      <c r="U874" s="3"/>
    </row>
    <row r="875" spans="1:21" x14ac:dyDescent="0.35">
      <c r="A875" s="3">
        <v>45997</v>
      </c>
      <c r="B875" s="3" t="s">
        <v>52</v>
      </c>
      <c r="C875" s="3" t="s">
        <v>756</v>
      </c>
      <c r="D875" s="3" t="s">
        <v>15</v>
      </c>
      <c r="E875" s="3" t="s">
        <v>430</v>
      </c>
      <c r="F875" s="3" t="s">
        <v>14</v>
      </c>
      <c r="G875" s="3" t="s">
        <v>34</v>
      </c>
      <c r="H875" s="3" t="s">
        <v>62</v>
      </c>
      <c r="I875" s="3" t="s">
        <v>757</v>
      </c>
      <c r="J875" s="3" t="s">
        <v>757</v>
      </c>
      <c r="K875" s="3">
        <v>0.1</v>
      </c>
      <c r="M875" s="3">
        <v>39</v>
      </c>
      <c r="N875" s="3" t="s">
        <v>63</v>
      </c>
      <c r="Q875" s="3" t="s">
        <v>63</v>
      </c>
      <c r="R875" s="3" t="s">
        <v>64</v>
      </c>
      <c r="U875" s="3"/>
    </row>
    <row r="876" spans="1:21" x14ac:dyDescent="0.35">
      <c r="A876" s="3">
        <v>45997</v>
      </c>
      <c r="B876" s="3" t="s">
        <v>52</v>
      </c>
      <c r="C876" s="3" t="s">
        <v>756</v>
      </c>
      <c r="D876" s="3" t="s">
        <v>15</v>
      </c>
      <c r="E876" s="3" t="s">
        <v>430</v>
      </c>
      <c r="F876" s="3" t="s">
        <v>14</v>
      </c>
      <c r="G876" s="3" t="s">
        <v>34</v>
      </c>
      <c r="H876" s="3" t="s">
        <v>62</v>
      </c>
      <c r="I876" s="3" t="s">
        <v>757</v>
      </c>
      <c r="J876" s="3" t="s">
        <v>757</v>
      </c>
      <c r="K876" s="3">
        <v>0.1</v>
      </c>
      <c r="M876" s="3">
        <v>39</v>
      </c>
      <c r="N876" s="3" t="s">
        <v>63</v>
      </c>
      <c r="Q876" s="3" t="s">
        <v>63</v>
      </c>
      <c r="R876" s="3" t="s">
        <v>64</v>
      </c>
      <c r="U876" s="3"/>
    </row>
    <row r="877" spans="1:21" x14ac:dyDescent="0.35">
      <c r="A877" s="3">
        <v>45997</v>
      </c>
      <c r="B877" s="3" t="s">
        <v>52</v>
      </c>
      <c r="C877" s="3" t="s">
        <v>756</v>
      </c>
      <c r="D877" s="3" t="s">
        <v>15</v>
      </c>
      <c r="E877" s="3" t="s">
        <v>430</v>
      </c>
      <c r="F877" s="3" t="s">
        <v>14</v>
      </c>
      <c r="G877" s="3" t="s">
        <v>34</v>
      </c>
      <c r="H877" s="3" t="s">
        <v>62</v>
      </c>
      <c r="I877" s="3" t="s">
        <v>757</v>
      </c>
      <c r="J877" s="3" t="s">
        <v>757</v>
      </c>
      <c r="K877" s="3">
        <v>0.4</v>
      </c>
      <c r="M877" s="3">
        <v>39</v>
      </c>
      <c r="N877" s="3" t="s">
        <v>63</v>
      </c>
      <c r="Q877" s="3" t="s">
        <v>63</v>
      </c>
      <c r="R877" s="3" t="s">
        <v>64</v>
      </c>
      <c r="U877" s="3"/>
    </row>
    <row r="878" spans="1:21" x14ac:dyDescent="0.35">
      <c r="A878" s="3">
        <v>45998</v>
      </c>
      <c r="B878" s="3" t="s">
        <v>52</v>
      </c>
      <c r="C878" s="3" t="s">
        <v>756</v>
      </c>
      <c r="D878" s="3" t="s">
        <v>15</v>
      </c>
      <c r="E878" s="3" t="s">
        <v>430</v>
      </c>
      <c r="F878" s="3" t="s">
        <v>14</v>
      </c>
      <c r="G878" s="3" t="s">
        <v>34</v>
      </c>
      <c r="H878" s="3" t="s">
        <v>62</v>
      </c>
      <c r="I878" s="3" t="s">
        <v>757</v>
      </c>
      <c r="J878" s="3" t="s">
        <v>757</v>
      </c>
      <c r="K878" s="3">
        <v>0.3</v>
      </c>
      <c r="M878" s="3">
        <v>39</v>
      </c>
      <c r="N878" s="3" t="s">
        <v>63</v>
      </c>
      <c r="Q878" s="3" t="s">
        <v>63</v>
      </c>
      <c r="R878" s="3" t="s">
        <v>64</v>
      </c>
      <c r="U878" s="3"/>
    </row>
    <row r="879" spans="1:21" x14ac:dyDescent="0.35">
      <c r="A879" s="3">
        <v>45999</v>
      </c>
      <c r="B879" s="3" t="s">
        <v>52</v>
      </c>
      <c r="C879" s="3" t="s">
        <v>756</v>
      </c>
      <c r="D879" s="3" t="s">
        <v>15</v>
      </c>
      <c r="E879" s="3" t="s">
        <v>430</v>
      </c>
      <c r="F879" s="3" t="s">
        <v>14</v>
      </c>
      <c r="G879" s="3" t="s">
        <v>34</v>
      </c>
      <c r="H879" s="3" t="s">
        <v>62</v>
      </c>
      <c r="I879" s="3" t="s">
        <v>757</v>
      </c>
      <c r="J879" s="3" t="s">
        <v>757</v>
      </c>
      <c r="K879" s="3">
        <v>0.2</v>
      </c>
      <c r="M879" s="3">
        <v>39</v>
      </c>
      <c r="N879" s="3" t="s">
        <v>63</v>
      </c>
      <c r="Q879" s="3" t="s">
        <v>63</v>
      </c>
      <c r="R879" s="3" t="s">
        <v>64</v>
      </c>
      <c r="U879" s="3"/>
    </row>
    <row r="880" spans="1:21" x14ac:dyDescent="0.35">
      <c r="A880" s="3">
        <v>45999</v>
      </c>
      <c r="B880" s="3" t="s">
        <v>52</v>
      </c>
      <c r="C880" s="3" t="s">
        <v>756</v>
      </c>
      <c r="D880" s="3" t="s">
        <v>15</v>
      </c>
      <c r="E880" s="3" t="s">
        <v>430</v>
      </c>
      <c r="F880" s="3" t="s">
        <v>14</v>
      </c>
      <c r="G880" s="3" t="s">
        <v>34</v>
      </c>
      <c r="H880" s="3" t="s">
        <v>62</v>
      </c>
      <c r="I880" s="3" t="s">
        <v>757</v>
      </c>
      <c r="J880" s="3" t="s">
        <v>757</v>
      </c>
      <c r="K880" s="3">
        <v>0.4</v>
      </c>
      <c r="M880" s="3">
        <v>39</v>
      </c>
      <c r="N880" s="3" t="s">
        <v>63</v>
      </c>
      <c r="Q880" s="3" t="s">
        <v>63</v>
      </c>
      <c r="R880" s="3" t="s">
        <v>64</v>
      </c>
      <c r="U880" s="3"/>
    </row>
    <row r="881" spans="1:21" x14ac:dyDescent="0.35">
      <c r="A881" s="3">
        <v>46005</v>
      </c>
      <c r="B881" s="3" t="s">
        <v>52</v>
      </c>
      <c r="C881" s="3" t="s">
        <v>756</v>
      </c>
      <c r="D881" s="3" t="s">
        <v>15</v>
      </c>
      <c r="E881" s="3" t="s">
        <v>430</v>
      </c>
      <c r="F881" s="3" t="s">
        <v>14</v>
      </c>
      <c r="G881" s="3" t="s">
        <v>34</v>
      </c>
      <c r="H881" s="3" t="s">
        <v>62</v>
      </c>
      <c r="I881" s="3" t="s">
        <v>757</v>
      </c>
      <c r="J881" s="3" t="s">
        <v>757</v>
      </c>
      <c r="K881" s="3">
        <v>0.2</v>
      </c>
      <c r="M881" s="3">
        <v>39</v>
      </c>
      <c r="N881" s="3" t="s">
        <v>63</v>
      </c>
      <c r="Q881" s="3" t="s">
        <v>63</v>
      </c>
      <c r="R881" s="3" t="s">
        <v>64</v>
      </c>
      <c r="U881" s="3"/>
    </row>
    <row r="882" spans="1:21" x14ac:dyDescent="0.35">
      <c r="A882" s="3">
        <v>46006</v>
      </c>
      <c r="B882" s="3" t="s">
        <v>52</v>
      </c>
      <c r="C882" s="3" t="s">
        <v>756</v>
      </c>
      <c r="D882" s="3" t="s">
        <v>15</v>
      </c>
      <c r="E882" s="3" t="s">
        <v>430</v>
      </c>
      <c r="F882" s="3" t="s">
        <v>14</v>
      </c>
      <c r="G882" s="3" t="s">
        <v>34</v>
      </c>
      <c r="H882" s="3" t="s">
        <v>62</v>
      </c>
      <c r="I882" s="3" t="s">
        <v>757</v>
      </c>
      <c r="J882" s="3" t="s">
        <v>757</v>
      </c>
      <c r="K882" s="3">
        <v>0.1</v>
      </c>
      <c r="M882" s="3">
        <v>39</v>
      </c>
      <c r="N882" s="3" t="s">
        <v>63</v>
      </c>
      <c r="Q882" s="3" t="s">
        <v>63</v>
      </c>
      <c r="R882" s="3" t="s">
        <v>64</v>
      </c>
      <c r="U882" s="3"/>
    </row>
    <row r="883" spans="1:21" x14ac:dyDescent="0.35">
      <c r="A883" s="3">
        <v>46007</v>
      </c>
      <c r="B883" s="3" t="s">
        <v>52</v>
      </c>
      <c r="C883" s="3" t="s">
        <v>756</v>
      </c>
      <c r="D883" s="3" t="s">
        <v>15</v>
      </c>
      <c r="E883" s="3" t="s">
        <v>430</v>
      </c>
      <c r="F883" s="3" t="s">
        <v>14</v>
      </c>
      <c r="G883" s="3" t="s">
        <v>34</v>
      </c>
      <c r="H883" s="3" t="s">
        <v>62</v>
      </c>
      <c r="I883" s="3" t="s">
        <v>757</v>
      </c>
      <c r="J883" s="3" t="s">
        <v>757</v>
      </c>
      <c r="K883" s="3">
        <v>0.1</v>
      </c>
      <c r="M883" s="3">
        <v>39</v>
      </c>
      <c r="N883" s="3" t="s">
        <v>63</v>
      </c>
      <c r="Q883" s="3" t="s">
        <v>63</v>
      </c>
      <c r="R883" s="3" t="s">
        <v>64</v>
      </c>
      <c r="U883" s="3"/>
    </row>
    <row r="884" spans="1:21" x14ac:dyDescent="0.35">
      <c r="A884" s="3">
        <v>46008</v>
      </c>
      <c r="B884" s="3" t="s">
        <v>52</v>
      </c>
      <c r="C884" s="3" t="s">
        <v>756</v>
      </c>
      <c r="D884" s="3" t="s">
        <v>15</v>
      </c>
      <c r="E884" s="3" t="s">
        <v>430</v>
      </c>
      <c r="F884" s="3" t="s">
        <v>14</v>
      </c>
      <c r="G884" s="3" t="s">
        <v>34</v>
      </c>
      <c r="H884" s="3" t="s">
        <v>62</v>
      </c>
      <c r="I884" s="3" t="s">
        <v>757</v>
      </c>
      <c r="J884" s="3" t="s">
        <v>757</v>
      </c>
      <c r="K884" s="3">
        <v>0.1</v>
      </c>
      <c r="M884" s="3">
        <v>39</v>
      </c>
      <c r="N884" s="3" t="s">
        <v>63</v>
      </c>
      <c r="Q884" s="3" t="s">
        <v>63</v>
      </c>
      <c r="R884" s="3" t="s">
        <v>64</v>
      </c>
      <c r="U884" s="3"/>
    </row>
    <row r="885" spans="1:21" x14ac:dyDescent="0.35">
      <c r="A885" s="3">
        <v>45951</v>
      </c>
      <c r="B885" s="3" t="s">
        <v>52</v>
      </c>
      <c r="C885" s="3" t="s">
        <v>758</v>
      </c>
      <c r="D885" s="3" t="s">
        <v>15</v>
      </c>
      <c r="E885" s="3" t="s">
        <v>1307</v>
      </c>
      <c r="F885" s="3" t="s">
        <v>14</v>
      </c>
      <c r="G885" s="3" t="s">
        <v>54</v>
      </c>
      <c r="H885" s="3" t="s">
        <v>62</v>
      </c>
      <c r="I885" s="3" t="s">
        <v>759</v>
      </c>
      <c r="J885" s="3" t="s">
        <v>759</v>
      </c>
      <c r="K885" s="3">
        <v>1.5</v>
      </c>
      <c r="M885" s="3">
        <v>13.3</v>
      </c>
      <c r="N885" s="3" t="s">
        <v>63</v>
      </c>
      <c r="Q885" s="3" t="s">
        <v>63</v>
      </c>
      <c r="R885" s="3" t="s">
        <v>64</v>
      </c>
      <c r="U885" s="3"/>
    </row>
    <row r="886" spans="1:21" x14ac:dyDescent="0.35">
      <c r="A886" s="3">
        <v>45982</v>
      </c>
      <c r="B886" s="3" t="s">
        <v>52</v>
      </c>
      <c r="C886" s="3" t="s">
        <v>758</v>
      </c>
      <c r="D886" s="3" t="s">
        <v>15</v>
      </c>
      <c r="E886" s="3" t="s">
        <v>1307</v>
      </c>
      <c r="F886" s="3" t="s">
        <v>14</v>
      </c>
      <c r="G886" s="3" t="s">
        <v>501</v>
      </c>
      <c r="H886" s="3" t="s">
        <v>62</v>
      </c>
      <c r="I886" s="3" t="s">
        <v>759</v>
      </c>
      <c r="J886" s="3" t="s">
        <v>759</v>
      </c>
      <c r="K886" s="3">
        <v>0.7</v>
      </c>
      <c r="M886" s="3">
        <v>13.3</v>
      </c>
      <c r="N886" s="3" t="s">
        <v>63</v>
      </c>
      <c r="Q886" s="3" t="s">
        <v>63</v>
      </c>
      <c r="R886" s="3" t="s">
        <v>64</v>
      </c>
      <c r="U886" s="3"/>
    </row>
    <row r="887" spans="1:21" x14ac:dyDescent="0.35">
      <c r="A887" s="3">
        <v>45983</v>
      </c>
      <c r="B887" s="3" t="s">
        <v>52</v>
      </c>
      <c r="C887" s="3" t="s">
        <v>758</v>
      </c>
      <c r="D887" s="3" t="s">
        <v>15</v>
      </c>
      <c r="E887" s="3" t="s">
        <v>1307</v>
      </c>
      <c r="F887" s="3" t="s">
        <v>14</v>
      </c>
      <c r="G887" s="3" t="s">
        <v>501</v>
      </c>
      <c r="H887" s="3" t="s">
        <v>62</v>
      </c>
      <c r="I887" s="3" t="s">
        <v>759</v>
      </c>
      <c r="J887" s="3" t="s">
        <v>759</v>
      </c>
      <c r="K887" s="3">
        <v>0.3</v>
      </c>
      <c r="M887" s="3">
        <v>13.3</v>
      </c>
      <c r="N887" s="3" t="s">
        <v>63</v>
      </c>
      <c r="Q887" s="3" t="s">
        <v>63</v>
      </c>
      <c r="R887" s="3" t="s">
        <v>64</v>
      </c>
      <c r="U887" s="3"/>
    </row>
    <row r="888" spans="1:21" x14ac:dyDescent="0.35">
      <c r="A888" s="3">
        <v>45985</v>
      </c>
      <c r="B888" s="3" t="s">
        <v>52</v>
      </c>
      <c r="C888" s="3" t="s">
        <v>758</v>
      </c>
      <c r="D888" s="3" t="s">
        <v>15</v>
      </c>
      <c r="E888" s="3" t="s">
        <v>1307</v>
      </c>
      <c r="F888" s="3" t="s">
        <v>14</v>
      </c>
      <c r="G888" s="3" t="s">
        <v>501</v>
      </c>
      <c r="H888" s="3" t="s">
        <v>62</v>
      </c>
      <c r="I888" s="3" t="s">
        <v>759</v>
      </c>
      <c r="J888" s="3" t="s">
        <v>759</v>
      </c>
      <c r="K888" s="3">
        <v>1.5</v>
      </c>
      <c r="M888" s="3">
        <v>13.3</v>
      </c>
      <c r="N888" s="3" t="s">
        <v>63</v>
      </c>
      <c r="Q888" s="3" t="s">
        <v>63</v>
      </c>
      <c r="R888" s="3" t="s">
        <v>64</v>
      </c>
      <c r="U888" s="3"/>
    </row>
    <row r="889" spans="1:21" x14ac:dyDescent="0.35">
      <c r="A889" s="3">
        <v>45985</v>
      </c>
      <c r="B889" s="3" t="s">
        <v>52</v>
      </c>
      <c r="C889" s="3" t="s">
        <v>758</v>
      </c>
      <c r="D889" s="3" t="s">
        <v>15</v>
      </c>
      <c r="E889" s="3" t="s">
        <v>1307</v>
      </c>
      <c r="F889" s="3" t="s">
        <v>14</v>
      </c>
      <c r="G889" s="3" t="s">
        <v>501</v>
      </c>
      <c r="H889" s="3" t="s">
        <v>62</v>
      </c>
      <c r="I889" s="3" t="s">
        <v>759</v>
      </c>
      <c r="J889" s="3" t="s">
        <v>759</v>
      </c>
      <c r="K889" s="3">
        <v>1.5</v>
      </c>
      <c r="M889" s="3">
        <v>13.3</v>
      </c>
      <c r="N889" s="3" t="s">
        <v>63</v>
      </c>
      <c r="Q889" s="3" t="s">
        <v>63</v>
      </c>
      <c r="R889" s="3" t="s">
        <v>64</v>
      </c>
      <c r="U889" s="3"/>
    </row>
    <row r="890" spans="1:21" x14ac:dyDescent="0.35">
      <c r="A890" s="3">
        <v>45994</v>
      </c>
      <c r="B890" s="3" t="s">
        <v>52</v>
      </c>
      <c r="C890" s="3" t="s">
        <v>758</v>
      </c>
      <c r="D890" s="3" t="s">
        <v>15</v>
      </c>
      <c r="E890" s="3" t="s">
        <v>1307</v>
      </c>
      <c r="F890" s="3" t="s">
        <v>14</v>
      </c>
      <c r="G890" s="3" t="s">
        <v>501</v>
      </c>
      <c r="H890" s="3" t="s">
        <v>62</v>
      </c>
      <c r="I890" s="3" t="s">
        <v>759</v>
      </c>
      <c r="J890" s="3" t="s">
        <v>759</v>
      </c>
      <c r="K890" s="3">
        <v>0.2</v>
      </c>
      <c r="M890" s="3">
        <v>13.3</v>
      </c>
      <c r="N890" s="3" t="s">
        <v>63</v>
      </c>
      <c r="Q890" s="3" t="s">
        <v>63</v>
      </c>
      <c r="R890" s="3" t="s">
        <v>64</v>
      </c>
      <c r="U890" s="3"/>
    </row>
    <row r="891" spans="1:21" x14ac:dyDescent="0.35">
      <c r="A891" s="3">
        <v>45931</v>
      </c>
      <c r="B891" s="3" t="s">
        <v>52</v>
      </c>
      <c r="C891" s="3" t="s">
        <v>760</v>
      </c>
      <c r="D891" s="3" t="s">
        <v>15</v>
      </c>
      <c r="E891" s="3" t="s">
        <v>432</v>
      </c>
      <c r="F891" s="3" t="s">
        <v>14</v>
      </c>
      <c r="G891" s="3" t="s">
        <v>453</v>
      </c>
      <c r="H891" s="3" t="s">
        <v>62</v>
      </c>
      <c r="I891" s="3" t="s">
        <v>761</v>
      </c>
      <c r="J891" s="3" t="s">
        <v>761</v>
      </c>
      <c r="K891" s="3">
        <v>0.7</v>
      </c>
      <c r="M891" s="3">
        <v>4.7</v>
      </c>
      <c r="N891" s="3" t="s">
        <v>63</v>
      </c>
      <c r="Q891" s="3" t="s">
        <v>63</v>
      </c>
      <c r="R891" s="3" t="s">
        <v>64</v>
      </c>
      <c r="U891" s="3"/>
    </row>
    <row r="892" spans="1:21" x14ac:dyDescent="0.35">
      <c r="A892" s="3">
        <v>45937</v>
      </c>
      <c r="B892" s="3" t="s">
        <v>52</v>
      </c>
      <c r="C892" s="3" t="s">
        <v>760</v>
      </c>
      <c r="D892" s="3" t="s">
        <v>15</v>
      </c>
      <c r="E892" s="3" t="s">
        <v>432</v>
      </c>
      <c r="F892" s="3" t="s">
        <v>14</v>
      </c>
      <c r="G892" s="3" t="s">
        <v>453</v>
      </c>
      <c r="H892" s="3" t="s">
        <v>62</v>
      </c>
      <c r="I892" s="3" t="s">
        <v>761</v>
      </c>
      <c r="J892" s="3" t="s">
        <v>761</v>
      </c>
      <c r="K892" s="3">
        <v>0.7</v>
      </c>
      <c r="M892" s="3">
        <v>4.7</v>
      </c>
      <c r="N892" s="3" t="s">
        <v>63</v>
      </c>
      <c r="Q892" s="3" t="s">
        <v>63</v>
      </c>
      <c r="R892" s="3" t="s">
        <v>64</v>
      </c>
      <c r="U892" s="3"/>
    </row>
    <row r="893" spans="1:21" x14ac:dyDescent="0.35">
      <c r="A893" s="3">
        <v>45937</v>
      </c>
      <c r="B893" s="3" t="s">
        <v>52</v>
      </c>
      <c r="C893" s="3" t="s">
        <v>760</v>
      </c>
      <c r="D893" s="3" t="s">
        <v>15</v>
      </c>
      <c r="E893" s="3" t="s">
        <v>432</v>
      </c>
      <c r="F893" s="3" t="s">
        <v>20</v>
      </c>
      <c r="G893" s="3" t="s">
        <v>453</v>
      </c>
      <c r="H893" s="3" t="s">
        <v>62</v>
      </c>
      <c r="I893" s="3" t="s">
        <v>761</v>
      </c>
      <c r="J893" s="3" t="s">
        <v>761</v>
      </c>
      <c r="K893" s="3">
        <v>0.6</v>
      </c>
      <c r="M893" s="3">
        <v>4.7</v>
      </c>
      <c r="N893" s="3" t="s">
        <v>63</v>
      </c>
      <c r="Q893" s="3" t="s">
        <v>63</v>
      </c>
      <c r="R893" s="3" t="s">
        <v>64</v>
      </c>
      <c r="U893" s="3"/>
    </row>
    <row r="894" spans="1:21" x14ac:dyDescent="0.35">
      <c r="A894" s="3">
        <v>45931</v>
      </c>
      <c r="B894" s="3" t="s">
        <v>52</v>
      </c>
      <c r="C894" s="3" t="s">
        <v>762</v>
      </c>
      <c r="D894" s="3" t="s">
        <v>15</v>
      </c>
      <c r="E894" s="3" t="s">
        <v>432</v>
      </c>
      <c r="F894" s="3" t="s">
        <v>14</v>
      </c>
      <c r="G894" s="3" t="s">
        <v>453</v>
      </c>
      <c r="H894" s="3" t="s">
        <v>62</v>
      </c>
      <c r="I894" s="3" t="s">
        <v>763</v>
      </c>
      <c r="J894" s="3" t="s">
        <v>763</v>
      </c>
      <c r="K894" s="3">
        <v>3.8</v>
      </c>
      <c r="M894" s="3">
        <v>8.8000000000000007</v>
      </c>
      <c r="N894" s="3" t="s">
        <v>74</v>
      </c>
      <c r="O894" s="3">
        <v>46017</v>
      </c>
      <c r="P894" s="3" t="s">
        <v>146</v>
      </c>
      <c r="Q894" s="3" t="s">
        <v>74</v>
      </c>
      <c r="R894" s="3" t="s">
        <v>64</v>
      </c>
      <c r="U894" s="3"/>
    </row>
    <row r="895" spans="1:21" x14ac:dyDescent="0.35">
      <c r="A895" s="3">
        <v>45937</v>
      </c>
      <c r="B895" s="3" t="s">
        <v>52</v>
      </c>
      <c r="C895" s="3" t="s">
        <v>762</v>
      </c>
      <c r="D895" s="3" t="s">
        <v>15</v>
      </c>
      <c r="E895" s="3" t="s">
        <v>432</v>
      </c>
      <c r="F895" s="3" t="s">
        <v>14</v>
      </c>
      <c r="G895" s="3" t="s">
        <v>453</v>
      </c>
      <c r="H895" s="3" t="s">
        <v>62</v>
      </c>
      <c r="I895" s="3" t="s">
        <v>763</v>
      </c>
      <c r="J895" s="3" t="s">
        <v>763</v>
      </c>
      <c r="K895" s="3">
        <v>0.5</v>
      </c>
      <c r="M895" s="3">
        <v>8.8000000000000007</v>
      </c>
      <c r="N895" s="3" t="s">
        <v>74</v>
      </c>
      <c r="O895" s="3">
        <v>46017</v>
      </c>
      <c r="P895" s="3" t="s">
        <v>146</v>
      </c>
      <c r="Q895" s="3" t="s">
        <v>74</v>
      </c>
      <c r="R895" s="3" t="s">
        <v>64</v>
      </c>
      <c r="U895" s="3"/>
    </row>
    <row r="896" spans="1:21" x14ac:dyDescent="0.35">
      <c r="A896" s="3">
        <v>45937</v>
      </c>
      <c r="B896" s="3" t="s">
        <v>52</v>
      </c>
      <c r="C896" s="3" t="s">
        <v>762</v>
      </c>
      <c r="D896" s="3" t="s">
        <v>15</v>
      </c>
      <c r="E896" s="3" t="s">
        <v>432</v>
      </c>
      <c r="F896" s="3" t="s">
        <v>14</v>
      </c>
      <c r="G896" s="3" t="s">
        <v>453</v>
      </c>
      <c r="H896" s="3" t="s">
        <v>62</v>
      </c>
      <c r="I896" s="3" t="s">
        <v>763</v>
      </c>
      <c r="J896" s="3" t="s">
        <v>763</v>
      </c>
      <c r="K896" s="3">
        <v>1</v>
      </c>
      <c r="M896" s="3">
        <v>8.8000000000000007</v>
      </c>
      <c r="N896" s="3" t="s">
        <v>74</v>
      </c>
      <c r="O896" s="3">
        <v>46017</v>
      </c>
      <c r="P896" s="3" t="s">
        <v>146</v>
      </c>
      <c r="Q896" s="3" t="s">
        <v>74</v>
      </c>
      <c r="R896" s="3" t="s">
        <v>64</v>
      </c>
      <c r="U896" s="3"/>
    </row>
    <row r="897" spans="1:21" x14ac:dyDescent="0.35">
      <c r="A897" s="3">
        <v>45960</v>
      </c>
      <c r="B897" s="3" t="s">
        <v>52</v>
      </c>
      <c r="C897" s="3" t="s">
        <v>764</v>
      </c>
      <c r="D897" s="3" t="s">
        <v>15</v>
      </c>
      <c r="E897" s="3" t="s">
        <v>437</v>
      </c>
      <c r="F897" s="3" t="s">
        <v>14</v>
      </c>
      <c r="G897" s="3" t="s">
        <v>723</v>
      </c>
      <c r="H897" s="3" t="s">
        <v>62</v>
      </c>
      <c r="I897" s="3" t="s">
        <v>765</v>
      </c>
      <c r="J897" s="3" t="s">
        <v>765</v>
      </c>
      <c r="K897" s="3">
        <v>0.5</v>
      </c>
      <c r="M897" s="3">
        <v>16.8</v>
      </c>
      <c r="N897" s="3" t="s">
        <v>63</v>
      </c>
      <c r="Q897" s="3" t="s">
        <v>63</v>
      </c>
      <c r="R897" s="3" t="s">
        <v>460</v>
      </c>
      <c r="U897" s="3"/>
    </row>
    <row r="898" spans="1:21" x14ac:dyDescent="0.35">
      <c r="A898" s="3">
        <v>45960</v>
      </c>
      <c r="B898" s="3" t="s">
        <v>52</v>
      </c>
      <c r="C898" s="3" t="s">
        <v>764</v>
      </c>
      <c r="D898" s="3" t="s">
        <v>15</v>
      </c>
      <c r="E898" s="3" t="s">
        <v>437</v>
      </c>
      <c r="F898" s="3" t="s">
        <v>14</v>
      </c>
      <c r="G898" s="3" t="s">
        <v>723</v>
      </c>
      <c r="H898" s="3" t="s">
        <v>62</v>
      </c>
      <c r="I898" s="3" t="s">
        <v>765</v>
      </c>
      <c r="J898" s="3" t="s">
        <v>765</v>
      </c>
      <c r="K898" s="3">
        <v>0.2</v>
      </c>
      <c r="M898" s="3">
        <v>16.8</v>
      </c>
      <c r="N898" s="3" t="s">
        <v>63</v>
      </c>
      <c r="Q898" s="3" t="s">
        <v>63</v>
      </c>
      <c r="R898" s="3" t="s">
        <v>460</v>
      </c>
      <c r="U898" s="3"/>
    </row>
    <row r="899" spans="1:21" x14ac:dyDescent="0.35">
      <c r="A899" s="3">
        <v>45964</v>
      </c>
      <c r="B899" s="3" t="s">
        <v>52</v>
      </c>
      <c r="C899" s="3" t="s">
        <v>764</v>
      </c>
      <c r="D899" s="3" t="s">
        <v>15</v>
      </c>
      <c r="E899" s="3" t="s">
        <v>437</v>
      </c>
      <c r="F899" s="3" t="s">
        <v>14</v>
      </c>
      <c r="G899" s="3" t="s">
        <v>723</v>
      </c>
      <c r="H899" s="3" t="s">
        <v>62</v>
      </c>
      <c r="I899" s="3" t="s">
        <v>765</v>
      </c>
      <c r="J899" s="3" t="s">
        <v>765</v>
      </c>
      <c r="K899" s="3">
        <v>0.5</v>
      </c>
      <c r="M899" s="3">
        <v>16.8</v>
      </c>
      <c r="N899" s="3" t="s">
        <v>63</v>
      </c>
      <c r="Q899" s="3" t="s">
        <v>63</v>
      </c>
      <c r="R899" s="3" t="s">
        <v>460</v>
      </c>
      <c r="U899" s="3"/>
    </row>
    <row r="900" spans="1:21" x14ac:dyDescent="0.35">
      <c r="A900" s="3">
        <v>45964</v>
      </c>
      <c r="B900" s="3" t="s">
        <v>52</v>
      </c>
      <c r="C900" s="3" t="s">
        <v>764</v>
      </c>
      <c r="D900" s="3" t="s">
        <v>15</v>
      </c>
      <c r="E900" s="3" t="s">
        <v>437</v>
      </c>
      <c r="F900" s="3" t="s">
        <v>20</v>
      </c>
      <c r="G900" s="3" t="s">
        <v>723</v>
      </c>
      <c r="H900" s="3" t="s">
        <v>62</v>
      </c>
      <c r="I900" s="3" t="s">
        <v>765</v>
      </c>
      <c r="J900" s="3" t="s">
        <v>765</v>
      </c>
      <c r="K900" s="3">
        <v>3.4</v>
      </c>
      <c r="M900" s="3">
        <v>16.8</v>
      </c>
      <c r="N900" s="3" t="s">
        <v>63</v>
      </c>
      <c r="Q900" s="3" t="s">
        <v>63</v>
      </c>
      <c r="R900" s="3" t="s">
        <v>460</v>
      </c>
      <c r="U900" s="3"/>
    </row>
    <row r="901" spans="1:21" x14ac:dyDescent="0.35">
      <c r="A901" s="3">
        <v>45964</v>
      </c>
      <c r="B901" s="3" t="s">
        <v>52</v>
      </c>
      <c r="C901" s="3" t="s">
        <v>764</v>
      </c>
      <c r="D901" s="3" t="s">
        <v>15</v>
      </c>
      <c r="E901" s="3" t="s">
        <v>437</v>
      </c>
      <c r="F901" s="3" t="s">
        <v>14</v>
      </c>
      <c r="G901" s="3" t="s">
        <v>723</v>
      </c>
      <c r="H901" s="3" t="s">
        <v>62</v>
      </c>
      <c r="I901" s="3" t="s">
        <v>765</v>
      </c>
      <c r="J901" s="3" t="s">
        <v>765</v>
      </c>
      <c r="K901" s="3">
        <v>0.5</v>
      </c>
      <c r="M901" s="3">
        <v>16.8</v>
      </c>
      <c r="N901" s="3" t="s">
        <v>63</v>
      </c>
      <c r="Q901" s="3" t="s">
        <v>63</v>
      </c>
      <c r="R901" s="3" t="s">
        <v>460</v>
      </c>
      <c r="U901" s="3"/>
    </row>
    <row r="902" spans="1:21" x14ac:dyDescent="0.35">
      <c r="A902" s="3">
        <v>45966</v>
      </c>
      <c r="B902" s="3" t="s">
        <v>52</v>
      </c>
      <c r="C902" s="3" t="s">
        <v>764</v>
      </c>
      <c r="D902" s="3" t="s">
        <v>15</v>
      </c>
      <c r="E902" s="3" t="s">
        <v>437</v>
      </c>
      <c r="F902" s="3" t="s">
        <v>14</v>
      </c>
      <c r="G902" s="3" t="s">
        <v>723</v>
      </c>
      <c r="H902" s="3" t="s">
        <v>62</v>
      </c>
      <c r="I902" s="3" t="s">
        <v>765</v>
      </c>
      <c r="J902" s="3" t="s">
        <v>765</v>
      </c>
      <c r="K902" s="3">
        <v>0.5</v>
      </c>
      <c r="M902" s="3">
        <v>16.8</v>
      </c>
      <c r="N902" s="3" t="s">
        <v>63</v>
      </c>
      <c r="Q902" s="3" t="s">
        <v>63</v>
      </c>
      <c r="R902" s="3" t="s">
        <v>460</v>
      </c>
      <c r="U902" s="3"/>
    </row>
    <row r="903" spans="1:21" x14ac:dyDescent="0.35">
      <c r="A903" s="3">
        <v>45959</v>
      </c>
      <c r="B903" s="3" t="s">
        <v>52</v>
      </c>
      <c r="C903" s="3" t="s">
        <v>766</v>
      </c>
      <c r="D903" s="3" t="s">
        <v>15</v>
      </c>
      <c r="E903" s="3" t="s">
        <v>439</v>
      </c>
      <c r="F903" s="3" t="s">
        <v>14</v>
      </c>
      <c r="G903" s="3" t="s">
        <v>54</v>
      </c>
      <c r="H903" s="3" t="s">
        <v>62</v>
      </c>
      <c r="I903" s="3" t="s">
        <v>767</v>
      </c>
      <c r="J903" s="3" t="s">
        <v>767</v>
      </c>
      <c r="K903" s="3">
        <v>0.5</v>
      </c>
      <c r="M903" s="3">
        <v>0.7</v>
      </c>
      <c r="N903" s="3" t="s">
        <v>63</v>
      </c>
      <c r="Q903" s="3" t="s">
        <v>63</v>
      </c>
      <c r="R903" s="3" t="s">
        <v>64</v>
      </c>
      <c r="U903" s="3"/>
    </row>
    <row r="904" spans="1:21" x14ac:dyDescent="0.35">
      <c r="A904" s="3">
        <v>45959</v>
      </c>
      <c r="B904" s="3" t="s">
        <v>52</v>
      </c>
      <c r="C904" s="3" t="s">
        <v>768</v>
      </c>
      <c r="D904" s="3" t="s">
        <v>15</v>
      </c>
      <c r="E904" s="3" t="s">
        <v>439</v>
      </c>
      <c r="F904" s="3" t="s">
        <v>14</v>
      </c>
      <c r="G904" s="3" t="s">
        <v>54</v>
      </c>
      <c r="H904" s="3" t="s">
        <v>62</v>
      </c>
      <c r="I904" s="3" t="s">
        <v>769</v>
      </c>
      <c r="J904" s="3" t="s">
        <v>769</v>
      </c>
      <c r="K904" s="3">
        <v>0.5</v>
      </c>
      <c r="M904" s="3">
        <v>0.5</v>
      </c>
      <c r="N904" s="3" t="s">
        <v>63</v>
      </c>
      <c r="Q904" s="3" t="s">
        <v>63</v>
      </c>
      <c r="R904" s="3" t="s">
        <v>64</v>
      </c>
      <c r="U904" s="3"/>
    </row>
    <row r="905" spans="1:21" x14ac:dyDescent="0.35">
      <c r="A905" s="3">
        <v>45978</v>
      </c>
      <c r="B905" s="3" t="s">
        <v>52</v>
      </c>
      <c r="C905" s="3" t="s">
        <v>770</v>
      </c>
      <c r="D905" s="3" t="s">
        <v>15</v>
      </c>
      <c r="E905" s="3" t="s">
        <v>439</v>
      </c>
      <c r="F905" s="3" t="s">
        <v>14</v>
      </c>
      <c r="G905" s="3" t="s">
        <v>623</v>
      </c>
      <c r="H905" s="3" t="s">
        <v>62</v>
      </c>
      <c r="I905" s="3" t="s">
        <v>771</v>
      </c>
      <c r="J905" s="3" t="s">
        <v>771</v>
      </c>
      <c r="K905" s="3">
        <v>0.2</v>
      </c>
      <c r="M905" s="3">
        <v>19</v>
      </c>
      <c r="N905" s="3" t="s">
        <v>63</v>
      </c>
      <c r="Q905" s="3" t="s">
        <v>63</v>
      </c>
      <c r="R905" s="3" t="s">
        <v>64</v>
      </c>
      <c r="U905" s="3"/>
    </row>
    <row r="906" spans="1:21" x14ac:dyDescent="0.35">
      <c r="A906" s="3">
        <v>45958</v>
      </c>
      <c r="B906" s="3" t="s">
        <v>52</v>
      </c>
      <c r="C906" s="3" t="s">
        <v>772</v>
      </c>
      <c r="D906" s="3" t="s">
        <v>15</v>
      </c>
      <c r="E906" s="3" t="s">
        <v>430</v>
      </c>
      <c r="F906" s="3" t="s">
        <v>14</v>
      </c>
      <c r="G906" s="3" t="s">
        <v>34</v>
      </c>
      <c r="H906" s="3" t="s">
        <v>62</v>
      </c>
      <c r="I906" s="3" t="s">
        <v>773</v>
      </c>
      <c r="J906" s="3" t="s">
        <v>773</v>
      </c>
      <c r="K906" s="3">
        <v>0.2</v>
      </c>
      <c r="M906" s="3">
        <v>22.1</v>
      </c>
      <c r="N906" s="3" t="s">
        <v>74</v>
      </c>
      <c r="O906" s="3">
        <v>45960</v>
      </c>
      <c r="P906" s="3" t="s">
        <v>146</v>
      </c>
      <c r="Q906" s="3" t="s">
        <v>74</v>
      </c>
      <c r="R906" s="3" t="s">
        <v>64</v>
      </c>
      <c r="U906" s="3"/>
    </row>
    <row r="907" spans="1:21" x14ac:dyDescent="0.35">
      <c r="A907" s="3">
        <v>45959</v>
      </c>
      <c r="B907" s="3" t="s">
        <v>52</v>
      </c>
      <c r="C907" s="3" t="s">
        <v>772</v>
      </c>
      <c r="D907" s="3" t="s">
        <v>15</v>
      </c>
      <c r="E907" s="3" t="s">
        <v>430</v>
      </c>
      <c r="F907" s="3" t="s">
        <v>14</v>
      </c>
      <c r="G907" s="3" t="s">
        <v>34</v>
      </c>
      <c r="H907" s="3" t="s">
        <v>62</v>
      </c>
      <c r="I907" s="3" t="s">
        <v>773</v>
      </c>
      <c r="J907" s="3" t="s">
        <v>773</v>
      </c>
      <c r="K907" s="3">
        <v>0.5</v>
      </c>
      <c r="M907" s="3">
        <v>22.1</v>
      </c>
      <c r="N907" s="3" t="s">
        <v>74</v>
      </c>
      <c r="O907" s="3">
        <v>45960</v>
      </c>
      <c r="P907" s="3" t="s">
        <v>146</v>
      </c>
      <c r="Q907" s="3" t="s">
        <v>74</v>
      </c>
      <c r="R907" s="3" t="s">
        <v>64</v>
      </c>
      <c r="U907" s="3"/>
    </row>
    <row r="908" spans="1:21" x14ac:dyDescent="0.35">
      <c r="A908" s="3">
        <v>45937</v>
      </c>
      <c r="B908" s="3" t="s">
        <v>52</v>
      </c>
      <c r="C908" s="3" t="s">
        <v>774</v>
      </c>
      <c r="D908" s="3" t="s">
        <v>15</v>
      </c>
      <c r="E908" s="3" t="s">
        <v>438</v>
      </c>
      <c r="F908" s="3" t="s">
        <v>14</v>
      </c>
      <c r="G908" s="3" t="s">
        <v>54</v>
      </c>
      <c r="H908" s="3" t="s">
        <v>62</v>
      </c>
      <c r="I908" s="3" t="s">
        <v>775</v>
      </c>
      <c r="J908" s="3" t="s">
        <v>775</v>
      </c>
      <c r="K908" s="3">
        <v>0.5</v>
      </c>
      <c r="M908" s="3">
        <v>1.2</v>
      </c>
      <c r="N908" s="3" t="s">
        <v>63</v>
      </c>
      <c r="Q908" s="3" t="s">
        <v>63</v>
      </c>
      <c r="R908" s="3" t="s">
        <v>460</v>
      </c>
      <c r="U908" s="3"/>
    </row>
    <row r="909" spans="1:21" x14ac:dyDescent="0.35">
      <c r="A909" s="3">
        <v>45939</v>
      </c>
      <c r="B909" s="3" t="s">
        <v>52</v>
      </c>
      <c r="C909" s="3" t="s">
        <v>776</v>
      </c>
      <c r="D909" s="3" t="s">
        <v>15</v>
      </c>
      <c r="E909" s="3" t="s">
        <v>430</v>
      </c>
      <c r="F909" s="3" t="s">
        <v>14</v>
      </c>
      <c r="G909" s="3" t="s">
        <v>34</v>
      </c>
      <c r="H909" s="3" t="s">
        <v>62</v>
      </c>
      <c r="I909" s="3" t="s">
        <v>777</v>
      </c>
      <c r="J909" s="3" t="s">
        <v>777</v>
      </c>
      <c r="K909" s="3">
        <v>1</v>
      </c>
      <c r="M909" s="3">
        <v>7.5</v>
      </c>
      <c r="N909" s="3" t="s">
        <v>63</v>
      </c>
      <c r="Q909" s="3" t="s">
        <v>63</v>
      </c>
      <c r="R909" s="3" t="s">
        <v>64</v>
      </c>
      <c r="U909" s="3"/>
    </row>
    <row r="910" spans="1:21" x14ac:dyDescent="0.35">
      <c r="A910" s="3">
        <v>45939</v>
      </c>
      <c r="B910" s="3" t="s">
        <v>52</v>
      </c>
      <c r="C910" s="3" t="s">
        <v>776</v>
      </c>
      <c r="D910" s="3" t="s">
        <v>15</v>
      </c>
      <c r="E910" s="3" t="s">
        <v>430</v>
      </c>
      <c r="F910" s="3" t="s">
        <v>14</v>
      </c>
      <c r="G910" s="3" t="s">
        <v>34</v>
      </c>
      <c r="H910" s="3" t="s">
        <v>62</v>
      </c>
      <c r="I910" s="3" t="s">
        <v>777</v>
      </c>
      <c r="J910" s="3" t="s">
        <v>777</v>
      </c>
      <c r="K910" s="3">
        <v>0.5</v>
      </c>
      <c r="M910" s="3">
        <v>7.5</v>
      </c>
      <c r="N910" s="3" t="s">
        <v>63</v>
      </c>
      <c r="Q910" s="3" t="s">
        <v>63</v>
      </c>
      <c r="R910" s="3" t="s">
        <v>64</v>
      </c>
      <c r="U910" s="3"/>
    </row>
    <row r="911" spans="1:21" x14ac:dyDescent="0.35">
      <c r="A911" s="3">
        <v>45939</v>
      </c>
      <c r="B911" s="3" t="s">
        <v>52</v>
      </c>
      <c r="C911" s="3" t="s">
        <v>776</v>
      </c>
      <c r="D911" s="3" t="s">
        <v>15</v>
      </c>
      <c r="E911" s="3" t="s">
        <v>430</v>
      </c>
      <c r="F911" s="3" t="s">
        <v>14</v>
      </c>
      <c r="G911" s="3" t="s">
        <v>34</v>
      </c>
      <c r="H911" s="3" t="s">
        <v>62</v>
      </c>
      <c r="I911" s="3" t="s">
        <v>777</v>
      </c>
      <c r="J911" s="3" t="s">
        <v>777</v>
      </c>
      <c r="K911" s="3">
        <v>0.1</v>
      </c>
      <c r="M911" s="3">
        <v>7.5</v>
      </c>
      <c r="N911" s="3" t="s">
        <v>63</v>
      </c>
      <c r="Q911" s="3" t="s">
        <v>63</v>
      </c>
      <c r="R911" s="3" t="s">
        <v>64</v>
      </c>
      <c r="U911" s="3"/>
    </row>
    <row r="912" spans="1:21" x14ac:dyDescent="0.35">
      <c r="A912" s="3">
        <v>45948</v>
      </c>
      <c r="B912" s="3" t="s">
        <v>52</v>
      </c>
      <c r="C912" s="3" t="s">
        <v>776</v>
      </c>
      <c r="D912" s="3" t="s">
        <v>15</v>
      </c>
      <c r="E912" s="3" t="s">
        <v>430</v>
      </c>
      <c r="F912" s="3" t="s">
        <v>14</v>
      </c>
      <c r="G912" s="3" t="s">
        <v>34</v>
      </c>
      <c r="H912" s="3" t="s">
        <v>62</v>
      </c>
      <c r="I912" s="3" t="s">
        <v>777</v>
      </c>
      <c r="J912" s="3" t="s">
        <v>777</v>
      </c>
      <c r="K912" s="3">
        <v>0.1</v>
      </c>
      <c r="M912" s="3">
        <v>7.5</v>
      </c>
      <c r="N912" s="3" t="s">
        <v>63</v>
      </c>
      <c r="Q912" s="3" t="s">
        <v>63</v>
      </c>
      <c r="R912" s="3" t="s">
        <v>64</v>
      </c>
      <c r="U912" s="3"/>
    </row>
    <row r="913" spans="1:21" x14ac:dyDescent="0.35">
      <c r="A913" s="3">
        <v>45952</v>
      </c>
      <c r="B913" s="3" t="s">
        <v>52</v>
      </c>
      <c r="C913" s="3" t="s">
        <v>776</v>
      </c>
      <c r="D913" s="3" t="s">
        <v>15</v>
      </c>
      <c r="E913" s="3" t="s">
        <v>430</v>
      </c>
      <c r="F913" s="3" t="s">
        <v>20</v>
      </c>
      <c r="G913" s="3" t="s">
        <v>34</v>
      </c>
      <c r="H913" s="3" t="s">
        <v>62</v>
      </c>
      <c r="I913" s="3" t="s">
        <v>777</v>
      </c>
      <c r="J913" s="3" t="s">
        <v>777</v>
      </c>
      <c r="K913" s="3">
        <v>1.1000000000000001</v>
      </c>
      <c r="M913" s="3">
        <v>7.5</v>
      </c>
      <c r="N913" s="3" t="s">
        <v>63</v>
      </c>
      <c r="Q913" s="3" t="s">
        <v>63</v>
      </c>
      <c r="R913" s="3" t="s">
        <v>64</v>
      </c>
      <c r="U913" s="3"/>
    </row>
    <row r="914" spans="1:21" x14ac:dyDescent="0.35">
      <c r="A914" s="3">
        <v>45952</v>
      </c>
      <c r="B914" s="3" t="s">
        <v>52</v>
      </c>
      <c r="C914" s="3" t="s">
        <v>776</v>
      </c>
      <c r="D914" s="3" t="s">
        <v>15</v>
      </c>
      <c r="E914" s="3" t="s">
        <v>430</v>
      </c>
      <c r="F914" s="3" t="s">
        <v>14</v>
      </c>
      <c r="G914" s="3" t="s">
        <v>34</v>
      </c>
      <c r="H914" s="3" t="s">
        <v>62</v>
      </c>
      <c r="I914" s="3" t="s">
        <v>777</v>
      </c>
      <c r="J914" s="3" t="s">
        <v>777</v>
      </c>
      <c r="K914" s="3">
        <v>0.5</v>
      </c>
      <c r="M914" s="3">
        <v>7.5</v>
      </c>
      <c r="N914" s="3" t="s">
        <v>63</v>
      </c>
      <c r="Q914" s="3" t="s">
        <v>63</v>
      </c>
      <c r="R914" s="3" t="s">
        <v>64</v>
      </c>
      <c r="U914" s="3"/>
    </row>
    <row r="915" spans="1:21" x14ac:dyDescent="0.35">
      <c r="A915" s="3">
        <v>45952</v>
      </c>
      <c r="B915" s="3" t="s">
        <v>52</v>
      </c>
      <c r="C915" s="3" t="s">
        <v>776</v>
      </c>
      <c r="D915" s="3" t="s">
        <v>15</v>
      </c>
      <c r="E915" s="3" t="s">
        <v>430</v>
      </c>
      <c r="F915" s="3" t="s">
        <v>20</v>
      </c>
      <c r="G915" s="3" t="s">
        <v>34</v>
      </c>
      <c r="H915" s="3" t="s">
        <v>62</v>
      </c>
      <c r="I915" s="3" t="s">
        <v>777</v>
      </c>
      <c r="J915" s="3" t="s">
        <v>777</v>
      </c>
      <c r="K915" s="3">
        <v>1.1000000000000001</v>
      </c>
      <c r="M915" s="3">
        <v>7.5</v>
      </c>
      <c r="N915" s="3" t="s">
        <v>63</v>
      </c>
      <c r="Q915" s="3" t="s">
        <v>63</v>
      </c>
      <c r="R915" s="3" t="s">
        <v>64</v>
      </c>
      <c r="U915" s="3"/>
    </row>
    <row r="916" spans="1:21" x14ac:dyDescent="0.35">
      <c r="A916" s="3">
        <v>45953</v>
      </c>
      <c r="B916" s="3" t="s">
        <v>52</v>
      </c>
      <c r="C916" s="3" t="s">
        <v>776</v>
      </c>
      <c r="D916" s="3" t="s">
        <v>15</v>
      </c>
      <c r="E916" s="3" t="s">
        <v>430</v>
      </c>
      <c r="F916" s="3" t="s">
        <v>14</v>
      </c>
      <c r="G916" s="3" t="s">
        <v>34</v>
      </c>
      <c r="H916" s="3" t="s">
        <v>62</v>
      </c>
      <c r="I916" s="3" t="s">
        <v>777</v>
      </c>
      <c r="J916" s="3" t="s">
        <v>777</v>
      </c>
      <c r="K916" s="3">
        <v>0.3</v>
      </c>
      <c r="M916" s="3">
        <v>7.5</v>
      </c>
      <c r="N916" s="3" t="s">
        <v>63</v>
      </c>
      <c r="Q916" s="3" t="s">
        <v>63</v>
      </c>
      <c r="R916" s="3" t="s">
        <v>64</v>
      </c>
      <c r="U916" s="3"/>
    </row>
    <row r="917" spans="1:21" x14ac:dyDescent="0.35">
      <c r="A917" s="3">
        <v>45960</v>
      </c>
      <c r="B917" s="3" t="s">
        <v>52</v>
      </c>
      <c r="C917" s="3" t="s">
        <v>776</v>
      </c>
      <c r="D917" s="3" t="s">
        <v>15</v>
      </c>
      <c r="E917" s="3" t="s">
        <v>430</v>
      </c>
      <c r="F917" s="3" t="s">
        <v>14</v>
      </c>
      <c r="G917" s="3" t="s">
        <v>34</v>
      </c>
      <c r="H917" s="3" t="s">
        <v>62</v>
      </c>
      <c r="I917" s="3" t="s">
        <v>777</v>
      </c>
      <c r="J917" s="3" t="s">
        <v>777</v>
      </c>
      <c r="K917" s="3">
        <v>0.1</v>
      </c>
      <c r="M917" s="3">
        <v>7.5</v>
      </c>
      <c r="N917" s="3" t="s">
        <v>63</v>
      </c>
      <c r="Q917" s="3" t="s">
        <v>63</v>
      </c>
      <c r="R917" s="3" t="s">
        <v>64</v>
      </c>
      <c r="U917" s="3"/>
    </row>
    <row r="918" spans="1:21" x14ac:dyDescent="0.35">
      <c r="A918" s="3">
        <v>45965</v>
      </c>
      <c r="B918" s="3" t="s">
        <v>52</v>
      </c>
      <c r="C918" s="3" t="s">
        <v>776</v>
      </c>
      <c r="D918" s="3" t="s">
        <v>15</v>
      </c>
      <c r="E918" s="3" t="s">
        <v>430</v>
      </c>
      <c r="F918" s="3" t="s">
        <v>14</v>
      </c>
      <c r="G918" s="3" t="s">
        <v>34</v>
      </c>
      <c r="H918" s="3" t="s">
        <v>62</v>
      </c>
      <c r="I918" s="3" t="s">
        <v>777</v>
      </c>
      <c r="J918" s="3" t="s">
        <v>777</v>
      </c>
      <c r="K918" s="3">
        <v>0.5</v>
      </c>
      <c r="M918" s="3">
        <v>7.5</v>
      </c>
      <c r="N918" s="3" t="s">
        <v>63</v>
      </c>
      <c r="Q918" s="3" t="s">
        <v>63</v>
      </c>
      <c r="R918" s="3" t="s">
        <v>64</v>
      </c>
      <c r="U918" s="3"/>
    </row>
    <row r="919" spans="1:21" x14ac:dyDescent="0.35">
      <c r="A919" s="3">
        <v>45967</v>
      </c>
      <c r="B919" s="3" t="s">
        <v>52</v>
      </c>
      <c r="C919" s="3" t="s">
        <v>776</v>
      </c>
      <c r="D919" s="3" t="s">
        <v>15</v>
      </c>
      <c r="E919" s="3" t="s">
        <v>430</v>
      </c>
      <c r="F919" s="3" t="s">
        <v>14</v>
      </c>
      <c r="G919" s="3" t="s">
        <v>34</v>
      </c>
      <c r="H919" s="3" t="s">
        <v>62</v>
      </c>
      <c r="I919" s="3" t="s">
        <v>777</v>
      </c>
      <c r="J919" s="3" t="s">
        <v>777</v>
      </c>
      <c r="K919" s="3">
        <v>0.1</v>
      </c>
      <c r="M919" s="3">
        <v>7.5</v>
      </c>
      <c r="N919" s="3" t="s">
        <v>63</v>
      </c>
      <c r="Q919" s="3" t="s">
        <v>63</v>
      </c>
      <c r="R919" s="3" t="s">
        <v>64</v>
      </c>
      <c r="U919" s="3"/>
    </row>
    <row r="920" spans="1:21" x14ac:dyDescent="0.35">
      <c r="A920" s="3">
        <v>46010</v>
      </c>
      <c r="B920" s="3" t="s">
        <v>52</v>
      </c>
      <c r="C920" s="3" t="s">
        <v>776</v>
      </c>
      <c r="D920" s="3" t="s">
        <v>15</v>
      </c>
      <c r="E920" s="3" t="s">
        <v>430</v>
      </c>
      <c r="F920" s="3" t="s">
        <v>14</v>
      </c>
      <c r="G920" s="3" t="s">
        <v>34</v>
      </c>
      <c r="H920" s="3" t="s">
        <v>62</v>
      </c>
      <c r="I920" s="3" t="s">
        <v>777</v>
      </c>
      <c r="J920" s="3" t="s">
        <v>777</v>
      </c>
      <c r="K920" s="3">
        <v>0.2</v>
      </c>
      <c r="M920" s="3">
        <v>7.5</v>
      </c>
      <c r="N920" s="3" t="s">
        <v>63</v>
      </c>
      <c r="Q920" s="3" t="s">
        <v>63</v>
      </c>
      <c r="R920" s="3" t="s">
        <v>64</v>
      </c>
      <c r="U920" s="3"/>
    </row>
    <row r="921" spans="1:21" x14ac:dyDescent="0.35">
      <c r="A921" s="3">
        <v>45957</v>
      </c>
      <c r="B921" s="3" t="s">
        <v>52</v>
      </c>
      <c r="C921" s="3" t="s">
        <v>778</v>
      </c>
      <c r="D921" s="3" t="s">
        <v>15</v>
      </c>
      <c r="E921" s="3" t="s">
        <v>439</v>
      </c>
      <c r="F921" s="3" t="s">
        <v>14</v>
      </c>
      <c r="G921" s="3" t="s">
        <v>54</v>
      </c>
      <c r="H921" s="3" t="s">
        <v>62</v>
      </c>
      <c r="I921" s="3" t="s">
        <v>779</v>
      </c>
      <c r="J921" s="3" t="s">
        <v>779</v>
      </c>
      <c r="K921" s="3">
        <v>2.1</v>
      </c>
      <c r="M921" s="3">
        <v>18.2</v>
      </c>
      <c r="N921" s="3" t="s">
        <v>74</v>
      </c>
      <c r="O921" s="3">
        <v>45999</v>
      </c>
      <c r="P921" s="3" t="s">
        <v>146</v>
      </c>
      <c r="Q921" s="3" t="s">
        <v>74</v>
      </c>
      <c r="R921" s="3" t="s">
        <v>64</v>
      </c>
      <c r="U921" s="3"/>
    </row>
    <row r="922" spans="1:21" x14ac:dyDescent="0.35">
      <c r="A922" s="3">
        <v>45957</v>
      </c>
      <c r="B922" s="3" t="s">
        <v>52</v>
      </c>
      <c r="C922" s="3" t="s">
        <v>778</v>
      </c>
      <c r="D922" s="3" t="s">
        <v>15</v>
      </c>
      <c r="E922" s="3" t="s">
        <v>439</v>
      </c>
      <c r="F922" s="3" t="s">
        <v>14</v>
      </c>
      <c r="G922" s="3" t="s">
        <v>54</v>
      </c>
      <c r="H922" s="3" t="s">
        <v>62</v>
      </c>
      <c r="I922" s="3" t="s">
        <v>779</v>
      </c>
      <c r="J922" s="3" t="s">
        <v>779</v>
      </c>
      <c r="K922" s="3">
        <v>0.2</v>
      </c>
      <c r="M922" s="3">
        <v>18.2</v>
      </c>
      <c r="N922" s="3" t="s">
        <v>74</v>
      </c>
      <c r="O922" s="3">
        <v>45999</v>
      </c>
      <c r="P922" s="3" t="s">
        <v>146</v>
      </c>
      <c r="Q922" s="3" t="s">
        <v>74</v>
      </c>
      <c r="R922" s="3" t="s">
        <v>64</v>
      </c>
      <c r="U922" s="3"/>
    </row>
    <row r="923" spans="1:21" x14ac:dyDescent="0.35">
      <c r="A923" s="3">
        <v>45958</v>
      </c>
      <c r="B923" s="3" t="s">
        <v>52</v>
      </c>
      <c r="C923" s="3" t="s">
        <v>778</v>
      </c>
      <c r="D923" s="3" t="s">
        <v>15</v>
      </c>
      <c r="E923" s="3" t="s">
        <v>439</v>
      </c>
      <c r="F923" s="3" t="s">
        <v>14</v>
      </c>
      <c r="G923" s="3" t="s">
        <v>54</v>
      </c>
      <c r="H923" s="3" t="s">
        <v>62</v>
      </c>
      <c r="I923" s="3" t="s">
        <v>779</v>
      </c>
      <c r="J923" s="3" t="s">
        <v>779</v>
      </c>
      <c r="K923" s="3">
        <v>5</v>
      </c>
      <c r="M923" s="3">
        <v>18.2</v>
      </c>
      <c r="N923" s="3" t="s">
        <v>74</v>
      </c>
      <c r="O923" s="3">
        <v>45999</v>
      </c>
      <c r="P923" s="3" t="s">
        <v>146</v>
      </c>
      <c r="Q923" s="3" t="s">
        <v>74</v>
      </c>
      <c r="R923" s="3" t="s">
        <v>64</v>
      </c>
      <c r="U923" s="3"/>
    </row>
    <row r="924" spans="1:21" x14ac:dyDescent="0.35">
      <c r="A924" s="3">
        <v>45974</v>
      </c>
      <c r="B924" s="3" t="s">
        <v>52</v>
      </c>
      <c r="C924" s="3" t="s">
        <v>778</v>
      </c>
      <c r="D924" s="3" t="s">
        <v>15</v>
      </c>
      <c r="E924" s="3" t="s">
        <v>439</v>
      </c>
      <c r="F924" s="3" t="s">
        <v>14</v>
      </c>
      <c r="G924" s="3" t="s">
        <v>623</v>
      </c>
      <c r="H924" s="3" t="s">
        <v>62</v>
      </c>
      <c r="I924" s="3" t="s">
        <v>779</v>
      </c>
      <c r="J924" s="3" t="s">
        <v>779</v>
      </c>
      <c r="K924" s="3">
        <v>0.2</v>
      </c>
      <c r="M924" s="3">
        <v>18.2</v>
      </c>
      <c r="N924" s="3" t="s">
        <v>74</v>
      </c>
      <c r="O924" s="3">
        <v>45999</v>
      </c>
      <c r="P924" s="3" t="s">
        <v>146</v>
      </c>
      <c r="Q924" s="3" t="s">
        <v>74</v>
      </c>
      <c r="R924" s="3" t="s">
        <v>64</v>
      </c>
      <c r="U924" s="3"/>
    </row>
    <row r="925" spans="1:21" x14ac:dyDescent="0.35">
      <c r="A925" s="3">
        <v>45979</v>
      </c>
      <c r="B925" s="3" t="s">
        <v>52</v>
      </c>
      <c r="C925" s="3" t="s">
        <v>778</v>
      </c>
      <c r="D925" s="3" t="s">
        <v>15</v>
      </c>
      <c r="E925" s="3" t="s">
        <v>439</v>
      </c>
      <c r="F925" s="3" t="s">
        <v>14</v>
      </c>
      <c r="G925" s="3" t="s">
        <v>623</v>
      </c>
      <c r="H925" s="3" t="s">
        <v>62</v>
      </c>
      <c r="I925" s="3" t="s">
        <v>779</v>
      </c>
      <c r="J925" s="3" t="s">
        <v>779</v>
      </c>
      <c r="K925" s="3">
        <v>0.2</v>
      </c>
      <c r="M925" s="3">
        <v>18.2</v>
      </c>
      <c r="N925" s="3" t="s">
        <v>74</v>
      </c>
      <c r="O925" s="3">
        <v>45999</v>
      </c>
      <c r="P925" s="3" t="s">
        <v>146</v>
      </c>
      <c r="Q925" s="3" t="s">
        <v>74</v>
      </c>
      <c r="R925" s="3" t="s">
        <v>64</v>
      </c>
      <c r="U925" s="3"/>
    </row>
    <row r="926" spans="1:21" x14ac:dyDescent="0.35">
      <c r="A926" s="3">
        <v>45992</v>
      </c>
      <c r="B926" s="3" t="s">
        <v>52</v>
      </c>
      <c r="C926" s="3" t="s">
        <v>778</v>
      </c>
      <c r="D926" s="3" t="s">
        <v>15</v>
      </c>
      <c r="E926" s="3" t="s">
        <v>439</v>
      </c>
      <c r="F926" s="3" t="s">
        <v>14</v>
      </c>
      <c r="G926" s="3" t="s">
        <v>623</v>
      </c>
      <c r="H926" s="3" t="s">
        <v>62</v>
      </c>
      <c r="I926" s="3" t="s">
        <v>779</v>
      </c>
      <c r="J926" s="3" t="s">
        <v>779</v>
      </c>
      <c r="K926" s="3">
        <v>0.2</v>
      </c>
      <c r="M926" s="3">
        <v>18.2</v>
      </c>
      <c r="N926" s="3" t="s">
        <v>74</v>
      </c>
      <c r="O926" s="3">
        <v>45999</v>
      </c>
      <c r="P926" s="3" t="s">
        <v>146</v>
      </c>
      <c r="Q926" s="3" t="s">
        <v>74</v>
      </c>
      <c r="R926" s="3" t="s">
        <v>64</v>
      </c>
      <c r="U926" s="3"/>
    </row>
    <row r="927" spans="1:21" x14ac:dyDescent="0.35">
      <c r="A927" s="3">
        <v>45993</v>
      </c>
      <c r="B927" s="3" t="s">
        <v>52</v>
      </c>
      <c r="C927" s="3" t="s">
        <v>778</v>
      </c>
      <c r="D927" s="3" t="s">
        <v>15</v>
      </c>
      <c r="E927" s="3" t="s">
        <v>439</v>
      </c>
      <c r="F927" s="3" t="s">
        <v>14</v>
      </c>
      <c r="G927" s="3" t="s">
        <v>623</v>
      </c>
      <c r="H927" s="3" t="s">
        <v>62</v>
      </c>
      <c r="I927" s="3" t="s">
        <v>779</v>
      </c>
      <c r="J927" s="3" t="s">
        <v>779</v>
      </c>
      <c r="K927" s="3">
        <v>0.3</v>
      </c>
      <c r="M927" s="3">
        <v>18.2</v>
      </c>
      <c r="N927" s="3" t="s">
        <v>74</v>
      </c>
      <c r="O927" s="3">
        <v>45999</v>
      </c>
      <c r="P927" s="3" t="s">
        <v>146</v>
      </c>
      <c r="Q927" s="3" t="s">
        <v>74</v>
      </c>
      <c r="R927" s="3" t="s">
        <v>64</v>
      </c>
      <c r="U927" s="3"/>
    </row>
    <row r="928" spans="1:21" x14ac:dyDescent="0.35">
      <c r="A928" s="3">
        <v>45993</v>
      </c>
      <c r="B928" s="3" t="s">
        <v>52</v>
      </c>
      <c r="C928" s="3" t="s">
        <v>778</v>
      </c>
      <c r="D928" s="3" t="s">
        <v>15</v>
      </c>
      <c r="E928" s="3" t="s">
        <v>439</v>
      </c>
      <c r="F928" s="3" t="s">
        <v>14</v>
      </c>
      <c r="G928" s="3" t="s">
        <v>623</v>
      </c>
      <c r="H928" s="3" t="s">
        <v>62</v>
      </c>
      <c r="I928" s="3" t="s">
        <v>779</v>
      </c>
      <c r="J928" s="3" t="s">
        <v>779</v>
      </c>
      <c r="K928" s="3">
        <v>2.1</v>
      </c>
      <c r="M928" s="3">
        <v>18.2</v>
      </c>
      <c r="N928" s="3" t="s">
        <v>74</v>
      </c>
      <c r="O928" s="3">
        <v>45999</v>
      </c>
      <c r="P928" s="3" t="s">
        <v>146</v>
      </c>
      <c r="Q928" s="3" t="s">
        <v>74</v>
      </c>
      <c r="R928" s="3" t="s">
        <v>64</v>
      </c>
      <c r="U928" s="3"/>
    </row>
    <row r="929" spans="1:21" x14ac:dyDescent="0.35">
      <c r="A929" s="3">
        <v>46000</v>
      </c>
      <c r="B929" s="3" t="s">
        <v>52</v>
      </c>
      <c r="C929" s="3" t="s">
        <v>778</v>
      </c>
      <c r="D929" s="3" t="s">
        <v>15</v>
      </c>
      <c r="E929" s="3" t="s">
        <v>439</v>
      </c>
      <c r="F929" s="3" t="s">
        <v>14</v>
      </c>
      <c r="G929" s="3" t="s">
        <v>623</v>
      </c>
      <c r="H929" s="3" t="s">
        <v>62</v>
      </c>
      <c r="I929" s="3" t="s">
        <v>779</v>
      </c>
      <c r="J929" s="3" t="s">
        <v>779</v>
      </c>
      <c r="K929" s="3">
        <v>1.6</v>
      </c>
      <c r="M929" s="3">
        <v>18.2</v>
      </c>
      <c r="N929" s="3" t="s">
        <v>74</v>
      </c>
      <c r="O929" s="3">
        <v>45999</v>
      </c>
      <c r="P929" s="3" t="s">
        <v>146</v>
      </c>
      <c r="Q929" s="3" t="s">
        <v>74</v>
      </c>
      <c r="R929" s="3" t="s">
        <v>64</v>
      </c>
      <c r="U929" s="3"/>
    </row>
    <row r="930" spans="1:21" x14ac:dyDescent="0.35">
      <c r="A930" s="3">
        <v>46000</v>
      </c>
      <c r="B930" s="3" t="s">
        <v>52</v>
      </c>
      <c r="C930" s="3" t="s">
        <v>778</v>
      </c>
      <c r="D930" s="3" t="s">
        <v>15</v>
      </c>
      <c r="E930" s="3" t="s">
        <v>439</v>
      </c>
      <c r="F930" s="3" t="s">
        <v>14</v>
      </c>
      <c r="G930" s="3" t="s">
        <v>623</v>
      </c>
      <c r="H930" s="3" t="s">
        <v>62</v>
      </c>
      <c r="I930" s="3" t="s">
        <v>779</v>
      </c>
      <c r="J930" s="3" t="s">
        <v>779</v>
      </c>
      <c r="K930" s="3">
        <v>0.3</v>
      </c>
      <c r="M930" s="3">
        <v>18.2</v>
      </c>
      <c r="N930" s="3" t="s">
        <v>74</v>
      </c>
      <c r="O930" s="3">
        <v>45999</v>
      </c>
      <c r="P930" s="3" t="s">
        <v>146</v>
      </c>
      <c r="Q930" s="3" t="s">
        <v>74</v>
      </c>
      <c r="R930" s="3" t="s">
        <v>64</v>
      </c>
      <c r="U930" s="3"/>
    </row>
    <row r="931" spans="1:21" x14ac:dyDescent="0.35">
      <c r="A931" s="3">
        <v>45942</v>
      </c>
      <c r="B931" s="3" t="s">
        <v>52</v>
      </c>
      <c r="C931" s="3" t="s">
        <v>780</v>
      </c>
      <c r="D931" s="3" t="s">
        <v>15</v>
      </c>
      <c r="E931" s="3" t="s">
        <v>430</v>
      </c>
      <c r="F931" s="3" t="s">
        <v>14</v>
      </c>
      <c r="G931" s="3" t="s">
        <v>34</v>
      </c>
      <c r="H931" s="3" t="s">
        <v>62</v>
      </c>
      <c r="I931" s="3" t="s">
        <v>781</v>
      </c>
      <c r="J931" s="3" t="s">
        <v>782</v>
      </c>
      <c r="K931" s="3">
        <v>0.5</v>
      </c>
      <c r="M931" s="3">
        <v>6.4</v>
      </c>
      <c r="N931" s="3" t="s">
        <v>63</v>
      </c>
      <c r="Q931" s="3" t="s">
        <v>63</v>
      </c>
      <c r="R931" s="3" t="s">
        <v>64</v>
      </c>
      <c r="U931" s="3"/>
    </row>
    <row r="932" spans="1:21" x14ac:dyDescent="0.35">
      <c r="A932" s="3">
        <v>45943</v>
      </c>
      <c r="B932" s="3" t="s">
        <v>52</v>
      </c>
      <c r="C932" s="3" t="s">
        <v>780</v>
      </c>
      <c r="D932" s="3" t="s">
        <v>15</v>
      </c>
      <c r="E932" s="3" t="s">
        <v>430</v>
      </c>
      <c r="F932" s="3" t="s">
        <v>14</v>
      </c>
      <c r="G932" s="3" t="s">
        <v>34</v>
      </c>
      <c r="H932" s="3" t="s">
        <v>62</v>
      </c>
      <c r="I932" s="3" t="s">
        <v>781</v>
      </c>
      <c r="J932" s="3" t="s">
        <v>782</v>
      </c>
      <c r="K932" s="3">
        <v>0.5</v>
      </c>
      <c r="M932" s="3">
        <v>6.4</v>
      </c>
      <c r="N932" s="3" t="s">
        <v>63</v>
      </c>
      <c r="Q932" s="3" t="s">
        <v>63</v>
      </c>
      <c r="R932" s="3" t="s">
        <v>64</v>
      </c>
      <c r="U932" s="3"/>
    </row>
    <row r="933" spans="1:21" x14ac:dyDescent="0.35">
      <c r="A933" s="3">
        <v>45950</v>
      </c>
      <c r="B933" s="3" t="s">
        <v>52</v>
      </c>
      <c r="C933" s="3" t="s">
        <v>783</v>
      </c>
      <c r="D933" s="3" t="s">
        <v>15</v>
      </c>
      <c r="E933" s="3" t="s">
        <v>431</v>
      </c>
      <c r="F933" s="3" t="s">
        <v>14</v>
      </c>
      <c r="G933" s="3" t="s">
        <v>54</v>
      </c>
      <c r="H933" s="3" t="s">
        <v>62</v>
      </c>
      <c r="I933" s="3" t="s">
        <v>784</v>
      </c>
      <c r="J933" s="3" t="s">
        <v>784</v>
      </c>
      <c r="K933" s="3">
        <v>0.4</v>
      </c>
      <c r="M933" s="3">
        <v>10</v>
      </c>
      <c r="N933" s="3" t="s">
        <v>63</v>
      </c>
      <c r="Q933" s="3" t="s">
        <v>63</v>
      </c>
      <c r="R933" s="3" t="s">
        <v>460</v>
      </c>
      <c r="U933" s="3"/>
    </row>
    <row r="934" spans="1:21" x14ac:dyDescent="0.35">
      <c r="A934" s="3">
        <v>45952</v>
      </c>
      <c r="B934" s="3" t="s">
        <v>52</v>
      </c>
      <c r="C934" s="3" t="s">
        <v>783</v>
      </c>
      <c r="D934" s="3" t="s">
        <v>15</v>
      </c>
      <c r="E934" s="3" t="s">
        <v>431</v>
      </c>
      <c r="F934" s="3" t="s">
        <v>14</v>
      </c>
      <c r="G934" s="3" t="s">
        <v>54</v>
      </c>
      <c r="H934" s="3" t="s">
        <v>62</v>
      </c>
      <c r="I934" s="3" t="s">
        <v>784</v>
      </c>
      <c r="J934" s="3" t="s">
        <v>784</v>
      </c>
      <c r="K934" s="3">
        <v>0.2</v>
      </c>
      <c r="M934" s="3">
        <v>10</v>
      </c>
      <c r="N934" s="3" t="s">
        <v>63</v>
      </c>
      <c r="Q934" s="3" t="s">
        <v>63</v>
      </c>
      <c r="R934" s="3" t="s">
        <v>460</v>
      </c>
      <c r="U934" s="3"/>
    </row>
    <row r="935" spans="1:21" x14ac:dyDescent="0.35">
      <c r="A935" s="3">
        <v>45952</v>
      </c>
      <c r="B935" s="3" t="s">
        <v>52</v>
      </c>
      <c r="C935" s="3" t="s">
        <v>783</v>
      </c>
      <c r="D935" s="3" t="s">
        <v>15</v>
      </c>
      <c r="E935" s="3" t="s">
        <v>431</v>
      </c>
      <c r="F935" s="3" t="s">
        <v>14</v>
      </c>
      <c r="G935" s="3" t="s">
        <v>54</v>
      </c>
      <c r="H935" s="3" t="s">
        <v>62</v>
      </c>
      <c r="I935" s="3" t="s">
        <v>784</v>
      </c>
      <c r="J935" s="3" t="s">
        <v>784</v>
      </c>
      <c r="K935" s="3">
        <v>0.3</v>
      </c>
      <c r="M935" s="3">
        <v>10</v>
      </c>
      <c r="N935" s="3" t="s">
        <v>63</v>
      </c>
      <c r="Q935" s="3" t="s">
        <v>63</v>
      </c>
      <c r="R935" s="3" t="s">
        <v>460</v>
      </c>
      <c r="U935" s="3"/>
    </row>
    <row r="936" spans="1:21" x14ac:dyDescent="0.35">
      <c r="A936" s="3">
        <v>45952</v>
      </c>
      <c r="B936" s="3" t="s">
        <v>52</v>
      </c>
      <c r="C936" s="3" t="s">
        <v>783</v>
      </c>
      <c r="D936" s="3" t="s">
        <v>15</v>
      </c>
      <c r="E936" s="3" t="s">
        <v>431</v>
      </c>
      <c r="F936" s="3" t="s">
        <v>14</v>
      </c>
      <c r="G936" s="3" t="s">
        <v>54</v>
      </c>
      <c r="H936" s="3" t="s">
        <v>62</v>
      </c>
      <c r="I936" s="3" t="s">
        <v>784</v>
      </c>
      <c r="J936" s="3" t="s">
        <v>784</v>
      </c>
      <c r="K936" s="3">
        <v>0.3</v>
      </c>
      <c r="M936" s="3">
        <v>10</v>
      </c>
      <c r="N936" s="3" t="s">
        <v>63</v>
      </c>
      <c r="Q936" s="3" t="s">
        <v>63</v>
      </c>
      <c r="R936" s="3" t="s">
        <v>460</v>
      </c>
      <c r="U936" s="3"/>
    </row>
    <row r="937" spans="1:21" x14ac:dyDescent="0.35">
      <c r="A937" s="3">
        <v>46009</v>
      </c>
      <c r="B937" s="3" t="s">
        <v>52</v>
      </c>
      <c r="C937" s="3" t="s">
        <v>783</v>
      </c>
      <c r="D937" s="3" t="s">
        <v>15</v>
      </c>
      <c r="E937" s="3" t="s">
        <v>431</v>
      </c>
      <c r="F937" s="3" t="s">
        <v>14</v>
      </c>
      <c r="G937" s="3" t="s">
        <v>483</v>
      </c>
      <c r="H937" s="3" t="s">
        <v>62</v>
      </c>
      <c r="I937" s="3" t="s">
        <v>784</v>
      </c>
      <c r="J937" s="3" t="s">
        <v>784</v>
      </c>
      <c r="K937" s="3">
        <v>0.4</v>
      </c>
      <c r="M937" s="3">
        <v>10</v>
      </c>
      <c r="N937" s="3" t="s">
        <v>63</v>
      </c>
      <c r="Q937" s="3" t="s">
        <v>63</v>
      </c>
      <c r="R937" s="3" t="s">
        <v>460</v>
      </c>
      <c r="U937" s="3"/>
    </row>
    <row r="938" spans="1:21" x14ac:dyDescent="0.35">
      <c r="A938" s="3">
        <v>46013</v>
      </c>
      <c r="B938" s="3" t="s">
        <v>52</v>
      </c>
      <c r="C938" s="3" t="s">
        <v>783</v>
      </c>
      <c r="D938" s="3" t="s">
        <v>15</v>
      </c>
      <c r="E938" s="3" t="s">
        <v>431</v>
      </c>
      <c r="F938" s="3" t="s">
        <v>14</v>
      </c>
      <c r="G938" s="3" t="s">
        <v>483</v>
      </c>
      <c r="H938" s="3" t="s">
        <v>62</v>
      </c>
      <c r="I938" s="3" t="s">
        <v>784</v>
      </c>
      <c r="J938" s="3" t="s">
        <v>784</v>
      </c>
      <c r="K938" s="3">
        <v>0.1</v>
      </c>
      <c r="M938" s="3">
        <v>10</v>
      </c>
      <c r="N938" s="3" t="s">
        <v>63</v>
      </c>
      <c r="Q938" s="3" t="s">
        <v>63</v>
      </c>
      <c r="R938" s="3" t="s">
        <v>460</v>
      </c>
      <c r="U938" s="3"/>
    </row>
    <row r="939" spans="1:21" x14ac:dyDescent="0.35">
      <c r="A939" s="3">
        <v>45931</v>
      </c>
      <c r="B939" s="3" t="s">
        <v>52</v>
      </c>
      <c r="C939" s="3" t="s">
        <v>785</v>
      </c>
      <c r="D939" s="3" t="s">
        <v>15</v>
      </c>
      <c r="E939" s="3" t="s">
        <v>441</v>
      </c>
      <c r="F939" s="3" t="s">
        <v>14</v>
      </c>
      <c r="G939" s="3" t="s">
        <v>54</v>
      </c>
      <c r="H939" s="3" t="s">
        <v>62</v>
      </c>
      <c r="I939" s="3" t="s">
        <v>786</v>
      </c>
      <c r="J939" s="3" t="s">
        <v>786</v>
      </c>
      <c r="K939" s="3">
        <v>0.7</v>
      </c>
      <c r="M939" s="3">
        <v>5.4</v>
      </c>
      <c r="N939" s="3" t="s">
        <v>63</v>
      </c>
      <c r="Q939" s="3" t="s">
        <v>63</v>
      </c>
      <c r="R939" s="3" t="s">
        <v>460</v>
      </c>
      <c r="U939" s="3"/>
    </row>
    <row r="940" spans="1:21" x14ac:dyDescent="0.35">
      <c r="A940" s="3">
        <v>45942</v>
      </c>
      <c r="B940" s="3" t="s">
        <v>52</v>
      </c>
      <c r="C940" s="3" t="s">
        <v>787</v>
      </c>
      <c r="D940" s="3" t="s">
        <v>15</v>
      </c>
      <c r="E940" s="3" t="s">
        <v>430</v>
      </c>
      <c r="F940" s="3" t="s">
        <v>14</v>
      </c>
      <c r="G940" s="3" t="s">
        <v>34</v>
      </c>
      <c r="H940" s="3" t="s">
        <v>62</v>
      </c>
      <c r="I940" s="3" t="s">
        <v>788</v>
      </c>
      <c r="J940" s="3" t="s">
        <v>789</v>
      </c>
      <c r="K940" s="3">
        <v>0.5</v>
      </c>
      <c r="M940" s="3">
        <v>10</v>
      </c>
      <c r="N940" s="3" t="s">
        <v>63</v>
      </c>
      <c r="Q940" s="3" t="s">
        <v>63</v>
      </c>
      <c r="R940" s="3" t="s">
        <v>64</v>
      </c>
      <c r="U940" s="3"/>
    </row>
    <row r="941" spans="1:21" x14ac:dyDescent="0.35">
      <c r="A941" s="3">
        <v>45943</v>
      </c>
      <c r="B941" s="3" t="s">
        <v>52</v>
      </c>
      <c r="C941" s="3" t="s">
        <v>787</v>
      </c>
      <c r="D941" s="3" t="s">
        <v>15</v>
      </c>
      <c r="E941" s="3" t="s">
        <v>430</v>
      </c>
      <c r="F941" s="3" t="s">
        <v>20</v>
      </c>
      <c r="G941" s="3" t="s">
        <v>34</v>
      </c>
      <c r="H941" s="3" t="s">
        <v>62</v>
      </c>
      <c r="I941" s="3" t="s">
        <v>788</v>
      </c>
      <c r="J941" s="3" t="s">
        <v>789</v>
      </c>
      <c r="K941" s="3">
        <v>1.2</v>
      </c>
      <c r="M941" s="3">
        <v>10</v>
      </c>
      <c r="N941" s="3" t="s">
        <v>63</v>
      </c>
      <c r="Q941" s="3" t="s">
        <v>63</v>
      </c>
      <c r="R941" s="3" t="s">
        <v>64</v>
      </c>
      <c r="U941" s="3"/>
    </row>
    <row r="942" spans="1:21" x14ac:dyDescent="0.35">
      <c r="A942" s="3">
        <v>45943</v>
      </c>
      <c r="B942" s="3" t="s">
        <v>52</v>
      </c>
      <c r="C942" s="3" t="s">
        <v>787</v>
      </c>
      <c r="D942" s="3" t="s">
        <v>15</v>
      </c>
      <c r="E942" s="3" t="s">
        <v>430</v>
      </c>
      <c r="F942" s="3" t="s">
        <v>20</v>
      </c>
      <c r="G942" s="3" t="s">
        <v>34</v>
      </c>
      <c r="H942" s="3" t="s">
        <v>62</v>
      </c>
      <c r="I942" s="3" t="s">
        <v>788</v>
      </c>
      <c r="J942" s="3" t="s">
        <v>789</v>
      </c>
      <c r="K942" s="3">
        <v>1.2</v>
      </c>
      <c r="M942" s="3">
        <v>10</v>
      </c>
      <c r="N942" s="3" t="s">
        <v>63</v>
      </c>
      <c r="Q942" s="3" t="s">
        <v>63</v>
      </c>
      <c r="R942" s="3" t="s">
        <v>64</v>
      </c>
      <c r="U942" s="3"/>
    </row>
    <row r="943" spans="1:21" x14ac:dyDescent="0.35">
      <c r="A943" s="3">
        <v>45943</v>
      </c>
      <c r="B943" s="3" t="s">
        <v>52</v>
      </c>
      <c r="C943" s="3" t="s">
        <v>787</v>
      </c>
      <c r="D943" s="3" t="s">
        <v>15</v>
      </c>
      <c r="E943" s="3" t="s">
        <v>430</v>
      </c>
      <c r="F943" s="3" t="s">
        <v>14</v>
      </c>
      <c r="G943" s="3" t="s">
        <v>34</v>
      </c>
      <c r="H943" s="3" t="s">
        <v>62</v>
      </c>
      <c r="I943" s="3" t="s">
        <v>788</v>
      </c>
      <c r="J943" s="3" t="s">
        <v>789</v>
      </c>
      <c r="K943" s="3">
        <v>0.5</v>
      </c>
      <c r="M943" s="3">
        <v>10</v>
      </c>
      <c r="N943" s="3" t="s">
        <v>63</v>
      </c>
      <c r="Q943" s="3" t="s">
        <v>63</v>
      </c>
      <c r="R943" s="3" t="s">
        <v>64</v>
      </c>
      <c r="U943" s="3"/>
    </row>
    <row r="944" spans="1:21" x14ac:dyDescent="0.35">
      <c r="A944" s="3">
        <v>45948</v>
      </c>
      <c r="B944" s="3" t="s">
        <v>52</v>
      </c>
      <c r="C944" s="3" t="s">
        <v>787</v>
      </c>
      <c r="D944" s="3" t="s">
        <v>15</v>
      </c>
      <c r="E944" s="3" t="s">
        <v>430</v>
      </c>
      <c r="F944" s="3" t="s">
        <v>14</v>
      </c>
      <c r="G944" s="3" t="s">
        <v>34</v>
      </c>
      <c r="H944" s="3" t="s">
        <v>62</v>
      </c>
      <c r="I944" s="3" t="s">
        <v>788</v>
      </c>
      <c r="J944" s="3" t="s">
        <v>789</v>
      </c>
      <c r="K944" s="3">
        <v>0.2</v>
      </c>
      <c r="M944" s="3">
        <v>10</v>
      </c>
      <c r="N944" s="3" t="s">
        <v>63</v>
      </c>
      <c r="Q944" s="3" t="s">
        <v>63</v>
      </c>
      <c r="R944" s="3" t="s">
        <v>64</v>
      </c>
      <c r="U944" s="3"/>
    </row>
    <row r="945" spans="1:21" x14ac:dyDescent="0.35">
      <c r="A945" s="3">
        <v>45948</v>
      </c>
      <c r="B945" s="3" t="s">
        <v>52</v>
      </c>
      <c r="C945" s="3" t="s">
        <v>787</v>
      </c>
      <c r="D945" s="3" t="s">
        <v>15</v>
      </c>
      <c r="E945" s="3" t="s">
        <v>430</v>
      </c>
      <c r="F945" s="3" t="s">
        <v>14</v>
      </c>
      <c r="G945" s="3" t="s">
        <v>34</v>
      </c>
      <c r="H945" s="3" t="s">
        <v>62</v>
      </c>
      <c r="I945" s="3" t="s">
        <v>788</v>
      </c>
      <c r="J945" s="3" t="s">
        <v>789</v>
      </c>
      <c r="K945" s="3">
        <v>0.2</v>
      </c>
      <c r="M945" s="3">
        <v>10</v>
      </c>
      <c r="N945" s="3" t="s">
        <v>63</v>
      </c>
      <c r="Q945" s="3" t="s">
        <v>63</v>
      </c>
      <c r="R945" s="3" t="s">
        <v>64</v>
      </c>
      <c r="U945" s="3"/>
    </row>
    <row r="946" spans="1:21" x14ac:dyDescent="0.35">
      <c r="A946" s="3">
        <v>45948</v>
      </c>
      <c r="B946" s="3" t="s">
        <v>52</v>
      </c>
      <c r="C946" s="3" t="s">
        <v>787</v>
      </c>
      <c r="D946" s="3" t="s">
        <v>15</v>
      </c>
      <c r="E946" s="3" t="s">
        <v>430</v>
      </c>
      <c r="F946" s="3" t="s">
        <v>14</v>
      </c>
      <c r="G946" s="3" t="s">
        <v>34</v>
      </c>
      <c r="H946" s="3" t="s">
        <v>62</v>
      </c>
      <c r="I946" s="3" t="s">
        <v>788</v>
      </c>
      <c r="J946" s="3" t="s">
        <v>789</v>
      </c>
      <c r="K946" s="3">
        <v>0.2</v>
      </c>
      <c r="M946" s="3">
        <v>10</v>
      </c>
      <c r="N946" s="3" t="s">
        <v>63</v>
      </c>
      <c r="Q946" s="3" t="s">
        <v>63</v>
      </c>
      <c r="R946" s="3" t="s">
        <v>64</v>
      </c>
      <c r="U946" s="3"/>
    </row>
    <row r="947" spans="1:21" x14ac:dyDescent="0.35">
      <c r="A947" s="3">
        <v>45949</v>
      </c>
      <c r="B947" s="3" t="s">
        <v>52</v>
      </c>
      <c r="C947" s="3" t="s">
        <v>787</v>
      </c>
      <c r="D947" s="3" t="s">
        <v>15</v>
      </c>
      <c r="E947" s="3" t="s">
        <v>430</v>
      </c>
      <c r="F947" s="3" t="s">
        <v>14</v>
      </c>
      <c r="G947" s="3" t="s">
        <v>34</v>
      </c>
      <c r="H947" s="3" t="s">
        <v>62</v>
      </c>
      <c r="I947" s="3" t="s">
        <v>788</v>
      </c>
      <c r="J947" s="3" t="s">
        <v>789</v>
      </c>
      <c r="K947" s="3">
        <v>0.1</v>
      </c>
      <c r="M947" s="3">
        <v>10</v>
      </c>
      <c r="N947" s="3" t="s">
        <v>63</v>
      </c>
      <c r="Q947" s="3" t="s">
        <v>63</v>
      </c>
      <c r="R947" s="3" t="s">
        <v>64</v>
      </c>
      <c r="U947" s="3"/>
    </row>
    <row r="948" spans="1:21" x14ac:dyDescent="0.35">
      <c r="A948" s="3">
        <v>45950</v>
      </c>
      <c r="B948" s="3" t="s">
        <v>52</v>
      </c>
      <c r="C948" s="3" t="s">
        <v>787</v>
      </c>
      <c r="D948" s="3" t="s">
        <v>15</v>
      </c>
      <c r="E948" s="3" t="s">
        <v>430</v>
      </c>
      <c r="F948" s="3" t="s">
        <v>14</v>
      </c>
      <c r="G948" s="3" t="s">
        <v>34</v>
      </c>
      <c r="H948" s="3" t="s">
        <v>62</v>
      </c>
      <c r="I948" s="3" t="s">
        <v>788</v>
      </c>
      <c r="J948" s="3" t="s">
        <v>789</v>
      </c>
      <c r="K948" s="3">
        <v>0.2</v>
      </c>
      <c r="M948" s="3">
        <v>10</v>
      </c>
      <c r="N948" s="3" t="s">
        <v>63</v>
      </c>
      <c r="Q948" s="3" t="s">
        <v>63</v>
      </c>
      <c r="R948" s="3" t="s">
        <v>64</v>
      </c>
      <c r="U948" s="3"/>
    </row>
    <row r="949" spans="1:21" x14ac:dyDescent="0.35">
      <c r="A949" s="3">
        <v>45959</v>
      </c>
      <c r="B949" s="3" t="s">
        <v>52</v>
      </c>
      <c r="C949" s="3" t="s">
        <v>787</v>
      </c>
      <c r="D949" s="3" t="s">
        <v>15</v>
      </c>
      <c r="E949" s="3" t="s">
        <v>430</v>
      </c>
      <c r="F949" s="3" t="s">
        <v>14</v>
      </c>
      <c r="G949" s="3" t="s">
        <v>34</v>
      </c>
      <c r="H949" s="3" t="s">
        <v>62</v>
      </c>
      <c r="I949" s="3" t="s">
        <v>788</v>
      </c>
      <c r="J949" s="3" t="s">
        <v>789</v>
      </c>
      <c r="K949" s="3">
        <v>0.3</v>
      </c>
      <c r="M949" s="3">
        <v>10</v>
      </c>
      <c r="N949" s="3" t="s">
        <v>63</v>
      </c>
      <c r="Q949" s="3" t="s">
        <v>63</v>
      </c>
      <c r="R949" s="3" t="s">
        <v>64</v>
      </c>
      <c r="U949" s="3"/>
    </row>
    <row r="950" spans="1:21" x14ac:dyDescent="0.35">
      <c r="A950" s="3">
        <v>45962</v>
      </c>
      <c r="B950" s="3" t="s">
        <v>52</v>
      </c>
      <c r="C950" s="3" t="s">
        <v>787</v>
      </c>
      <c r="D950" s="3" t="s">
        <v>15</v>
      </c>
      <c r="E950" s="3" t="s">
        <v>430</v>
      </c>
      <c r="F950" s="3" t="s">
        <v>14</v>
      </c>
      <c r="G950" s="3" t="s">
        <v>34</v>
      </c>
      <c r="H950" s="3" t="s">
        <v>62</v>
      </c>
      <c r="I950" s="3" t="s">
        <v>788</v>
      </c>
      <c r="J950" s="3" t="s">
        <v>789</v>
      </c>
      <c r="K950" s="3">
        <v>0.1</v>
      </c>
      <c r="M950" s="3">
        <v>10</v>
      </c>
      <c r="N950" s="3" t="s">
        <v>63</v>
      </c>
      <c r="Q950" s="3" t="s">
        <v>63</v>
      </c>
      <c r="R950" s="3" t="s">
        <v>64</v>
      </c>
      <c r="U950" s="3"/>
    </row>
    <row r="951" spans="1:21" x14ac:dyDescent="0.35">
      <c r="A951" s="3">
        <v>45984</v>
      </c>
      <c r="B951" s="3" t="s">
        <v>52</v>
      </c>
      <c r="C951" s="3" t="s">
        <v>787</v>
      </c>
      <c r="D951" s="3" t="s">
        <v>15</v>
      </c>
      <c r="E951" s="3" t="s">
        <v>430</v>
      </c>
      <c r="F951" s="3" t="s">
        <v>14</v>
      </c>
      <c r="G951" s="3" t="s">
        <v>34</v>
      </c>
      <c r="H951" s="3" t="s">
        <v>62</v>
      </c>
      <c r="I951" s="3" t="s">
        <v>788</v>
      </c>
      <c r="J951" s="3" t="s">
        <v>789</v>
      </c>
      <c r="K951" s="3">
        <v>0.2</v>
      </c>
      <c r="M951" s="3">
        <v>10</v>
      </c>
      <c r="N951" s="3" t="s">
        <v>63</v>
      </c>
      <c r="Q951" s="3" t="s">
        <v>63</v>
      </c>
      <c r="R951" s="3" t="s">
        <v>64</v>
      </c>
      <c r="U951" s="3"/>
    </row>
    <row r="952" spans="1:21" x14ac:dyDescent="0.35">
      <c r="A952" s="3">
        <v>45987</v>
      </c>
      <c r="B952" s="3" t="s">
        <v>52</v>
      </c>
      <c r="C952" s="3" t="s">
        <v>787</v>
      </c>
      <c r="D952" s="3" t="s">
        <v>15</v>
      </c>
      <c r="E952" s="3" t="s">
        <v>430</v>
      </c>
      <c r="F952" s="3" t="s">
        <v>14</v>
      </c>
      <c r="G952" s="3" t="s">
        <v>34</v>
      </c>
      <c r="H952" s="3" t="s">
        <v>62</v>
      </c>
      <c r="I952" s="3" t="s">
        <v>788</v>
      </c>
      <c r="J952" s="3" t="s">
        <v>789</v>
      </c>
      <c r="K952" s="3">
        <v>0.3</v>
      </c>
      <c r="M952" s="3">
        <v>10</v>
      </c>
      <c r="N952" s="3" t="s">
        <v>63</v>
      </c>
      <c r="Q952" s="3" t="s">
        <v>63</v>
      </c>
      <c r="R952" s="3" t="s">
        <v>64</v>
      </c>
      <c r="U952" s="3"/>
    </row>
    <row r="953" spans="1:21" x14ac:dyDescent="0.35">
      <c r="A953" s="3">
        <v>45999</v>
      </c>
      <c r="B953" s="3" t="s">
        <v>52</v>
      </c>
      <c r="C953" s="3" t="s">
        <v>787</v>
      </c>
      <c r="D953" s="3" t="s">
        <v>15</v>
      </c>
      <c r="E953" s="3" t="s">
        <v>430</v>
      </c>
      <c r="F953" s="3" t="s">
        <v>14</v>
      </c>
      <c r="G953" s="3" t="s">
        <v>34</v>
      </c>
      <c r="H953" s="3" t="s">
        <v>62</v>
      </c>
      <c r="I953" s="3" t="s">
        <v>788</v>
      </c>
      <c r="J953" s="3" t="s">
        <v>789</v>
      </c>
      <c r="K953" s="3">
        <v>0.3</v>
      </c>
      <c r="M953" s="3">
        <v>10</v>
      </c>
      <c r="N953" s="3" t="s">
        <v>63</v>
      </c>
      <c r="Q953" s="3" t="s">
        <v>63</v>
      </c>
      <c r="R953" s="3" t="s">
        <v>64</v>
      </c>
      <c r="U953" s="3"/>
    </row>
    <row r="954" spans="1:21" x14ac:dyDescent="0.35">
      <c r="A954" s="3">
        <v>46000</v>
      </c>
      <c r="B954" s="3" t="s">
        <v>52</v>
      </c>
      <c r="C954" s="3" t="s">
        <v>787</v>
      </c>
      <c r="D954" s="3" t="s">
        <v>15</v>
      </c>
      <c r="E954" s="3" t="s">
        <v>430</v>
      </c>
      <c r="F954" s="3" t="s">
        <v>14</v>
      </c>
      <c r="G954" s="3" t="s">
        <v>34</v>
      </c>
      <c r="H954" s="3" t="s">
        <v>62</v>
      </c>
      <c r="I954" s="3" t="s">
        <v>788</v>
      </c>
      <c r="J954" s="3" t="s">
        <v>789</v>
      </c>
      <c r="K954" s="3">
        <v>0.3</v>
      </c>
      <c r="M954" s="3">
        <v>10</v>
      </c>
      <c r="N954" s="3" t="s">
        <v>63</v>
      </c>
      <c r="Q954" s="3" t="s">
        <v>63</v>
      </c>
      <c r="R954" s="3" t="s">
        <v>64</v>
      </c>
      <c r="U954" s="3"/>
    </row>
    <row r="955" spans="1:21" x14ac:dyDescent="0.35">
      <c r="A955" s="3">
        <v>46012</v>
      </c>
      <c r="B955" s="3" t="s">
        <v>52</v>
      </c>
      <c r="C955" s="3" t="s">
        <v>787</v>
      </c>
      <c r="D955" s="3" t="s">
        <v>15</v>
      </c>
      <c r="E955" s="3" t="s">
        <v>430</v>
      </c>
      <c r="F955" s="3" t="s">
        <v>14</v>
      </c>
      <c r="G955" s="3" t="s">
        <v>34</v>
      </c>
      <c r="H955" s="3" t="s">
        <v>62</v>
      </c>
      <c r="I955" s="3" t="s">
        <v>788</v>
      </c>
      <c r="J955" s="3" t="s">
        <v>789</v>
      </c>
      <c r="K955" s="3">
        <v>0.2</v>
      </c>
      <c r="M955" s="3">
        <v>10</v>
      </c>
      <c r="N955" s="3" t="s">
        <v>63</v>
      </c>
      <c r="Q955" s="3" t="s">
        <v>63</v>
      </c>
      <c r="R955" s="3" t="s">
        <v>64</v>
      </c>
      <c r="U955" s="3"/>
    </row>
    <row r="956" spans="1:21" x14ac:dyDescent="0.35">
      <c r="A956" s="3">
        <v>45936</v>
      </c>
      <c r="B956" s="3" t="s">
        <v>52</v>
      </c>
      <c r="C956" s="3" t="s">
        <v>790</v>
      </c>
      <c r="D956" s="3" t="s">
        <v>15</v>
      </c>
      <c r="E956" s="3" t="s">
        <v>430</v>
      </c>
      <c r="F956" s="3" t="s">
        <v>14</v>
      </c>
      <c r="G956" s="3" t="s">
        <v>34</v>
      </c>
      <c r="H956" s="3" t="s">
        <v>62</v>
      </c>
      <c r="I956" s="3" t="s">
        <v>791</v>
      </c>
      <c r="J956" s="3" t="s">
        <v>791</v>
      </c>
      <c r="K956" s="3">
        <v>0.1</v>
      </c>
      <c r="M956" s="3">
        <v>2.9</v>
      </c>
      <c r="N956" s="3" t="s">
        <v>74</v>
      </c>
      <c r="O956" s="3">
        <v>45944</v>
      </c>
      <c r="P956" s="3" t="s">
        <v>146</v>
      </c>
      <c r="Q956" s="3" t="s">
        <v>74</v>
      </c>
      <c r="R956" s="3" t="s">
        <v>64</v>
      </c>
      <c r="U956" s="3"/>
    </row>
    <row r="957" spans="1:21" x14ac:dyDescent="0.35">
      <c r="A957" s="3">
        <v>45932</v>
      </c>
      <c r="B957" s="3" t="s">
        <v>52</v>
      </c>
      <c r="C957" s="3" t="s">
        <v>792</v>
      </c>
      <c r="D957" s="3" t="s">
        <v>15</v>
      </c>
      <c r="E957" s="3" t="s">
        <v>430</v>
      </c>
      <c r="F957" s="3" t="s">
        <v>14</v>
      </c>
      <c r="G957" s="3" t="s">
        <v>34</v>
      </c>
      <c r="H957" s="3" t="s">
        <v>62</v>
      </c>
      <c r="I957" s="3" t="s">
        <v>793</v>
      </c>
      <c r="J957" s="3" t="s">
        <v>793</v>
      </c>
      <c r="K957" s="3">
        <v>0.2</v>
      </c>
      <c r="M957" s="3">
        <v>52.3</v>
      </c>
      <c r="N957" s="3" t="s">
        <v>63</v>
      </c>
      <c r="Q957" s="3" t="s">
        <v>63</v>
      </c>
      <c r="R957" s="3" t="s">
        <v>64</v>
      </c>
      <c r="U957" s="3"/>
    </row>
    <row r="958" spans="1:21" x14ac:dyDescent="0.35">
      <c r="A958" s="3">
        <v>45943</v>
      </c>
      <c r="B958" s="3" t="s">
        <v>52</v>
      </c>
      <c r="C958" s="3" t="s">
        <v>792</v>
      </c>
      <c r="D958" s="3" t="s">
        <v>15</v>
      </c>
      <c r="E958" s="3" t="s">
        <v>430</v>
      </c>
      <c r="F958" s="3" t="s">
        <v>14</v>
      </c>
      <c r="G958" s="3" t="s">
        <v>34</v>
      </c>
      <c r="H958" s="3" t="s">
        <v>62</v>
      </c>
      <c r="I958" s="3" t="s">
        <v>793</v>
      </c>
      <c r="J958" s="3" t="s">
        <v>793</v>
      </c>
      <c r="K958" s="3">
        <v>1</v>
      </c>
      <c r="M958" s="3">
        <v>52.3</v>
      </c>
      <c r="N958" s="3" t="s">
        <v>63</v>
      </c>
      <c r="Q958" s="3" t="s">
        <v>63</v>
      </c>
      <c r="R958" s="3" t="s">
        <v>64</v>
      </c>
      <c r="U958" s="3"/>
    </row>
    <row r="959" spans="1:21" x14ac:dyDescent="0.35">
      <c r="A959" s="3">
        <v>45952</v>
      </c>
      <c r="B959" s="3" t="s">
        <v>52</v>
      </c>
      <c r="C959" s="3" t="s">
        <v>792</v>
      </c>
      <c r="D959" s="3" t="s">
        <v>15</v>
      </c>
      <c r="E959" s="3" t="s">
        <v>430</v>
      </c>
      <c r="F959" s="3" t="s">
        <v>14</v>
      </c>
      <c r="G959" s="3" t="s">
        <v>34</v>
      </c>
      <c r="H959" s="3" t="s">
        <v>62</v>
      </c>
      <c r="I959" s="3" t="s">
        <v>793</v>
      </c>
      <c r="J959" s="3" t="s">
        <v>793</v>
      </c>
      <c r="K959" s="3">
        <v>1</v>
      </c>
      <c r="M959" s="3">
        <v>52.3</v>
      </c>
      <c r="N959" s="3" t="s">
        <v>63</v>
      </c>
      <c r="Q959" s="3" t="s">
        <v>63</v>
      </c>
      <c r="R959" s="3" t="s">
        <v>64</v>
      </c>
      <c r="U959" s="3"/>
    </row>
    <row r="960" spans="1:21" x14ac:dyDescent="0.35">
      <c r="A960" s="3">
        <v>45953</v>
      </c>
      <c r="B960" s="3" t="s">
        <v>52</v>
      </c>
      <c r="C960" s="3" t="s">
        <v>792</v>
      </c>
      <c r="D960" s="3" t="s">
        <v>15</v>
      </c>
      <c r="E960" s="3" t="s">
        <v>430</v>
      </c>
      <c r="F960" s="3" t="s">
        <v>14</v>
      </c>
      <c r="G960" s="3" t="s">
        <v>34</v>
      </c>
      <c r="H960" s="3" t="s">
        <v>62</v>
      </c>
      <c r="I960" s="3" t="s">
        <v>793</v>
      </c>
      <c r="J960" s="3" t="s">
        <v>793</v>
      </c>
      <c r="K960" s="3">
        <v>0.1</v>
      </c>
      <c r="M960" s="3">
        <v>52.3</v>
      </c>
      <c r="N960" s="3" t="s">
        <v>63</v>
      </c>
      <c r="Q960" s="3" t="s">
        <v>63</v>
      </c>
      <c r="R960" s="3" t="s">
        <v>64</v>
      </c>
      <c r="U960" s="3"/>
    </row>
    <row r="961" spans="1:21" x14ac:dyDescent="0.35">
      <c r="A961" s="3">
        <v>45954</v>
      </c>
      <c r="B961" s="3" t="s">
        <v>52</v>
      </c>
      <c r="C961" s="3" t="s">
        <v>792</v>
      </c>
      <c r="D961" s="3" t="s">
        <v>15</v>
      </c>
      <c r="E961" s="3" t="s">
        <v>430</v>
      </c>
      <c r="F961" s="3" t="s">
        <v>14</v>
      </c>
      <c r="G961" s="3" t="s">
        <v>34</v>
      </c>
      <c r="H961" s="3" t="s">
        <v>62</v>
      </c>
      <c r="I961" s="3" t="s">
        <v>793</v>
      </c>
      <c r="J961" s="3" t="s">
        <v>793</v>
      </c>
      <c r="K961" s="3">
        <v>0.4</v>
      </c>
      <c r="M961" s="3">
        <v>52.3</v>
      </c>
      <c r="N961" s="3" t="s">
        <v>63</v>
      </c>
      <c r="Q961" s="3" t="s">
        <v>63</v>
      </c>
      <c r="R961" s="3" t="s">
        <v>64</v>
      </c>
      <c r="U961" s="3"/>
    </row>
    <row r="962" spans="1:21" x14ac:dyDescent="0.35">
      <c r="A962" s="3">
        <v>45954</v>
      </c>
      <c r="B962" s="3" t="s">
        <v>52</v>
      </c>
      <c r="C962" s="3" t="s">
        <v>792</v>
      </c>
      <c r="D962" s="3" t="s">
        <v>15</v>
      </c>
      <c r="E962" s="3" t="s">
        <v>430</v>
      </c>
      <c r="F962" s="3" t="s">
        <v>14</v>
      </c>
      <c r="G962" s="3" t="s">
        <v>34</v>
      </c>
      <c r="H962" s="3" t="s">
        <v>62</v>
      </c>
      <c r="I962" s="3" t="s">
        <v>793</v>
      </c>
      <c r="J962" s="3" t="s">
        <v>793</v>
      </c>
      <c r="K962" s="3">
        <v>0.1</v>
      </c>
      <c r="M962" s="3">
        <v>52.3</v>
      </c>
      <c r="N962" s="3" t="s">
        <v>63</v>
      </c>
      <c r="Q962" s="3" t="s">
        <v>63</v>
      </c>
      <c r="R962" s="3" t="s">
        <v>64</v>
      </c>
      <c r="U962" s="3"/>
    </row>
    <row r="963" spans="1:21" x14ac:dyDescent="0.35">
      <c r="A963" s="3">
        <v>45962</v>
      </c>
      <c r="B963" s="3" t="s">
        <v>52</v>
      </c>
      <c r="C963" s="3" t="s">
        <v>792</v>
      </c>
      <c r="D963" s="3" t="s">
        <v>15</v>
      </c>
      <c r="E963" s="3" t="s">
        <v>430</v>
      </c>
      <c r="F963" s="3" t="s">
        <v>14</v>
      </c>
      <c r="G963" s="3" t="s">
        <v>34</v>
      </c>
      <c r="H963" s="3" t="s">
        <v>62</v>
      </c>
      <c r="I963" s="3" t="s">
        <v>793</v>
      </c>
      <c r="J963" s="3" t="s">
        <v>793</v>
      </c>
      <c r="K963" s="3">
        <v>0.1</v>
      </c>
      <c r="M963" s="3">
        <v>52.3</v>
      </c>
      <c r="N963" s="3" t="s">
        <v>63</v>
      </c>
      <c r="Q963" s="3" t="s">
        <v>63</v>
      </c>
      <c r="R963" s="3" t="s">
        <v>64</v>
      </c>
      <c r="U963" s="3"/>
    </row>
    <row r="964" spans="1:21" x14ac:dyDescent="0.35">
      <c r="A964" s="3">
        <v>45962</v>
      </c>
      <c r="B964" s="3" t="s">
        <v>52</v>
      </c>
      <c r="C964" s="3" t="s">
        <v>792</v>
      </c>
      <c r="D964" s="3" t="s">
        <v>15</v>
      </c>
      <c r="E964" s="3" t="s">
        <v>430</v>
      </c>
      <c r="F964" s="3" t="s">
        <v>14</v>
      </c>
      <c r="G964" s="3" t="s">
        <v>34</v>
      </c>
      <c r="H964" s="3" t="s">
        <v>62</v>
      </c>
      <c r="I964" s="3" t="s">
        <v>793</v>
      </c>
      <c r="J964" s="3" t="s">
        <v>793</v>
      </c>
      <c r="K964" s="3">
        <v>0.1</v>
      </c>
      <c r="M964" s="3">
        <v>52.3</v>
      </c>
      <c r="N964" s="3" t="s">
        <v>63</v>
      </c>
      <c r="Q964" s="3" t="s">
        <v>63</v>
      </c>
      <c r="R964" s="3" t="s">
        <v>64</v>
      </c>
      <c r="U964" s="3"/>
    </row>
    <row r="965" spans="1:21" x14ac:dyDescent="0.35">
      <c r="A965" s="3">
        <v>45962</v>
      </c>
      <c r="B965" s="3" t="s">
        <v>52</v>
      </c>
      <c r="C965" s="3" t="s">
        <v>792</v>
      </c>
      <c r="D965" s="3" t="s">
        <v>15</v>
      </c>
      <c r="E965" s="3" t="s">
        <v>430</v>
      </c>
      <c r="F965" s="3" t="s">
        <v>14</v>
      </c>
      <c r="G965" s="3" t="s">
        <v>34</v>
      </c>
      <c r="H965" s="3" t="s">
        <v>62</v>
      </c>
      <c r="I965" s="3" t="s">
        <v>793</v>
      </c>
      <c r="J965" s="3" t="s">
        <v>793</v>
      </c>
      <c r="K965" s="3">
        <v>0.1</v>
      </c>
      <c r="M965" s="3">
        <v>52.3</v>
      </c>
      <c r="N965" s="3" t="s">
        <v>63</v>
      </c>
      <c r="Q965" s="3" t="s">
        <v>63</v>
      </c>
      <c r="R965" s="3" t="s">
        <v>64</v>
      </c>
      <c r="U965" s="3"/>
    </row>
    <row r="966" spans="1:21" x14ac:dyDescent="0.35">
      <c r="A966" s="3">
        <v>45963</v>
      </c>
      <c r="B966" s="3" t="s">
        <v>52</v>
      </c>
      <c r="C966" s="3" t="s">
        <v>792</v>
      </c>
      <c r="D966" s="3" t="s">
        <v>15</v>
      </c>
      <c r="E966" s="3" t="s">
        <v>430</v>
      </c>
      <c r="F966" s="3" t="s">
        <v>14</v>
      </c>
      <c r="G966" s="3" t="s">
        <v>34</v>
      </c>
      <c r="H966" s="3" t="s">
        <v>62</v>
      </c>
      <c r="I966" s="3" t="s">
        <v>793</v>
      </c>
      <c r="J966" s="3" t="s">
        <v>793</v>
      </c>
      <c r="K966" s="3">
        <v>0.1</v>
      </c>
      <c r="M966" s="3">
        <v>52.3</v>
      </c>
      <c r="N966" s="3" t="s">
        <v>63</v>
      </c>
      <c r="Q966" s="3" t="s">
        <v>63</v>
      </c>
      <c r="R966" s="3" t="s">
        <v>64</v>
      </c>
      <c r="U966" s="3"/>
    </row>
    <row r="967" spans="1:21" x14ac:dyDescent="0.35">
      <c r="A967" s="3">
        <v>45963</v>
      </c>
      <c r="B967" s="3" t="s">
        <v>52</v>
      </c>
      <c r="C967" s="3" t="s">
        <v>792</v>
      </c>
      <c r="D967" s="3" t="s">
        <v>15</v>
      </c>
      <c r="E967" s="3" t="s">
        <v>430</v>
      </c>
      <c r="F967" s="3" t="s">
        <v>14</v>
      </c>
      <c r="G967" s="3" t="s">
        <v>34</v>
      </c>
      <c r="H967" s="3" t="s">
        <v>62</v>
      </c>
      <c r="I967" s="3" t="s">
        <v>793</v>
      </c>
      <c r="J967" s="3" t="s">
        <v>793</v>
      </c>
      <c r="K967" s="3">
        <v>0.1</v>
      </c>
      <c r="M967" s="3">
        <v>52.3</v>
      </c>
      <c r="N967" s="3" t="s">
        <v>63</v>
      </c>
      <c r="Q967" s="3" t="s">
        <v>63</v>
      </c>
      <c r="R967" s="3" t="s">
        <v>64</v>
      </c>
      <c r="U967" s="3"/>
    </row>
    <row r="968" spans="1:21" x14ac:dyDescent="0.35">
      <c r="A968" s="3">
        <v>45965</v>
      </c>
      <c r="B968" s="3" t="s">
        <v>52</v>
      </c>
      <c r="C968" s="3" t="s">
        <v>792</v>
      </c>
      <c r="D968" s="3" t="s">
        <v>15</v>
      </c>
      <c r="E968" s="3" t="s">
        <v>430</v>
      </c>
      <c r="F968" s="3" t="s">
        <v>14</v>
      </c>
      <c r="G968" s="3" t="s">
        <v>34</v>
      </c>
      <c r="H968" s="3" t="s">
        <v>62</v>
      </c>
      <c r="I968" s="3" t="s">
        <v>793</v>
      </c>
      <c r="J968" s="3" t="s">
        <v>793</v>
      </c>
      <c r="K968" s="3">
        <v>3</v>
      </c>
      <c r="M968" s="3">
        <v>52.3</v>
      </c>
      <c r="N968" s="3" t="s">
        <v>63</v>
      </c>
      <c r="Q968" s="3" t="s">
        <v>63</v>
      </c>
      <c r="R968" s="3" t="s">
        <v>64</v>
      </c>
      <c r="U968" s="3"/>
    </row>
    <row r="969" spans="1:21" x14ac:dyDescent="0.35">
      <c r="A969" s="3">
        <v>45965</v>
      </c>
      <c r="B969" s="3" t="s">
        <v>52</v>
      </c>
      <c r="C969" s="3" t="s">
        <v>792</v>
      </c>
      <c r="D969" s="3" t="s">
        <v>15</v>
      </c>
      <c r="E969" s="3" t="s">
        <v>430</v>
      </c>
      <c r="F969" s="3" t="s">
        <v>20</v>
      </c>
      <c r="G969" s="3" t="s">
        <v>34</v>
      </c>
      <c r="H969" s="3" t="s">
        <v>62</v>
      </c>
      <c r="I969" s="3" t="s">
        <v>793</v>
      </c>
      <c r="J969" s="3" t="s">
        <v>793</v>
      </c>
      <c r="K969" s="3">
        <v>4.0999999999999996</v>
      </c>
      <c r="M969" s="3">
        <v>52.3</v>
      </c>
      <c r="N969" s="3" t="s">
        <v>63</v>
      </c>
      <c r="Q969" s="3" t="s">
        <v>63</v>
      </c>
      <c r="R969" s="3" t="s">
        <v>64</v>
      </c>
      <c r="U969" s="3"/>
    </row>
    <row r="970" spans="1:21" x14ac:dyDescent="0.35">
      <c r="A970" s="3">
        <v>45965</v>
      </c>
      <c r="B970" s="3" t="s">
        <v>52</v>
      </c>
      <c r="C970" s="3" t="s">
        <v>792</v>
      </c>
      <c r="D970" s="3" t="s">
        <v>15</v>
      </c>
      <c r="E970" s="3" t="s">
        <v>430</v>
      </c>
      <c r="F970" s="3" t="s">
        <v>20</v>
      </c>
      <c r="G970" s="3" t="s">
        <v>34</v>
      </c>
      <c r="H970" s="3" t="s">
        <v>62</v>
      </c>
      <c r="I970" s="3" t="s">
        <v>793</v>
      </c>
      <c r="J970" s="3" t="s">
        <v>793</v>
      </c>
      <c r="K970" s="3">
        <v>3.8</v>
      </c>
      <c r="M970" s="3">
        <v>52.3</v>
      </c>
      <c r="N970" s="3" t="s">
        <v>63</v>
      </c>
      <c r="Q970" s="3" t="s">
        <v>63</v>
      </c>
      <c r="R970" s="3" t="s">
        <v>64</v>
      </c>
      <c r="U970" s="3"/>
    </row>
    <row r="971" spans="1:21" x14ac:dyDescent="0.35">
      <c r="A971" s="3">
        <v>45967</v>
      </c>
      <c r="B971" s="3" t="s">
        <v>52</v>
      </c>
      <c r="C971" s="3" t="s">
        <v>792</v>
      </c>
      <c r="D971" s="3" t="s">
        <v>15</v>
      </c>
      <c r="E971" s="3" t="s">
        <v>430</v>
      </c>
      <c r="F971" s="3" t="s">
        <v>14</v>
      </c>
      <c r="G971" s="3" t="s">
        <v>34</v>
      </c>
      <c r="H971" s="3" t="s">
        <v>62</v>
      </c>
      <c r="I971" s="3" t="s">
        <v>793</v>
      </c>
      <c r="J971" s="3" t="s">
        <v>793</v>
      </c>
      <c r="K971" s="3">
        <v>0.2</v>
      </c>
      <c r="M971" s="3">
        <v>52.3</v>
      </c>
      <c r="N971" s="3" t="s">
        <v>63</v>
      </c>
      <c r="Q971" s="3" t="s">
        <v>63</v>
      </c>
      <c r="R971" s="3" t="s">
        <v>64</v>
      </c>
      <c r="U971" s="3"/>
    </row>
    <row r="972" spans="1:21" x14ac:dyDescent="0.35">
      <c r="A972" s="3">
        <v>45970</v>
      </c>
      <c r="B972" s="3" t="s">
        <v>52</v>
      </c>
      <c r="C972" s="3" t="s">
        <v>792</v>
      </c>
      <c r="D972" s="3" t="s">
        <v>15</v>
      </c>
      <c r="E972" s="3" t="s">
        <v>430</v>
      </c>
      <c r="F972" s="3" t="s">
        <v>14</v>
      </c>
      <c r="G972" s="3" t="s">
        <v>34</v>
      </c>
      <c r="H972" s="3" t="s">
        <v>62</v>
      </c>
      <c r="I972" s="3" t="s">
        <v>793</v>
      </c>
      <c r="J972" s="3" t="s">
        <v>793</v>
      </c>
      <c r="K972" s="3">
        <v>0.2</v>
      </c>
      <c r="M972" s="3">
        <v>52.3</v>
      </c>
      <c r="N972" s="3" t="s">
        <v>63</v>
      </c>
      <c r="Q972" s="3" t="s">
        <v>63</v>
      </c>
      <c r="R972" s="3" t="s">
        <v>64</v>
      </c>
      <c r="U972" s="3"/>
    </row>
    <row r="973" spans="1:21" x14ac:dyDescent="0.35">
      <c r="A973" s="3">
        <v>45974</v>
      </c>
      <c r="B973" s="3" t="s">
        <v>52</v>
      </c>
      <c r="C973" s="3" t="s">
        <v>792</v>
      </c>
      <c r="D973" s="3" t="s">
        <v>15</v>
      </c>
      <c r="E973" s="3" t="s">
        <v>430</v>
      </c>
      <c r="F973" s="3" t="s">
        <v>14</v>
      </c>
      <c r="G973" s="3" t="s">
        <v>34</v>
      </c>
      <c r="H973" s="3" t="s">
        <v>62</v>
      </c>
      <c r="I973" s="3" t="s">
        <v>793</v>
      </c>
      <c r="J973" s="3" t="s">
        <v>793</v>
      </c>
      <c r="K973" s="3">
        <v>0.5</v>
      </c>
      <c r="M973" s="3">
        <v>52.3</v>
      </c>
      <c r="N973" s="3" t="s">
        <v>63</v>
      </c>
      <c r="Q973" s="3" t="s">
        <v>63</v>
      </c>
      <c r="R973" s="3" t="s">
        <v>64</v>
      </c>
      <c r="U973" s="3"/>
    </row>
    <row r="974" spans="1:21" x14ac:dyDescent="0.35">
      <c r="A974" s="3">
        <v>46000</v>
      </c>
      <c r="B974" s="3" t="s">
        <v>52</v>
      </c>
      <c r="C974" s="3" t="s">
        <v>792</v>
      </c>
      <c r="D974" s="3" t="s">
        <v>15</v>
      </c>
      <c r="E974" s="3" t="s">
        <v>430</v>
      </c>
      <c r="F974" s="3" t="s">
        <v>20</v>
      </c>
      <c r="G974" s="3" t="s">
        <v>34</v>
      </c>
      <c r="H974" s="3" t="s">
        <v>62</v>
      </c>
      <c r="I974" s="3" t="s">
        <v>793</v>
      </c>
      <c r="J974" s="3" t="s">
        <v>793</v>
      </c>
      <c r="K974" s="3">
        <v>3.6</v>
      </c>
      <c r="M974" s="3">
        <v>52.3</v>
      </c>
      <c r="N974" s="3" t="s">
        <v>63</v>
      </c>
      <c r="Q974" s="3" t="s">
        <v>63</v>
      </c>
      <c r="R974" s="3" t="s">
        <v>64</v>
      </c>
      <c r="U974" s="3"/>
    </row>
    <row r="975" spans="1:21" x14ac:dyDescent="0.35">
      <c r="A975" s="3">
        <v>46000</v>
      </c>
      <c r="B975" s="3" t="s">
        <v>52</v>
      </c>
      <c r="C975" s="3" t="s">
        <v>792</v>
      </c>
      <c r="D975" s="3" t="s">
        <v>15</v>
      </c>
      <c r="E975" s="3" t="s">
        <v>430</v>
      </c>
      <c r="F975" s="3" t="s">
        <v>14</v>
      </c>
      <c r="G975" s="3" t="s">
        <v>34</v>
      </c>
      <c r="H975" s="3" t="s">
        <v>62</v>
      </c>
      <c r="I975" s="3" t="s">
        <v>793</v>
      </c>
      <c r="J975" s="3" t="s">
        <v>793</v>
      </c>
      <c r="K975" s="3">
        <v>3</v>
      </c>
      <c r="M975" s="3">
        <v>52.3</v>
      </c>
      <c r="N975" s="3" t="s">
        <v>63</v>
      </c>
      <c r="Q975" s="3" t="s">
        <v>63</v>
      </c>
      <c r="R975" s="3" t="s">
        <v>64</v>
      </c>
      <c r="U975" s="3"/>
    </row>
    <row r="976" spans="1:21" x14ac:dyDescent="0.35">
      <c r="A976" s="3">
        <v>46000</v>
      </c>
      <c r="B976" s="3" t="s">
        <v>52</v>
      </c>
      <c r="C976" s="3" t="s">
        <v>792</v>
      </c>
      <c r="D976" s="3" t="s">
        <v>15</v>
      </c>
      <c r="E976" s="3" t="s">
        <v>430</v>
      </c>
      <c r="F976" s="3" t="s">
        <v>20</v>
      </c>
      <c r="G976" s="3" t="s">
        <v>34</v>
      </c>
      <c r="H976" s="3" t="s">
        <v>62</v>
      </c>
      <c r="I976" s="3" t="s">
        <v>793</v>
      </c>
      <c r="J976" s="3" t="s">
        <v>793</v>
      </c>
      <c r="K976" s="3">
        <v>4</v>
      </c>
      <c r="M976" s="3">
        <v>52.3</v>
      </c>
      <c r="N976" s="3" t="s">
        <v>63</v>
      </c>
      <c r="Q976" s="3" t="s">
        <v>63</v>
      </c>
      <c r="R976" s="3" t="s">
        <v>64</v>
      </c>
      <c r="U976" s="3"/>
    </row>
    <row r="977" spans="1:21" x14ac:dyDescent="0.35">
      <c r="A977" s="3">
        <v>46020</v>
      </c>
      <c r="B977" s="3" t="s">
        <v>52</v>
      </c>
      <c r="C977" s="3" t="s">
        <v>792</v>
      </c>
      <c r="D977" s="3" t="s">
        <v>15</v>
      </c>
      <c r="E977" s="3" t="s">
        <v>430</v>
      </c>
      <c r="F977" s="3" t="s">
        <v>14</v>
      </c>
      <c r="G977" s="3" t="s">
        <v>34</v>
      </c>
      <c r="H977" s="3" t="s">
        <v>62</v>
      </c>
      <c r="I977" s="3" t="s">
        <v>793</v>
      </c>
      <c r="J977" s="3" t="s">
        <v>793</v>
      </c>
      <c r="K977" s="3">
        <v>0.2</v>
      </c>
      <c r="M977" s="3">
        <v>52.3</v>
      </c>
      <c r="N977" s="3" t="s">
        <v>63</v>
      </c>
      <c r="Q977" s="3" t="s">
        <v>63</v>
      </c>
      <c r="R977" s="3" t="s">
        <v>64</v>
      </c>
      <c r="U977" s="3"/>
    </row>
    <row r="978" spans="1:21" x14ac:dyDescent="0.35">
      <c r="A978" s="3">
        <v>46020</v>
      </c>
      <c r="B978" s="3" t="s">
        <v>52</v>
      </c>
      <c r="C978" s="3" t="s">
        <v>792</v>
      </c>
      <c r="D978" s="3" t="s">
        <v>15</v>
      </c>
      <c r="E978" s="3" t="s">
        <v>430</v>
      </c>
      <c r="F978" s="3" t="s">
        <v>14</v>
      </c>
      <c r="G978" s="3" t="s">
        <v>34</v>
      </c>
      <c r="H978" s="3" t="s">
        <v>62</v>
      </c>
      <c r="I978" s="3" t="s">
        <v>793</v>
      </c>
      <c r="J978" s="3" t="s">
        <v>793</v>
      </c>
      <c r="K978" s="3">
        <v>0.1</v>
      </c>
      <c r="M978" s="3">
        <v>52.3</v>
      </c>
      <c r="N978" s="3" t="s">
        <v>63</v>
      </c>
      <c r="Q978" s="3" t="s">
        <v>63</v>
      </c>
      <c r="R978" s="3" t="s">
        <v>64</v>
      </c>
      <c r="U978" s="3"/>
    </row>
    <row r="979" spans="1:21" x14ac:dyDescent="0.35">
      <c r="A979" s="3">
        <v>45931</v>
      </c>
      <c r="B979" s="3" t="s">
        <v>52</v>
      </c>
      <c r="C979" s="3" t="s">
        <v>794</v>
      </c>
      <c r="D979" s="3" t="s">
        <v>15</v>
      </c>
      <c r="E979" s="3" t="s">
        <v>438</v>
      </c>
      <c r="F979" s="3" t="s">
        <v>14</v>
      </c>
      <c r="G979" s="3" t="s">
        <v>54</v>
      </c>
      <c r="H979" s="3" t="s">
        <v>62</v>
      </c>
      <c r="I979" s="3" t="s">
        <v>795</v>
      </c>
      <c r="J979" s="3" t="s">
        <v>795</v>
      </c>
      <c r="K979" s="3">
        <v>0.3</v>
      </c>
      <c r="M979" s="3">
        <v>2.8</v>
      </c>
      <c r="N979" s="3" t="s">
        <v>74</v>
      </c>
      <c r="O979" s="3">
        <v>45965</v>
      </c>
      <c r="P979" s="3" t="s">
        <v>75</v>
      </c>
      <c r="Q979" s="3" t="s">
        <v>74</v>
      </c>
      <c r="R979" s="3" t="s">
        <v>460</v>
      </c>
      <c r="U979" s="3"/>
    </row>
    <row r="980" spans="1:21" x14ac:dyDescent="0.35">
      <c r="A980" s="3">
        <v>45937</v>
      </c>
      <c r="B980" s="3" t="s">
        <v>52</v>
      </c>
      <c r="C980" s="3" t="s">
        <v>794</v>
      </c>
      <c r="D980" s="3" t="s">
        <v>15</v>
      </c>
      <c r="E980" s="3" t="s">
        <v>438</v>
      </c>
      <c r="F980" s="3" t="s">
        <v>14</v>
      </c>
      <c r="G980" s="3" t="s">
        <v>54</v>
      </c>
      <c r="H980" s="3" t="s">
        <v>62</v>
      </c>
      <c r="I980" s="3" t="s">
        <v>795</v>
      </c>
      <c r="J980" s="3" t="s">
        <v>795</v>
      </c>
      <c r="K980" s="3">
        <v>0.5</v>
      </c>
      <c r="M980" s="3">
        <v>2.8</v>
      </c>
      <c r="N980" s="3" t="s">
        <v>74</v>
      </c>
      <c r="O980" s="3">
        <v>45965</v>
      </c>
      <c r="P980" s="3" t="s">
        <v>75</v>
      </c>
      <c r="Q980" s="3" t="s">
        <v>74</v>
      </c>
      <c r="R980" s="3" t="s">
        <v>460</v>
      </c>
      <c r="U980" s="3"/>
    </row>
    <row r="981" spans="1:21" x14ac:dyDescent="0.35">
      <c r="A981" s="3">
        <v>45964</v>
      </c>
      <c r="B981" s="3" t="s">
        <v>52</v>
      </c>
      <c r="C981" s="3" t="s">
        <v>794</v>
      </c>
      <c r="D981" s="3" t="s">
        <v>15</v>
      </c>
      <c r="E981" s="3" t="s">
        <v>438</v>
      </c>
      <c r="F981" s="3" t="s">
        <v>14</v>
      </c>
      <c r="G981" s="3" t="s">
        <v>478</v>
      </c>
      <c r="H981" s="3" t="s">
        <v>62</v>
      </c>
      <c r="I981" s="3" t="s">
        <v>795</v>
      </c>
      <c r="J981" s="3" t="s">
        <v>795</v>
      </c>
      <c r="K981" s="3">
        <v>0.5</v>
      </c>
      <c r="M981" s="3">
        <v>2.8</v>
      </c>
      <c r="N981" s="3" t="s">
        <v>74</v>
      </c>
      <c r="O981" s="3">
        <v>45965</v>
      </c>
      <c r="P981" s="3" t="s">
        <v>75</v>
      </c>
      <c r="Q981" s="3" t="s">
        <v>74</v>
      </c>
      <c r="R981" s="3" t="s">
        <v>460</v>
      </c>
      <c r="U981" s="3"/>
    </row>
    <row r="982" spans="1:21" x14ac:dyDescent="0.35">
      <c r="A982" s="3">
        <v>45993</v>
      </c>
      <c r="B982" s="3" t="s">
        <v>52</v>
      </c>
      <c r="C982" s="3" t="s">
        <v>794</v>
      </c>
      <c r="D982" s="3" t="s">
        <v>15</v>
      </c>
      <c r="E982" s="3" t="s">
        <v>438</v>
      </c>
      <c r="F982" s="3" t="s">
        <v>14</v>
      </c>
      <c r="G982" s="3" t="s">
        <v>478</v>
      </c>
      <c r="H982" s="3" t="s">
        <v>62</v>
      </c>
      <c r="I982" s="3" t="s">
        <v>795</v>
      </c>
      <c r="J982" s="3" t="s">
        <v>795</v>
      </c>
      <c r="K982" s="3">
        <v>0.5</v>
      </c>
      <c r="M982" s="3">
        <v>2.8</v>
      </c>
      <c r="N982" s="3" t="s">
        <v>74</v>
      </c>
      <c r="O982" s="3">
        <v>45965</v>
      </c>
      <c r="P982" s="3" t="s">
        <v>75</v>
      </c>
      <c r="Q982" s="3" t="s">
        <v>74</v>
      </c>
      <c r="R982" s="3" t="s">
        <v>460</v>
      </c>
      <c r="U982" s="3"/>
    </row>
    <row r="983" spans="1:21" x14ac:dyDescent="0.35">
      <c r="A983" s="3">
        <v>45958</v>
      </c>
      <c r="B983" s="3" t="s">
        <v>52</v>
      </c>
      <c r="C983" s="3" t="s">
        <v>796</v>
      </c>
      <c r="D983" s="3" t="s">
        <v>15</v>
      </c>
      <c r="E983" s="3" t="s">
        <v>438</v>
      </c>
      <c r="F983" s="3" t="s">
        <v>14</v>
      </c>
      <c r="G983" s="3" t="s">
        <v>478</v>
      </c>
      <c r="H983" s="3" t="s">
        <v>62</v>
      </c>
      <c r="I983" s="3" t="s">
        <v>797</v>
      </c>
      <c r="J983" s="3" t="s">
        <v>797</v>
      </c>
      <c r="K983" s="3">
        <v>0.5</v>
      </c>
      <c r="M983" s="3">
        <v>3.7</v>
      </c>
      <c r="N983" s="3" t="s">
        <v>63</v>
      </c>
      <c r="Q983" s="3" t="s">
        <v>63</v>
      </c>
      <c r="R983" s="3" t="s">
        <v>460</v>
      </c>
      <c r="U983" s="3"/>
    </row>
    <row r="984" spans="1:21" x14ac:dyDescent="0.35">
      <c r="A984" s="3">
        <v>45994</v>
      </c>
      <c r="B984" s="3" t="s">
        <v>52</v>
      </c>
      <c r="C984" s="3" t="s">
        <v>796</v>
      </c>
      <c r="D984" s="3" t="s">
        <v>15</v>
      </c>
      <c r="E984" s="3" t="s">
        <v>438</v>
      </c>
      <c r="F984" s="3" t="s">
        <v>14</v>
      </c>
      <c r="G984" s="3" t="s">
        <v>478</v>
      </c>
      <c r="H984" s="3" t="s">
        <v>62</v>
      </c>
      <c r="I984" s="3" t="s">
        <v>797</v>
      </c>
      <c r="J984" s="3" t="s">
        <v>797</v>
      </c>
      <c r="K984" s="3">
        <v>0.5</v>
      </c>
      <c r="M984" s="3">
        <v>3.7</v>
      </c>
      <c r="N984" s="3" t="s">
        <v>63</v>
      </c>
      <c r="Q984" s="3" t="s">
        <v>63</v>
      </c>
      <c r="R984" s="3" t="s">
        <v>460</v>
      </c>
      <c r="U984" s="3"/>
    </row>
    <row r="985" spans="1:21" x14ac:dyDescent="0.35">
      <c r="A985" s="3">
        <v>45957</v>
      </c>
      <c r="B985" s="3" t="s">
        <v>52</v>
      </c>
      <c r="C985" s="3" t="s">
        <v>798</v>
      </c>
      <c r="D985" s="3" t="s">
        <v>15</v>
      </c>
      <c r="E985" s="3" t="s">
        <v>432</v>
      </c>
      <c r="F985" s="3" t="s">
        <v>14</v>
      </c>
      <c r="G985" s="3" t="s">
        <v>453</v>
      </c>
      <c r="H985" s="3" t="s">
        <v>62</v>
      </c>
      <c r="I985" s="3" t="s">
        <v>799</v>
      </c>
      <c r="J985" s="3" t="s">
        <v>799</v>
      </c>
      <c r="K985" s="3">
        <v>0.1</v>
      </c>
      <c r="M985" s="3">
        <v>5.4</v>
      </c>
      <c r="N985" s="3" t="s">
        <v>63</v>
      </c>
      <c r="Q985" s="3" t="s">
        <v>63</v>
      </c>
      <c r="R985" s="3" t="s">
        <v>64</v>
      </c>
      <c r="U985" s="3"/>
    </row>
    <row r="986" spans="1:21" x14ac:dyDescent="0.35">
      <c r="A986" s="3">
        <v>45959</v>
      </c>
      <c r="B986" s="3" t="s">
        <v>52</v>
      </c>
      <c r="C986" s="3" t="s">
        <v>798</v>
      </c>
      <c r="D986" s="3" t="s">
        <v>15</v>
      </c>
      <c r="E986" s="3" t="s">
        <v>432</v>
      </c>
      <c r="F986" s="3" t="s">
        <v>14</v>
      </c>
      <c r="G986" s="3" t="s">
        <v>453</v>
      </c>
      <c r="H986" s="3" t="s">
        <v>62</v>
      </c>
      <c r="I986" s="3" t="s">
        <v>799</v>
      </c>
      <c r="J986" s="3" t="s">
        <v>799</v>
      </c>
      <c r="K986" s="3">
        <v>1.5</v>
      </c>
      <c r="M986" s="3">
        <v>5.4</v>
      </c>
      <c r="N986" s="3" t="s">
        <v>63</v>
      </c>
      <c r="Q986" s="3" t="s">
        <v>63</v>
      </c>
      <c r="R986" s="3" t="s">
        <v>64</v>
      </c>
      <c r="U986" s="3"/>
    </row>
    <row r="987" spans="1:21" x14ac:dyDescent="0.35">
      <c r="A987" s="3">
        <v>45959</v>
      </c>
      <c r="B987" s="3" t="s">
        <v>52</v>
      </c>
      <c r="C987" s="3" t="s">
        <v>798</v>
      </c>
      <c r="D987" s="3" t="s">
        <v>15</v>
      </c>
      <c r="E987" s="3" t="s">
        <v>432</v>
      </c>
      <c r="F987" s="3" t="s">
        <v>20</v>
      </c>
      <c r="G987" s="3" t="s">
        <v>453</v>
      </c>
      <c r="H987" s="3" t="s">
        <v>62</v>
      </c>
      <c r="I987" s="3" t="s">
        <v>799</v>
      </c>
      <c r="J987" s="3" t="s">
        <v>799</v>
      </c>
      <c r="K987" s="3">
        <v>2</v>
      </c>
      <c r="M987" s="3">
        <v>5.4</v>
      </c>
      <c r="N987" s="3" t="s">
        <v>63</v>
      </c>
      <c r="Q987" s="3" t="s">
        <v>63</v>
      </c>
      <c r="R987" s="3" t="s">
        <v>64</v>
      </c>
      <c r="U987" s="3"/>
    </row>
    <row r="988" spans="1:21" x14ac:dyDescent="0.35">
      <c r="A988" s="3">
        <v>45957</v>
      </c>
      <c r="B988" s="3" t="s">
        <v>52</v>
      </c>
      <c r="C988" s="3" t="s">
        <v>800</v>
      </c>
      <c r="D988" s="3" t="s">
        <v>15</v>
      </c>
      <c r="E988" s="3" t="s">
        <v>438</v>
      </c>
      <c r="F988" s="3" t="s">
        <v>14</v>
      </c>
      <c r="G988" s="3" t="s">
        <v>478</v>
      </c>
      <c r="H988" s="3" t="s">
        <v>62</v>
      </c>
      <c r="I988" s="3" t="s">
        <v>801</v>
      </c>
      <c r="J988" s="3" t="s">
        <v>801</v>
      </c>
      <c r="K988" s="3">
        <v>0.5</v>
      </c>
      <c r="M988" s="3">
        <v>4.0999999999999996</v>
      </c>
      <c r="N988" s="3" t="s">
        <v>63</v>
      </c>
      <c r="Q988" s="3" t="s">
        <v>63</v>
      </c>
      <c r="R988" s="3" t="s">
        <v>460</v>
      </c>
      <c r="U988" s="3"/>
    </row>
    <row r="989" spans="1:21" x14ac:dyDescent="0.35">
      <c r="A989" s="3">
        <v>45957</v>
      </c>
      <c r="B989" s="3" t="s">
        <v>52</v>
      </c>
      <c r="C989" s="3" t="s">
        <v>800</v>
      </c>
      <c r="D989" s="3" t="s">
        <v>15</v>
      </c>
      <c r="E989" s="3" t="s">
        <v>438</v>
      </c>
      <c r="F989" s="3" t="s">
        <v>14</v>
      </c>
      <c r="G989" s="3" t="s">
        <v>478</v>
      </c>
      <c r="H989" s="3" t="s">
        <v>62</v>
      </c>
      <c r="I989" s="3" t="s">
        <v>801</v>
      </c>
      <c r="J989" s="3" t="s">
        <v>801</v>
      </c>
      <c r="K989" s="3">
        <v>0.5</v>
      </c>
      <c r="M989" s="3">
        <v>4.0999999999999996</v>
      </c>
      <c r="N989" s="3" t="s">
        <v>63</v>
      </c>
      <c r="Q989" s="3" t="s">
        <v>63</v>
      </c>
      <c r="R989" s="3" t="s">
        <v>460</v>
      </c>
      <c r="U989" s="3"/>
    </row>
    <row r="990" spans="1:21" x14ac:dyDescent="0.35">
      <c r="A990" s="3">
        <v>45958</v>
      </c>
      <c r="B990" s="3" t="s">
        <v>52</v>
      </c>
      <c r="C990" s="3" t="s">
        <v>802</v>
      </c>
      <c r="D990" s="3" t="s">
        <v>15</v>
      </c>
      <c r="E990" s="3" t="s">
        <v>430</v>
      </c>
      <c r="F990" s="3" t="s">
        <v>14</v>
      </c>
      <c r="G990" s="3" t="s">
        <v>34</v>
      </c>
      <c r="H990" s="3" t="s">
        <v>62</v>
      </c>
      <c r="I990" s="3" t="s">
        <v>803</v>
      </c>
      <c r="J990" s="3" t="s">
        <v>803</v>
      </c>
      <c r="K990" s="3">
        <v>0.1</v>
      </c>
      <c r="M990" s="3">
        <v>8</v>
      </c>
      <c r="N990" s="3" t="s">
        <v>63</v>
      </c>
      <c r="Q990" s="3" t="s">
        <v>63</v>
      </c>
      <c r="R990" s="3" t="s">
        <v>64</v>
      </c>
      <c r="U990" s="3"/>
    </row>
    <row r="991" spans="1:21" x14ac:dyDescent="0.35">
      <c r="A991" s="3">
        <v>45958</v>
      </c>
      <c r="B991" s="3" t="s">
        <v>52</v>
      </c>
      <c r="C991" s="3" t="s">
        <v>802</v>
      </c>
      <c r="D991" s="3" t="s">
        <v>15</v>
      </c>
      <c r="E991" s="3" t="s">
        <v>430</v>
      </c>
      <c r="F991" s="3" t="s">
        <v>14</v>
      </c>
      <c r="G991" s="3" t="s">
        <v>34</v>
      </c>
      <c r="H991" s="3" t="s">
        <v>62</v>
      </c>
      <c r="I991" s="3" t="s">
        <v>803</v>
      </c>
      <c r="J991" s="3" t="s">
        <v>803</v>
      </c>
      <c r="K991" s="3">
        <v>0.1</v>
      </c>
      <c r="M991" s="3">
        <v>8</v>
      </c>
      <c r="N991" s="3" t="s">
        <v>63</v>
      </c>
      <c r="Q991" s="3" t="s">
        <v>63</v>
      </c>
      <c r="R991" s="3" t="s">
        <v>64</v>
      </c>
      <c r="U991" s="3"/>
    </row>
    <row r="992" spans="1:21" x14ac:dyDescent="0.35">
      <c r="A992" s="3">
        <v>45959</v>
      </c>
      <c r="B992" s="3" t="s">
        <v>52</v>
      </c>
      <c r="C992" s="3" t="s">
        <v>802</v>
      </c>
      <c r="D992" s="3" t="s">
        <v>15</v>
      </c>
      <c r="E992" s="3" t="s">
        <v>430</v>
      </c>
      <c r="F992" s="3" t="s">
        <v>14</v>
      </c>
      <c r="G992" s="3" t="s">
        <v>34</v>
      </c>
      <c r="H992" s="3" t="s">
        <v>62</v>
      </c>
      <c r="I992" s="3" t="s">
        <v>803</v>
      </c>
      <c r="J992" s="3" t="s">
        <v>803</v>
      </c>
      <c r="K992" s="3">
        <v>0.3</v>
      </c>
      <c r="M992" s="3">
        <v>8</v>
      </c>
      <c r="N992" s="3" t="s">
        <v>63</v>
      </c>
      <c r="Q992" s="3" t="s">
        <v>63</v>
      </c>
      <c r="R992" s="3" t="s">
        <v>64</v>
      </c>
      <c r="U992" s="3"/>
    </row>
    <row r="993" spans="1:21" x14ac:dyDescent="0.35">
      <c r="A993" s="3">
        <v>45966</v>
      </c>
      <c r="B993" s="3" t="s">
        <v>52</v>
      </c>
      <c r="C993" s="3" t="s">
        <v>802</v>
      </c>
      <c r="D993" s="3" t="s">
        <v>15</v>
      </c>
      <c r="E993" s="3" t="s">
        <v>430</v>
      </c>
      <c r="F993" s="3" t="s">
        <v>14</v>
      </c>
      <c r="G993" s="3" t="s">
        <v>34</v>
      </c>
      <c r="H993" s="3" t="s">
        <v>62</v>
      </c>
      <c r="I993" s="3" t="s">
        <v>803</v>
      </c>
      <c r="J993" s="3" t="s">
        <v>803</v>
      </c>
      <c r="K993" s="3">
        <v>0.1</v>
      </c>
      <c r="M993" s="3">
        <v>8</v>
      </c>
      <c r="N993" s="3" t="s">
        <v>63</v>
      </c>
      <c r="Q993" s="3" t="s">
        <v>63</v>
      </c>
      <c r="R993" s="3" t="s">
        <v>64</v>
      </c>
      <c r="U993" s="3"/>
    </row>
    <row r="994" spans="1:21" x14ac:dyDescent="0.35">
      <c r="A994" s="3">
        <v>45975</v>
      </c>
      <c r="B994" s="3" t="s">
        <v>52</v>
      </c>
      <c r="C994" s="3" t="s">
        <v>802</v>
      </c>
      <c r="D994" s="3" t="s">
        <v>15</v>
      </c>
      <c r="E994" s="3" t="s">
        <v>430</v>
      </c>
      <c r="F994" s="3" t="s">
        <v>14</v>
      </c>
      <c r="G994" s="3" t="s">
        <v>34</v>
      </c>
      <c r="H994" s="3" t="s">
        <v>62</v>
      </c>
      <c r="I994" s="3" t="s">
        <v>803</v>
      </c>
      <c r="J994" s="3" t="s">
        <v>803</v>
      </c>
      <c r="K994" s="3">
        <v>0.1</v>
      </c>
      <c r="M994" s="3">
        <v>8</v>
      </c>
      <c r="N994" s="3" t="s">
        <v>63</v>
      </c>
      <c r="Q994" s="3" t="s">
        <v>63</v>
      </c>
      <c r="R994" s="3" t="s">
        <v>64</v>
      </c>
      <c r="U994" s="3"/>
    </row>
    <row r="995" spans="1:21" x14ac:dyDescent="0.35">
      <c r="A995" s="3">
        <v>45978</v>
      </c>
      <c r="B995" s="3" t="s">
        <v>52</v>
      </c>
      <c r="C995" s="3" t="s">
        <v>802</v>
      </c>
      <c r="D995" s="3" t="s">
        <v>15</v>
      </c>
      <c r="E995" s="3" t="s">
        <v>430</v>
      </c>
      <c r="F995" s="3" t="s">
        <v>14</v>
      </c>
      <c r="G995" s="3" t="s">
        <v>34</v>
      </c>
      <c r="H995" s="3" t="s">
        <v>62</v>
      </c>
      <c r="I995" s="3" t="s">
        <v>803</v>
      </c>
      <c r="J995" s="3" t="s">
        <v>803</v>
      </c>
      <c r="K995" s="3">
        <v>0.1</v>
      </c>
      <c r="M995" s="3">
        <v>8</v>
      </c>
      <c r="N995" s="3" t="s">
        <v>63</v>
      </c>
      <c r="Q995" s="3" t="s">
        <v>63</v>
      </c>
      <c r="R995" s="3" t="s">
        <v>64</v>
      </c>
      <c r="U995" s="3"/>
    </row>
    <row r="996" spans="1:21" x14ac:dyDescent="0.35">
      <c r="A996" s="3">
        <v>45979</v>
      </c>
      <c r="B996" s="3" t="s">
        <v>52</v>
      </c>
      <c r="C996" s="3" t="s">
        <v>802</v>
      </c>
      <c r="D996" s="3" t="s">
        <v>15</v>
      </c>
      <c r="E996" s="3" t="s">
        <v>430</v>
      </c>
      <c r="F996" s="3" t="s">
        <v>14</v>
      </c>
      <c r="G996" s="3" t="s">
        <v>34</v>
      </c>
      <c r="H996" s="3" t="s">
        <v>62</v>
      </c>
      <c r="I996" s="3" t="s">
        <v>803</v>
      </c>
      <c r="J996" s="3" t="s">
        <v>803</v>
      </c>
      <c r="K996" s="3">
        <v>0.1</v>
      </c>
      <c r="M996" s="3">
        <v>8</v>
      </c>
      <c r="N996" s="3" t="s">
        <v>63</v>
      </c>
      <c r="Q996" s="3" t="s">
        <v>63</v>
      </c>
      <c r="R996" s="3" t="s">
        <v>64</v>
      </c>
      <c r="U996" s="3"/>
    </row>
    <row r="997" spans="1:21" x14ac:dyDescent="0.35">
      <c r="A997" s="3">
        <v>45980</v>
      </c>
      <c r="B997" s="3" t="s">
        <v>52</v>
      </c>
      <c r="C997" s="3" t="s">
        <v>802</v>
      </c>
      <c r="D997" s="3" t="s">
        <v>15</v>
      </c>
      <c r="E997" s="3" t="s">
        <v>430</v>
      </c>
      <c r="F997" s="3" t="s">
        <v>14</v>
      </c>
      <c r="G997" s="3" t="s">
        <v>34</v>
      </c>
      <c r="H997" s="3" t="s">
        <v>62</v>
      </c>
      <c r="I997" s="3" t="s">
        <v>803</v>
      </c>
      <c r="J997" s="3" t="s">
        <v>803</v>
      </c>
      <c r="K997" s="3">
        <v>0.2</v>
      </c>
      <c r="M997" s="3">
        <v>8</v>
      </c>
      <c r="N997" s="3" t="s">
        <v>63</v>
      </c>
      <c r="Q997" s="3" t="s">
        <v>63</v>
      </c>
      <c r="R997" s="3" t="s">
        <v>64</v>
      </c>
      <c r="U997" s="3"/>
    </row>
    <row r="998" spans="1:21" x14ac:dyDescent="0.35">
      <c r="A998" s="3">
        <v>45932</v>
      </c>
      <c r="B998" s="3" t="s">
        <v>52</v>
      </c>
      <c r="C998" s="3" t="s">
        <v>804</v>
      </c>
      <c r="D998" s="3" t="s">
        <v>15</v>
      </c>
      <c r="E998" s="3" t="s">
        <v>432</v>
      </c>
      <c r="F998" s="3" t="s">
        <v>14</v>
      </c>
      <c r="G998" s="3" t="s">
        <v>453</v>
      </c>
      <c r="H998" s="3" t="s">
        <v>62</v>
      </c>
      <c r="I998" s="3" t="s">
        <v>805</v>
      </c>
      <c r="J998" s="3" t="s">
        <v>805</v>
      </c>
      <c r="K998" s="3">
        <v>3.5</v>
      </c>
      <c r="M998" s="3">
        <v>38.200000000000003</v>
      </c>
      <c r="N998" s="3" t="s">
        <v>63</v>
      </c>
      <c r="Q998" s="3" t="s">
        <v>63</v>
      </c>
      <c r="R998" s="3" t="s">
        <v>64</v>
      </c>
      <c r="U998" s="3"/>
    </row>
    <row r="999" spans="1:21" x14ac:dyDescent="0.35">
      <c r="A999" s="3">
        <v>45932</v>
      </c>
      <c r="B999" s="3" t="s">
        <v>52</v>
      </c>
      <c r="C999" s="3" t="s">
        <v>804</v>
      </c>
      <c r="D999" s="3" t="s">
        <v>15</v>
      </c>
      <c r="E999" s="3" t="s">
        <v>432</v>
      </c>
      <c r="F999" s="3" t="s">
        <v>20</v>
      </c>
      <c r="G999" s="3" t="s">
        <v>453</v>
      </c>
      <c r="H999" s="3" t="s">
        <v>62</v>
      </c>
      <c r="I999" s="3" t="s">
        <v>805</v>
      </c>
      <c r="J999" s="3" t="s">
        <v>805</v>
      </c>
      <c r="K999" s="3">
        <v>2</v>
      </c>
      <c r="M999" s="3">
        <v>38.200000000000003</v>
      </c>
      <c r="N999" s="3" t="s">
        <v>63</v>
      </c>
      <c r="Q999" s="3" t="s">
        <v>63</v>
      </c>
      <c r="R999" s="3" t="s">
        <v>64</v>
      </c>
      <c r="U999" s="3"/>
    </row>
    <row r="1000" spans="1:21" x14ac:dyDescent="0.35">
      <c r="A1000" s="3">
        <v>45973</v>
      </c>
      <c r="B1000" s="3" t="s">
        <v>52</v>
      </c>
      <c r="C1000" s="3" t="s">
        <v>804</v>
      </c>
      <c r="D1000" s="3" t="s">
        <v>15</v>
      </c>
      <c r="E1000" s="3" t="s">
        <v>432</v>
      </c>
      <c r="F1000" s="3" t="s">
        <v>14</v>
      </c>
      <c r="G1000" s="3" t="s">
        <v>453</v>
      </c>
      <c r="H1000" s="3" t="s">
        <v>62</v>
      </c>
      <c r="I1000" s="3" t="s">
        <v>805</v>
      </c>
      <c r="J1000" s="3" t="s">
        <v>805</v>
      </c>
      <c r="K1000" s="3">
        <v>1.5</v>
      </c>
      <c r="M1000" s="3">
        <v>38.200000000000003</v>
      </c>
      <c r="N1000" s="3" t="s">
        <v>63</v>
      </c>
      <c r="Q1000" s="3" t="s">
        <v>63</v>
      </c>
      <c r="R1000" s="3" t="s">
        <v>64</v>
      </c>
      <c r="U1000" s="3"/>
    </row>
    <row r="1001" spans="1:21" x14ac:dyDescent="0.35">
      <c r="A1001" s="3">
        <v>45979</v>
      </c>
      <c r="B1001" s="3" t="s">
        <v>52</v>
      </c>
      <c r="C1001" s="3" t="s">
        <v>804</v>
      </c>
      <c r="D1001" s="3" t="s">
        <v>15</v>
      </c>
      <c r="E1001" s="3" t="s">
        <v>432</v>
      </c>
      <c r="F1001" s="3" t="s">
        <v>14</v>
      </c>
      <c r="G1001" s="3" t="s">
        <v>453</v>
      </c>
      <c r="H1001" s="3" t="s">
        <v>62</v>
      </c>
      <c r="I1001" s="3" t="s">
        <v>805</v>
      </c>
      <c r="J1001" s="3" t="s">
        <v>805</v>
      </c>
      <c r="K1001" s="3">
        <v>1</v>
      </c>
      <c r="M1001" s="3">
        <v>38.200000000000003</v>
      </c>
      <c r="N1001" s="3" t="s">
        <v>63</v>
      </c>
      <c r="Q1001" s="3" t="s">
        <v>63</v>
      </c>
      <c r="R1001" s="3" t="s">
        <v>64</v>
      </c>
      <c r="U1001" s="3"/>
    </row>
    <row r="1002" spans="1:21" x14ac:dyDescent="0.35">
      <c r="A1002" s="3">
        <v>45981</v>
      </c>
      <c r="B1002" s="3" t="s">
        <v>52</v>
      </c>
      <c r="C1002" s="3" t="s">
        <v>804</v>
      </c>
      <c r="D1002" s="3" t="s">
        <v>15</v>
      </c>
      <c r="E1002" s="3" t="s">
        <v>432</v>
      </c>
      <c r="F1002" s="3" t="s">
        <v>14</v>
      </c>
      <c r="G1002" s="3" t="s">
        <v>453</v>
      </c>
      <c r="H1002" s="3" t="s">
        <v>62</v>
      </c>
      <c r="I1002" s="3" t="s">
        <v>805</v>
      </c>
      <c r="J1002" s="3" t="s">
        <v>805</v>
      </c>
      <c r="K1002" s="3">
        <v>1</v>
      </c>
      <c r="M1002" s="3">
        <v>38.200000000000003</v>
      </c>
      <c r="N1002" s="3" t="s">
        <v>63</v>
      </c>
      <c r="Q1002" s="3" t="s">
        <v>63</v>
      </c>
      <c r="R1002" s="3" t="s">
        <v>64</v>
      </c>
      <c r="U1002" s="3"/>
    </row>
    <row r="1003" spans="1:21" x14ac:dyDescent="0.35">
      <c r="A1003" s="3">
        <v>45992</v>
      </c>
      <c r="B1003" s="3" t="s">
        <v>52</v>
      </c>
      <c r="C1003" s="3" t="s">
        <v>804</v>
      </c>
      <c r="D1003" s="3" t="s">
        <v>15</v>
      </c>
      <c r="E1003" s="3" t="s">
        <v>432</v>
      </c>
      <c r="F1003" s="3" t="s">
        <v>20</v>
      </c>
      <c r="G1003" s="3" t="s">
        <v>453</v>
      </c>
      <c r="H1003" s="3" t="s">
        <v>62</v>
      </c>
      <c r="I1003" s="3" t="s">
        <v>805</v>
      </c>
      <c r="J1003" s="3" t="s">
        <v>805</v>
      </c>
      <c r="K1003" s="3">
        <v>2</v>
      </c>
      <c r="M1003" s="3">
        <v>38.200000000000003</v>
      </c>
      <c r="N1003" s="3" t="s">
        <v>63</v>
      </c>
      <c r="Q1003" s="3" t="s">
        <v>63</v>
      </c>
      <c r="R1003" s="3" t="s">
        <v>64</v>
      </c>
      <c r="U1003" s="3"/>
    </row>
    <row r="1004" spans="1:21" x14ac:dyDescent="0.35">
      <c r="A1004" s="3">
        <v>45992</v>
      </c>
      <c r="B1004" s="3" t="s">
        <v>52</v>
      </c>
      <c r="C1004" s="3" t="s">
        <v>804</v>
      </c>
      <c r="D1004" s="3" t="s">
        <v>15</v>
      </c>
      <c r="E1004" s="3" t="s">
        <v>432</v>
      </c>
      <c r="F1004" s="3" t="s">
        <v>14</v>
      </c>
      <c r="G1004" s="3" t="s">
        <v>453</v>
      </c>
      <c r="H1004" s="3" t="s">
        <v>62</v>
      </c>
      <c r="I1004" s="3" t="s">
        <v>805</v>
      </c>
      <c r="J1004" s="3" t="s">
        <v>805</v>
      </c>
      <c r="K1004" s="3">
        <v>1.5</v>
      </c>
      <c r="M1004" s="3">
        <v>38.200000000000003</v>
      </c>
      <c r="N1004" s="3" t="s">
        <v>63</v>
      </c>
      <c r="Q1004" s="3" t="s">
        <v>63</v>
      </c>
      <c r="R1004" s="3" t="s">
        <v>64</v>
      </c>
      <c r="U1004" s="3"/>
    </row>
    <row r="1005" spans="1:21" x14ac:dyDescent="0.35">
      <c r="A1005" s="3">
        <v>45995</v>
      </c>
      <c r="B1005" s="3" t="s">
        <v>52</v>
      </c>
      <c r="C1005" s="3" t="s">
        <v>804</v>
      </c>
      <c r="D1005" s="3" t="s">
        <v>15</v>
      </c>
      <c r="E1005" s="3" t="s">
        <v>432</v>
      </c>
      <c r="F1005" s="3" t="s">
        <v>14</v>
      </c>
      <c r="G1005" s="3" t="s">
        <v>453</v>
      </c>
      <c r="H1005" s="3" t="s">
        <v>62</v>
      </c>
      <c r="I1005" s="3" t="s">
        <v>805</v>
      </c>
      <c r="J1005" s="3" t="s">
        <v>805</v>
      </c>
      <c r="K1005" s="3">
        <v>1.5</v>
      </c>
      <c r="M1005" s="3">
        <v>38.200000000000003</v>
      </c>
      <c r="N1005" s="3" t="s">
        <v>63</v>
      </c>
      <c r="Q1005" s="3" t="s">
        <v>63</v>
      </c>
      <c r="R1005" s="3" t="s">
        <v>64</v>
      </c>
      <c r="U1005" s="3"/>
    </row>
    <row r="1006" spans="1:21" x14ac:dyDescent="0.35">
      <c r="A1006" s="3">
        <v>45995</v>
      </c>
      <c r="B1006" s="3" t="s">
        <v>52</v>
      </c>
      <c r="C1006" s="3" t="s">
        <v>804</v>
      </c>
      <c r="D1006" s="3" t="s">
        <v>15</v>
      </c>
      <c r="E1006" s="3" t="s">
        <v>432</v>
      </c>
      <c r="F1006" s="3" t="s">
        <v>20</v>
      </c>
      <c r="G1006" s="3" t="s">
        <v>453</v>
      </c>
      <c r="H1006" s="3" t="s">
        <v>62</v>
      </c>
      <c r="I1006" s="3" t="s">
        <v>805</v>
      </c>
      <c r="J1006" s="3" t="s">
        <v>805</v>
      </c>
      <c r="K1006" s="3">
        <v>2</v>
      </c>
      <c r="M1006" s="3">
        <v>38.200000000000003</v>
      </c>
      <c r="N1006" s="3" t="s">
        <v>63</v>
      </c>
      <c r="Q1006" s="3" t="s">
        <v>63</v>
      </c>
      <c r="R1006" s="3" t="s">
        <v>64</v>
      </c>
      <c r="U1006" s="3"/>
    </row>
    <row r="1007" spans="1:21" x14ac:dyDescent="0.35">
      <c r="A1007" s="3">
        <v>46002</v>
      </c>
      <c r="B1007" s="3" t="s">
        <v>52</v>
      </c>
      <c r="C1007" s="3" t="s">
        <v>804</v>
      </c>
      <c r="D1007" s="3" t="s">
        <v>15</v>
      </c>
      <c r="E1007" s="3" t="s">
        <v>432</v>
      </c>
      <c r="F1007" s="3" t="s">
        <v>14</v>
      </c>
      <c r="G1007" s="3" t="s">
        <v>453</v>
      </c>
      <c r="H1007" s="3" t="s">
        <v>62</v>
      </c>
      <c r="I1007" s="3" t="s">
        <v>805</v>
      </c>
      <c r="J1007" s="3" t="s">
        <v>805</v>
      </c>
      <c r="K1007" s="3">
        <v>2</v>
      </c>
      <c r="M1007" s="3">
        <v>38.200000000000003</v>
      </c>
      <c r="N1007" s="3" t="s">
        <v>63</v>
      </c>
      <c r="Q1007" s="3" t="s">
        <v>63</v>
      </c>
      <c r="R1007" s="3" t="s">
        <v>64</v>
      </c>
      <c r="U1007" s="3"/>
    </row>
    <row r="1008" spans="1:21" x14ac:dyDescent="0.35">
      <c r="A1008" s="3">
        <v>46006</v>
      </c>
      <c r="B1008" s="3" t="s">
        <v>52</v>
      </c>
      <c r="C1008" s="3" t="s">
        <v>804</v>
      </c>
      <c r="D1008" s="3" t="s">
        <v>15</v>
      </c>
      <c r="E1008" s="3" t="s">
        <v>432</v>
      </c>
      <c r="F1008" s="3" t="s">
        <v>14</v>
      </c>
      <c r="G1008" s="3" t="s">
        <v>453</v>
      </c>
      <c r="H1008" s="3" t="s">
        <v>62</v>
      </c>
      <c r="I1008" s="3" t="s">
        <v>805</v>
      </c>
      <c r="J1008" s="3" t="s">
        <v>805</v>
      </c>
      <c r="K1008" s="3">
        <v>1.5</v>
      </c>
      <c r="M1008" s="3">
        <v>38.200000000000003</v>
      </c>
      <c r="N1008" s="3" t="s">
        <v>63</v>
      </c>
      <c r="Q1008" s="3" t="s">
        <v>63</v>
      </c>
      <c r="R1008" s="3" t="s">
        <v>64</v>
      </c>
      <c r="U1008" s="3"/>
    </row>
    <row r="1009" spans="1:21" x14ac:dyDescent="0.35">
      <c r="A1009" s="3">
        <v>46009</v>
      </c>
      <c r="B1009" s="3" t="s">
        <v>52</v>
      </c>
      <c r="C1009" s="3" t="s">
        <v>804</v>
      </c>
      <c r="D1009" s="3" t="s">
        <v>15</v>
      </c>
      <c r="E1009" s="3" t="s">
        <v>432</v>
      </c>
      <c r="F1009" s="3" t="s">
        <v>14</v>
      </c>
      <c r="G1009" s="3" t="s">
        <v>453</v>
      </c>
      <c r="H1009" s="3" t="s">
        <v>62</v>
      </c>
      <c r="I1009" s="3" t="s">
        <v>805</v>
      </c>
      <c r="J1009" s="3" t="s">
        <v>805</v>
      </c>
      <c r="K1009" s="3">
        <v>1</v>
      </c>
      <c r="M1009" s="3">
        <v>38.200000000000003</v>
      </c>
      <c r="N1009" s="3" t="s">
        <v>63</v>
      </c>
      <c r="Q1009" s="3" t="s">
        <v>63</v>
      </c>
      <c r="R1009" s="3" t="s">
        <v>64</v>
      </c>
      <c r="U1009" s="3"/>
    </row>
    <row r="1010" spans="1:21" x14ac:dyDescent="0.35">
      <c r="A1010" s="3">
        <v>46013</v>
      </c>
      <c r="B1010" s="3" t="s">
        <v>52</v>
      </c>
      <c r="C1010" s="3" t="s">
        <v>804</v>
      </c>
      <c r="D1010" s="3" t="s">
        <v>15</v>
      </c>
      <c r="E1010" s="3" t="s">
        <v>432</v>
      </c>
      <c r="F1010" s="3" t="s">
        <v>14</v>
      </c>
      <c r="G1010" s="3" t="s">
        <v>453</v>
      </c>
      <c r="H1010" s="3" t="s">
        <v>62</v>
      </c>
      <c r="I1010" s="3" t="s">
        <v>805</v>
      </c>
      <c r="J1010" s="3" t="s">
        <v>805</v>
      </c>
      <c r="K1010" s="3">
        <v>2</v>
      </c>
      <c r="M1010" s="3">
        <v>38.200000000000003</v>
      </c>
      <c r="N1010" s="3" t="s">
        <v>63</v>
      </c>
      <c r="Q1010" s="3" t="s">
        <v>63</v>
      </c>
      <c r="R1010" s="3" t="s">
        <v>64</v>
      </c>
      <c r="U1010" s="3"/>
    </row>
    <row r="1011" spans="1:21" x14ac:dyDescent="0.35">
      <c r="A1011" s="3">
        <v>46013</v>
      </c>
      <c r="B1011" s="3" t="s">
        <v>52</v>
      </c>
      <c r="C1011" s="3" t="s">
        <v>804</v>
      </c>
      <c r="D1011" s="3" t="s">
        <v>15</v>
      </c>
      <c r="E1011" s="3" t="s">
        <v>432</v>
      </c>
      <c r="F1011" s="3" t="s">
        <v>20</v>
      </c>
      <c r="G1011" s="3" t="s">
        <v>453</v>
      </c>
      <c r="H1011" s="3" t="s">
        <v>62</v>
      </c>
      <c r="I1011" s="3" t="s">
        <v>805</v>
      </c>
      <c r="J1011" s="3" t="s">
        <v>805</v>
      </c>
      <c r="K1011" s="3">
        <v>2</v>
      </c>
      <c r="M1011" s="3">
        <v>38.200000000000003</v>
      </c>
      <c r="N1011" s="3" t="s">
        <v>63</v>
      </c>
      <c r="Q1011" s="3" t="s">
        <v>63</v>
      </c>
      <c r="R1011" s="3" t="s">
        <v>64</v>
      </c>
      <c r="U1011" s="3"/>
    </row>
    <row r="1012" spans="1:21" x14ac:dyDescent="0.35">
      <c r="A1012" s="3">
        <v>45957</v>
      </c>
      <c r="B1012" s="3" t="s">
        <v>52</v>
      </c>
      <c r="C1012" s="3" t="s">
        <v>806</v>
      </c>
      <c r="D1012" s="3" t="s">
        <v>15</v>
      </c>
      <c r="E1012" s="3" t="s">
        <v>439</v>
      </c>
      <c r="F1012" s="3" t="s">
        <v>14</v>
      </c>
      <c r="G1012" s="3" t="s">
        <v>54</v>
      </c>
      <c r="H1012" s="3" t="s">
        <v>62</v>
      </c>
      <c r="I1012" s="3" t="s">
        <v>807</v>
      </c>
      <c r="J1012" s="3" t="s">
        <v>807</v>
      </c>
      <c r="K1012" s="3">
        <v>0.2</v>
      </c>
      <c r="M1012" s="3">
        <v>3.5</v>
      </c>
      <c r="N1012" s="3" t="s">
        <v>63</v>
      </c>
      <c r="Q1012" s="3" t="s">
        <v>63</v>
      </c>
      <c r="R1012" s="3" t="s">
        <v>64</v>
      </c>
      <c r="U1012" s="3"/>
    </row>
    <row r="1013" spans="1:21" x14ac:dyDescent="0.35">
      <c r="A1013" s="3">
        <v>45959</v>
      </c>
      <c r="B1013" s="3" t="s">
        <v>52</v>
      </c>
      <c r="C1013" s="3" t="s">
        <v>806</v>
      </c>
      <c r="D1013" s="3" t="s">
        <v>15</v>
      </c>
      <c r="E1013" s="3" t="s">
        <v>439</v>
      </c>
      <c r="F1013" s="3" t="s">
        <v>14</v>
      </c>
      <c r="G1013" s="3" t="s">
        <v>54</v>
      </c>
      <c r="H1013" s="3" t="s">
        <v>62</v>
      </c>
      <c r="I1013" s="3" t="s">
        <v>807</v>
      </c>
      <c r="J1013" s="3" t="s">
        <v>807</v>
      </c>
      <c r="K1013" s="3">
        <v>2.5</v>
      </c>
      <c r="M1013" s="3">
        <v>3.5</v>
      </c>
      <c r="N1013" s="3" t="s">
        <v>63</v>
      </c>
      <c r="Q1013" s="3" t="s">
        <v>63</v>
      </c>
      <c r="R1013" s="3" t="s">
        <v>64</v>
      </c>
      <c r="U1013" s="3"/>
    </row>
    <row r="1014" spans="1:21" x14ac:dyDescent="0.35">
      <c r="A1014" s="3">
        <v>45931</v>
      </c>
      <c r="B1014" s="3" t="s">
        <v>52</v>
      </c>
      <c r="C1014" s="3" t="s">
        <v>808</v>
      </c>
      <c r="D1014" s="3" t="s">
        <v>15</v>
      </c>
      <c r="E1014" s="3" t="s">
        <v>430</v>
      </c>
      <c r="F1014" s="3" t="s">
        <v>14</v>
      </c>
      <c r="G1014" s="3" t="s">
        <v>34</v>
      </c>
      <c r="H1014" s="3" t="s">
        <v>62</v>
      </c>
      <c r="I1014" s="3" t="s">
        <v>809</v>
      </c>
      <c r="J1014" s="3" t="s">
        <v>809</v>
      </c>
      <c r="K1014" s="3">
        <v>0.3</v>
      </c>
      <c r="M1014" s="3">
        <v>0.3</v>
      </c>
      <c r="N1014" s="3" t="s">
        <v>74</v>
      </c>
      <c r="O1014" s="3">
        <v>45931</v>
      </c>
      <c r="P1014" s="3" t="s">
        <v>146</v>
      </c>
      <c r="Q1014" s="3" t="s">
        <v>74</v>
      </c>
      <c r="R1014" s="3" t="s">
        <v>64</v>
      </c>
      <c r="U1014" s="3"/>
    </row>
    <row r="1015" spans="1:21" x14ac:dyDescent="0.35">
      <c r="A1015" s="3">
        <v>45938</v>
      </c>
      <c r="B1015" s="3" t="s">
        <v>52</v>
      </c>
      <c r="C1015" s="3" t="s">
        <v>810</v>
      </c>
      <c r="D1015" s="3" t="s">
        <v>15</v>
      </c>
      <c r="E1015" s="3" t="s">
        <v>438</v>
      </c>
      <c r="F1015" s="3" t="s">
        <v>14</v>
      </c>
      <c r="G1015" s="3" t="s">
        <v>478</v>
      </c>
      <c r="H1015" s="3" t="s">
        <v>62</v>
      </c>
      <c r="I1015" s="3" t="s">
        <v>811</v>
      </c>
      <c r="J1015" s="3" t="s">
        <v>811</v>
      </c>
      <c r="K1015" s="3">
        <v>0.5</v>
      </c>
      <c r="M1015" s="3">
        <v>2.5</v>
      </c>
      <c r="N1015" s="3" t="s">
        <v>63</v>
      </c>
      <c r="Q1015" s="3" t="s">
        <v>63</v>
      </c>
      <c r="R1015" s="3" t="s">
        <v>460</v>
      </c>
      <c r="U1015" s="3"/>
    </row>
    <row r="1016" spans="1:21" x14ac:dyDescent="0.35">
      <c r="A1016" s="3">
        <v>45980</v>
      </c>
      <c r="B1016" s="3" t="s">
        <v>52</v>
      </c>
      <c r="C1016" s="3" t="s">
        <v>810</v>
      </c>
      <c r="D1016" s="3" t="s">
        <v>15</v>
      </c>
      <c r="E1016" s="3" t="s">
        <v>438</v>
      </c>
      <c r="F1016" s="3" t="s">
        <v>14</v>
      </c>
      <c r="G1016" s="3" t="s">
        <v>478</v>
      </c>
      <c r="H1016" s="3" t="s">
        <v>62</v>
      </c>
      <c r="I1016" s="3" t="s">
        <v>811</v>
      </c>
      <c r="J1016" s="3" t="s">
        <v>811</v>
      </c>
      <c r="K1016" s="3">
        <v>1</v>
      </c>
      <c r="M1016" s="3">
        <v>2.5</v>
      </c>
      <c r="N1016" s="3" t="s">
        <v>63</v>
      </c>
      <c r="Q1016" s="3" t="s">
        <v>63</v>
      </c>
      <c r="R1016" s="3" t="s">
        <v>460</v>
      </c>
      <c r="U1016" s="3"/>
    </row>
    <row r="1017" spans="1:21" x14ac:dyDescent="0.35">
      <c r="A1017" s="3">
        <v>46006</v>
      </c>
      <c r="B1017" s="3" t="s">
        <v>52</v>
      </c>
      <c r="C1017" s="3" t="s">
        <v>810</v>
      </c>
      <c r="D1017" s="3" t="s">
        <v>15</v>
      </c>
      <c r="E1017" s="3" t="s">
        <v>438</v>
      </c>
      <c r="F1017" s="3" t="s">
        <v>14</v>
      </c>
      <c r="G1017" s="3" t="s">
        <v>478</v>
      </c>
      <c r="H1017" s="3" t="s">
        <v>62</v>
      </c>
      <c r="I1017" s="3" t="s">
        <v>811</v>
      </c>
      <c r="J1017" s="3" t="s">
        <v>811</v>
      </c>
      <c r="K1017" s="3">
        <v>0.5</v>
      </c>
      <c r="M1017" s="3">
        <v>2.5</v>
      </c>
      <c r="N1017" s="3" t="s">
        <v>63</v>
      </c>
      <c r="Q1017" s="3" t="s">
        <v>63</v>
      </c>
      <c r="R1017" s="3" t="s">
        <v>460</v>
      </c>
      <c r="U1017" s="3"/>
    </row>
    <row r="1018" spans="1:21" x14ac:dyDescent="0.35">
      <c r="A1018" s="3">
        <v>46007</v>
      </c>
      <c r="B1018" s="3" t="s">
        <v>52</v>
      </c>
      <c r="C1018" s="3" t="s">
        <v>810</v>
      </c>
      <c r="D1018" s="3" t="s">
        <v>15</v>
      </c>
      <c r="E1018" s="3" t="s">
        <v>438</v>
      </c>
      <c r="F1018" s="3" t="s">
        <v>14</v>
      </c>
      <c r="G1018" s="3" t="s">
        <v>478</v>
      </c>
      <c r="H1018" s="3" t="s">
        <v>62</v>
      </c>
      <c r="I1018" s="3" t="s">
        <v>811</v>
      </c>
      <c r="J1018" s="3" t="s">
        <v>811</v>
      </c>
      <c r="K1018" s="3">
        <v>0.5</v>
      </c>
      <c r="M1018" s="3">
        <v>2.5</v>
      </c>
      <c r="N1018" s="3" t="s">
        <v>63</v>
      </c>
      <c r="Q1018" s="3" t="s">
        <v>63</v>
      </c>
      <c r="R1018" s="3" t="s">
        <v>460</v>
      </c>
      <c r="U1018" s="3"/>
    </row>
    <row r="1019" spans="1:21" x14ac:dyDescent="0.35">
      <c r="A1019" s="3">
        <v>45964</v>
      </c>
      <c r="B1019" s="3" t="s">
        <v>52</v>
      </c>
      <c r="C1019" s="3" t="s">
        <v>812</v>
      </c>
      <c r="D1019" s="3" t="s">
        <v>15</v>
      </c>
      <c r="E1019" s="3" t="s">
        <v>432</v>
      </c>
      <c r="F1019" s="3" t="s">
        <v>14</v>
      </c>
      <c r="G1019" s="3" t="s">
        <v>453</v>
      </c>
      <c r="H1019" s="3" t="s">
        <v>62</v>
      </c>
      <c r="I1019" s="3" t="s">
        <v>813</v>
      </c>
      <c r="J1019" s="3" t="s">
        <v>813</v>
      </c>
      <c r="K1019" s="3">
        <v>1.4</v>
      </c>
      <c r="M1019" s="3">
        <v>5</v>
      </c>
      <c r="N1019" s="3" t="s">
        <v>74</v>
      </c>
      <c r="O1019" s="3">
        <v>46017</v>
      </c>
      <c r="P1019" s="3" t="s">
        <v>146</v>
      </c>
      <c r="Q1019" s="3" t="s">
        <v>74</v>
      </c>
      <c r="R1019" s="3" t="s">
        <v>64</v>
      </c>
      <c r="U1019" s="3"/>
    </row>
    <row r="1020" spans="1:21" x14ac:dyDescent="0.35">
      <c r="A1020" s="3">
        <v>45964</v>
      </c>
      <c r="B1020" s="3" t="s">
        <v>52</v>
      </c>
      <c r="C1020" s="3" t="s">
        <v>812</v>
      </c>
      <c r="D1020" s="3" t="s">
        <v>15</v>
      </c>
      <c r="E1020" s="3" t="s">
        <v>432</v>
      </c>
      <c r="F1020" s="3" t="s">
        <v>14</v>
      </c>
      <c r="G1020" s="3" t="s">
        <v>453</v>
      </c>
      <c r="H1020" s="3" t="s">
        <v>62</v>
      </c>
      <c r="I1020" s="3" t="s">
        <v>813</v>
      </c>
      <c r="J1020" s="3" t="s">
        <v>813</v>
      </c>
      <c r="K1020" s="3">
        <v>0.1</v>
      </c>
      <c r="M1020" s="3">
        <v>5</v>
      </c>
      <c r="N1020" s="3" t="s">
        <v>74</v>
      </c>
      <c r="O1020" s="3">
        <v>46017</v>
      </c>
      <c r="P1020" s="3" t="s">
        <v>146</v>
      </c>
      <c r="Q1020" s="3" t="s">
        <v>74</v>
      </c>
      <c r="R1020" s="3" t="s">
        <v>64</v>
      </c>
      <c r="U1020" s="3"/>
    </row>
    <row r="1021" spans="1:21" x14ac:dyDescent="0.35">
      <c r="A1021" s="3">
        <v>45936</v>
      </c>
      <c r="B1021" s="3" t="s">
        <v>52</v>
      </c>
      <c r="C1021" s="3" t="s">
        <v>814</v>
      </c>
      <c r="D1021" s="3" t="s">
        <v>15</v>
      </c>
      <c r="E1021" s="3" t="s">
        <v>430</v>
      </c>
      <c r="F1021" s="3" t="s">
        <v>14</v>
      </c>
      <c r="G1021" s="3" t="s">
        <v>34</v>
      </c>
      <c r="H1021" s="3" t="s">
        <v>62</v>
      </c>
      <c r="I1021" s="3" t="s">
        <v>815</v>
      </c>
      <c r="J1021" s="3" t="s">
        <v>815</v>
      </c>
      <c r="K1021" s="3">
        <v>0.2</v>
      </c>
      <c r="M1021" s="3">
        <v>6.5</v>
      </c>
      <c r="N1021" s="3" t="s">
        <v>63</v>
      </c>
      <c r="Q1021" s="3" t="s">
        <v>63</v>
      </c>
      <c r="R1021" s="3" t="s">
        <v>64</v>
      </c>
      <c r="U1021" s="3"/>
    </row>
    <row r="1022" spans="1:21" x14ac:dyDescent="0.35">
      <c r="A1022" s="3">
        <v>45943</v>
      </c>
      <c r="B1022" s="3" t="s">
        <v>52</v>
      </c>
      <c r="C1022" s="3" t="s">
        <v>814</v>
      </c>
      <c r="D1022" s="3" t="s">
        <v>15</v>
      </c>
      <c r="E1022" s="3" t="s">
        <v>430</v>
      </c>
      <c r="F1022" s="3" t="s">
        <v>14</v>
      </c>
      <c r="G1022" s="3" t="s">
        <v>34</v>
      </c>
      <c r="H1022" s="3" t="s">
        <v>62</v>
      </c>
      <c r="I1022" s="3" t="s">
        <v>815</v>
      </c>
      <c r="J1022" s="3" t="s">
        <v>815</v>
      </c>
      <c r="K1022" s="3">
        <v>0.2</v>
      </c>
      <c r="M1022" s="3">
        <v>6.5</v>
      </c>
      <c r="N1022" s="3" t="s">
        <v>63</v>
      </c>
      <c r="Q1022" s="3" t="s">
        <v>63</v>
      </c>
      <c r="R1022" s="3" t="s">
        <v>64</v>
      </c>
      <c r="U1022" s="3"/>
    </row>
    <row r="1023" spans="1:21" x14ac:dyDescent="0.35">
      <c r="A1023" s="3">
        <v>45944</v>
      </c>
      <c r="B1023" s="3" t="s">
        <v>52</v>
      </c>
      <c r="C1023" s="3" t="s">
        <v>814</v>
      </c>
      <c r="D1023" s="3" t="s">
        <v>15</v>
      </c>
      <c r="E1023" s="3" t="s">
        <v>430</v>
      </c>
      <c r="F1023" s="3" t="s">
        <v>14</v>
      </c>
      <c r="G1023" s="3" t="s">
        <v>34</v>
      </c>
      <c r="H1023" s="3" t="s">
        <v>62</v>
      </c>
      <c r="I1023" s="3" t="s">
        <v>815</v>
      </c>
      <c r="J1023" s="3" t="s">
        <v>815</v>
      </c>
      <c r="K1023" s="3">
        <v>0.5</v>
      </c>
      <c r="M1023" s="3">
        <v>6.5</v>
      </c>
      <c r="N1023" s="3" t="s">
        <v>63</v>
      </c>
      <c r="Q1023" s="3" t="s">
        <v>63</v>
      </c>
      <c r="R1023" s="3" t="s">
        <v>64</v>
      </c>
      <c r="U1023" s="3"/>
    </row>
    <row r="1024" spans="1:21" x14ac:dyDescent="0.35">
      <c r="A1024" s="3">
        <v>45947</v>
      </c>
      <c r="B1024" s="3" t="s">
        <v>52</v>
      </c>
      <c r="C1024" s="3" t="s">
        <v>814</v>
      </c>
      <c r="D1024" s="3" t="s">
        <v>15</v>
      </c>
      <c r="E1024" s="3" t="s">
        <v>430</v>
      </c>
      <c r="F1024" s="3" t="s">
        <v>14</v>
      </c>
      <c r="G1024" s="3" t="s">
        <v>34</v>
      </c>
      <c r="H1024" s="3" t="s">
        <v>62</v>
      </c>
      <c r="I1024" s="3" t="s">
        <v>815</v>
      </c>
      <c r="J1024" s="3" t="s">
        <v>815</v>
      </c>
      <c r="K1024" s="3">
        <v>0.1</v>
      </c>
      <c r="M1024" s="3">
        <v>6.5</v>
      </c>
      <c r="N1024" s="3" t="s">
        <v>63</v>
      </c>
      <c r="Q1024" s="3" t="s">
        <v>63</v>
      </c>
      <c r="R1024" s="3" t="s">
        <v>64</v>
      </c>
      <c r="U1024" s="3"/>
    </row>
    <row r="1025" spans="1:21" x14ac:dyDescent="0.35">
      <c r="A1025" s="3">
        <v>45995</v>
      </c>
      <c r="B1025" s="3" t="s">
        <v>52</v>
      </c>
      <c r="C1025" s="3" t="s">
        <v>814</v>
      </c>
      <c r="D1025" s="3" t="s">
        <v>15</v>
      </c>
      <c r="E1025" s="3" t="s">
        <v>430</v>
      </c>
      <c r="F1025" s="3" t="s">
        <v>14</v>
      </c>
      <c r="G1025" s="3" t="s">
        <v>34</v>
      </c>
      <c r="H1025" s="3" t="s">
        <v>62</v>
      </c>
      <c r="I1025" s="3" t="s">
        <v>815</v>
      </c>
      <c r="J1025" s="3" t="s">
        <v>815</v>
      </c>
      <c r="K1025" s="3">
        <v>0.1</v>
      </c>
      <c r="M1025" s="3">
        <v>6.5</v>
      </c>
      <c r="N1025" s="3" t="s">
        <v>63</v>
      </c>
      <c r="Q1025" s="3" t="s">
        <v>63</v>
      </c>
      <c r="R1025" s="3" t="s">
        <v>64</v>
      </c>
      <c r="U1025" s="3"/>
    </row>
    <row r="1026" spans="1:21" x14ac:dyDescent="0.35">
      <c r="A1026" s="3">
        <v>45999</v>
      </c>
      <c r="B1026" s="3" t="s">
        <v>52</v>
      </c>
      <c r="C1026" s="3" t="s">
        <v>814</v>
      </c>
      <c r="D1026" s="3" t="s">
        <v>15</v>
      </c>
      <c r="E1026" s="3" t="s">
        <v>430</v>
      </c>
      <c r="F1026" s="3" t="s">
        <v>14</v>
      </c>
      <c r="G1026" s="3" t="s">
        <v>34</v>
      </c>
      <c r="H1026" s="3" t="s">
        <v>62</v>
      </c>
      <c r="I1026" s="3" t="s">
        <v>815</v>
      </c>
      <c r="J1026" s="3" t="s">
        <v>815</v>
      </c>
      <c r="K1026" s="3">
        <v>0.5</v>
      </c>
      <c r="M1026" s="3">
        <v>6.5</v>
      </c>
      <c r="N1026" s="3" t="s">
        <v>63</v>
      </c>
      <c r="Q1026" s="3" t="s">
        <v>63</v>
      </c>
      <c r="R1026" s="3" t="s">
        <v>64</v>
      </c>
      <c r="U1026" s="3"/>
    </row>
    <row r="1027" spans="1:21" x14ac:dyDescent="0.35">
      <c r="A1027" s="3">
        <v>46000</v>
      </c>
      <c r="B1027" s="3" t="s">
        <v>52</v>
      </c>
      <c r="C1027" s="3" t="s">
        <v>814</v>
      </c>
      <c r="D1027" s="3" t="s">
        <v>15</v>
      </c>
      <c r="E1027" s="3" t="s">
        <v>430</v>
      </c>
      <c r="F1027" s="3" t="s">
        <v>14</v>
      </c>
      <c r="G1027" s="3" t="s">
        <v>34</v>
      </c>
      <c r="H1027" s="3" t="s">
        <v>62</v>
      </c>
      <c r="I1027" s="3" t="s">
        <v>815</v>
      </c>
      <c r="J1027" s="3" t="s">
        <v>815</v>
      </c>
      <c r="K1027" s="3">
        <v>0.3</v>
      </c>
      <c r="M1027" s="3">
        <v>6.5</v>
      </c>
      <c r="N1027" s="3" t="s">
        <v>63</v>
      </c>
      <c r="Q1027" s="3" t="s">
        <v>63</v>
      </c>
      <c r="R1027" s="3" t="s">
        <v>64</v>
      </c>
      <c r="U1027" s="3"/>
    </row>
    <row r="1028" spans="1:21" x14ac:dyDescent="0.35">
      <c r="A1028" s="3">
        <v>45931</v>
      </c>
      <c r="B1028" s="3" t="s">
        <v>52</v>
      </c>
      <c r="C1028" s="3" t="s">
        <v>816</v>
      </c>
      <c r="D1028" s="3" t="s">
        <v>15</v>
      </c>
      <c r="E1028" s="3" t="s">
        <v>448</v>
      </c>
      <c r="F1028" s="3" t="s">
        <v>14</v>
      </c>
      <c r="G1028" s="3" t="s">
        <v>817</v>
      </c>
      <c r="H1028" s="3" t="s">
        <v>62</v>
      </c>
      <c r="I1028" s="3" t="s">
        <v>818</v>
      </c>
      <c r="J1028" s="3" t="s">
        <v>819</v>
      </c>
      <c r="K1028" s="3">
        <v>0.2</v>
      </c>
      <c r="M1028" s="3">
        <v>16.899999999999999</v>
      </c>
      <c r="N1028" s="3" t="s">
        <v>63</v>
      </c>
      <c r="Q1028" s="3" t="s">
        <v>63</v>
      </c>
      <c r="R1028" s="3" t="s">
        <v>64</v>
      </c>
      <c r="U1028" s="3"/>
    </row>
    <row r="1029" spans="1:21" x14ac:dyDescent="0.35">
      <c r="A1029" s="3">
        <v>45931</v>
      </c>
      <c r="B1029" s="3" t="s">
        <v>52</v>
      </c>
      <c r="C1029" s="3" t="s">
        <v>816</v>
      </c>
      <c r="D1029" s="3" t="s">
        <v>15</v>
      </c>
      <c r="E1029" s="3" t="s">
        <v>448</v>
      </c>
      <c r="F1029" s="3" t="s">
        <v>14</v>
      </c>
      <c r="G1029" s="3" t="s">
        <v>817</v>
      </c>
      <c r="H1029" s="3" t="s">
        <v>62</v>
      </c>
      <c r="I1029" s="3" t="s">
        <v>818</v>
      </c>
      <c r="J1029" s="3" t="s">
        <v>819</v>
      </c>
      <c r="K1029" s="3">
        <v>0.1</v>
      </c>
      <c r="M1029" s="3">
        <v>16.899999999999999</v>
      </c>
      <c r="N1029" s="3" t="s">
        <v>63</v>
      </c>
      <c r="Q1029" s="3" t="s">
        <v>63</v>
      </c>
      <c r="R1029" s="3" t="s">
        <v>64</v>
      </c>
      <c r="U1029" s="3"/>
    </row>
    <row r="1030" spans="1:21" x14ac:dyDescent="0.35">
      <c r="A1030" s="3">
        <v>45951</v>
      </c>
      <c r="B1030" s="3" t="s">
        <v>52</v>
      </c>
      <c r="C1030" s="3" t="s">
        <v>816</v>
      </c>
      <c r="D1030" s="3" t="s">
        <v>15</v>
      </c>
      <c r="E1030" s="3" t="s">
        <v>448</v>
      </c>
      <c r="F1030" s="3" t="s">
        <v>14</v>
      </c>
      <c r="G1030" s="3" t="s">
        <v>817</v>
      </c>
      <c r="H1030" s="3" t="s">
        <v>62</v>
      </c>
      <c r="I1030" s="3" t="s">
        <v>818</v>
      </c>
      <c r="J1030" s="3" t="s">
        <v>819</v>
      </c>
      <c r="K1030" s="3">
        <v>0.1</v>
      </c>
      <c r="M1030" s="3">
        <v>16.899999999999999</v>
      </c>
      <c r="N1030" s="3" t="s">
        <v>63</v>
      </c>
      <c r="Q1030" s="3" t="s">
        <v>63</v>
      </c>
      <c r="R1030" s="3" t="s">
        <v>64</v>
      </c>
      <c r="U1030" s="3"/>
    </row>
    <row r="1031" spans="1:21" x14ac:dyDescent="0.35">
      <c r="A1031" s="3">
        <v>45951</v>
      </c>
      <c r="B1031" s="3" t="s">
        <v>52</v>
      </c>
      <c r="C1031" s="3" t="s">
        <v>816</v>
      </c>
      <c r="D1031" s="3" t="s">
        <v>15</v>
      </c>
      <c r="E1031" s="3" t="s">
        <v>448</v>
      </c>
      <c r="F1031" s="3" t="s">
        <v>14</v>
      </c>
      <c r="G1031" s="3" t="s">
        <v>817</v>
      </c>
      <c r="H1031" s="3" t="s">
        <v>62</v>
      </c>
      <c r="I1031" s="3" t="s">
        <v>818</v>
      </c>
      <c r="J1031" s="3" t="s">
        <v>819</v>
      </c>
      <c r="K1031" s="3">
        <v>0.1</v>
      </c>
      <c r="M1031" s="3">
        <v>16.899999999999999</v>
      </c>
      <c r="N1031" s="3" t="s">
        <v>63</v>
      </c>
      <c r="Q1031" s="3" t="s">
        <v>63</v>
      </c>
      <c r="R1031" s="3" t="s">
        <v>64</v>
      </c>
      <c r="U1031" s="3"/>
    </row>
    <row r="1032" spans="1:21" x14ac:dyDescent="0.35">
      <c r="A1032" s="3">
        <v>45951</v>
      </c>
      <c r="B1032" s="3" t="s">
        <v>52</v>
      </c>
      <c r="C1032" s="3" t="s">
        <v>816</v>
      </c>
      <c r="D1032" s="3" t="s">
        <v>15</v>
      </c>
      <c r="E1032" s="3" t="s">
        <v>448</v>
      </c>
      <c r="F1032" s="3" t="s">
        <v>14</v>
      </c>
      <c r="G1032" s="3" t="s">
        <v>817</v>
      </c>
      <c r="H1032" s="3" t="s">
        <v>62</v>
      </c>
      <c r="I1032" s="3" t="s">
        <v>818</v>
      </c>
      <c r="J1032" s="3" t="s">
        <v>819</v>
      </c>
      <c r="K1032" s="3">
        <v>2.2000000000000002</v>
      </c>
      <c r="M1032" s="3">
        <v>16.899999999999999</v>
      </c>
      <c r="N1032" s="3" t="s">
        <v>63</v>
      </c>
      <c r="Q1032" s="3" t="s">
        <v>63</v>
      </c>
      <c r="R1032" s="3" t="s">
        <v>64</v>
      </c>
      <c r="U1032" s="3"/>
    </row>
    <row r="1033" spans="1:21" x14ac:dyDescent="0.35">
      <c r="A1033" s="3">
        <v>45951</v>
      </c>
      <c r="B1033" s="3" t="s">
        <v>52</v>
      </c>
      <c r="C1033" s="3" t="s">
        <v>816</v>
      </c>
      <c r="D1033" s="3" t="s">
        <v>15</v>
      </c>
      <c r="E1033" s="3" t="s">
        <v>448</v>
      </c>
      <c r="F1033" s="3" t="s">
        <v>14</v>
      </c>
      <c r="G1033" s="3" t="s">
        <v>817</v>
      </c>
      <c r="H1033" s="3" t="s">
        <v>62</v>
      </c>
      <c r="I1033" s="3" t="s">
        <v>818</v>
      </c>
      <c r="J1033" s="3" t="s">
        <v>819</v>
      </c>
      <c r="K1033" s="3">
        <v>0.4</v>
      </c>
      <c r="M1033" s="3">
        <v>16.899999999999999</v>
      </c>
      <c r="N1033" s="3" t="s">
        <v>63</v>
      </c>
      <c r="Q1033" s="3" t="s">
        <v>63</v>
      </c>
      <c r="R1033" s="3" t="s">
        <v>64</v>
      </c>
      <c r="U1033" s="3"/>
    </row>
    <row r="1034" spans="1:21" x14ac:dyDescent="0.35">
      <c r="A1034" s="3">
        <v>45951</v>
      </c>
      <c r="B1034" s="3" t="s">
        <v>52</v>
      </c>
      <c r="C1034" s="3" t="s">
        <v>816</v>
      </c>
      <c r="D1034" s="3" t="s">
        <v>15</v>
      </c>
      <c r="E1034" s="3" t="s">
        <v>448</v>
      </c>
      <c r="F1034" s="3" t="s">
        <v>14</v>
      </c>
      <c r="G1034" s="3" t="s">
        <v>817</v>
      </c>
      <c r="H1034" s="3" t="s">
        <v>62</v>
      </c>
      <c r="I1034" s="3" t="s">
        <v>818</v>
      </c>
      <c r="J1034" s="3" t="s">
        <v>819</v>
      </c>
      <c r="K1034" s="3">
        <v>0.2</v>
      </c>
      <c r="M1034" s="3">
        <v>16.899999999999999</v>
      </c>
      <c r="N1034" s="3" t="s">
        <v>63</v>
      </c>
      <c r="Q1034" s="3" t="s">
        <v>63</v>
      </c>
      <c r="R1034" s="3" t="s">
        <v>64</v>
      </c>
      <c r="U1034" s="3"/>
    </row>
    <row r="1035" spans="1:21" x14ac:dyDescent="0.35">
      <c r="A1035" s="3">
        <v>45952</v>
      </c>
      <c r="B1035" s="3" t="s">
        <v>52</v>
      </c>
      <c r="C1035" s="3" t="s">
        <v>816</v>
      </c>
      <c r="D1035" s="3" t="s">
        <v>15</v>
      </c>
      <c r="E1035" s="3" t="s">
        <v>448</v>
      </c>
      <c r="F1035" s="3" t="s">
        <v>14</v>
      </c>
      <c r="G1035" s="3" t="s">
        <v>817</v>
      </c>
      <c r="H1035" s="3" t="s">
        <v>62</v>
      </c>
      <c r="I1035" s="3" t="s">
        <v>818</v>
      </c>
      <c r="J1035" s="3" t="s">
        <v>819</v>
      </c>
      <c r="K1035" s="3">
        <v>0.3</v>
      </c>
      <c r="M1035" s="3">
        <v>16.899999999999999</v>
      </c>
      <c r="N1035" s="3" t="s">
        <v>63</v>
      </c>
      <c r="Q1035" s="3" t="s">
        <v>63</v>
      </c>
      <c r="R1035" s="3" t="s">
        <v>64</v>
      </c>
      <c r="U1035" s="3"/>
    </row>
    <row r="1036" spans="1:21" x14ac:dyDescent="0.35">
      <c r="A1036" s="3">
        <v>45952</v>
      </c>
      <c r="B1036" s="3" t="s">
        <v>52</v>
      </c>
      <c r="C1036" s="3" t="s">
        <v>816</v>
      </c>
      <c r="D1036" s="3" t="s">
        <v>15</v>
      </c>
      <c r="E1036" s="3" t="s">
        <v>448</v>
      </c>
      <c r="F1036" s="3" t="s">
        <v>14</v>
      </c>
      <c r="G1036" s="3" t="s">
        <v>817</v>
      </c>
      <c r="H1036" s="3" t="s">
        <v>62</v>
      </c>
      <c r="I1036" s="3" t="s">
        <v>818</v>
      </c>
      <c r="J1036" s="3" t="s">
        <v>819</v>
      </c>
      <c r="K1036" s="3">
        <v>0.1</v>
      </c>
      <c r="M1036" s="3">
        <v>16.899999999999999</v>
      </c>
      <c r="N1036" s="3" t="s">
        <v>63</v>
      </c>
      <c r="Q1036" s="3" t="s">
        <v>63</v>
      </c>
      <c r="R1036" s="3" t="s">
        <v>64</v>
      </c>
      <c r="U1036" s="3"/>
    </row>
    <row r="1037" spans="1:21" x14ac:dyDescent="0.35">
      <c r="A1037" s="3">
        <v>45957</v>
      </c>
      <c r="B1037" s="3" t="s">
        <v>52</v>
      </c>
      <c r="C1037" s="3" t="s">
        <v>816</v>
      </c>
      <c r="D1037" s="3" t="s">
        <v>15</v>
      </c>
      <c r="E1037" s="3" t="s">
        <v>448</v>
      </c>
      <c r="F1037" s="3" t="s">
        <v>14</v>
      </c>
      <c r="G1037" s="3" t="s">
        <v>817</v>
      </c>
      <c r="H1037" s="3" t="s">
        <v>62</v>
      </c>
      <c r="I1037" s="3" t="s">
        <v>818</v>
      </c>
      <c r="J1037" s="3" t="s">
        <v>819</v>
      </c>
      <c r="K1037" s="3">
        <v>0.1</v>
      </c>
      <c r="M1037" s="3">
        <v>16.899999999999999</v>
      </c>
      <c r="N1037" s="3" t="s">
        <v>63</v>
      </c>
      <c r="Q1037" s="3" t="s">
        <v>63</v>
      </c>
      <c r="R1037" s="3" t="s">
        <v>64</v>
      </c>
      <c r="U1037" s="3"/>
    </row>
    <row r="1038" spans="1:21" x14ac:dyDescent="0.35">
      <c r="A1038" s="3">
        <v>45957</v>
      </c>
      <c r="B1038" s="3" t="s">
        <v>52</v>
      </c>
      <c r="C1038" s="3" t="s">
        <v>816</v>
      </c>
      <c r="D1038" s="3" t="s">
        <v>15</v>
      </c>
      <c r="E1038" s="3" t="s">
        <v>448</v>
      </c>
      <c r="F1038" s="3" t="s">
        <v>14</v>
      </c>
      <c r="G1038" s="3" t="s">
        <v>817</v>
      </c>
      <c r="H1038" s="3" t="s">
        <v>62</v>
      </c>
      <c r="I1038" s="3" t="s">
        <v>818</v>
      </c>
      <c r="J1038" s="3" t="s">
        <v>819</v>
      </c>
      <c r="K1038" s="3">
        <v>0.1</v>
      </c>
      <c r="M1038" s="3">
        <v>16.899999999999999</v>
      </c>
      <c r="N1038" s="3" t="s">
        <v>63</v>
      </c>
      <c r="Q1038" s="3" t="s">
        <v>63</v>
      </c>
      <c r="R1038" s="3" t="s">
        <v>64</v>
      </c>
      <c r="U1038" s="3"/>
    </row>
    <row r="1039" spans="1:21" x14ac:dyDescent="0.35">
      <c r="A1039" s="3">
        <v>45974</v>
      </c>
      <c r="B1039" s="3" t="s">
        <v>52</v>
      </c>
      <c r="C1039" s="3" t="s">
        <v>816</v>
      </c>
      <c r="D1039" s="3" t="s">
        <v>15</v>
      </c>
      <c r="E1039" s="3" t="s">
        <v>448</v>
      </c>
      <c r="F1039" s="3" t="s">
        <v>14</v>
      </c>
      <c r="G1039" s="3" t="s">
        <v>817</v>
      </c>
      <c r="H1039" s="3" t="s">
        <v>62</v>
      </c>
      <c r="I1039" s="3" t="s">
        <v>818</v>
      </c>
      <c r="J1039" s="3" t="s">
        <v>819</v>
      </c>
      <c r="K1039" s="3">
        <v>0.1</v>
      </c>
      <c r="M1039" s="3">
        <v>16.899999999999999</v>
      </c>
      <c r="N1039" s="3" t="s">
        <v>63</v>
      </c>
      <c r="Q1039" s="3" t="s">
        <v>63</v>
      </c>
      <c r="R1039" s="3" t="s">
        <v>64</v>
      </c>
      <c r="U1039" s="3"/>
    </row>
    <row r="1040" spans="1:21" x14ac:dyDescent="0.35">
      <c r="A1040" s="3">
        <v>45979</v>
      </c>
      <c r="B1040" s="3" t="s">
        <v>52</v>
      </c>
      <c r="C1040" s="3" t="s">
        <v>816</v>
      </c>
      <c r="D1040" s="3" t="s">
        <v>15</v>
      </c>
      <c r="E1040" s="3" t="s">
        <v>448</v>
      </c>
      <c r="F1040" s="3" t="s">
        <v>14</v>
      </c>
      <c r="G1040" s="3" t="s">
        <v>817</v>
      </c>
      <c r="H1040" s="3" t="s">
        <v>62</v>
      </c>
      <c r="I1040" s="3" t="s">
        <v>818</v>
      </c>
      <c r="J1040" s="3" t="s">
        <v>819</v>
      </c>
      <c r="K1040" s="3">
        <v>0.1</v>
      </c>
      <c r="M1040" s="3">
        <v>16.899999999999999</v>
      </c>
      <c r="N1040" s="3" t="s">
        <v>63</v>
      </c>
      <c r="Q1040" s="3" t="s">
        <v>63</v>
      </c>
      <c r="R1040" s="3" t="s">
        <v>64</v>
      </c>
      <c r="U1040" s="3"/>
    </row>
    <row r="1041" spans="1:21" x14ac:dyDescent="0.35">
      <c r="A1041" s="3">
        <v>45980</v>
      </c>
      <c r="B1041" s="3" t="s">
        <v>52</v>
      </c>
      <c r="C1041" s="3" t="s">
        <v>816</v>
      </c>
      <c r="D1041" s="3" t="s">
        <v>15</v>
      </c>
      <c r="E1041" s="3" t="s">
        <v>448</v>
      </c>
      <c r="F1041" s="3" t="s">
        <v>14</v>
      </c>
      <c r="G1041" s="3" t="s">
        <v>817</v>
      </c>
      <c r="H1041" s="3" t="s">
        <v>62</v>
      </c>
      <c r="I1041" s="3" t="s">
        <v>818</v>
      </c>
      <c r="J1041" s="3" t="s">
        <v>819</v>
      </c>
      <c r="K1041" s="3">
        <v>0.1</v>
      </c>
      <c r="M1041" s="3">
        <v>16.899999999999999</v>
      </c>
      <c r="N1041" s="3" t="s">
        <v>63</v>
      </c>
      <c r="Q1041" s="3" t="s">
        <v>63</v>
      </c>
      <c r="R1041" s="3" t="s">
        <v>64</v>
      </c>
      <c r="U1041" s="3"/>
    </row>
    <row r="1042" spans="1:21" x14ac:dyDescent="0.35">
      <c r="A1042" s="3">
        <v>45982</v>
      </c>
      <c r="B1042" s="3" t="s">
        <v>52</v>
      </c>
      <c r="C1042" s="3" t="s">
        <v>816</v>
      </c>
      <c r="D1042" s="3" t="s">
        <v>15</v>
      </c>
      <c r="E1042" s="3" t="s">
        <v>448</v>
      </c>
      <c r="F1042" s="3" t="s">
        <v>14</v>
      </c>
      <c r="G1042" s="3" t="s">
        <v>817</v>
      </c>
      <c r="H1042" s="3" t="s">
        <v>62</v>
      </c>
      <c r="I1042" s="3" t="s">
        <v>818</v>
      </c>
      <c r="J1042" s="3" t="s">
        <v>819</v>
      </c>
      <c r="K1042" s="3">
        <v>0.5</v>
      </c>
      <c r="M1042" s="3">
        <v>16.899999999999999</v>
      </c>
      <c r="N1042" s="3" t="s">
        <v>63</v>
      </c>
      <c r="Q1042" s="3" t="s">
        <v>63</v>
      </c>
      <c r="R1042" s="3" t="s">
        <v>64</v>
      </c>
      <c r="U1042" s="3"/>
    </row>
    <row r="1043" spans="1:21" x14ac:dyDescent="0.35">
      <c r="A1043" s="3">
        <v>45982</v>
      </c>
      <c r="B1043" s="3" t="s">
        <v>52</v>
      </c>
      <c r="C1043" s="3" t="s">
        <v>816</v>
      </c>
      <c r="D1043" s="3" t="s">
        <v>15</v>
      </c>
      <c r="E1043" s="3" t="s">
        <v>448</v>
      </c>
      <c r="F1043" s="3" t="s">
        <v>14</v>
      </c>
      <c r="G1043" s="3" t="s">
        <v>817</v>
      </c>
      <c r="H1043" s="3" t="s">
        <v>62</v>
      </c>
      <c r="I1043" s="3" t="s">
        <v>818</v>
      </c>
      <c r="J1043" s="3" t="s">
        <v>819</v>
      </c>
      <c r="K1043" s="3">
        <v>0.5</v>
      </c>
      <c r="M1043" s="3">
        <v>16.899999999999999</v>
      </c>
      <c r="N1043" s="3" t="s">
        <v>63</v>
      </c>
      <c r="Q1043" s="3" t="s">
        <v>63</v>
      </c>
      <c r="R1043" s="3" t="s">
        <v>64</v>
      </c>
      <c r="U1043" s="3"/>
    </row>
    <row r="1044" spans="1:21" x14ac:dyDescent="0.35">
      <c r="A1044" s="3">
        <v>45985</v>
      </c>
      <c r="B1044" s="3" t="s">
        <v>52</v>
      </c>
      <c r="C1044" s="3" t="s">
        <v>816</v>
      </c>
      <c r="D1044" s="3" t="s">
        <v>15</v>
      </c>
      <c r="E1044" s="3" t="s">
        <v>448</v>
      </c>
      <c r="F1044" s="3" t="s">
        <v>14</v>
      </c>
      <c r="G1044" s="3" t="s">
        <v>817</v>
      </c>
      <c r="H1044" s="3" t="s">
        <v>62</v>
      </c>
      <c r="I1044" s="3" t="s">
        <v>818</v>
      </c>
      <c r="J1044" s="3" t="s">
        <v>819</v>
      </c>
      <c r="K1044" s="3">
        <v>0.6</v>
      </c>
      <c r="M1044" s="3">
        <v>16.899999999999999</v>
      </c>
      <c r="N1044" s="3" t="s">
        <v>63</v>
      </c>
      <c r="Q1044" s="3" t="s">
        <v>63</v>
      </c>
      <c r="R1044" s="3" t="s">
        <v>64</v>
      </c>
      <c r="U1044" s="3"/>
    </row>
    <row r="1045" spans="1:21" x14ac:dyDescent="0.35">
      <c r="A1045" s="3">
        <v>45985</v>
      </c>
      <c r="B1045" s="3" t="s">
        <v>52</v>
      </c>
      <c r="C1045" s="3" t="s">
        <v>816</v>
      </c>
      <c r="D1045" s="3" t="s">
        <v>15</v>
      </c>
      <c r="E1045" s="3" t="s">
        <v>448</v>
      </c>
      <c r="F1045" s="3" t="s">
        <v>14</v>
      </c>
      <c r="G1045" s="3" t="s">
        <v>817</v>
      </c>
      <c r="H1045" s="3" t="s">
        <v>62</v>
      </c>
      <c r="I1045" s="3" t="s">
        <v>818</v>
      </c>
      <c r="J1045" s="3" t="s">
        <v>819</v>
      </c>
      <c r="K1045" s="3">
        <v>0.4</v>
      </c>
      <c r="M1045" s="3">
        <v>16.899999999999999</v>
      </c>
      <c r="N1045" s="3" t="s">
        <v>63</v>
      </c>
      <c r="Q1045" s="3" t="s">
        <v>63</v>
      </c>
      <c r="R1045" s="3" t="s">
        <v>64</v>
      </c>
      <c r="U1045" s="3"/>
    </row>
    <row r="1046" spans="1:21" x14ac:dyDescent="0.35">
      <c r="A1046" s="3">
        <v>45986</v>
      </c>
      <c r="B1046" s="3" t="s">
        <v>52</v>
      </c>
      <c r="C1046" s="3" t="s">
        <v>816</v>
      </c>
      <c r="D1046" s="3" t="s">
        <v>15</v>
      </c>
      <c r="E1046" s="3" t="s">
        <v>448</v>
      </c>
      <c r="F1046" s="3" t="s">
        <v>14</v>
      </c>
      <c r="G1046" s="3" t="s">
        <v>425</v>
      </c>
      <c r="H1046" s="3" t="s">
        <v>62</v>
      </c>
      <c r="I1046" s="3" t="s">
        <v>818</v>
      </c>
      <c r="J1046" s="3" t="s">
        <v>819</v>
      </c>
      <c r="K1046" s="3">
        <v>0.1</v>
      </c>
      <c r="M1046" s="3">
        <v>16.899999999999999</v>
      </c>
      <c r="N1046" s="3" t="s">
        <v>63</v>
      </c>
      <c r="Q1046" s="3" t="s">
        <v>63</v>
      </c>
      <c r="R1046" s="3" t="s">
        <v>64</v>
      </c>
      <c r="U1046" s="3"/>
    </row>
    <row r="1047" spans="1:21" x14ac:dyDescent="0.35">
      <c r="A1047" s="3">
        <v>45986</v>
      </c>
      <c r="B1047" s="3" t="s">
        <v>52</v>
      </c>
      <c r="C1047" s="3" t="s">
        <v>816</v>
      </c>
      <c r="D1047" s="3" t="s">
        <v>15</v>
      </c>
      <c r="E1047" s="3" t="s">
        <v>448</v>
      </c>
      <c r="F1047" s="3" t="s">
        <v>14</v>
      </c>
      <c r="G1047" s="3" t="s">
        <v>425</v>
      </c>
      <c r="H1047" s="3" t="s">
        <v>62</v>
      </c>
      <c r="I1047" s="3" t="s">
        <v>818</v>
      </c>
      <c r="J1047" s="3" t="s">
        <v>819</v>
      </c>
      <c r="K1047" s="3">
        <v>0.1</v>
      </c>
      <c r="M1047" s="3">
        <v>16.899999999999999</v>
      </c>
      <c r="N1047" s="3" t="s">
        <v>63</v>
      </c>
      <c r="Q1047" s="3" t="s">
        <v>63</v>
      </c>
      <c r="R1047" s="3" t="s">
        <v>64</v>
      </c>
      <c r="U1047" s="3"/>
    </row>
    <row r="1048" spans="1:21" x14ac:dyDescent="0.35">
      <c r="A1048" s="3">
        <v>45993</v>
      </c>
      <c r="B1048" s="3" t="s">
        <v>52</v>
      </c>
      <c r="C1048" s="3" t="s">
        <v>816</v>
      </c>
      <c r="D1048" s="3" t="s">
        <v>15</v>
      </c>
      <c r="E1048" s="3" t="s">
        <v>448</v>
      </c>
      <c r="F1048" s="3" t="s">
        <v>14</v>
      </c>
      <c r="G1048" s="3" t="s">
        <v>425</v>
      </c>
      <c r="H1048" s="3" t="s">
        <v>62</v>
      </c>
      <c r="I1048" s="3" t="s">
        <v>818</v>
      </c>
      <c r="J1048" s="3" t="s">
        <v>819</v>
      </c>
      <c r="K1048" s="3">
        <v>0.1</v>
      </c>
      <c r="M1048" s="3">
        <v>16.899999999999999</v>
      </c>
      <c r="N1048" s="3" t="s">
        <v>63</v>
      </c>
      <c r="Q1048" s="3" t="s">
        <v>63</v>
      </c>
      <c r="R1048" s="3" t="s">
        <v>64</v>
      </c>
      <c r="U1048" s="3"/>
    </row>
    <row r="1049" spans="1:21" x14ac:dyDescent="0.35">
      <c r="A1049" s="3">
        <v>45993</v>
      </c>
      <c r="B1049" s="3" t="s">
        <v>52</v>
      </c>
      <c r="C1049" s="3" t="s">
        <v>816</v>
      </c>
      <c r="D1049" s="3" t="s">
        <v>15</v>
      </c>
      <c r="E1049" s="3" t="s">
        <v>448</v>
      </c>
      <c r="F1049" s="3" t="s">
        <v>14</v>
      </c>
      <c r="G1049" s="3" t="s">
        <v>425</v>
      </c>
      <c r="H1049" s="3" t="s">
        <v>62</v>
      </c>
      <c r="I1049" s="3" t="s">
        <v>818</v>
      </c>
      <c r="J1049" s="3" t="s">
        <v>819</v>
      </c>
      <c r="K1049" s="3">
        <v>0.1</v>
      </c>
      <c r="M1049" s="3">
        <v>16.899999999999999</v>
      </c>
      <c r="N1049" s="3" t="s">
        <v>63</v>
      </c>
      <c r="Q1049" s="3" t="s">
        <v>63</v>
      </c>
      <c r="R1049" s="3" t="s">
        <v>64</v>
      </c>
      <c r="U1049" s="3"/>
    </row>
    <row r="1050" spans="1:21" x14ac:dyDescent="0.35">
      <c r="A1050" s="3">
        <v>45993</v>
      </c>
      <c r="B1050" s="3" t="s">
        <v>52</v>
      </c>
      <c r="C1050" s="3" t="s">
        <v>816</v>
      </c>
      <c r="D1050" s="3" t="s">
        <v>15</v>
      </c>
      <c r="E1050" s="3" t="s">
        <v>448</v>
      </c>
      <c r="F1050" s="3" t="s">
        <v>14</v>
      </c>
      <c r="G1050" s="3" t="s">
        <v>425</v>
      </c>
      <c r="H1050" s="3" t="s">
        <v>62</v>
      </c>
      <c r="I1050" s="3" t="s">
        <v>818</v>
      </c>
      <c r="J1050" s="3" t="s">
        <v>819</v>
      </c>
      <c r="K1050" s="3">
        <v>0.2</v>
      </c>
      <c r="M1050" s="3">
        <v>16.899999999999999</v>
      </c>
      <c r="N1050" s="3" t="s">
        <v>63</v>
      </c>
      <c r="Q1050" s="3" t="s">
        <v>63</v>
      </c>
      <c r="R1050" s="3" t="s">
        <v>64</v>
      </c>
      <c r="U1050" s="3"/>
    </row>
    <row r="1051" spans="1:21" x14ac:dyDescent="0.35">
      <c r="A1051" s="3">
        <v>45944</v>
      </c>
      <c r="B1051" s="3" t="s">
        <v>52</v>
      </c>
      <c r="C1051" s="3" t="s">
        <v>820</v>
      </c>
      <c r="D1051" s="3" t="s">
        <v>15</v>
      </c>
      <c r="E1051" s="3" t="s">
        <v>438</v>
      </c>
      <c r="F1051" s="3" t="s">
        <v>14</v>
      </c>
      <c r="G1051" s="3" t="s">
        <v>478</v>
      </c>
      <c r="H1051" s="3" t="s">
        <v>62</v>
      </c>
      <c r="I1051" s="3" t="s">
        <v>821</v>
      </c>
      <c r="J1051" s="3" t="s">
        <v>821</v>
      </c>
      <c r="K1051" s="3">
        <v>0.2</v>
      </c>
      <c r="M1051" s="3">
        <v>5.5</v>
      </c>
      <c r="N1051" s="3" t="s">
        <v>63</v>
      </c>
      <c r="Q1051" s="3" t="s">
        <v>63</v>
      </c>
      <c r="R1051" s="3" t="s">
        <v>460</v>
      </c>
      <c r="U1051" s="3"/>
    </row>
    <row r="1052" spans="1:21" x14ac:dyDescent="0.35">
      <c r="A1052" s="3">
        <v>45944</v>
      </c>
      <c r="B1052" s="3" t="s">
        <v>52</v>
      </c>
      <c r="C1052" s="3" t="s">
        <v>820</v>
      </c>
      <c r="D1052" s="3" t="s">
        <v>15</v>
      </c>
      <c r="E1052" s="3" t="s">
        <v>438</v>
      </c>
      <c r="F1052" s="3" t="s">
        <v>14</v>
      </c>
      <c r="G1052" s="3" t="s">
        <v>478</v>
      </c>
      <c r="H1052" s="3" t="s">
        <v>62</v>
      </c>
      <c r="I1052" s="3" t="s">
        <v>821</v>
      </c>
      <c r="J1052" s="3" t="s">
        <v>821</v>
      </c>
      <c r="K1052" s="3">
        <v>0.5</v>
      </c>
      <c r="M1052" s="3">
        <v>5.5</v>
      </c>
      <c r="N1052" s="3" t="s">
        <v>63</v>
      </c>
      <c r="Q1052" s="3" t="s">
        <v>63</v>
      </c>
      <c r="R1052" s="3" t="s">
        <v>460</v>
      </c>
      <c r="U1052" s="3"/>
    </row>
    <row r="1053" spans="1:21" x14ac:dyDescent="0.35">
      <c r="A1053" s="3">
        <v>45944</v>
      </c>
      <c r="B1053" s="3" t="s">
        <v>52</v>
      </c>
      <c r="C1053" s="3" t="s">
        <v>820</v>
      </c>
      <c r="D1053" s="3" t="s">
        <v>15</v>
      </c>
      <c r="E1053" s="3" t="s">
        <v>438</v>
      </c>
      <c r="F1053" s="3" t="s">
        <v>14</v>
      </c>
      <c r="G1053" s="3" t="s">
        <v>478</v>
      </c>
      <c r="H1053" s="3" t="s">
        <v>62</v>
      </c>
      <c r="I1053" s="3" t="s">
        <v>821</v>
      </c>
      <c r="J1053" s="3" t="s">
        <v>821</v>
      </c>
      <c r="K1053" s="3">
        <v>0.2</v>
      </c>
      <c r="M1053" s="3">
        <v>5.5</v>
      </c>
      <c r="N1053" s="3" t="s">
        <v>63</v>
      </c>
      <c r="Q1053" s="3" t="s">
        <v>63</v>
      </c>
      <c r="R1053" s="3" t="s">
        <v>460</v>
      </c>
      <c r="U1053" s="3"/>
    </row>
    <row r="1054" spans="1:21" x14ac:dyDescent="0.35">
      <c r="A1054" s="3">
        <v>45979</v>
      </c>
      <c r="B1054" s="3" t="s">
        <v>52</v>
      </c>
      <c r="C1054" s="3" t="s">
        <v>820</v>
      </c>
      <c r="D1054" s="3" t="s">
        <v>15</v>
      </c>
      <c r="E1054" s="3" t="s">
        <v>447</v>
      </c>
      <c r="F1054" s="3" t="s">
        <v>14</v>
      </c>
      <c r="G1054" s="3" t="s">
        <v>822</v>
      </c>
      <c r="H1054" s="3" t="s">
        <v>62</v>
      </c>
      <c r="I1054" s="3" t="s">
        <v>821</v>
      </c>
      <c r="J1054" s="3" t="s">
        <v>821</v>
      </c>
      <c r="K1054" s="3">
        <v>0.8</v>
      </c>
      <c r="M1054" s="3">
        <v>5.5</v>
      </c>
      <c r="N1054" s="3" t="s">
        <v>63</v>
      </c>
      <c r="Q1054" s="3" t="s">
        <v>63</v>
      </c>
      <c r="R1054" s="3" t="s">
        <v>460</v>
      </c>
      <c r="U1054" s="3"/>
    </row>
    <row r="1055" spans="1:21" x14ac:dyDescent="0.35">
      <c r="A1055" s="3">
        <v>45979</v>
      </c>
      <c r="B1055" s="3" t="s">
        <v>52</v>
      </c>
      <c r="C1055" s="3" t="s">
        <v>820</v>
      </c>
      <c r="D1055" s="3" t="s">
        <v>15</v>
      </c>
      <c r="E1055" s="3" t="s">
        <v>447</v>
      </c>
      <c r="F1055" s="3" t="s">
        <v>14</v>
      </c>
      <c r="G1055" s="3" t="s">
        <v>822</v>
      </c>
      <c r="H1055" s="3" t="s">
        <v>62</v>
      </c>
      <c r="I1055" s="3" t="s">
        <v>821</v>
      </c>
      <c r="J1055" s="3" t="s">
        <v>821</v>
      </c>
      <c r="K1055" s="3">
        <v>1.6</v>
      </c>
      <c r="M1055" s="3">
        <v>5.5</v>
      </c>
      <c r="N1055" s="3" t="s">
        <v>63</v>
      </c>
      <c r="Q1055" s="3" t="s">
        <v>63</v>
      </c>
      <c r="R1055" s="3" t="s">
        <v>460</v>
      </c>
      <c r="U1055" s="3"/>
    </row>
    <row r="1056" spans="1:21" x14ac:dyDescent="0.35">
      <c r="A1056" s="3">
        <v>45981</v>
      </c>
      <c r="B1056" s="3" t="s">
        <v>52</v>
      </c>
      <c r="C1056" s="3" t="s">
        <v>820</v>
      </c>
      <c r="D1056" s="3" t="s">
        <v>15</v>
      </c>
      <c r="E1056" s="3" t="s">
        <v>438</v>
      </c>
      <c r="F1056" s="3" t="s">
        <v>14</v>
      </c>
      <c r="G1056" s="3" t="s">
        <v>478</v>
      </c>
      <c r="H1056" s="3" t="s">
        <v>62</v>
      </c>
      <c r="I1056" s="3" t="s">
        <v>821</v>
      </c>
      <c r="J1056" s="3" t="s">
        <v>821</v>
      </c>
      <c r="K1056" s="3">
        <v>0.4</v>
      </c>
      <c r="M1056" s="3">
        <v>5.5</v>
      </c>
      <c r="N1056" s="3" t="s">
        <v>63</v>
      </c>
      <c r="Q1056" s="3" t="s">
        <v>63</v>
      </c>
      <c r="R1056" s="3" t="s">
        <v>460</v>
      </c>
      <c r="U1056" s="3"/>
    </row>
    <row r="1057" spans="1:21" x14ac:dyDescent="0.35">
      <c r="A1057" s="3">
        <v>46008</v>
      </c>
      <c r="B1057" s="3" t="s">
        <v>52</v>
      </c>
      <c r="C1057" s="3" t="s">
        <v>820</v>
      </c>
      <c r="D1057" s="3" t="s">
        <v>15</v>
      </c>
      <c r="E1057" s="3" t="s">
        <v>438</v>
      </c>
      <c r="F1057" s="3" t="s">
        <v>14</v>
      </c>
      <c r="G1057" s="3" t="s">
        <v>478</v>
      </c>
      <c r="H1057" s="3" t="s">
        <v>62</v>
      </c>
      <c r="I1057" s="3" t="s">
        <v>821</v>
      </c>
      <c r="J1057" s="3" t="s">
        <v>821</v>
      </c>
      <c r="K1057" s="3">
        <v>0.2</v>
      </c>
      <c r="M1057" s="3">
        <v>5.5</v>
      </c>
      <c r="N1057" s="3" t="s">
        <v>63</v>
      </c>
      <c r="Q1057" s="3" t="s">
        <v>63</v>
      </c>
      <c r="R1057" s="3" t="s">
        <v>460</v>
      </c>
      <c r="U1057" s="3"/>
    </row>
    <row r="1058" spans="1:21" x14ac:dyDescent="0.35">
      <c r="A1058" s="3">
        <v>46009</v>
      </c>
      <c r="B1058" s="3" t="s">
        <v>52</v>
      </c>
      <c r="C1058" s="3" t="s">
        <v>820</v>
      </c>
      <c r="D1058" s="3" t="s">
        <v>15</v>
      </c>
      <c r="E1058" s="3" t="s">
        <v>438</v>
      </c>
      <c r="F1058" s="3" t="s">
        <v>14</v>
      </c>
      <c r="G1058" s="3" t="s">
        <v>478</v>
      </c>
      <c r="H1058" s="3" t="s">
        <v>62</v>
      </c>
      <c r="I1058" s="3" t="s">
        <v>821</v>
      </c>
      <c r="J1058" s="3" t="s">
        <v>821</v>
      </c>
      <c r="K1058" s="3">
        <v>1.5</v>
      </c>
      <c r="M1058" s="3">
        <v>5.5</v>
      </c>
      <c r="N1058" s="3" t="s">
        <v>63</v>
      </c>
      <c r="Q1058" s="3" t="s">
        <v>63</v>
      </c>
      <c r="R1058" s="3" t="s">
        <v>460</v>
      </c>
      <c r="U1058" s="3"/>
    </row>
    <row r="1059" spans="1:21" x14ac:dyDescent="0.35">
      <c r="A1059" s="3">
        <v>45935</v>
      </c>
      <c r="B1059" s="3" t="s">
        <v>52</v>
      </c>
      <c r="C1059" s="3" t="s">
        <v>823</v>
      </c>
      <c r="D1059" s="3" t="s">
        <v>15</v>
      </c>
      <c r="E1059" s="3" t="s">
        <v>430</v>
      </c>
      <c r="F1059" s="3" t="s">
        <v>14</v>
      </c>
      <c r="G1059" s="3" t="s">
        <v>34</v>
      </c>
      <c r="H1059" s="3" t="s">
        <v>62</v>
      </c>
      <c r="I1059" s="3" t="s">
        <v>824</v>
      </c>
      <c r="J1059" s="3" t="s">
        <v>824</v>
      </c>
      <c r="K1059" s="3">
        <v>0.1</v>
      </c>
      <c r="M1059" s="3">
        <v>6.3</v>
      </c>
      <c r="N1059" s="3" t="s">
        <v>63</v>
      </c>
      <c r="Q1059" s="3" t="s">
        <v>63</v>
      </c>
      <c r="R1059" s="3" t="s">
        <v>64</v>
      </c>
      <c r="U1059" s="3"/>
    </row>
    <row r="1060" spans="1:21" x14ac:dyDescent="0.35">
      <c r="A1060" s="3">
        <v>45935</v>
      </c>
      <c r="B1060" s="3" t="s">
        <v>52</v>
      </c>
      <c r="C1060" s="3" t="s">
        <v>823</v>
      </c>
      <c r="D1060" s="3" t="s">
        <v>15</v>
      </c>
      <c r="E1060" s="3" t="s">
        <v>430</v>
      </c>
      <c r="F1060" s="3" t="s">
        <v>14</v>
      </c>
      <c r="G1060" s="3" t="s">
        <v>34</v>
      </c>
      <c r="H1060" s="3" t="s">
        <v>62</v>
      </c>
      <c r="I1060" s="3" t="s">
        <v>824</v>
      </c>
      <c r="J1060" s="3" t="s">
        <v>824</v>
      </c>
      <c r="K1060" s="3">
        <v>2</v>
      </c>
      <c r="M1060" s="3">
        <v>6.3</v>
      </c>
      <c r="N1060" s="3" t="s">
        <v>63</v>
      </c>
      <c r="Q1060" s="3" t="s">
        <v>63</v>
      </c>
      <c r="R1060" s="3" t="s">
        <v>64</v>
      </c>
      <c r="U1060" s="3"/>
    </row>
    <row r="1061" spans="1:21" x14ac:dyDescent="0.35">
      <c r="A1061" s="3">
        <v>45939</v>
      </c>
      <c r="B1061" s="3" t="s">
        <v>52</v>
      </c>
      <c r="C1061" s="3" t="s">
        <v>823</v>
      </c>
      <c r="D1061" s="3" t="s">
        <v>15</v>
      </c>
      <c r="E1061" s="3" t="s">
        <v>430</v>
      </c>
      <c r="F1061" s="3" t="s">
        <v>14</v>
      </c>
      <c r="G1061" s="3" t="s">
        <v>34</v>
      </c>
      <c r="H1061" s="3" t="s">
        <v>62</v>
      </c>
      <c r="I1061" s="3" t="s">
        <v>824</v>
      </c>
      <c r="J1061" s="3" t="s">
        <v>824</v>
      </c>
      <c r="K1061" s="3">
        <v>1</v>
      </c>
      <c r="M1061" s="3">
        <v>6.3</v>
      </c>
      <c r="N1061" s="3" t="s">
        <v>63</v>
      </c>
      <c r="Q1061" s="3" t="s">
        <v>63</v>
      </c>
      <c r="R1061" s="3" t="s">
        <v>64</v>
      </c>
      <c r="U1061" s="3"/>
    </row>
    <row r="1062" spans="1:21" x14ac:dyDescent="0.35">
      <c r="A1062" s="3">
        <v>45948</v>
      </c>
      <c r="B1062" s="3" t="s">
        <v>52</v>
      </c>
      <c r="C1062" s="3" t="s">
        <v>823</v>
      </c>
      <c r="D1062" s="3" t="s">
        <v>15</v>
      </c>
      <c r="E1062" s="3" t="s">
        <v>430</v>
      </c>
      <c r="F1062" s="3" t="s">
        <v>14</v>
      </c>
      <c r="G1062" s="3" t="s">
        <v>34</v>
      </c>
      <c r="H1062" s="3" t="s">
        <v>62</v>
      </c>
      <c r="I1062" s="3" t="s">
        <v>824</v>
      </c>
      <c r="J1062" s="3" t="s">
        <v>824</v>
      </c>
      <c r="K1062" s="3">
        <v>0.4</v>
      </c>
      <c r="M1062" s="3">
        <v>6.3</v>
      </c>
      <c r="N1062" s="3" t="s">
        <v>63</v>
      </c>
      <c r="Q1062" s="3" t="s">
        <v>63</v>
      </c>
      <c r="R1062" s="3" t="s">
        <v>64</v>
      </c>
      <c r="U1062" s="3"/>
    </row>
    <row r="1063" spans="1:21" x14ac:dyDescent="0.35">
      <c r="A1063" s="3">
        <v>45951</v>
      </c>
      <c r="B1063" s="3" t="s">
        <v>52</v>
      </c>
      <c r="C1063" s="3" t="s">
        <v>823</v>
      </c>
      <c r="D1063" s="3" t="s">
        <v>15</v>
      </c>
      <c r="E1063" s="3" t="s">
        <v>430</v>
      </c>
      <c r="F1063" s="3" t="s">
        <v>14</v>
      </c>
      <c r="G1063" s="3" t="s">
        <v>34</v>
      </c>
      <c r="H1063" s="3" t="s">
        <v>62</v>
      </c>
      <c r="I1063" s="3" t="s">
        <v>824</v>
      </c>
      <c r="J1063" s="3" t="s">
        <v>824</v>
      </c>
      <c r="K1063" s="3">
        <v>0.3</v>
      </c>
      <c r="M1063" s="3">
        <v>6.3</v>
      </c>
      <c r="N1063" s="3" t="s">
        <v>63</v>
      </c>
      <c r="Q1063" s="3" t="s">
        <v>63</v>
      </c>
      <c r="R1063" s="3" t="s">
        <v>64</v>
      </c>
      <c r="U1063" s="3"/>
    </row>
    <row r="1064" spans="1:21" x14ac:dyDescent="0.35">
      <c r="A1064" s="3">
        <v>45981</v>
      </c>
      <c r="B1064" s="3" t="s">
        <v>52</v>
      </c>
      <c r="C1064" s="3" t="s">
        <v>823</v>
      </c>
      <c r="D1064" s="3" t="s">
        <v>15</v>
      </c>
      <c r="E1064" s="3" t="s">
        <v>430</v>
      </c>
      <c r="F1064" s="3" t="s">
        <v>14</v>
      </c>
      <c r="G1064" s="3" t="s">
        <v>34</v>
      </c>
      <c r="H1064" s="3" t="s">
        <v>62</v>
      </c>
      <c r="I1064" s="3" t="s">
        <v>824</v>
      </c>
      <c r="J1064" s="3" t="s">
        <v>824</v>
      </c>
      <c r="K1064" s="3">
        <v>0.9</v>
      </c>
      <c r="M1064" s="3">
        <v>6.3</v>
      </c>
      <c r="N1064" s="3" t="s">
        <v>63</v>
      </c>
      <c r="Q1064" s="3" t="s">
        <v>63</v>
      </c>
      <c r="R1064" s="3" t="s">
        <v>64</v>
      </c>
      <c r="U1064" s="3"/>
    </row>
    <row r="1065" spans="1:21" x14ac:dyDescent="0.35">
      <c r="A1065" s="3">
        <v>45984</v>
      </c>
      <c r="B1065" s="3" t="s">
        <v>52</v>
      </c>
      <c r="C1065" s="3" t="s">
        <v>823</v>
      </c>
      <c r="D1065" s="3" t="s">
        <v>15</v>
      </c>
      <c r="E1065" s="3" t="s">
        <v>430</v>
      </c>
      <c r="F1065" s="3" t="s">
        <v>14</v>
      </c>
      <c r="G1065" s="3" t="s">
        <v>34</v>
      </c>
      <c r="H1065" s="3" t="s">
        <v>62</v>
      </c>
      <c r="I1065" s="3" t="s">
        <v>824</v>
      </c>
      <c r="J1065" s="3" t="s">
        <v>824</v>
      </c>
      <c r="K1065" s="3">
        <v>0.2</v>
      </c>
      <c r="M1065" s="3">
        <v>6.3</v>
      </c>
      <c r="N1065" s="3" t="s">
        <v>63</v>
      </c>
      <c r="Q1065" s="3" t="s">
        <v>63</v>
      </c>
      <c r="R1065" s="3" t="s">
        <v>64</v>
      </c>
      <c r="U1065" s="3"/>
    </row>
    <row r="1066" spans="1:21" x14ac:dyDescent="0.35">
      <c r="A1066" s="3">
        <v>46001</v>
      </c>
      <c r="B1066" s="3" t="s">
        <v>52</v>
      </c>
      <c r="C1066" s="3" t="s">
        <v>823</v>
      </c>
      <c r="D1066" s="3" t="s">
        <v>15</v>
      </c>
      <c r="E1066" s="3" t="s">
        <v>430</v>
      </c>
      <c r="F1066" s="3" t="s">
        <v>14</v>
      </c>
      <c r="G1066" s="3" t="s">
        <v>34</v>
      </c>
      <c r="H1066" s="3" t="s">
        <v>62</v>
      </c>
      <c r="I1066" s="3" t="s">
        <v>824</v>
      </c>
      <c r="J1066" s="3" t="s">
        <v>824</v>
      </c>
      <c r="K1066" s="3">
        <v>0.3</v>
      </c>
      <c r="M1066" s="3">
        <v>6.3</v>
      </c>
      <c r="N1066" s="3" t="s">
        <v>63</v>
      </c>
      <c r="Q1066" s="3" t="s">
        <v>63</v>
      </c>
      <c r="R1066" s="3" t="s">
        <v>64</v>
      </c>
      <c r="U1066" s="3"/>
    </row>
    <row r="1067" spans="1:21" x14ac:dyDescent="0.35">
      <c r="A1067" s="3">
        <v>45932</v>
      </c>
      <c r="B1067" s="3" t="s">
        <v>52</v>
      </c>
      <c r="C1067" s="3" t="s">
        <v>1329</v>
      </c>
      <c r="D1067" s="3" t="s">
        <v>15</v>
      </c>
      <c r="E1067" s="3" t="s">
        <v>430</v>
      </c>
      <c r="F1067" s="3" t="s">
        <v>14</v>
      </c>
      <c r="G1067" s="3" t="s">
        <v>34</v>
      </c>
      <c r="H1067" s="3" t="s">
        <v>62</v>
      </c>
      <c r="I1067" s="3" t="s">
        <v>1330</v>
      </c>
      <c r="J1067" s="3" t="s">
        <v>1331</v>
      </c>
      <c r="K1067" s="3">
        <v>0.4</v>
      </c>
      <c r="M1067" s="3">
        <v>17.5</v>
      </c>
      <c r="N1067" s="3" t="s">
        <v>63</v>
      </c>
      <c r="Q1067" s="3" t="s">
        <v>63</v>
      </c>
      <c r="R1067" s="3" t="s">
        <v>64</v>
      </c>
      <c r="U1067" s="3"/>
    </row>
    <row r="1068" spans="1:21" x14ac:dyDescent="0.35">
      <c r="A1068" s="3">
        <v>45938</v>
      </c>
      <c r="B1068" s="3" t="s">
        <v>52</v>
      </c>
      <c r="C1068" s="3" t="s">
        <v>1329</v>
      </c>
      <c r="D1068" s="3" t="s">
        <v>15</v>
      </c>
      <c r="E1068" s="3" t="s">
        <v>430</v>
      </c>
      <c r="F1068" s="3" t="s">
        <v>14</v>
      </c>
      <c r="G1068" s="3" t="s">
        <v>34</v>
      </c>
      <c r="H1068" s="3" t="s">
        <v>62</v>
      </c>
      <c r="I1068" s="3" t="s">
        <v>1330</v>
      </c>
      <c r="J1068" s="3" t="s">
        <v>1331</v>
      </c>
      <c r="K1068" s="3">
        <v>0.1</v>
      </c>
      <c r="M1068" s="3">
        <v>17.5</v>
      </c>
      <c r="N1068" s="3" t="s">
        <v>63</v>
      </c>
      <c r="Q1068" s="3" t="s">
        <v>63</v>
      </c>
      <c r="R1068" s="3" t="s">
        <v>64</v>
      </c>
      <c r="U1068" s="3"/>
    </row>
    <row r="1069" spans="1:21" x14ac:dyDescent="0.35">
      <c r="A1069" s="3">
        <v>45938</v>
      </c>
      <c r="B1069" s="3" t="s">
        <v>52</v>
      </c>
      <c r="C1069" s="3" t="s">
        <v>1329</v>
      </c>
      <c r="D1069" s="3" t="s">
        <v>15</v>
      </c>
      <c r="E1069" s="3" t="s">
        <v>430</v>
      </c>
      <c r="F1069" s="3" t="s">
        <v>14</v>
      </c>
      <c r="G1069" s="3" t="s">
        <v>34</v>
      </c>
      <c r="H1069" s="3" t="s">
        <v>62</v>
      </c>
      <c r="I1069" s="3" t="s">
        <v>1330</v>
      </c>
      <c r="J1069" s="3" t="s">
        <v>1331</v>
      </c>
      <c r="K1069" s="3">
        <v>0.5</v>
      </c>
      <c r="M1069" s="3">
        <v>17.5</v>
      </c>
      <c r="N1069" s="3" t="s">
        <v>63</v>
      </c>
      <c r="Q1069" s="3" t="s">
        <v>63</v>
      </c>
      <c r="R1069" s="3" t="s">
        <v>64</v>
      </c>
      <c r="U1069" s="3"/>
    </row>
    <row r="1070" spans="1:21" x14ac:dyDescent="0.35">
      <c r="A1070" s="3">
        <v>45995</v>
      </c>
      <c r="B1070" s="3" t="s">
        <v>52</v>
      </c>
      <c r="C1070" s="3" t="s">
        <v>1329</v>
      </c>
      <c r="D1070" s="3" t="s">
        <v>15</v>
      </c>
      <c r="E1070" s="3" t="s">
        <v>430</v>
      </c>
      <c r="F1070" s="3" t="s">
        <v>14</v>
      </c>
      <c r="G1070" s="3" t="s">
        <v>34</v>
      </c>
      <c r="H1070" s="3" t="s">
        <v>62</v>
      </c>
      <c r="I1070" s="3" t="s">
        <v>1330</v>
      </c>
      <c r="J1070" s="3" t="s">
        <v>1331</v>
      </c>
      <c r="K1070" s="3">
        <v>0.1</v>
      </c>
      <c r="M1070" s="3">
        <v>17.5</v>
      </c>
      <c r="N1070" s="3" t="s">
        <v>63</v>
      </c>
      <c r="Q1070" s="3" t="s">
        <v>63</v>
      </c>
      <c r="R1070" s="3" t="s">
        <v>64</v>
      </c>
      <c r="U1070" s="3"/>
    </row>
    <row r="1071" spans="1:21" x14ac:dyDescent="0.35">
      <c r="A1071" s="3">
        <v>45997</v>
      </c>
      <c r="B1071" s="3" t="s">
        <v>52</v>
      </c>
      <c r="C1071" s="3" t="s">
        <v>1329</v>
      </c>
      <c r="D1071" s="3" t="s">
        <v>15</v>
      </c>
      <c r="E1071" s="3" t="s">
        <v>430</v>
      </c>
      <c r="F1071" s="3" t="s">
        <v>14</v>
      </c>
      <c r="G1071" s="3" t="s">
        <v>34</v>
      </c>
      <c r="H1071" s="3" t="s">
        <v>62</v>
      </c>
      <c r="I1071" s="3" t="s">
        <v>1330</v>
      </c>
      <c r="J1071" s="3" t="s">
        <v>1331</v>
      </c>
      <c r="K1071" s="3">
        <v>0.1</v>
      </c>
      <c r="M1071" s="3">
        <v>17.5</v>
      </c>
      <c r="N1071" s="3" t="s">
        <v>63</v>
      </c>
      <c r="Q1071" s="3" t="s">
        <v>63</v>
      </c>
      <c r="R1071" s="3" t="s">
        <v>64</v>
      </c>
      <c r="U1071" s="3"/>
    </row>
    <row r="1072" spans="1:21" x14ac:dyDescent="0.35">
      <c r="A1072" s="3">
        <v>45998</v>
      </c>
      <c r="B1072" s="3" t="s">
        <v>52</v>
      </c>
      <c r="C1072" s="3" t="s">
        <v>1329</v>
      </c>
      <c r="D1072" s="3" t="s">
        <v>15</v>
      </c>
      <c r="E1072" s="3" t="s">
        <v>430</v>
      </c>
      <c r="F1072" s="3" t="s">
        <v>14</v>
      </c>
      <c r="G1072" s="3" t="s">
        <v>34</v>
      </c>
      <c r="H1072" s="3" t="s">
        <v>62</v>
      </c>
      <c r="I1072" s="3" t="s">
        <v>1330</v>
      </c>
      <c r="J1072" s="3" t="s">
        <v>1331</v>
      </c>
      <c r="K1072" s="3">
        <v>0.1</v>
      </c>
      <c r="M1072" s="3">
        <v>17.5</v>
      </c>
      <c r="N1072" s="3" t="s">
        <v>63</v>
      </c>
      <c r="Q1072" s="3" t="s">
        <v>63</v>
      </c>
      <c r="R1072" s="3" t="s">
        <v>64</v>
      </c>
      <c r="U1072" s="3"/>
    </row>
    <row r="1073" spans="1:21" x14ac:dyDescent="0.35">
      <c r="A1073" s="3">
        <v>45954</v>
      </c>
      <c r="B1073" s="3" t="s">
        <v>52</v>
      </c>
      <c r="C1073" s="3" t="s">
        <v>825</v>
      </c>
      <c r="D1073" s="3" t="s">
        <v>15</v>
      </c>
      <c r="E1073" s="3" t="s">
        <v>430</v>
      </c>
      <c r="F1073" s="3" t="s">
        <v>14</v>
      </c>
      <c r="G1073" s="3" t="s">
        <v>34</v>
      </c>
      <c r="H1073" s="3" t="s">
        <v>62</v>
      </c>
      <c r="I1073" s="3" t="s">
        <v>826</v>
      </c>
      <c r="J1073" s="3" t="s">
        <v>827</v>
      </c>
      <c r="K1073" s="3">
        <v>0.6</v>
      </c>
      <c r="M1073" s="3">
        <v>7.7</v>
      </c>
      <c r="N1073" s="3" t="s">
        <v>63</v>
      </c>
      <c r="Q1073" s="3" t="s">
        <v>63</v>
      </c>
      <c r="R1073" s="3" t="s">
        <v>64</v>
      </c>
      <c r="U1073" s="3"/>
    </row>
    <row r="1074" spans="1:21" x14ac:dyDescent="0.35">
      <c r="A1074" s="3">
        <v>45979</v>
      </c>
      <c r="B1074" s="3" t="s">
        <v>52</v>
      </c>
      <c r="C1074" s="3" t="s">
        <v>825</v>
      </c>
      <c r="D1074" s="3" t="s">
        <v>15</v>
      </c>
      <c r="E1074" s="3" t="s">
        <v>430</v>
      </c>
      <c r="F1074" s="3" t="s">
        <v>14</v>
      </c>
      <c r="G1074" s="3" t="s">
        <v>34</v>
      </c>
      <c r="H1074" s="3" t="s">
        <v>62</v>
      </c>
      <c r="I1074" s="3" t="s">
        <v>826</v>
      </c>
      <c r="J1074" s="3" t="s">
        <v>827</v>
      </c>
      <c r="K1074" s="3">
        <v>0.1</v>
      </c>
      <c r="M1074" s="3">
        <v>7.7</v>
      </c>
      <c r="N1074" s="3" t="s">
        <v>63</v>
      </c>
      <c r="Q1074" s="3" t="s">
        <v>63</v>
      </c>
      <c r="R1074" s="3" t="s">
        <v>64</v>
      </c>
      <c r="U1074" s="3"/>
    </row>
    <row r="1075" spans="1:21" x14ac:dyDescent="0.35">
      <c r="A1075" s="3">
        <v>46009</v>
      </c>
      <c r="B1075" s="3" t="s">
        <v>52</v>
      </c>
      <c r="C1075" s="3" t="s">
        <v>825</v>
      </c>
      <c r="D1075" s="3" t="s">
        <v>15</v>
      </c>
      <c r="E1075" s="3" t="s">
        <v>430</v>
      </c>
      <c r="F1075" s="3" t="s">
        <v>14</v>
      </c>
      <c r="G1075" s="3" t="s">
        <v>34</v>
      </c>
      <c r="H1075" s="3" t="s">
        <v>62</v>
      </c>
      <c r="I1075" s="3" t="s">
        <v>826</v>
      </c>
      <c r="J1075" s="3" t="s">
        <v>827</v>
      </c>
      <c r="K1075" s="3">
        <v>0.5</v>
      </c>
      <c r="M1075" s="3">
        <v>7.7</v>
      </c>
      <c r="N1075" s="3" t="s">
        <v>63</v>
      </c>
      <c r="Q1075" s="3" t="s">
        <v>63</v>
      </c>
      <c r="R1075" s="3" t="s">
        <v>64</v>
      </c>
      <c r="U1075" s="3"/>
    </row>
    <row r="1076" spans="1:21" x14ac:dyDescent="0.35">
      <c r="A1076" s="3">
        <v>46020</v>
      </c>
      <c r="B1076" s="3" t="s">
        <v>52</v>
      </c>
      <c r="C1076" s="3" t="s">
        <v>825</v>
      </c>
      <c r="D1076" s="3" t="s">
        <v>15</v>
      </c>
      <c r="E1076" s="3" t="s">
        <v>430</v>
      </c>
      <c r="F1076" s="3" t="s">
        <v>14</v>
      </c>
      <c r="G1076" s="3" t="s">
        <v>34</v>
      </c>
      <c r="H1076" s="3" t="s">
        <v>62</v>
      </c>
      <c r="I1076" s="3" t="s">
        <v>826</v>
      </c>
      <c r="J1076" s="3" t="s">
        <v>827</v>
      </c>
      <c r="K1076" s="3">
        <v>0.2</v>
      </c>
      <c r="M1076" s="3">
        <v>7.7</v>
      </c>
      <c r="N1076" s="3" t="s">
        <v>63</v>
      </c>
      <c r="Q1076" s="3" t="s">
        <v>63</v>
      </c>
      <c r="R1076" s="3" t="s">
        <v>64</v>
      </c>
      <c r="U1076" s="3"/>
    </row>
    <row r="1077" spans="1:21" x14ac:dyDescent="0.35">
      <c r="A1077" s="3">
        <v>46021</v>
      </c>
      <c r="B1077" s="3" t="s">
        <v>52</v>
      </c>
      <c r="C1077" s="3" t="s">
        <v>825</v>
      </c>
      <c r="D1077" s="3" t="s">
        <v>15</v>
      </c>
      <c r="E1077" s="3" t="s">
        <v>430</v>
      </c>
      <c r="F1077" s="3" t="s">
        <v>14</v>
      </c>
      <c r="G1077" s="3" t="s">
        <v>34</v>
      </c>
      <c r="H1077" s="3" t="s">
        <v>62</v>
      </c>
      <c r="I1077" s="3" t="s">
        <v>826</v>
      </c>
      <c r="J1077" s="3" t="s">
        <v>827</v>
      </c>
      <c r="K1077" s="3">
        <v>0.3</v>
      </c>
      <c r="M1077" s="3">
        <v>7.7</v>
      </c>
      <c r="N1077" s="3" t="s">
        <v>63</v>
      </c>
      <c r="Q1077" s="3" t="s">
        <v>63</v>
      </c>
      <c r="R1077" s="3" t="s">
        <v>64</v>
      </c>
      <c r="U1077" s="3"/>
    </row>
    <row r="1078" spans="1:21" x14ac:dyDescent="0.35">
      <c r="A1078" s="3">
        <v>45946</v>
      </c>
      <c r="B1078" s="3" t="s">
        <v>52</v>
      </c>
      <c r="C1078" s="3" t="s">
        <v>828</v>
      </c>
      <c r="D1078" s="3" t="s">
        <v>15</v>
      </c>
      <c r="E1078" s="3" t="s">
        <v>439</v>
      </c>
      <c r="F1078" s="3" t="s">
        <v>14</v>
      </c>
      <c r="G1078" s="3" t="s">
        <v>623</v>
      </c>
      <c r="H1078" s="3" t="s">
        <v>62</v>
      </c>
      <c r="I1078" s="3" t="s">
        <v>829</v>
      </c>
      <c r="J1078" s="3" t="s">
        <v>829</v>
      </c>
      <c r="K1078" s="3">
        <v>2.5</v>
      </c>
      <c r="M1078" s="3">
        <v>3.1</v>
      </c>
      <c r="N1078" s="3" t="s">
        <v>63</v>
      </c>
      <c r="Q1078" s="3" t="s">
        <v>63</v>
      </c>
      <c r="R1078" s="3" t="s">
        <v>64</v>
      </c>
      <c r="U1078" s="3"/>
    </row>
    <row r="1079" spans="1:21" x14ac:dyDescent="0.35">
      <c r="A1079" s="3">
        <v>45943</v>
      </c>
      <c r="B1079" s="3" t="s">
        <v>52</v>
      </c>
      <c r="C1079" s="3" t="s">
        <v>830</v>
      </c>
      <c r="D1079" s="3" t="s">
        <v>15</v>
      </c>
      <c r="E1079" s="3" t="s">
        <v>430</v>
      </c>
      <c r="F1079" s="3" t="s">
        <v>14</v>
      </c>
      <c r="G1079" s="3" t="s">
        <v>34</v>
      </c>
      <c r="H1079" s="3" t="s">
        <v>62</v>
      </c>
      <c r="I1079" s="3" t="s">
        <v>831</v>
      </c>
      <c r="J1079" s="3" t="s">
        <v>831</v>
      </c>
      <c r="K1079" s="3">
        <v>0.6</v>
      </c>
      <c r="M1079" s="3">
        <v>8.1999999999999993</v>
      </c>
      <c r="N1079" s="3" t="s">
        <v>63</v>
      </c>
      <c r="Q1079" s="3" t="s">
        <v>63</v>
      </c>
      <c r="R1079" s="3" t="s">
        <v>64</v>
      </c>
      <c r="U1079" s="3"/>
    </row>
    <row r="1080" spans="1:21" x14ac:dyDescent="0.35">
      <c r="A1080" s="3">
        <v>45951</v>
      </c>
      <c r="B1080" s="3" t="s">
        <v>52</v>
      </c>
      <c r="C1080" s="3" t="s">
        <v>830</v>
      </c>
      <c r="D1080" s="3" t="s">
        <v>15</v>
      </c>
      <c r="E1080" s="3" t="s">
        <v>430</v>
      </c>
      <c r="F1080" s="3" t="s">
        <v>14</v>
      </c>
      <c r="G1080" s="3" t="s">
        <v>34</v>
      </c>
      <c r="H1080" s="3" t="s">
        <v>62</v>
      </c>
      <c r="I1080" s="3" t="s">
        <v>831</v>
      </c>
      <c r="J1080" s="3" t="s">
        <v>831</v>
      </c>
      <c r="K1080" s="3">
        <v>3</v>
      </c>
      <c r="M1080" s="3">
        <v>8.1999999999999993</v>
      </c>
      <c r="N1080" s="3" t="s">
        <v>63</v>
      </c>
      <c r="Q1080" s="3" t="s">
        <v>63</v>
      </c>
      <c r="R1080" s="3" t="s">
        <v>64</v>
      </c>
      <c r="U1080" s="3"/>
    </row>
    <row r="1081" spans="1:21" x14ac:dyDescent="0.35">
      <c r="A1081" s="3">
        <v>45951</v>
      </c>
      <c r="B1081" s="3" t="s">
        <v>52</v>
      </c>
      <c r="C1081" s="3" t="s">
        <v>830</v>
      </c>
      <c r="D1081" s="3" t="s">
        <v>15</v>
      </c>
      <c r="E1081" s="3" t="s">
        <v>430</v>
      </c>
      <c r="F1081" s="3" t="s">
        <v>14</v>
      </c>
      <c r="G1081" s="3" t="s">
        <v>34</v>
      </c>
      <c r="H1081" s="3" t="s">
        <v>62</v>
      </c>
      <c r="I1081" s="3" t="s">
        <v>831</v>
      </c>
      <c r="J1081" s="3" t="s">
        <v>831</v>
      </c>
      <c r="K1081" s="3">
        <v>0.1</v>
      </c>
      <c r="M1081" s="3">
        <v>8.1999999999999993</v>
      </c>
      <c r="N1081" s="3" t="s">
        <v>63</v>
      </c>
      <c r="Q1081" s="3" t="s">
        <v>63</v>
      </c>
      <c r="R1081" s="3" t="s">
        <v>64</v>
      </c>
      <c r="U1081" s="3"/>
    </row>
    <row r="1082" spans="1:21" x14ac:dyDescent="0.35">
      <c r="A1082" s="3">
        <v>45955</v>
      </c>
      <c r="B1082" s="3" t="s">
        <v>52</v>
      </c>
      <c r="C1082" s="3" t="s">
        <v>830</v>
      </c>
      <c r="D1082" s="3" t="s">
        <v>15</v>
      </c>
      <c r="E1082" s="3" t="s">
        <v>430</v>
      </c>
      <c r="F1082" s="3" t="s">
        <v>14</v>
      </c>
      <c r="G1082" s="3" t="s">
        <v>34</v>
      </c>
      <c r="H1082" s="3" t="s">
        <v>62</v>
      </c>
      <c r="I1082" s="3" t="s">
        <v>831</v>
      </c>
      <c r="J1082" s="3" t="s">
        <v>831</v>
      </c>
      <c r="K1082" s="3">
        <v>0.3</v>
      </c>
      <c r="M1082" s="3">
        <v>8.1999999999999993</v>
      </c>
      <c r="N1082" s="3" t="s">
        <v>63</v>
      </c>
      <c r="Q1082" s="3" t="s">
        <v>63</v>
      </c>
      <c r="R1082" s="3" t="s">
        <v>64</v>
      </c>
      <c r="U1082" s="3"/>
    </row>
    <row r="1083" spans="1:21" x14ac:dyDescent="0.35">
      <c r="A1083" s="3">
        <v>45958</v>
      </c>
      <c r="B1083" s="3" t="s">
        <v>52</v>
      </c>
      <c r="C1083" s="3" t="s">
        <v>830</v>
      </c>
      <c r="D1083" s="3" t="s">
        <v>15</v>
      </c>
      <c r="E1083" s="3" t="s">
        <v>430</v>
      </c>
      <c r="F1083" s="3" t="s">
        <v>14</v>
      </c>
      <c r="G1083" s="3" t="s">
        <v>34</v>
      </c>
      <c r="H1083" s="3" t="s">
        <v>62</v>
      </c>
      <c r="I1083" s="3" t="s">
        <v>831</v>
      </c>
      <c r="J1083" s="3" t="s">
        <v>831</v>
      </c>
      <c r="K1083" s="3">
        <v>0.1</v>
      </c>
      <c r="M1083" s="3">
        <v>8.1999999999999993</v>
      </c>
      <c r="N1083" s="3" t="s">
        <v>63</v>
      </c>
      <c r="Q1083" s="3" t="s">
        <v>63</v>
      </c>
      <c r="R1083" s="3" t="s">
        <v>64</v>
      </c>
      <c r="U1083" s="3"/>
    </row>
    <row r="1084" spans="1:21" x14ac:dyDescent="0.35">
      <c r="A1084" s="3">
        <v>45959</v>
      </c>
      <c r="B1084" s="3" t="s">
        <v>52</v>
      </c>
      <c r="C1084" s="3" t="s">
        <v>830</v>
      </c>
      <c r="D1084" s="3" t="s">
        <v>15</v>
      </c>
      <c r="E1084" s="3" t="s">
        <v>430</v>
      </c>
      <c r="F1084" s="3" t="s">
        <v>14</v>
      </c>
      <c r="G1084" s="3" t="s">
        <v>34</v>
      </c>
      <c r="H1084" s="3" t="s">
        <v>62</v>
      </c>
      <c r="I1084" s="3" t="s">
        <v>831</v>
      </c>
      <c r="J1084" s="3" t="s">
        <v>831</v>
      </c>
      <c r="K1084" s="3">
        <v>0.4</v>
      </c>
      <c r="M1084" s="3">
        <v>8.1999999999999993</v>
      </c>
      <c r="N1084" s="3" t="s">
        <v>63</v>
      </c>
      <c r="Q1084" s="3" t="s">
        <v>63</v>
      </c>
      <c r="R1084" s="3" t="s">
        <v>64</v>
      </c>
      <c r="U1084" s="3"/>
    </row>
    <row r="1085" spans="1:21" x14ac:dyDescent="0.35">
      <c r="A1085" s="3">
        <v>46001</v>
      </c>
      <c r="B1085" s="3" t="s">
        <v>52</v>
      </c>
      <c r="C1085" s="3" t="s">
        <v>830</v>
      </c>
      <c r="D1085" s="3" t="s">
        <v>15</v>
      </c>
      <c r="E1085" s="3" t="s">
        <v>430</v>
      </c>
      <c r="F1085" s="3" t="s">
        <v>14</v>
      </c>
      <c r="G1085" s="3" t="s">
        <v>34</v>
      </c>
      <c r="H1085" s="3" t="s">
        <v>62</v>
      </c>
      <c r="I1085" s="3" t="s">
        <v>831</v>
      </c>
      <c r="J1085" s="3" t="s">
        <v>831</v>
      </c>
      <c r="K1085" s="3">
        <v>0.4</v>
      </c>
      <c r="M1085" s="3">
        <v>8.1999999999999993</v>
      </c>
      <c r="N1085" s="3" t="s">
        <v>63</v>
      </c>
      <c r="Q1085" s="3" t="s">
        <v>63</v>
      </c>
      <c r="R1085" s="3" t="s">
        <v>64</v>
      </c>
      <c r="U1085" s="3"/>
    </row>
    <row r="1086" spans="1:21" x14ac:dyDescent="0.35">
      <c r="A1086" s="3">
        <v>45954</v>
      </c>
      <c r="B1086" s="3" t="s">
        <v>52</v>
      </c>
      <c r="C1086" s="3" t="s">
        <v>832</v>
      </c>
      <c r="D1086" s="3" t="s">
        <v>15</v>
      </c>
      <c r="E1086" s="3" t="s">
        <v>430</v>
      </c>
      <c r="F1086" s="3" t="s">
        <v>14</v>
      </c>
      <c r="G1086" s="3" t="s">
        <v>34</v>
      </c>
      <c r="H1086" s="3" t="s">
        <v>62</v>
      </c>
      <c r="I1086" s="3" t="s">
        <v>833</v>
      </c>
      <c r="J1086" s="3" t="s">
        <v>833</v>
      </c>
      <c r="K1086" s="3">
        <v>0.1</v>
      </c>
      <c r="M1086" s="3">
        <v>0.8</v>
      </c>
      <c r="N1086" s="3" t="s">
        <v>63</v>
      </c>
      <c r="Q1086" s="3" t="s">
        <v>63</v>
      </c>
      <c r="R1086" s="3" t="s">
        <v>64</v>
      </c>
      <c r="U1086" s="3"/>
    </row>
    <row r="1087" spans="1:21" x14ac:dyDescent="0.35">
      <c r="A1087" s="3">
        <v>45954</v>
      </c>
      <c r="B1087" s="3" t="s">
        <v>52</v>
      </c>
      <c r="C1087" s="3" t="s">
        <v>832</v>
      </c>
      <c r="D1087" s="3" t="s">
        <v>15</v>
      </c>
      <c r="E1087" s="3" t="s">
        <v>430</v>
      </c>
      <c r="F1087" s="3" t="s">
        <v>14</v>
      </c>
      <c r="G1087" s="3" t="s">
        <v>34</v>
      </c>
      <c r="H1087" s="3" t="s">
        <v>62</v>
      </c>
      <c r="I1087" s="3" t="s">
        <v>833</v>
      </c>
      <c r="J1087" s="3" t="s">
        <v>833</v>
      </c>
      <c r="K1087" s="3">
        <v>0.5</v>
      </c>
      <c r="M1087" s="3">
        <v>0.8</v>
      </c>
      <c r="N1087" s="3" t="s">
        <v>63</v>
      </c>
      <c r="Q1087" s="3" t="s">
        <v>63</v>
      </c>
      <c r="R1087" s="3" t="s">
        <v>64</v>
      </c>
      <c r="U1087" s="3"/>
    </row>
    <row r="1088" spans="1:21" x14ac:dyDescent="0.35">
      <c r="A1088" s="3">
        <v>45931</v>
      </c>
      <c r="B1088" s="3" t="s">
        <v>52</v>
      </c>
      <c r="C1088" s="3" t="s">
        <v>834</v>
      </c>
      <c r="D1088" s="3" t="s">
        <v>15</v>
      </c>
      <c r="E1088" s="3" t="s">
        <v>430</v>
      </c>
      <c r="F1088" s="3" t="s">
        <v>14</v>
      </c>
      <c r="G1088" s="3" t="s">
        <v>34</v>
      </c>
      <c r="H1088" s="3" t="s">
        <v>62</v>
      </c>
      <c r="I1088" s="3" t="s">
        <v>835</v>
      </c>
      <c r="J1088" s="3" t="s">
        <v>1332</v>
      </c>
      <c r="K1088" s="3">
        <v>0.1</v>
      </c>
      <c r="M1088" s="3">
        <v>13.3</v>
      </c>
      <c r="N1088" s="3" t="s">
        <v>63</v>
      </c>
      <c r="Q1088" s="3" t="s">
        <v>63</v>
      </c>
      <c r="R1088" s="3" t="s">
        <v>64</v>
      </c>
      <c r="U1088" s="3"/>
    </row>
    <row r="1089" spans="1:21" x14ac:dyDescent="0.35">
      <c r="A1089" s="3">
        <v>45931</v>
      </c>
      <c r="B1089" s="3" t="s">
        <v>52</v>
      </c>
      <c r="C1089" s="3" t="s">
        <v>834</v>
      </c>
      <c r="D1089" s="3" t="s">
        <v>15</v>
      </c>
      <c r="E1089" s="3" t="s">
        <v>430</v>
      </c>
      <c r="F1089" s="3" t="s">
        <v>14</v>
      </c>
      <c r="G1089" s="3" t="s">
        <v>34</v>
      </c>
      <c r="H1089" s="3" t="s">
        <v>62</v>
      </c>
      <c r="I1089" s="3" t="s">
        <v>835</v>
      </c>
      <c r="J1089" s="3" t="s">
        <v>1332</v>
      </c>
      <c r="K1089" s="3">
        <v>0.1</v>
      </c>
      <c r="M1089" s="3">
        <v>13.3</v>
      </c>
      <c r="N1089" s="3" t="s">
        <v>63</v>
      </c>
      <c r="Q1089" s="3" t="s">
        <v>63</v>
      </c>
      <c r="R1089" s="3" t="s">
        <v>64</v>
      </c>
      <c r="U1089" s="3"/>
    </row>
    <row r="1090" spans="1:21" x14ac:dyDescent="0.35">
      <c r="A1090" s="3">
        <v>45936</v>
      </c>
      <c r="B1090" s="3" t="s">
        <v>52</v>
      </c>
      <c r="C1090" s="3" t="s">
        <v>834</v>
      </c>
      <c r="D1090" s="3" t="s">
        <v>15</v>
      </c>
      <c r="E1090" s="3" t="s">
        <v>430</v>
      </c>
      <c r="F1090" s="3" t="s">
        <v>14</v>
      </c>
      <c r="G1090" s="3" t="s">
        <v>34</v>
      </c>
      <c r="H1090" s="3" t="s">
        <v>62</v>
      </c>
      <c r="I1090" s="3" t="s">
        <v>835</v>
      </c>
      <c r="J1090" s="3" t="s">
        <v>1332</v>
      </c>
      <c r="K1090" s="3">
        <v>0.1</v>
      </c>
      <c r="M1090" s="3">
        <v>13.3</v>
      </c>
      <c r="N1090" s="3" t="s">
        <v>63</v>
      </c>
      <c r="Q1090" s="3" t="s">
        <v>63</v>
      </c>
      <c r="R1090" s="3" t="s">
        <v>64</v>
      </c>
      <c r="U1090" s="3"/>
    </row>
    <row r="1091" spans="1:21" x14ac:dyDescent="0.35">
      <c r="A1091" s="3">
        <v>45951</v>
      </c>
      <c r="B1091" s="3" t="s">
        <v>52</v>
      </c>
      <c r="C1091" s="3" t="s">
        <v>834</v>
      </c>
      <c r="D1091" s="3" t="s">
        <v>15</v>
      </c>
      <c r="E1091" s="3" t="s">
        <v>430</v>
      </c>
      <c r="F1091" s="3" t="s">
        <v>14</v>
      </c>
      <c r="G1091" s="3" t="s">
        <v>34</v>
      </c>
      <c r="H1091" s="3" t="s">
        <v>62</v>
      </c>
      <c r="I1091" s="3" t="s">
        <v>835</v>
      </c>
      <c r="J1091" s="3" t="s">
        <v>1332</v>
      </c>
      <c r="K1091" s="3">
        <v>0.1</v>
      </c>
      <c r="M1091" s="3">
        <v>13.3</v>
      </c>
      <c r="N1091" s="3" t="s">
        <v>63</v>
      </c>
      <c r="Q1091" s="3" t="s">
        <v>63</v>
      </c>
      <c r="R1091" s="3" t="s">
        <v>64</v>
      </c>
      <c r="U1091" s="3"/>
    </row>
    <row r="1092" spans="1:21" x14ac:dyDescent="0.35">
      <c r="A1092" s="3">
        <v>45951</v>
      </c>
      <c r="B1092" s="3" t="s">
        <v>52</v>
      </c>
      <c r="C1092" s="3" t="s">
        <v>834</v>
      </c>
      <c r="D1092" s="3" t="s">
        <v>15</v>
      </c>
      <c r="E1092" s="3" t="s">
        <v>430</v>
      </c>
      <c r="F1092" s="3" t="s">
        <v>14</v>
      </c>
      <c r="G1092" s="3" t="s">
        <v>34</v>
      </c>
      <c r="H1092" s="3" t="s">
        <v>62</v>
      </c>
      <c r="I1092" s="3" t="s">
        <v>835</v>
      </c>
      <c r="J1092" s="3" t="s">
        <v>1332</v>
      </c>
      <c r="K1092" s="3">
        <v>0.1</v>
      </c>
      <c r="M1092" s="3">
        <v>13.3</v>
      </c>
      <c r="N1092" s="3" t="s">
        <v>63</v>
      </c>
      <c r="Q1092" s="3" t="s">
        <v>63</v>
      </c>
      <c r="R1092" s="3" t="s">
        <v>64</v>
      </c>
      <c r="U1092" s="3"/>
    </row>
    <row r="1093" spans="1:21" x14ac:dyDescent="0.35">
      <c r="A1093" s="3">
        <v>45960</v>
      </c>
      <c r="B1093" s="3" t="s">
        <v>52</v>
      </c>
      <c r="C1093" s="3" t="s">
        <v>834</v>
      </c>
      <c r="D1093" s="3" t="s">
        <v>15</v>
      </c>
      <c r="E1093" s="3" t="s">
        <v>430</v>
      </c>
      <c r="F1093" s="3" t="s">
        <v>14</v>
      </c>
      <c r="G1093" s="3" t="s">
        <v>34</v>
      </c>
      <c r="H1093" s="3" t="s">
        <v>62</v>
      </c>
      <c r="I1093" s="3" t="s">
        <v>835</v>
      </c>
      <c r="J1093" s="3" t="s">
        <v>1332</v>
      </c>
      <c r="K1093" s="3">
        <v>0.1</v>
      </c>
      <c r="M1093" s="3">
        <v>13.3</v>
      </c>
      <c r="N1093" s="3" t="s">
        <v>63</v>
      </c>
      <c r="Q1093" s="3" t="s">
        <v>63</v>
      </c>
      <c r="R1093" s="3" t="s">
        <v>64</v>
      </c>
      <c r="U1093" s="3"/>
    </row>
    <row r="1094" spans="1:21" x14ac:dyDescent="0.35">
      <c r="A1094" s="3">
        <v>45962</v>
      </c>
      <c r="B1094" s="3" t="s">
        <v>52</v>
      </c>
      <c r="C1094" s="3" t="s">
        <v>834</v>
      </c>
      <c r="D1094" s="3" t="s">
        <v>15</v>
      </c>
      <c r="E1094" s="3" t="s">
        <v>430</v>
      </c>
      <c r="F1094" s="3" t="s">
        <v>14</v>
      </c>
      <c r="G1094" s="3" t="s">
        <v>34</v>
      </c>
      <c r="H1094" s="3" t="s">
        <v>62</v>
      </c>
      <c r="I1094" s="3" t="s">
        <v>835</v>
      </c>
      <c r="J1094" s="3" t="s">
        <v>1332</v>
      </c>
      <c r="K1094" s="3">
        <v>0.1</v>
      </c>
      <c r="M1094" s="3">
        <v>13.3</v>
      </c>
      <c r="N1094" s="3" t="s">
        <v>63</v>
      </c>
      <c r="Q1094" s="3" t="s">
        <v>63</v>
      </c>
      <c r="R1094" s="3" t="s">
        <v>64</v>
      </c>
      <c r="U1094" s="3"/>
    </row>
    <row r="1095" spans="1:21" x14ac:dyDescent="0.35">
      <c r="A1095" s="3">
        <v>45963</v>
      </c>
      <c r="B1095" s="3" t="s">
        <v>52</v>
      </c>
      <c r="C1095" s="3" t="s">
        <v>834</v>
      </c>
      <c r="D1095" s="3" t="s">
        <v>15</v>
      </c>
      <c r="E1095" s="3" t="s">
        <v>430</v>
      </c>
      <c r="F1095" s="3" t="s">
        <v>14</v>
      </c>
      <c r="G1095" s="3" t="s">
        <v>34</v>
      </c>
      <c r="H1095" s="3" t="s">
        <v>62</v>
      </c>
      <c r="I1095" s="3" t="s">
        <v>835</v>
      </c>
      <c r="J1095" s="3" t="s">
        <v>1332</v>
      </c>
      <c r="K1095" s="3">
        <v>0.1</v>
      </c>
      <c r="M1095" s="3">
        <v>13.3</v>
      </c>
      <c r="N1095" s="3" t="s">
        <v>63</v>
      </c>
      <c r="Q1095" s="3" t="s">
        <v>63</v>
      </c>
      <c r="R1095" s="3" t="s">
        <v>64</v>
      </c>
      <c r="U1095" s="3"/>
    </row>
    <row r="1096" spans="1:21" x14ac:dyDescent="0.35">
      <c r="A1096" s="3">
        <v>45963</v>
      </c>
      <c r="B1096" s="3" t="s">
        <v>52</v>
      </c>
      <c r="C1096" s="3" t="s">
        <v>834</v>
      </c>
      <c r="D1096" s="3" t="s">
        <v>15</v>
      </c>
      <c r="E1096" s="3" t="s">
        <v>430</v>
      </c>
      <c r="F1096" s="3" t="s">
        <v>14</v>
      </c>
      <c r="G1096" s="3" t="s">
        <v>34</v>
      </c>
      <c r="H1096" s="3" t="s">
        <v>62</v>
      </c>
      <c r="I1096" s="3" t="s">
        <v>835</v>
      </c>
      <c r="J1096" s="3" t="s">
        <v>1332</v>
      </c>
      <c r="K1096" s="3">
        <v>0.1</v>
      </c>
      <c r="M1096" s="3">
        <v>13.3</v>
      </c>
      <c r="N1096" s="3" t="s">
        <v>63</v>
      </c>
      <c r="Q1096" s="3" t="s">
        <v>63</v>
      </c>
      <c r="R1096" s="3" t="s">
        <v>64</v>
      </c>
      <c r="U1096" s="3"/>
    </row>
    <row r="1097" spans="1:21" x14ac:dyDescent="0.35">
      <c r="A1097" s="3">
        <v>45963</v>
      </c>
      <c r="B1097" s="3" t="s">
        <v>52</v>
      </c>
      <c r="C1097" s="3" t="s">
        <v>834</v>
      </c>
      <c r="D1097" s="3" t="s">
        <v>15</v>
      </c>
      <c r="E1097" s="3" t="s">
        <v>430</v>
      </c>
      <c r="F1097" s="3" t="s">
        <v>14</v>
      </c>
      <c r="G1097" s="3" t="s">
        <v>34</v>
      </c>
      <c r="H1097" s="3" t="s">
        <v>62</v>
      </c>
      <c r="I1097" s="3" t="s">
        <v>835</v>
      </c>
      <c r="J1097" s="3" t="s">
        <v>1332</v>
      </c>
      <c r="K1097" s="3">
        <v>0.1</v>
      </c>
      <c r="M1097" s="3">
        <v>13.3</v>
      </c>
      <c r="N1097" s="3" t="s">
        <v>63</v>
      </c>
      <c r="Q1097" s="3" t="s">
        <v>63</v>
      </c>
      <c r="R1097" s="3" t="s">
        <v>64</v>
      </c>
      <c r="U1097" s="3"/>
    </row>
    <row r="1098" spans="1:21" x14ac:dyDescent="0.35">
      <c r="A1098" s="3">
        <v>45963</v>
      </c>
      <c r="B1098" s="3" t="s">
        <v>52</v>
      </c>
      <c r="C1098" s="3" t="s">
        <v>834</v>
      </c>
      <c r="D1098" s="3" t="s">
        <v>15</v>
      </c>
      <c r="E1098" s="3" t="s">
        <v>430</v>
      </c>
      <c r="F1098" s="3" t="s">
        <v>14</v>
      </c>
      <c r="G1098" s="3" t="s">
        <v>34</v>
      </c>
      <c r="H1098" s="3" t="s">
        <v>62</v>
      </c>
      <c r="I1098" s="3" t="s">
        <v>835</v>
      </c>
      <c r="J1098" s="3" t="s">
        <v>1332</v>
      </c>
      <c r="K1098" s="3">
        <v>0.1</v>
      </c>
      <c r="M1098" s="3">
        <v>13.3</v>
      </c>
      <c r="N1098" s="3" t="s">
        <v>63</v>
      </c>
      <c r="Q1098" s="3" t="s">
        <v>63</v>
      </c>
      <c r="R1098" s="3" t="s">
        <v>64</v>
      </c>
      <c r="U1098" s="3"/>
    </row>
    <row r="1099" spans="1:21" x14ac:dyDescent="0.35">
      <c r="A1099" s="3">
        <v>45964</v>
      </c>
      <c r="B1099" s="3" t="s">
        <v>52</v>
      </c>
      <c r="C1099" s="3" t="s">
        <v>834</v>
      </c>
      <c r="D1099" s="3" t="s">
        <v>15</v>
      </c>
      <c r="E1099" s="3" t="s">
        <v>430</v>
      </c>
      <c r="F1099" s="3" t="s">
        <v>14</v>
      </c>
      <c r="G1099" s="3" t="s">
        <v>34</v>
      </c>
      <c r="H1099" s="3" t="s">
        <v>62</v>
      </c>
      <c r="I1099" s="3" t="s">
        <v>835</v>
      </c>
      <c r="J1099" s="3" t="s">
        <v>1332</v>
      </c>
      <c r="K1099" s="3">
        <v>0.3</v>
      </c>
      <c r="M1099" s="3">
        <v>13.3</v>
      </c>
      <c r="N1099" s="3" t="s">
        <v>63</v>
      </c>
      <c r="Q1099" s="3" t="s">
        <v>63</v>
      </c>
      <c r="R1099" s="3" t="s">
        <v>64</v>
      </c>
      <c r="U1099" s="3"/>
    </row>
    <row r="1100" spans="1:21" x14ac:dyDescent="0.35">
      <c r="A1100" s="3">
        <v>45975</v>
      </c>
      <c r="B1100" s="3" t="s">
        <v>52</v>
      </c>
      <c r="C1100" s="3" t="s">
        <v>834</v>
      </c>
      <c r="D1100" s="3" t="s">
        <v>15</v>
      </c>
      <c r="E1100" s="3" t="s">
        <v>430</v>
      </c>
      <c r="F1100" s="3" t="s">
        <v>14</v>
      </c>
      <c r="G1100" s="3" t="s">
        <v>34</v>
      </c>
      <c r="H1100" s="3" t="s">
        <v>62</v>
      </c>
      <c r="I1100" s="3" t="s">
        <v>835</v>
      </c>
      <c r="J1100" s="3" t="s">
        <v>1332</v>
      </c>
      <c r="K1100" s="3">
        <v>0.2</v>
      </c>
      <c r="M1100" s="3">
        <v>13.3</v>
      </c>
      <c r="N1100" s="3" t="s">
        <v>63</v>
      </c>
      <c r="Q1100" s="3" t="s">
        <v>63</v>
      </c>
      <c r="R1100" s="3" t="s">
        <v>64</v>
      </c>
      <c r="U1100" s="3"/>
    </row>
    <row r="1101" spans="1:21" x14ac:dyDescent="0.35">
      <c r="A1101" s="3">
        <v>45978</v>
      </c>
      <c r="B1101" s="3" t="s">
        <v>52</v>
      </c>
      <c r="C1101" s="3" t="s">
        <v>834</v>
      </c>
      <c r="D1101" s="3" t="s">
        <v>15</v>
      </c>
      <c r="E1101" s="3" t="s">
        <v>430</v>
      </c>
      <c r="F1101" s="3" t="s">
        <v>14</v>
      </c>
      <c r="G1101" s="3" t="s">
        <v>34</v>
      </c>
      <c r="H1101" s="3" t="s">
        <v>62</v>
      </c>
      <c r="I1101" s="3" t="s">
        <v>835</v>
      </c>
      <c r="J1101" s="3" t="s">
        <v>1332</v>
      </c>
      <c r="K1101" s="3">
        <v>0.2</v>
      </c>
      <c r="M1101" s="3">
        <v>13.3</v>
      </c>
      <c r="N1101" s="3" t="s">
        <v>63</v>
      </c>
      <c r="Q1101" s="3" t="s">
        <v>63</v>
      </c>
      <c r="R1101" s="3" t="s">
        <v>64</v>
      </c>
      <c r="U1101" s="3"/>
    </row>
    <row r="1102" spans="1:21" x14ac:dyDescent="0.35">
      <c r="A1102" s="3">
        <v>45979</v>
      </c>
      <c r="B1102" s="3" t="s">
        <v>52</v>
      </c>
      <c r="C1102" s="3" t="s">
        <v>834</v>
      </c>
      <c r="D1102" s="3" t="s">
        <v>15</v>
      </c>
      <c r="E1102" s="3" t="s">
        <v>430</v>
      </c>
      <c r="F1102" s="3" t="s">
        <v>14</v>
      </c>
      <c r="G1102" s="3" t="s">
        <v>34</v>
      </c>
      <c r="H1102" s="3" t="s">
        <v>62</v>
      </c>
      <c r="I1102" s="3" t="s">
        <v>835</v>
      </c>
      <c r="J1102" s="3" t="s">
        <v>1332</v>
      </c>
      <c r="K1102" s="3">
        <v>0.1</v>
      </c>
      <c r="M1102" s="3">
        <v>13.3</v>
      </c>
      <c r="N1102" s="3" t="s">
        <v>63</v>
      </c>
      <c r="Q1102" s="3" t="s">
        <v>63</v>
      </c>
      <c r="R1102" s="3" t="s">
        <v>64</v>
      </c>
      <c r="U1102" s="3"/>
    </row>
    <row r="1103" spans="1:21" x14ac:dyDescent="0.35">
      <c r="A1103" s="3">
        <v>45979</v>
      </c>
      <c r="B1103" s="3" t="s">
        <v>52</v>
      </c>
      <c r="C1103" s="3" t="s">
        <v>834</v>
      </c>
      <c r="D1103" s="3" t="s">
        <v>15</v>
      </c>
      <c r="E1103" s="3" t="s">
        <v>430</v>
      </c>
      <c r="F1103" s="3" t="s">
        <v>14</v>
      </c>
      <c r="G1103" s="3" t="s">
        <v>34</v>
      </c>
      <c r="H1103" s="3" t="s">
        <v>62</v>
      </c>
      <c r="I1103" s="3" t="s">
        <v>835</v>
      </c>
      <c r="J1103" s="3" t="s">
        <v>1332</v>
      </c>
      <c r="K1103" s="3">
        <v>0.3</v>
      </c>
      <c r="M1103" s="3">
        <v>13.3</v>
      </c>
      <c r="N1103" s="3" t="s">
        <v>63</v>
      </c>
      <c r="Q1103" s="3" t="s">
        <v>63</v>
      </c>
      <c r="R1103" s="3" t="s">
        <v>64</v>
      </c>
      <c r="U1103" s="3"/>
    </row>
    <row r="1104" spans="1:21" x14ac:dyDescent="0.35">
      <c r="A1104" s="3">
        <v>45995</v>
      </c>
      <c r="B1104" s="3" t="s">
        <v>52</v>
      </c>
      <c r="C1104" s="3" t="s">
        <v>834</v>
      </c>
      <c r="D1104" s="3" t="s">
        <v>15</v>
      </c>
      <c r="E1104" s="3" t="s">
        <v>430</v>
      </c>
      <c r="F1104" s="3" t="s">
        <v>14</v>
      </c>
      <c r="G1104" s="3" t="s">
        <v>34</v>
      </c>
      <c r="H1104" s="3" t="s">
        <v>62</v>
      </c>
      <c r="I1104" s="3" t="s">
        <v>835</v>
      </c>
      <c r="J1104" s="3" t="s">
        <v>1332</v>
      </c>
      <c r="K1104" s="3">
        <v>1</v>
      </c>
      <c r="M1104" s="3">
        <v>13.3</v>
      </c>
      <c r="N1104" s="3" t="s">
        <v>63</v>
      </c>
      <c r="Q1104" s="3" t="s">
        <v>63</v>
      </c>
      <c r="R1104" s="3" t="s">
        <v>64</v>
      </c>
      <c r="U1104" s="3"/>
    </row>
    <row r="1105" spans="1:21" x14ac:dyDescent="0.35">
      <c r="A1105" s="3">
        <v>46020</v>
      </c>
      <c r="B1105" s="3" t="s">
        <v>52</v>
      </c>
      <c r="C1105" s="3" t="s">
        <v>834</v>
      </c>
      <c r="D1105" s="3" t="s">
        <v>15</v>
      </c>
      <c r="E1105" s="3" t="s">
        <v>430</v>
      </c>
      <c r="F1105" s="3" t="s">
        <v>14</v>
      </c>
      <c r="G1105" s="3" t="s">
        <v>34</v>
      </c>
      <c r="H1105" s="3" t="s">
        <v>62</v>
      </c>
      <c r="I1105" s="3" t="s">
        <v>835</v>
      </c>
      <c r="J1105" s="3" t="s">
        <v>1332</v>
      </c>
      <c r="K1105" s="3">
        <v>0.1</v>
      </c>
      <c r="M1105" s="3">
        <v>13.3</v>
      </c>
      <c r="N1105" s="3" t="s">
        <v>63</v>
      </c>
      <c r="Q1105" s="3" t="s">
        <v>63</v>
      </c>
      <c r="R1105" s="3" t="s">
        <v>64</v>
      </c>
      <c r="U1105" s="3"/>
    </row>
    <row r="1106" spans="1:21" x14ac:dyDescent="0.35">
      <c r="A1106" s="3">
        <v>46020</v>
      </c>
      <c r="B1106" s="3" t="s">
        <v>52</v>
      </c>
      <c r="C1106" s="3" t="s">
        <v>834</v>
      </c>
      <c r="D1106" s="3" t="s">
        <v>15</v>
      </c>
      <c r="E1106" s="3" t="s">
        <v>430</v>
      </c>
      <c r="F1106" s="3" t="s">
        <v>14</v>
      </c>
      <c r="G1106" s="3" t="s">
        <v>34</v>
      </c>
      <c r="H1106" s="3" t="s">
        <v>62</v>
      </c>
      <c r="I1106" s="3" t="s">
        <v>835</v>
      </c>
      <c r="J1106" s="3" t="s">
        <v>1332</v>
      </c>
      <c r="K1106" s="3">
        <v>0.1</v>
      </c>
      <c r="M1106" s="3">
        <v>13.3</v>
      </c>
      <c r="N1106" s="3" t="s">
        <v>63</v>
      </c>
      <c r="Q1106" s="3" t="s">
        <v>63</v>
      </c>
      <c r="R1106" s="3" t="s">
        <v>64</v>
      </c>
      <c r="U1106" s="3"/>
    </row>
    <row r="1107" spans="1:21" x14ac:dyDescent="0.35">
      <c r="A1107" s="3">
        <v>46020</v>
      </c>
      <c r="B1107" s="3" t="s">
        <v>52</v>
      </c>
      <c r="C1107" s="3" t="s">
        <v>834</v>
      </c>
      <c r="D1107" s="3" t="s">
        <v>15</v>
      </c>
      <c r="E1107" s="3" t="s">
        <v>430</v>
      </c>
      <c r="F1107" s="3" t="s">
        <v>14</v>
      </c>
      <c r="G1107" s="3" t="s">
        <v>34</v>
      </c>
      <c r="H1107" s="3" t="s">
        <v>62</v>
      </c>
      <c r="I1107" s="3" t="s">
        <v>835</v>
      </c>
      <c r="J1107" s="3" t="s">
        <v>1332</v>
      </c>
      <c r="K1107" s="3">
        <v>0.3</v>
      </c>
      <c r="M1107" s="3">
        <v>13.3</v>
      </c>
      <c r="N1107" s="3" t="s">
        <v>63</v>
      </c>
      <c r="Q1107" s="3" t="s">
        <v>63</v>
      </c>
      <c r="R1107" s="3" t="s">
        <v>64</v>
      </c>
      <c r="U1107" s="3"/>
    </row>
    <row r="1108" spans="1:21" x14ac:dyDescent="0.35">
      <c r="A1108" s="3">
        <v>45944</v>
      </c>
      <c r="B1108" s="3" t="s">
        <v>52</v>
      </c>
      <c r="C1108" s="3" t="s">
        <v>836</v>
      </c>
      <c r="D1108" s="3" t="s">
        <v>15</v>
      </c>
      <c r="E1108" s="3" t="s">
        <v>430</v>
      </c>
      <c r="F1108" s="3" t="s">
        <v>14</v>
      </c>
      <c r="G1108" s="3" t="s">
        <v>34</v>
      </c>
      <c r="H1108" s="3" t="s">
        <v>62</v>
      </c>
      <c r="I1108" s="3" t="s">
        <v>837</v>
      </c>
      <c r="J1108" s="3" t="s">
        <v>837</v>
      </c>
      <c r="K1108" s="3">
        <v>0.1</v>
      </c>
      <c r="M1108" s="3">
        <v>5.4</v>
      </c>
      <c r="N1108" s="3" t="s">
        <v>63</v>
      </c>
      <c r="Q1108" s="3" t="s">
        <v>63</v>
      </c>
      <c r="R1108" s="3" t="s">
        <v>64</v>
      </c>
      <c r="U1108" s="3"/>
    </row>
    <row r="1109" spans="1:21" x14ac:dyDescent="0.35">
      <c r="A1109" s="3">
        <v>45948</v>
      </c>
      <c r="B1109" s="3" t="s">
        <v>52</v>
      </c>
      <c r="C1109" s="3" t="s">
        <v>836</v>
      </c>
      <c r="D1109" s="3" t="s">
        <v>15</v>
      </c>
      <c r="E1109" s="3" t="s">
        <v>430</v>
      </c>
      <c r="F1109" s="3" t="s">
        <v>14</v>
      </c>
      <c r="G1109" s="3" t="s">
        <v>34</v>
      </c>
      <c r="H1109" s="3" t="s">
        <v>62</v>
      </c>
      <c r="I1109" s="3" t="s">
        <v>837</v>
      </c>
      <c r="J1109" s="3" t="s">
        <v>837</v>
      </c>
      <c r="K1109" s="3">
        <v>0.2</v>
      </c>
      <c r="M1109" s="3">
        <v>5.4</v>
      </c>
      <c r="N1109" s="3" t="s">
        <v>63</v>
      </c>
      <c r="Q1109" s="3" t="s">
        <v>63</v>
      </c>
      <c r="R1109" s="3" t="s">
        <v>64</v>
      </c>
      <c r="U1109" s="3"/>
    </row>
    <row r="1110" spans="1:21" x14ac:dyDescent="0.35">
      <c r="A1110" s="3">
        <v>45966</v>
      </c>
      <c r="B1110" s="3" t="s">
        <v>52</v>
      </c>
      <c r="C1110" s="3" t="s">
        <v>836</v>
      </c>
      <c r="D1110" s="3" t="s">
        <v>15</v>
      </c>
      <c r="E1110" s="3" t="s">
        <v>430</v>
      </c>
      <c r="F1110" s="3" t="s">
        <v>14</v>
      </c>
      <c r="G1110" s="3" t="s">
        <v>34</v>
      </c>
      <c r="H1110" s="3" t="s">
        <v>62</v>
      </c>
      <c r="I1110" s="3" t="s">
        <v>837</v>
      </c>
      <c r="J1110" s="3" t="s">
        <v>837</v>
      </c>
      <c r="K1110" s="3">
        <v>0.3</v>
      </c>
      <c r="M1110" s="3">
        <v>5.4</v>
      </c>
      <c r="N1110" s="3" t="s">
        <v>63</v>
      </c>
      <c r="Q1110" s="3" t="s">
        <v>63</v>
      </c>
      <c r="R1110" s="3" t="s">
        <v>64</v>
      </c>
      <c r="U1110" s="3"/>
    </row>
    <row r="1111" spans="1:21" x14ac:dyDescent="0.35">
      <c r="A1111" s="3">
        <v>46022</v>
      </c>
      <c r="B1111" s="3" t="s">
        <v>52</v>
      </c>
      <c r="C1111" s="3" t="s">
        <v>836</v>
      </c>
      <c r="D1111" s="3" t="s">
        <v>15</v>
      </c>
      <c r="E1111" s="3" t="s">
        <v>430</v>
      </c>
      <c r="F1111" s="3" t="s">
        <v>14</v>
      </c>
      <c r="G1111" s="3" t="s">
        <v>34</v>
      </c>
      <c r="H1111" s="3" t="s">
        <v>62</v>
      </c>
      <c r="I1111" s="3" t="s">
        <v>837</v>
      </c>
      <c r="J1111" s="3" t="s">
        <v>837</v>
      </c>
      <c r="K1111" s="3">
        <v>0.5</v>
      </c>
      <c r="M1111" s="3">
        <v>5.4</v>
      </c>
      <c r="N1111" s="3" t="s">
        <v>63</v>
      </c>
      <c r="Q1111" s="3" t="s">
        <v>63</v>
      </c>
      <c r="R1111" s="3" t="s">
        <v>64</v>
      </c>
      <c r="U1111" s="3"/>
    </row>
    <row r="1112" spans="1:21" x14ac:dyDescent="0.35">
      <c r="A1112" s="3">
        <v>46022</v>
      </c>
      <c r="B1112" s="3" t="s">
        <v>52</v>
      </c>
      <c r="C1112" s="3" t="s">
        <v>836</v>
      </c>
      <c r="D1112" s="3" t="s">
        <v>15</v>
      </c>
      <c r="E1112" s="3" t="s">
        <v>430</v>
      </c>
      <c r="F1112" s="3" t="s">
        <v>14</v>
      </c>
      <c r="G1112" s="3" t="s">
        <v>34</v>
      </c>
      <c r="H1112" s="3" t="s">
        <v>62</v>
      </c>
      <c r="I1112" s="3" t="s">
        <v>837</v>
      </c>
      <c r="J1112" s="3" t="s">
        <v>837</v>
      </c>
      <c r="K1112" s="3">
        <v>2</v>
      </c>
      <c r="M1112" s="3">
        <v>5.4</v>
      </c>
      <c r="N1112" s="3" t="s">
        <v>63</v>
      </c>
      <c r="Q1112" s="3" t="s">
        <v>63</v>
      </c>
      <c r="R1112" s="3" t="s">
        <v>64</v>
      </c>
      <c r="U1112" s="3"/>
    </row>
    <row r="1113" spans="1:21" x14ac:dyDescent="0.35">
      <c r="A1113" s="3">
        <v>45931</v>
      </c>
      <c r="B1113" s="3" t="s">
        <v>52</v>
      </c>
      <c r="C1113" s="3" t="s">
        <v>838</v>
      </c>
      <c r="D1113" s="3" t="s">
        <v>15</v>
      </c>
      <c r="E1113" s="3" t="s">
        <v>430</v>
      </c>
      <c r="F1113" s="3" t="s">
        <v>14</v>
      </c>
      <c r="G1113" s="3" t="s">
        <v>34</v>
      </c>
      <c r="H1113" s="3" t="s">
        <v>62</v>
      </c>
      <c r="I1113" s="3" t="s">
        <v>839</v>
      </c>
      <c r="J1113" s="3" t="s">
        <v>839</v>
      </c>
      <c r="K1113" s="3">
        <v>0.1</v>
      </c>
      <c r="M1113" s="3">
        <v>10.1</v>
      </c>
      <c r="N1113" s="3" t="s">
        <v>63</v>
      </c>
      <c r="Q1113" s="3" t="s">
        <v>63</v>
      </c>
      <c r="R1113" s="3" t="s">
        <v>64</v>
      </c>
      <c r="U1113" s="3"/>
    </row>
    <row r="1114" spans="1:21" x14ac:dyDescent="0.35">
      <c r="A1114" s="3">
        <v>45931</v>
      </c>
      <c r="B1114" s="3" t="s">
        <v>52</v>
      </c>
      <c r="C1114" s="3" t="s">
        <v>838</v>
      </c>
      <c r="D1114" s="3" t="s">
        <v>15</v>
      </c>
      <c r="E1114" s="3" t="s">
        <v>430</v>
      </c>
      <c r="F1114" s="3" t="s">
        <v>14</v>
      </c>
      <c r="G1114" s="3" t="s">
        <v>34</v>
      </c>
      <c r="H1114" s="3" t="s">
        <v>62</v>
      </c>
      <c r="I1114" s="3" t="s">
        <v>839</v>
      </c>
      <c r="J1114" s="3" t="s">
        <v>839</v>
      </c>
      <c r="K1114" s="3">
        <v>0.4</v>
      </c>
      <c r="M1114" s="3">
        <v>10.1</v>
      </c>
      <c r="N1114" s="3" t="s">
        <v>63</v>
      </c>
      <c r="Q1114" s="3" t="s">
        <v>63</v>
      </c>
      <c r="R1114" s="3" t="s">
        <v>64</v>
      </c>
      <c r="U1114" s="3"/>
    </row>
    <row r="1115" spans="1:21" x14ac:dyDescent="0.35">
      <c r="A1115" s="3">
        <v>45931</v>
      </c>
      <c r="B1115" s="3" t="s">
        <v>52</v>
      </c>
      <c r="C1115" s="3" t="s">
        <v>838</v>
      </c>
      <c r="D1115" s="3" t="s">
        <v>15</v>
      </c>
      <c r="E1115" s="3" t="s">
        <v>430</v>
      </c>
      <c r="F1115" s="3" t="s">
        <v>14</v>
      </c>
      <c r="G1115" s="3" t="s">
        <v>34</v>
      </c>
      <c r="H1115" s="3" t="s">
        <v>62</v>
      </c>
      <c r="I1115" s="3" t="s">
        <v>839</v>
      </c>
      <c r="J1115" s="3" t="s">
        <v>839</v>
      </c>
      <c r="K1115" s="3">
        <v>0.5</v>
      </c>
      <c r="M1115" s="3">
        <v>10.1</v>
      </c>
      <c r="N1115" s="3" t="s">
        <v>63</v>
      </c>
      <c r="Q1115" s="3" t="s">
        <v>63</v>
      </c>
      <c r="R1115" s="3" t="s">
        <v>64</v>
      </c>
      <c r="U1115" s="3"/>
    </row>
    <row r="1116" spans="1:21" x14ac:dyDescent="0.35">
      <c r="A1116" s="3">
        <v>45936</v>
      </c>
      <c r="B1116" s="3" t="s">
        <v>52</v>
      </c>
      <c r="C1116" s="3" t="s">
        <v>838</v>
      </c>
      <c r="D1116" s="3" t="s">
        <v>15</v>
      </c>
      <c r="E1116" s="3" t="s">
        <v>430</v>
      </c>
      <c r="F1116" s="3" t="s">
        <v>14</v>
      </c>
      <c r="G1116" s="3" t="s">
        <v>34</v>
      </c>
      <c r="H1116" s="3" t="s">
        <v>62</v>
      </c>
      <c r="I1116" s="3" t="s">
        <v>839</v>
      </c>
      <c r="J1116" s="3" t="s">
        <v>839</v>
      </c>
      <c r="K1116" s="3">
        <v>0.3</v>
      </c>
      <c r="M1116" s="3">
        <v>10.1</v>
      </c>
      <c r="N1116" s="3" t="s">
        <v>63</v>
      </c>
      <c r="Q1116" s="3" t="s">
        <v>63</v>
      </c>
      <c r="R1116" s="3" t="s">
        <v>64</v>
      </c>
      <c r="U1116" s="3"/>
    </row>
    <row r="1117" spans="1:21" x14ac:dyDescent="0.35">
      <c r="A1117" s="3">
        <v>45936</v>
      </c>
      <c r="B1117" s="3" t="s">
        <v>52</v>
      </c>
      <c r="C1117" s="3" t="s">
        <v>838</v>
      </c>
      <c r="D1117" s="3" t="s">
        <v>15</v>
      </c>
      <c r="E1117" s="3" t="s">
        <v>430</v>
      </c>
      <c r="F1117" s="3" t="s">
        <v>14</v>
      </c>
      <c r="G1117" s="3" t="s">
        <v>34</v>
      </c>
      <c r="H1117" s="3" t="s">
        <v>62</v>
      </c>
      <c r="I1117" s="3" t="s">
        <v>839</v>
      </c>
      <c r="J1117" s="3" t="s">
        <v>839</v>
      </c>
      <c r="K1117" s="3">
        <v>0.3</v>
      </c>
      <c r="M1117" s="3">
        <v>10.1</v>
      </c>
      <c r="N1117" s="3" t="s">
        <v>63</v>
      </c>
      <c r="Q1117" s="3" t="s">
        <v>63</v>
      </c>
      <c r="R1117" s="3" t="s">
        <v>64</v>
      </c>
      <c r="U1117" s="3"/>
    </row>
    <row r="1118" spans="1:21" x14ac:dyDescent="0.35">
      <c r="A1118" s="3">
        <v>45937</v>
      </c>
      <c r="B1118" s="3" t="s">
        <v>52</v>
      </c>
      <c r="C1118" s="3" t="s">
        <v>838</v>
      </c>
      <c r="D1118" s="3" t="s">
        <v>15</v>
      </c>
      <c r="E1118" s="3" t="s">
        <v>430</v>
      </c>
      <c r="F1118" s="3" t="s">
        <v>14</v>
      </c>
      <c r="G1118" s="3" t="s">
        <v>34</v>
      </c>
      <c r="H1118" s="3" t="s">
        <v>62</v>
      </c>
      <c r="I1118" s="3" t="s">
        <v>839</v>
      </c>
      <c r="J1118" s="3" t="s">
        <v>839</v>
      </c>
      <c r="K1118" s="3">
        <v>0.5</v>
      </c>
      <c r="M1118" s="3">
        <v>10.1</v>
      </c>
      <c r="N1118" s="3" t="s">
        <v>63</v>
      </c>
      <c r="Q1118" s="3" t="s">
        <v>63</v>
      </c>
      <c r="R1118" s="3" t="s">
        <v>64</v>
      </c>
      <c r="U1118" s="3"/>
    </row>
    <row r="1119" spans="1:21" x14ac:dyDescent="0.35">
      <c r="A1119" s="3">
        <v>45938</v>
      </c>
      <c r="B1119" s="3" t="s">
        <v>52</v>
      </c>
      <c r="C1119" s="3" t="s">
        <v>838</v>
      </c>
      <c r="D1119" s="3" t="s">
        <v>15</v>
      </c>
      <c r="E1119" s="3" t="s">
        <v>430</v>
      </c>
      <c r="F1119" s="3" t="s">
        <v>14</v>
      </c>
      <c r="G1119" s="3" t="s">
        <v>34</v>
      </c>
      <c r="H1119" s="3" t="s">
        <v>62</v>
      </c>
      <c r="I1119" s="3" t="s">
        <v>839</v>
      </c>
      <c r="J1119" s="3" t="s">
        <v>839</v>
      </c>
      <c r="K1119" s="3">
        <v>0.5</v>
      </c>
      <c r="M1119" s="3">
        <v>10.1</v>
      </c>
      <c r="N1119" s="3" t="s">
        <v>63</v>
      </c>
      <c r="Q1119" s="3" t="s">
        <v>63</v>
      </c>
      <c r="R1119" s="3" t="s">
        <v>64</v>
      </c>
      <c r="U1119" s="3"/>
    </row>
    <row r="1120" spans="1:21" x14ac:dyDescent="0.35">
      <c r="A1120" s="3">
        <v>45939</v>
      </c>
      <c r="B1120" s="3" t="s">
        <v>52</v>
      </c>
      <c r="C1120" s="3" t="s">
        <v>838</v>
      </c>
      <c r="D1120" s="3" t="s">
        <v>15</v>
      </c>
      <c r="E1120" s="3" t="s">
        <v>430</v>
      </c>
      <c r="F1120" s="3" t="s">
        <v>14</v>
      </c>
      <c r="G1120" s="3" t="s">
        <v>34</v>
      </c>
      <c r="H1120" s="3" t="s">
        <v>62</v>
      </c>
      <c r="I1120" s="3" t="s">
        <v>839</v>
      </c>
      <c r="J1120" s="3" t="s">
        <v>839</v>
      </c>
      <c r="K1120" s="3">
        <v>0.2</v>
      </c>
      <c r="M1120" s="3">
        <v>10.1</v>
      </c>
      <c r="N1120" s="3" t="s">
        <v>63</v>
      </c>
      <c r="Q1120" s="3" t="s">
        <v>63</v>
      </c>
      <c r="R1120" s="3" t="s">
        <v>64</v>
      </c>
      <c r="U1120" s="3"/>
    </row>
    <row r="1121" spans="1:21" x14ac:dyDescent="0.35">
      <c r="A1121" s="3">
        <v>45943</v>
      </c>
      <c r="B1121" s="3" t="s">
        <v>52</v>
      </c>
      <c r="C1121" s="3" t="s">
        <v>838</v>
      </c>
      <c r="D1121" s="3" t="s">
        <v>15</v>
      </c>
      <c r="E1121" s="3" t="s">
        <v>430</v>
      </c>
      <c r="F1121" s="3" t="s">
        <v>14</v>
      </c>
      <c r="G1121" s="3" t="s">
        <v>34</v>
      </c>
      <c r="H1121" s="3" t="s">
        <v>62</v>
      </c>
      <c r="I1121" s="3" t="s">
        <v>839</v>
      </c>
      <c r="J1121" s="3" t="s">
        <v>839</v>
      </c>
      <c r="K1121" s="3">
        <v>0.5</v>
      </c>
      <c r="M1121" s="3">
        <v>10.1</v>
      </c>
      <c r="N1121" s="3" t="s">
        <v>63</v>
      </c>
      <c r="Q1121" s="3" t="s">
        <v>63</v>
      </c>
      <c r="R1121" s="3" t="s">
        <v>64</v>
      </c>
      <c r="U1121" s="3"/>
    </row>
    <row r="1122" spans="1:21" x14ac:dyDescent="0.35">
      <c r="A1122" s="3">
        <v>45946</v>
      </c>
      <c r="B1122" s="3" t="s">
        <v>52</v>
      </c>
      <c r="C1122" s="3" t="s">
        <v>838</v>
      </c>
      <c r="D1122" s="3" t="s">
        <v>15</v>
      </c>
      <c r="E1122" s="3" t="s">
        <v>430</v>
      </c>
      <c r="F1122" s="3" t="s">
        <v>14</v>
      </c>
      <c r="G1122" s="3" t="s">
        <v>34</v>
      </c>
      <c r="H1122" s="3" t="s">
        <v>62</v>
      </c>
      <c r="I1122" s="3" t="s">
        <v>839</v>
      </c>
      <c r="J1122" s="3" t="s">
        <v>839</v>
      </c>
      <c r="K1122" s="3">
        <v>0.1</v>
      </c>
      <c r="M1122" s="3">
        <v>10.1</v>
      </c>
      <c r="N1122" s="3" t="s">
        <v>63</v>
      </c>
      <c r="Q1122" s="3" t="s">
        <v>63</v>
      </c>
      <c r="R1122" s="3" t="s">
        <v>64</v>
      </c>
      <c r="U1122" s="3"/>
    </row>
    <row r="1123" spans="1:21" x14ac:dyDescent="0.35">
      <c r="A1123" s="3">
        <v>45948</v>
      </c>
      <c r="B1123" s="3" t="s">
        <v>52</v>
      </c>
      <c r="C1123" s="3" t="s">
        <v>838</v>
      </c>
      <c r="D1123" s="3" t="s">
        <v>15</v>
      </c>
      <c r="E1123" s="3" t="s">
        <v>430</v>
      </c>
      <c r="F1123" s="3" t="s">
        <v>14</v>
      </c>
      <c r="G1123" s="3" t="s">
        <v>34</v>
      </c>
      <c r="H1123" s="3" t="s">
        <v>62</v>
      </c>
      <c r="I1123" s="3" t="s">
        <v>839</v>
      </c>
      <c r="J1123" s="3" t="s">
        <v>839</v>
      </c>
      <c r="K1123" s="3">
        <v>0.1</v>
      </c>
      <c r="M1123" s="3">
        <v>10.1</v>
      </c>
      <c r="N1123" s="3" t="s">
        <v>63</v>
      </c>
      <c r="Q1123" s="3" t="s">
        <v>63</v>
      </c>
      <c r="R1123" s="3" t="s">
        <v>64</v>
      </c>
      <c r="U1123" s="3"/>
    </row>
    <row r="1124" spans="1:21" x14ac:dyDescent="0.35">
      <c r="A1124" s="3">
        <v>45948</v>
      </c>
      <c r="B1124" s="3" t="s">
        <v>52</v>
      </c>
      <c r="C1124" s="3" t="s">
        <v>838</v>
      </c>
      <c r="D1124" s="3" t="s">
        <v>15</v>
      </c>
      <c r="E1124" s="3" t="s">
        <v>430</v>
      </c>
      <c r="F1124" s="3" t="s">
        <v>14</v>
      </c>
      <c r="G1124" s="3" t="s">
        <v>34</v>
      </c>
      <c r="H1124" s="3" t="s">
        <v>62</v>
      </c>
      <c r="I1124" s="3" t="s">
        <v>839</v>
      </c>
      <c r="J1124" s="3" t="s">
        <v>839</v>
      </c>
      <c r="K1124" s="3">
        <v>0.1</v>
      </c>
      <c r="M1124" s="3">
        <v>10.1</v>
      </c>
      <c r="N1124" s="3" t="s">
        <v>63</v>
      </c>
      <c r="Q1124" s="3" t="s">
        <v>63</v>
      </c>
      <c r="R1124" s="3" t="s">
        <v>64</v>
      </c>
      <c r="U1124" s="3"/>
    </row>
    <row r="1125" spans="1:21" x14ac:dyDescent="0.35">
      <c r="A1125" s="3">
        <v>45948</v>
      </c>
      <c r="B1125" s="3" t="s">
        <v>52</v>
      </c>
      <c r="C1125" s="3" t="s">
        <v>838</v>
      </c>
      <c r="D1125" s="3" t="s">
        <v>15</v>
      </c>
      <c r="E1125" s="3" t="s">
        <v>430</v>
      </c>
      <c r="F1125" s="3" t="s">
        <v>14</v>
      </c>
      <c r="G1125" s="3" t="s">
        <v>34</v>
      </c>
      <c r="H1125" s="3" t="s">
        <v>62</v>
      </c>
      <c r="I1125" s="3" t="s">
        <v>839</v>
      </c>
      <c r="J1125" s="3" t="s">
        <v>839</v>
      </c>
      <c r="K1125" s="3">
        <v>0.1</v>
      </c>
      <c r="M1125" s="3">
        <v>10.1</v>
      </c>
      <c r="N1125" s="3" t="s">
        <v>63</v>
      </c>
      <c r="Q1125" s="3" t="s">
        <v>63</v>
      </c>
      <c r="R1125" s="3" t="s">
        <v>64</v>
      </c>
      <c r="U1125" s="3"/>
    </row>
    <row r="1126" spans="1:21" x14ac:dyDescent="0.35">
      <c r="A1126" s="3">
        <v>45950</v>
      </c>
      <c r="B1126" s="3" t="s">
        <v>52</v>
      </c>
      <c r="C1126" s="3" t="s">
        <v>838</v>
      </c>
      <c r="D1126" s="3" t="s">
        <v>15</v>
      </c>
      <c r="E1126" s="3" t="s">
        <v>430</v>
      </c>
      <c r="F1126" s="3" t="s">
        <v>14</v>
      </c>
      <c r="G1126" s="3" t="s">
        <v>34</v>
      </c>
      <c r="H1126" s="3" t="s">
        <v>62</v>
      </c>
      <c r="I1126" s="3" t="s">
        <v>839</v>
      </c>
      <c r="J1126" s="3" t="s">
        <v>839</v>
      </c>
      <c r="K1126" s="3">
        <v>0.1</v>
      </c>
      <c r="M1126" s="3">
        <v>10.1</v>
      </c>
      <c r="N1126" s="3" t="s">
        <v>63</v>
      </c>
      <c r="Q1126" s="3" t="s">
        <v>63</v>
      </c>
      <c r="R1126" s="3" t="s">
        <v>64</v>
      </c>
      <c r="U1126" s="3"/>
    </row>
    <row r="1127" spans="1:21" x14ac:dyDescent="0.35">
      <c r="A1127" s="3">
        <v>45959</v>
      </c>
      <c r="B1127" s="3" t="s">
        <v>52</v>
      </c>
      <c r="C1127" s="3" t="s">
        <v>838</v>
      </c>
      <c r="D1127" s="3" t="s">
        <v>15</v>
      </c>
      <c r="E1127" s="3" t="s">
        <v>430</v>
      </c>
      <c r="F1127" s="3" t="s">
        <v>14</v>
      </c>
      <c r="G1127" s="3" t="s">
        <v>34</v>
      </c>
      <c r="H1127" s="3" t="s">
        <v>62</v>
      </c>
      <c r="I1127" s="3" t="s">
        <v>839</v>
      </c>
      <c r="J1127" s="3" t="s">
        <v>839</v>
      </c>
      <c r="K1127" s="3">
        <v>0.2</v>
      </c>
      <c r="M1127" s="3">
        <v>10.1</v>
      </c>
      <c r="N1127" s="3" t="s">
        <v>63</v>
      </c>
      <c r="Q1127" s="3" t="s">
        <v>63</v>
      </c>
      <c r="R1127" s="3" t="s">
        <v>64</v>
      </c>
      <c r="U1127" s="3"/>
    </row>
    <row r="1128" spans="1:21" x14ac:dyDescent="0.35">
      <c r="A1128" s="3">
        <v>45962</v>
      </c>
      <c r="B1128" s="3" t="s">
        <v>52</v>
      </c>
      <c r="C1128" s="3" t="s">
        <v>838</v>
      </c>
      <c r="D1128" s="3" t="s">
        <v>15</v>
      </c>
      <c r="E1128" s="3" t="s">
        <v>430</v>
      </c>
      <c r="F1128" s="3" t="s">
        <v>14</v>
      </c>
      <c r="G1128" s="3" t="s">
        <v>34</v>
      </c>
      <c r="H1128" s="3" t="s">
        <v>62</v>
      </c>
      <c r="I1128" s="3" t="s">
        <v>839</v>
      </c>
      <c r="J1128" s="3" t="s">
        <v>839</v>
      </c>
      <c r="K1128" s="3">
        <v>0.1</v>
      </c>
      <c r="M1128" s="3">
        <v>10.1</v>
      </c>
      <c r="N1128" s="3" t="s">
        <v>63</v>
      </c>
      <c r="Q1128" s="3" t="s">
        <v>63</v>
      </c>
      <c r="R1128" s="3" t="s">
        <v>64</v>
      </c>
      <c r="U1128" s="3"/>
    </row>
    <row r="1129" spans="1:21" x14ac:dyDescent="0.35">
      <c r="A1129" s="3">
        <v>45962</v>
      </c>
      <c r="B1129" s="3" t="s">
        <v>52</v>
      </c>
      <c r="C1129" s="3" t="s">
        <v>838</v>
      </c>
      <c r="D1129" s="3" t="s">
        <v>15</v>
      </c>
      <c r="E1129" s="3" t="s">
        <v>430</v>
      </c>
      <c r="F1129" s="3" t="s">
        <v>14</v>
      </c>
      <c r="G1129" s="3" t="s">
        <v>34</v>
      </c>
      <c r="H1129" s="3" t="s">
        <v>62</v>
      </c>
      <c r="I1129" s="3" t="s">
        <v>839</v>
      </c>
      <c r="J1129" s="3" t="s">
        <v>839</v>
      </c>
      <c r="K1129" s="3">
        <v>0.1</v>
      </c>
      <c r="M1129" s="3">
        <v>10.1</v>
      </c>
      <c r="N1129" s="3" t="s">
        <v>63</v>
      </c>
      <c r="Q1129" s="3" t="s">
        <v>63</v>
      </c>
      <c r="R1129" s="3" t="s">
        <v>64</v>
      </c>
      <c r="U1129" s="3"/>
    </row>
    <row r="1130" spans="1:21" x14ac:dyDescent="0.35">
      <c r="A1130" s="3">
        <v>45970</v>
      </c>
      <c r="B1130" s="3" t="s">
        <v>52</v>
      </c>
      <c r="C1130" s="3" t="s">
        <v>838</v>
      </c>
      <c r="D1130" s="3" t="s">
        <v>15</v>
      </c>
      <c r="E1130" s="3" t="s">
        <v>430</v>
      </c>
      <c r="F1130" s="3" t="s">
        <v>14</v>
      </c>
      <c r="G1130" s="3" t="s">
        <v>34</v>
      </c>
      <c r="H1130" s="3" t="s">
        <v>62</v>
      </c>
      <c r="I1130" s="3" t="s">
        <v>839</v>
      </c>
      <c r="J1130" s="3" t="s">
        <v>839</v>
      </c>
      <c r="K1130" s="3">
        <v>0.2</v>
      </c>
      <c r="M1130" s="3">
        <v>10.1</v>
      </c>
      <c r="N1130" s="3" t="s">
        <v>63</v>
      </c>
      <c r="Q1130" s="3" t="s">
        <v>63</v>
      </c>
      <c r="R1130" s="3" t="s">
        <v>64</v>
      </c>
      <c r="U1130" s="3"/>
    </row>
    <row r="1131" spans="1:21" x14ac:dyDescent="0.35">
      <c r="A1131" s="3">
        <v>45971</v>
      </c>
      <c r="B1131" s="3" t="s">
        <v>52</v>
      </c>
      <c r="C1131" s="3" t="s">
        <v>838</v>
      </c>
      <c r="D1131" s="3" t="s">
        <v>15</v>
      </c>
      <c r="E1131" s="3" t="s">
        <v>430</v>
      </c>
      <c r="F1131" s="3" t="s">
        <v>20</v>
      </c>
      <c r="G1131" s="3" t="s">
        <v>34</v>
      </c>
      <c r="H1131" s="3" t="s">
        <v>62</v>
      </c>
      <c r="I1131" s="3" t="s">
        <v>839</v>
      </c>
      <c r="J1131" s="3" t="s">
        <v>839</v>
      </c>
      <c r="K1131" s="3">
        <v>1.3</v>
      </c>
      <c r="M1131" s="3">
        <v>10.1</v>
      </c>
      <c r="N1131" s="3" t="s">
        <v>63</v>
      </c>
      <c r="Q1131" s="3" t="s">
        <v>63</v>
      </c>
      <c r="R1131" s="3" t="s">
        <v>64</v>
      </c>
      <c r="U1131" s="3"/>
    </row>
    <row r="1132" spans="1:21" x14ac:dyDescent="0.35">
      <c r="A1132" s="3">
        <v>45971</v>
      </c>
      <c r="B1132" s="3" t="s">
        <v>52</v>
      </c>
      <c r="C1132" s="3" t="s">
        <v>838</v>
      </c>
      <c r="D1132" s="3" t="s">
        <v>15</v>
      </c>
      <c r="E1132" s="3" t="s">
        <v>430</v>
      </c>
      <c r="F1132" s="3" t="s">
        <v>20</v>
      </c>
      <c r="G1132" s="3" t="s">
        <v>34</v>
      </c>
      <c r="H1132" s="3" t="s">
        <v>62</v>
      </c>
      <c r="I1132" s="3" t="s">
        <v>839</v>
      </c>
      <c r="J1132" s="3" t="s">
        <v>839</v>
      </c>
      <c r="K1132" s="3">
        <v>1.3</v>
      </c>
      <c r="M1132" s="3">
        <v>10.1</v>
      </c>
      <c r="N1132" s="3" t="s">
        <v>63</v>
      </c>
      <c r="Q1132" s="3" t="s">
        <v>63</v>
      </c>
      <c r="R1132" s="3" t="s">
        <v>64</v>
      </c>
      <c r="U1132" s="3"/>
    </row>
    <row r="1133" spans="1:21" x14ac:dyDescent="0.35">
      <c r="A1133" s="3">
        <v>45971</v>
      </c>
      <c r="B1133" s="3" t="s">
        <v>52</v>
      </c>
      <c r="C1133" s="3" t="s">
        <v>838</v>
      </c>
      <c r="D1133" s="3" t="s">
        <v>15</v>
      </c>
      <c r="E1133" s="3" t="s">
        <v>430</v>
      </c>
      <c r="F1133" s="3" t="s">
        <v>14</v>
      </c>
      <c r="G1133" s="3" t="s">
        <v>34</v>
      </c>
      <c r="H1133" s="3" t="s">
        <v>62</v>
      </c>
      <c r="I1133" s="3" t="s">
        <v>839</v>
      </c>
      <c r="J1133" s="3" t="s">
        <v>839</v>
      </c>
      <c r="K1133" s="3">
        <v>1.5</v>
      </c>
      <c r="M1133" s="3">
        <v>10.1</v>
      </c>
      <c r="N1133" s="3" t="s">
        <v>63</v>
      </c>
      <c r="Q1133" s="3" t="s">
        <v>63</v>
      </c>
      <c r="R1133" s="3" t="s">
        <v>64</v>
      </c>
      <c r="U1133" s="3"/>
    </row>
    <row r="1134" spans="1:21" x14ac:dyDescent="0.35">
      <c r="A1134" s="3">
        <v>45931</v>
      </c>
      <c r="B1134" s="3" t="s">
        <v>52</v>
      </c>
      <c r="C1134" s="3" t="s">
        <v>840</v>
      </c>
      <c r="D1134" s="3" t="s">
        <v>15</v>
      </c>
      <c r="E1134" s="3" t="s">
        <v>438</v>
      </c>
      <c r="F1134" s="3" t="s">
        <v>14</v>
      </c>
      <c r="G1134" s="3" t="s">
        <v>478</v>
      </c>
      <c r="H1134" s="3" t="s">
        <v>62</v>
      </c>
      <c r="I1134" s="3" t="s">
        <v>841</v>
      </c>
      <c r="J1134" s="3" t="s">
        <v>841</v>
      </c>
      <c r="K1134" s="3">
        <v>1</v>
      </c>
      <c r="M1134" s="3">
        <v>4</v>
      </c>
      <c r="N1134" s="3" t="s">
        <v>63</v>
      </c>
      <c r="Q1134" s="3" t="s">
        <v>63</v>
      </c>
      <c r="R1134" s="3" t="s">
        <v>460</v>
      </c>
      <c r="U1134" s="3"/>
    </row>
    <row r="1135" spans="1:21" x14ac:dyDescent="0.35">
      <c r="A1135" s="3">
        <v>45936</v>
      </c>
      <c r="B1135" s="3" t="s">
        <v>52</v>
      </c>
      <c r="C1135" s="3" t="s">
        <v>840</v>
      </c>
      <c r="D1135" s="3" t="s">
        <v>15</v>
      </c>
      <c r="E1135" s="3" t="s">
        <v>438</v>
      </c>
      <c r="F1135" s="3" t="s">
        <v>14</v>
      </c>
      <c r="G1135" s="3" t="s">
        <v>478</v>
      </c>
      <c r="H1135" s="3" t="s">
        <v>62</v>
      </c>
      <c r="I1135" s="3" t="s">
        <v>841</v>
      </c>
      <c r="J1135" s="3" t="s">
        <v>841</v>
      </c>
      <c r="K1135" s="3">
        <v>1</v>
      </c>
      <c r="M1135" s="3">
        <v>4</v>
      </c>
      <c r="N1135" s="3" t="s">
        <v>63</v>
      </c>
      <c r="Q1135" s="3" t="s">
        <v>63</v>
      </c>
      <c r="R1135" s="3" t="s">
        <v>460</v>
      </c>
      <c r="U1135" s="3"/>
    </row>
    <row r="1136" spans="1:21" x14ac:dyDescent="0.35">
      <c r="A1136" s="3">
        <v>45937</v>
      </c>
      <c r="B1136" s="3" t="s">
        <v>52</v>
      </c>
      <c r="C1136" s="3" t="s">
        <v>840</v>
      </c>
      <c r="D1136" s="3" t="s">
        <v>15</v>
      </c>
      <c r="E1136" s="3" t="s">
        <v>438</v>
      </c>
      <c r="F1136" s="3" t="s">
        <v>14</v>
      </c>
      <c r="G1136" s="3" t="s">
        <v>478</v>
      </c>
      <c r="H1136" s="3" t="s">
        <v>62</v>
      </c>
      <c r="I1136" s="3" t="s">
        <v>841</v>
      </c>
      <c r="J1136" s="3" t="s">
        <v>841</v>
      </c>
      <c r="K1136" s="3">
        <v>1</v>
      </c>
      <c r="M1136" s="3">
        <v>4</v>
      </c>
      <c r="N1136" s="3" t="s">
        <v>63</v>
      </c>
      <c r="Q1136" s="3" t="s">
        <v>63</v>
      </c>
      <c r="R1136" s="3" t="s">
        <v>460</v>
      </c>
      <c r="U1136" s="3"/>
    </row>
    <row r="1137" spans="1:21" x14ac:dyDescent="0.35">
      <c r="A1137" s="3">
        <v>45932</v>
      </c>
      <c r="B1137" s="3" t="s">
        <v>52</v>
      </c>
      <c r="C1137" s="3" t="s">
        <v>842</v>
      </c>
      <c r="D1137" s="3" t="s">
        <v>15</v>
      </c>
      <c r="E1137" s="3" t="s">
        <v>438</v>
      </c>
      <c r="F1137" s="3" t="s">
        <v>14</v>
      </c>
      <c r="G1137" s="3" t="s">
        <v>478</v>
      </c>
      <c r="H1137" s="3" t="s">
        <v>62</v>
      </c>
      <c r="I1137" s="3" t="s">
        <v>843</v>
      </c>
      <c r="J1137" s="3" t="s">
        <v>843</v>
      </c>
      <c r="K1137" s="3">
        <v>2</v>
      </c>
      <c r="M1137" s="3">
        <v>5</v>
      </c>
      <c r="N1137" s="3" t="s">
        <v>63</v>
      </c>
      <c r="Q1137" s="3" t="s">
        <v>63</v>
      </c>
      <c r="R1137" s="3" t="s">
        <v>460</v>
      </c>
      <c r="U1137" s="3"/>
    </row>
    <row r="1138" spans="1:21" x14ac:dyDescent="0.35">
      <c r="A1138" s="3">
        <v>45937</v>
      </c>
      <c r="B1138" s="3" t="s">
        <v>52</v>
      </c>
      <c r="C1138" s="3" t="s">
        <v>842</v>
      </c>
      <c r="D1138" s="3" t="s">
        <v>15</v>
      </c>
      <c r="E1138" s="3" t="s">
        <v>438</v>
      </c>
      <c r="F1138" s="3" t="s">
        <v>14</v>
      </c>
      <c r="G1138" s="3" t="s">
        <v>478</v>
      </c>
      <c r="H1138" s="3" t="s">
        <v>62</v>
      </c>
      <c r="I1138" s="3" t="s">
        <v>843</v>
      </c>
      <c r="J1138" s="3" t="s">
        <v>843</v>
      </c>
      <c r="K1138" s="3">
        <v>1</v>
      </c>
      <c r="M1138" s="3">
        <v>5</v>
      </c>
      <c r="N1138" s="3" t="s">
        <v>63</v>
      </c>
      <c r="Q1138" s="3" t="s">
        <v>63</v>
      </c>
      <c r="R1138" s="3" t="s">
        <v>460</v>
      </c>
      <c r="U1138" s="3"/>
    </row>
    <row r="1139" spans="1:21" x14ac:dyDescent="0.35">
      <c r="A1139" s="3">
        <v>45951</v>
      </c>
      <c r="B1139" s="3" t="s">
        <v>52</v>
      </c>
      <c r="C1139" s="3" t="s">
        <v>842</v>
      </c>
      <c r="D1139" s="3" t="s">
        <v>15</v>
      </c>
      <c r="E1139" s="3" t="s">
        <v>438</v>
      </c>
      <c r="F1139" s="3" t="s">
        <v>14</v>
      </c>
      <c r="G1139" s="3" t="s">
        <v>478</v>
      </c>
      <c r="H1139" s="3" t="s">
        <v>62</v>
      </c>
      <c r="I1139" s="3" t="s">
        <v>843</v>
      </c>
      <c r="J1139" s="3" t="s">
        <v>843</v>
      </c>
      <c r="K1139" s="3">
        <v>0.5</v>
      </c>
      <c r="M1139" s="3">
        <v>5</v>
      </c>
      <c r="N1139" s="3" t="s">
        <v>63</v>
      </c>
      <c r="Q1139" s="3" t="s">
        <v>63</v>
      </c>
      <c r="R1139" s="3" t="s">
        <v>460</v>
      </c>
      <c r="U1139" s="3"/>
    </row>
    <row r="1140" spans="1:21" x14ac:dyDescent="0.35">
      <c r="A1140" s="3">
        <v>45978</v>
      </c>
      <c r="B1140" s="3" t="s">
        <v>52</v>
      </c>
      <c r="C1140" s="3" t="s">
        <v>842</v>
      </c>
      <c r="D1140" s="3" t="s">
        <v>15</v>
      </c>
      <c r="E1140" s="3" t="s">
        <v>438</v>
      </c>
      <c r="F1140" s="3" t="s">
        <v>14</v>
      </c>
      <c r="G1140" s="3" t="s">
        <v>478</v>
      </c>
      <c r="H1140" s="3" t="s">
        <v>62</v>
      </c>
      <c r="I1140" s="3" t="s">
        <v>843</v>
      </c>
      <c r="J1140" s="3" t="s">
        <v>843</v>
      </c>
      <c r="K1140" s="3">
        <v>0.5</v>
      </c>
      <c r="M1140" s="3">
        <v>5</v>
      </c>
      <c r="N1140" s="3" t="s">
        <v>63</v>
      </c>
      <c r="Q1140" s="3" t="s">
        <v>63</v>
      </c>
      <c r="R1140" s="3" t="s">
        <v>460</v>
      </c>
      <c r="U1140" s="3"/>
    </row>
    <row r="1141" spans="1:21" x14ac:dyDescent="0.35">
      <c r="A1141" s="3">
        <v>45985</v>
      </c>
      <c r="B1141" s="3" t="s">
        <v>52</v>
      </c>
      <c r="C1141" s="3" t="s">
        <v>842</v>
      </c>
      <c r="D1141" s="3" t="s">
        <v>15</v>
      </c>
      <c r="E1141" s="3" t="s">
        <v>438</v>
      </c>
      <c r="F1141" s="3" t="s">
        <v>14</v>
      </c>
      <c r="G1141" s="3" t="s">
        <v>478</v>
      </c>
      <c r="H1141" s="3" t="s">
        <v>62</v>
      </c>
      <c r="I1141" s="3" t="s">
        <v>843</v>
      </c>
      <c r="J1141" s="3" t="s">
        <v>843</v>
      </c>
      <c r="K1141" s="3">
        <v>1</v>
      </c>
      <c r="M1141" s="3">
        <v>5</v>
      </c>
      <c r="N1141" s="3" t="s">
        <v>63</v>
      </c>
      <c r="Q1141" s="3" t="s">
        <v>63</v>
      </c>
      <c r="R1141" s="3" t="s">
        <v>460</v>
      </c>
      <c r="U1141" s="3"/>
    </row>
    <row r="1142" spans="1:21" x14ac:dyDescent="0.35">
      <c r="A1142" s="3">
        <v>45931</v>
      </c>
      <c r="B1142" s="3" t="s">
        <v>52</v>
      </c>
      <c r="C1142" s="3" t="s">
        <v>844</v>
      </c>
      <c r="D1142" s="3" t="s">
        <v>15</v>
      </c>
      <c r="E1142" s="3" t="s">
        <v>450</v>
      </c>
      <c r="F1142" s="3" t="s">
        <v>14</v>
      </c>
      <c r="G1142" s="3" t="s">
        <v>54</v>
      </c>
      <c r="H1142" s="3" t="s">
        <v>62</v>
      </c>
      <c r="I1142" s="3" t="s">
        <v>845</v>
      </c>
      <c r="J1142" s="3" t="s">
        <v>845</v>
      </c>
      <c r="K1142" s="3">
        <v>2.8</v>
      </c>
      <c r="M1142" s="3">
        <v>39.4</v>
      </c>
      <c r="N1142" s="3" t="s">
        <v>63</v>
      </c>
      <c r="Q1142" s="3" t="s">
        <v>63</v>
      </c>
      <c r="R1142" s="3" t="s">
        <v>460</v>
      </c>
      <c r="U1142" s="3"/>
    </row>
    <row r="1143" spans="1:21" x14ac:dyDescent="0.35">
      <c r="A1143" s="3">
        <v>45931</v>
      </c>
      <c r="B1143" s="3" t="s">
        <v>52</v>
      </c>
      <c r="C1143" s="3" t="s">
        <v>844</v>
      </c>
      <c r="D1143" s="3" t="s">
        <v>15</v>
      </c>
      <c r="E1143" s="3" t="s">
        <v>450</v>
      </c>
      <c r="F1143" s="3" t="s">
        <v>20</v>
      </c>
      <c r="G1143" s="3" t="s">
        <v>54</v>
      </c>
      <c r="H1143" s="3" t="s">
        <v>62</v>
      </c>
      <c r="I1143" s="3" t="s">
        <v>845</v>
      </c>
      <c r="J1143" s="3" t="s">
        <v>845</v>
      </c>
      <c r="K1143" s="3">
        <v>0.4</v>
      </c>
      <c r="M1143" s="3">
        <v>39.4</v>
      </c>
      <c r="N1143" s="3" t="s">
        <v>63</v>
      </c>
      <c r="Q1143" s="3" t="s">
        <v>63</v>
      </c>
      <c r="R1143" s="3" t="s">
        <v>460</v>
      </c>
      <c r="U1143" s="3"/>
    </row>
    <row r="1144" spans="1:21" x14ac:dyDescent="0.35">
      <c r="A1144" s="3">
        <v>45932</v>
      </c>
      <c r="B1144" s="3" t="s">
        <v>52</v>
      </c>
      <c r="C1144" s="3" t="s">
        <v>844</v>
      </c>
      <c r="D1144" s="3" t="s">
        <v>15</v>
      </c>
      <c r="E1144" s="3" t="s">
        <v>450</v>
      </c>
      <c r="F1144" s="3" t="s">
        <v>14</v>
      </c>
      <c r="G1144" s="3" t="s">
        <v>54</v>
      </c>
      <c r="H1144" s="3" t="s">
        <v>62</v>
      </c>
      <c r="I1144" s="3" t="s">
        <v>845</v>
      </c>
      <c r="J1144" s="3" t="s">
        <v>845</v>
      </c>
      <c r="K1144" s="3">
        <v>1.1000000000000001</v>
      </c>
      <c r="M1144" s="3">
        <v>39.4</v>
      </c>
      <c r="N1144" s="3" t="s">
        <v>63</v>
      </c>
      <c r="Q1144" s="3" t="s">
        <v>63</v>
      </c>
      <c r="R1144" s="3" t="s">
        <v>460</v>
      </c>
      <c r="U1144" s="3"/>
    </row>
    <row r="1145" spans="1:21" x14ac:dyDescent="0.35">
      <c r="A1145" s="3">
        <v>45950</v>
      </c>
      <c r="B1145" s="3" t="s">
        <v>52</v>
      </c>
      <c r="C1145" s="3" t="s">
        <v>844</v>
      </c>
      <c r="D1145" s="3" t="s">
        <v>15</v>
      </c>
      <c r="E1145" s="3" t="s">
        <v>450</v>
      </c>
      <c r="F1145" s="3" t="s">
        <v>14</v>
      </c>
      <c r="G1145" s="3" t="s">
        <v>54</v>
      </c>
      <c r="H1145" s="3" t="s">
        <v>62</v>
      </c>
      <c r="I1145" s="3" t="s">
        <v>845</v>
      </c>
      <c r="J1145" s="3" t="s">
        <v>845</v>
      </c>
      <c r="K1145" s="3">
        <v>0.4</v>
      </c>
      <c r="M1145" s="3">
        <v>39.4</v>
      </c>
      <c r="N1145" s="3" t="s">
        <v>63</v>
      </c>
      <c r="Q1145" s="3" t="s">
        <v>63</v>
      </c>
      <c r="R1145" s="3" t="s">
        <v>460</v>
      </c>
      <c r="U1145" s="3"/>
    </row>
    <row r="1146" spans="1:21" x14ac:dyDescent="0.35">
      <c r="A1146" s="3">
        <v>45951</v>
      </c>
      <c r="B1146" s="3" t="s">
        <v>52</v>
      </c>
      <c r="C1146" s="3" t="s">
        <v>844</v>
      </c>
      <c r="D1146" s="3" t="s">
        <v>15</v>
      </c>
      <c r="E1146" s="3" t="s">
        <v>450</v>
      </c>
      <c r="F1146" s="3" t="s">
        <v>14</v>
      </c>
      <c r="G1146" s="3" t="s">
        <v>54</v>
      </c>
      <c r="H1146" s="3" t="s">
        <v>62</v>
      </c>
      <c r="I1146" s="3" t="s">
        <v>845</v>
      </c>
      <c r="J1146" s="3" t="s">
        <v>845</v>
      </c>
      <c r="K1146" s="3">
        <v>0.8</v>
      </c>
      <c r="M1146" s="3">
        <v>39.4</v>
      </c>
      <c r="N1146" s="3" t="s">
        <v>63</v>
      </c>
      <c r="Q1146" s="3" t="s">
        <v>63</v>
      </c>
      <c r="R1146" s="3" t="s">
        <v>460</v>
      </c>
      <c r="U1146" s="3"/>
    </row>
    <row r="1147" spans="1:21" x14ac:dyDescent="0.35">
      <c r="A1147" s="3">
        <v>45957</v>
      </c>
      <c r="B1147" s="3" t="s">
        <v>52</v>
      </c>
      <c r="C1147" s="3" t="s">
        <v>844</v>
      </c>
      <c r="D1147" s="3" t="s">
        <v>15</v>
      </c>
      <c r="E1147" s="3" t="s">
        <v>450</v>
      </c>
      <c r="F1147" s="3" t="s">
        <v>14</v>
      </c>
      <c r="G1147" s="3" t="s">
        <v>461</v>
      </c>
      <c r="H1147" s="3" t="s">
        <v>62</v>
      </c>
      <c r="I1147" s="3" t="s">
        <v>845</v>
      </c>
      <c r="J1147" s="3" t="s">
        <v>845</v>
      </c>
      <c r="K1147" s="3">
        <v>0.8</v>
      </c>
      <c r="M1147" s="3">
        <v>39.4</v>
      </c>
      <c r="N1147" s="3" t="s">
        <v>63</v>
      </c>
      <c r="Q1147" s="3" t="s">
        <v>63</v>
      </c>
      <c r="R1147" s="3" t="s">
        <v>460</v>
      </c>
      <c r="U1147" s="3"/>
    </row>
    <row r="1148" spans="1:21" x14ac:dyDescent="0.35">
      <c r="A1148" s="3">
        <v>45964</v>
      </c>
      <c r="B1148" s="3" t="s">
        <v>52</v>
      </c>
      <c r="C1148" s="3" t="s">
        <v>844</v>
      </c>
      <c r="D1148" s="3" t="s">
        <v>15</v>
      </c>
      <c r="E1148" s="3" t="s">
        <v>450</v>
      </c>
      <c r="F1148" s="3" t="s">
        <v>14</v>
      </c>
      <c r="G1148" s="3" t="s">
        <v>461</v>
      </c>
      <c r="H1148" s="3" t="s">
        <v>62</v>
      </c>
      <c r="I1148" s="3" t="s">
        <v>845</v>
      </c>
      <c r="J1148" s="3" t="s">
        <v>845</v>
      </c>
      <c r="K1148" s="3">
        <v>1.4</v>
      </c>
      <c r="M1148" s="3">
        <v>39.4</v>
      </c>
      <c r="N1148" s="3" t="s">
        <v>63</v>
      </c>
      <c r="Q1148" s="3" t="s">
        <v>63</v>
      </c>
      <c r="R1148" s="3" t="s">
        <v>460</v>
      </c>
      <c r="U1148" s="3"/>
    </row>
    <row r="1149" spans="1:21" x14ac:dyDescent="0.35">
      <c r="A1149" s="3">
        <v>45965</v>
      </c>
      <c r="B1149" s="3" t="s">
        <v>52</v>
      </c>
      <c r="C1149" s="3" t="s">
        <v>844</v>
      </c>
      <c r="D1149" s="3" t="s">
        <v>15</v>
      </c>
      <c r="E1149" s="3" t="s">
        <v>450</v>
      </c>
      <c r="F1149" s="3" t="s">
        <v>14</v>
      </c>
      <c r="G1149" s="3" t="s">
        <v>461</v>
      </c>
      <c r="H1149" s="3" t="s">
        <v>62</v>
      </c>
      <c r="I1149" s="3" t="s">
        <v>845</v>
      </c>
      <c r="J1149" s="3" t="s">
        <v>845</v>
      </c>
      <c r="K1149" s="3">
        <v>0.9</v>
      </c>
      <c r="M1149" s="3">
        <v>39.4</v>
      </c>
      <c r="N1149" s="3" t="s">
        <v>63</v>
      </c>
      <c r="Q1149" s="3" t="s">
        <v>63</v>
      </c>
      <c r="R1149" s="3" t="s">
        <v>460</v>
      </c>
      <c r="U1149" s="3"/>
    </row>
    <row r="1150" spans="1:21" x14ac:dyDescent="0.35">
      <c r="A1150" s="3">
        <v>45968</v>
      </c>
      <c r="B1150" s="3" t="s">
        <v>52</v>
      </c>
      <c r="C1150" s="3" t="s">
        <v>844</v>
      </c>
      <c r="D1150" s="3" t="s">
        <v>15</v>
      </c>
      <c r="E1150" s="3" t="s">
        <v>450</v>
      </c>
      <c r="F1150" s="3" t="s">
        <v>14</v>
      </c>
      <c r="G1150" s="3" t="s">
        <v>461</v>
      </c>
      <c r="H1150" s="3" t="s">
        <v>62</v>
      </c>
      <c r="I1150" s="3" t="s">
        <v>845</v>
      </c>
      <c r="J1150" s="3" t="s">
        <v>845</v>
      </c>
      <c r="K1150" s="3">
        <v>0.5</v>
      </c>
      <c r="M1150" s="3">
        <v>39.4</v>
      </c>
      <c r="N1150" s="3" t="s">
        <v>63</v>
      </c>
      <c r="Q1150" s="3" t="s">
        <v>63</v>
      </c>
      <c r="R1150" s="3" t="s">
        <v>460</v>
      </c>
      <c r="U1150" s="3"/>
    </row>
    <row r="1151" spans="1:21" x14ac:dyDescent="0.35">
      <c r="A1151" s="3">
        <v>45970</v>
      </c>
      <c r="B1151" s="3" t="s">
        <v>52</v>
      </c>
      <c r="C1151" s="3" t="s">
        <v>844</v>
      </c>
      <c r="D1151" s="3" t="s">
        <v>15</v>
      </c>
      <c r="E1151" s="3" t="s">
        <v>450</v>
      </c>
      <c r="F1151" s="3" t="s">
        <v>14</v>
      </c>
      <c r="G1151" s="3" t="s">
        <v>461</v>
      </c>
      <c r="H1151" s="3" t="s">
        <v>62</v>
      </c>
      <c r="I1151" s="3" t="s">
        <v>845</v>
      </c>
      <c r="J1151" s="3" t="s">
        <v>845</v>
      </c>
      <c r="K1151" s="3">
        <v>0.4</v>
      </c>
      <c r="M1151" s="3">
        <v>39.4</v>
      </c>
      <c r="N1151" s="3" t="s">
        <v>63</v>
      </c>
      <c r="Q1151" s="3" t="s">
        <v>63</v>
      </c>
      <c r="R1151" s="3" t="s">
        <v>460</v>
      </c>
      <c r="U1151" s="3"/>
    </row>
    <row r="1152" spans="1:21" x14ac:dyDescent="0.35">
      <c r="A1152" s="3">
        <v>45980</v>
      </c>
      <c r="B1152" s="3" t="s">
        <v>52</v>
      </c>
      <c r="C1152" s="3" t="s">
        <v>844</v>
      </c>
      <c r="D1152" s="3" t="s">
        <v>15</v>
      </c>
      <c r="E1152" s="3" t="s">
        <v>450</v>
      </c>
      <c r="F1152" s="3" t="s">
        <v>14</v>
      </c>
      <c r="G1152" s="3" t="s">
        <v>461</v>
      </c>
      <c r="H1152" s="3" t="s">
        <v>62</v>
      </c>
      <c r="I1152" s="3" t="s">
        <v>845</v>
      </c>
      <c r="J1152" s="3" t="s">
        <v>845</v>
      </c>
      <c r="K1152" s="3">
        <v>0.5</v>
      </c>
      <c r="M1152" s="3">
        <v>39.4</v>
      </c>
      <c r="N1152" s="3" t="s">
        <v>63</v>
      </c>
      <c r="Q1152" s="3" t="s">
        <v>63</v>
      </c>
      <c r="R1152" s="3" t="s">
        <v>460</v>
      </c>
      <c r="U1152" s="3"/>
    </row>
    <row r="1153" spans="1:21" x14ac:dyDescent="0.35">
      <c r="A1153" s="3">
        <v>45992</v>
      </c>
      <c r="B1153" s="3" t="s">
        <v>52</v>
      </c>
      <c r="C1153" s="3" t="s">
        <v>844</v>
      </c>
      <c r="D1153" s="3" t="s">
        <v>15</v>
      </c>
      <c r="E1153" s="3" t="s">
        <v>450</v>
      </c>
      <c r="F1153" s="3" t="s">
        <v>14</v>
      </c>
      <c r="G1153" s="3" t="s">
        <v>461</v>
      </c>
      <c r="H1153" s="3" t="s">
        <v>62</v>
      </c>
      <c r="I1153" s="3" t="s">
        <v>845</v>
      </c>
      <c r="J1153" s="3" t="s">
        <v>845</v>
      </c>
      <c r="K1153" s="3">
        <v>0.5</v>
      </c>
      <c r="M1153" s="3">
        <v>39.4</v>
      </c>
      <c r="N1153" s="3" t="s">
        <v>63</v>
      </c>
      <c r="Q1153" s="3" t="s">
        <v>63</v>
      </c>
      <c r="R1153" s="3" t="s">
        <v>460</v>
      </c>
      <c r="U1153" s="3"/>
    </row>
    <row r="1154" spans="1:21" x14ac:dyDescent="0.35">
      <c r="A1154" s="3">
        <v>45994</v>
      </c>
      <c r="B1154" s="3" t="s">
        <v>52</v>
      </c>
      <c r="C1154" s="3" t="s">
        <v>844</v>
      </c>
      <c r="D1154" s="3" t="s">
        <v>15</v>
      </c>
      <c r="E1154" s="3" t="s">
        <v>450</v>
      </c>
      <c r="F1154" s="3" t="s">
        <v>14</v>
      </c>
      <c r="G1154" s="3" t="s">
        <v>461</v>
      </c>
      <c r="H1154" s="3" t="s">
        <v>62</v>
      </c>
      <c r="I1154" s="3" t="s">
        <v>845</v>
      </c>
      <c r="J1154" s="3" t="s">
        <v>845</v>
      </c>
      <c r="K1154" s="3">
        <v>0.4</v>
      </c>
      <c r="M1154" s="3">
        <v>39.4</v>
      </c>
      <c r="N1154" s="3" t="s">
        <v>63</v>
      </c>
      <c r="Q1154" s="3" t="s">
        <v>63</v>
      </c>
      <c r="R1154" s="3" t="s">
        <v>460</v>
      </c>
      <c r="U1154" s="3"/>
    </row>
    <row r="1155" spans="1:21" x14ac:dyDescent="0.35">
      <c r="A1155" s="3">
        <v>45995</v>
      </c>
      <c r="B1155" s="3" t="s">
        <v>52</v>
      </c>
      <c r="C1155" s="3" t="s">
        <v>844</v>
      </c>
      <c r="D1155" s="3" t="s">
        <v>15</v>
      </c>
      <c r="E1155" s="3" t="s">
        <v>450</v>
      </c>
      <c r="F1155" s="3" t="s">
        <v>20</v>
      </c>
      <c r="G1155" s="3" t="s">
        <v>461</v>
      </c>
      <c r="H1155" s="3" t="s">
        <v>62</v>
      </c>
      <c r="I1155" s="3" t="s">
        <v>845</v>
      </c>
      <c r="J1155" s="3" t="s">
        <v>845</v>
      </c>
      <c r="K1155" s="3">
        <v>2.4</v>
      </c>
      <c r="M1155" s="3">
        <v>39.4</v>
      </c>
      <c r="N1155" s="3" t="s">
        <v>63</v>
      </c>
      <c r="Q1155" s="3" t="s">
        <v>63</v>
      </c>
      <c r="R1155" s="3" t="s">
        <v>460</v>
      </c>
      <c r="U1155" s="3"/>
    </row>
    <row r="1156" spans="1:21" x14ac:dyDescent="0.35">
      <c r="A1156" s="3">
        <v>45995</v>
      </c>
      <c r="B1156" s="3" t="s">
        <v>52</v>
      </c>
      <c r="C1156" s="3" t="s">
        <v>844</v>
      </c>
      <c r="D1156" s="3" t="s">
        <v>15</v>
      </c>
      <c r="E1156" s="3" t="s">
        <v>450</v>
      </c>
      <c r="F1156" s="3" t="s">
        <v>14</v>
      </c>
      <c r="G1156" s="3" t="s">
        <v>461</v>
      </c>
      <c r="H1156" s="3" t="s">
        <v>62</v>
      </c>
      <c r="I1156" s="3" t="s">
        <v>845</v>
      </c>
      <c r="J1156" s="3" t="s">
        <v>845</v>
      </c>
      <c r="K1156" s="3">
        <v>0.8</v>
      </c>
      <c r="M1156" s="3">
        <v>39.4</v>
      </c>
      <c r="N1156" s="3" t="s">
        <v>63</v>
      </c>
      <c r="Q1156" s="3" t="s">
        <v>63</v>
      </c>
      <c r="R1156" s="3" t="s">
        <v>460</v>
      </c>
      <c r="U1156" s="3"/>
    </row>
    <row r="1157" spans="1:21" x14ac:dyDescent="0.35">
      <c r="A1157" s="3">
        <v>45995</v>
      </c>
      <c r="B1157" s="3" t="s">
        <v>52</v>
      </c>
      <c r="C1157" s="3" t="s">
        <v>844</v>
      </c>
      <c r="D1157" s="3" t="s">
        <v>15</v>
      </c>
      <c r="E1157" s="3" t="s">
        <v>450</v>
      </c>
      <c r="F1157" s="3" t="s">
        <v>14</v>
      </c>
      <c r="G1157" s="3" t="s">
        <v>461</v>
      </c>
      <c r="H1157" s="3" t="s">
        <v>62</v>
      </c>
      <c r="I1157" s="3" t="s">
        <v>845</v>
      </c>
      <c r="J1157" s="3" t="s">
        <v>845</v>
      </c>
      <c r="K1157" s="3">
        <v>0.8</v>
      </c>
      <c r="M1157" s="3">
        <v>39.4</v>
      </c>
      <c r="N1157" s="3" t="s">
        <v>63</v>
      </c>
      <c r="Q1157" s="3" t="s">
        <v>63</v>
      </c>
      <c r="R1157" s="3" t="s">
        <v>460</v>
      </c>
      <c r="U1157" s="3"/>
    </row>
    <row r="1158" spans="1:21" x14ac:dyDescent="0.35">
      <c r="A1158" s="3">
        <v>45997</v>
      </c>
      <c r="B1158" s="3" t="s">
        <v>52</v>
      </c>
      <c r="C1158" s="3" t="s">
        <v>844</v>
      </c>
      <c r="D1158" s="3" t="s">
        <v>15</v>
      </c>
      <c r="E1158" s="3" t="s">
        <v>450</v>
      </c>
      <c r="F1158" s="3" t="s">
        <v>14</v>
      </c>
      <c r="G1158" s="3" t="s">
        <v>461</v>
      </c>
      <c r="H1158" s="3" t="s">
        <v>62</v>
      </c>
      <c r="I1158" s="3" t="s">
        <v>845</v>
      </c>
      <c r="J1158" s="3" t="s">
        <v>845</v>
      </c>
      <c r="K1158" s="3">
        <v>0.7</v>
      </c>
      <c r="M1158" s="3">
        <v>39.4</v>
      </c>
      <c r="N1158" s="3" t="s">
        <v>63</v>
      </c>
      <c r="Q1158" s="3" t="s">
        <v>63</v>
      </c>
      <c r="R1158" s="3" t="s">
        <v>460</v>
      </c>
      <c r="U1158" s="3"/>
    </row>
    <row r="1159" spans="1:21" x14ac:dyDescent="0.35">
      <c r="A1159" s="3">
        <v>46002</v>
      </c>
      <c r="B1159" s="3" t="s">
        <v>52</v>
      </c>
      <c r="C1159" s="3" t="s">
        <v>844</v>
      </c>
      <c r="D1159" s="3" t="s">
        <v>15</v>
      </c>
      <c r="E1159" s="3" t="s">
        <v>450</v>
      </c>
      <c r="F1159" s="3" t="s">
        <v>14</v>
      </c>
      <c r="G1159" s="3" t="s">
        <v>461</v>
      </c>
      <c r="H1159" s="3" t="s">
        <v>62</v>
      </c>
      <c r="I1159" s="3" t="s">
        <v>845</v>
      </c>
      <c r="J1159" s="3" t="s">
        <v>845</v>
      </c>
      <c r="K1159" s="3">
        <v>0.7</v>
      </c>
      <c r="M1159" s="3">
        <v>39.4</v>
      </c>
      <c r="N1159" s="3" t="s">
        <v>63</v>
      </c>
      <c r="Q1159" s="3" t="s">
        <v>63</v>
      </c>
      <c r="R1159" s="3" t="s">
        <v>460</v>
      </c>
      <c r="U1159" s="3"/>
    </row>
    <row r="1160" spans="1:21" x14ac:dyDescent="0.35">
      <c r="A1160" s="3">
        <v>46006</v>
      </c>
      <c r="B1160" s="3" t="s">
        <v>52</v>
      </c>
      <c r="C1160" s="3" t="s">
        <v>844</v>
      </c>
      <c r="D1160" s="3" t="s">
        <v>15</v>
      </c>
      <c r="E1160" s="3" t="s">
        <v>450</v>
      </c>
      <c r="F1160" s="3" t="s">
        <v>14</v>
      </c>
      <c r="G1160" s="3" t="s">
        <v>461</v>
      </c>
      <c r="H1160" s="3" t="s">
        <v>62</v>
      </c>
      <c r="I1160" s="3" t="s">
        <v>845</v>
      </c>
      <c r="J1160" s="3" t="s">
        <v>845</v>
      </c>
      <c r="K1160" s="3">
        <v>0.4</v>
      </c>
      <c r="M1160" s="3">
        <v>39.4</v>
      </c>
      <c r="N1160" s="3" t="s">
        <v>63</v>
      </c>
      <c r="Q1160" s="3" t="s">
        <v>63</v>
      </c>
      <c r="R1160" s="3" t="s">
        <v>460</v>
      </c>
      <c r="U1160" s="3"/>
    </row>
    <row r="1161" spans="1:21" x14ac:dyDescent="0.35">
      <c r="A1161" s="3">
        <v>46007</v>
      </c>
      <c r="B1161" s="3" t="s">
        <v>52</v>
      </c>
      <c r="C1161" s="3" t="s">
        <v>844</v>
      </c>
      <c r="D1161" s="3" t="s">
        <v>15</v>
      </c>
      <c r="E1161" s="3" t="s">
        <v>450</v>
      </c>
      <c r="F1161" s="3" t="s">
        <v>14</v>
      </c>
      <c r="G1161" s="3" t="s">
        <v>461</v>
      </c>
      <c r="H1161" s="3" t="s">
        <v>62</v>
      </c>
      <c r="I1161" s="3" t="s">
        <v>845</v>
      </c>
      <c r="J1161" s="3" t="s">
        <v>845</v>
      </c>
      <c r="K1161" s="3">
        <v>0.9</v>
      </c>
      <c r="M1161" s="3">
        <v>39.4</v>
      </c>
      <c r="N1161" s="3" t="s">
        <v>63</v>
      </c>
      <c r="Q1161" s="3" t="s">
        <v>63</v>
      </c>
      <c r="R1161" s="3" t="s">
        <v>460</v>
      </c>
      <c r="U1161" s="3"/>
    </row>
    <row r="1162" spans="1:21" x14ac:dyDescent="0.35">
      <c r="A1162" s="3">
        <v>46008</v>
      </c>
      <c r="B1162" s="3" t="s">
        <v>52</v>
      </c>
      <c r="C1162" s="3" t="s">
        <v>844</v>
      </c>
      <c r="D1162" s="3" t="s">
        <v>15</v>
      </c>
      <c r="E1162" s="3" t="s">
        <v>450</v>
      </c>
      <c r="F1162" s="3" t="s">
        <v>14</v>
      </c>
      <c r="G1162" s="3" t="s">
        <v>461</v>
      </c>
      <c r="H1162" s="3" t="s">
        <v>62</v>
      </c>
      <c r="I1162" s="3" t="s">
        <v>845</v>
      </c>
      <c r="J1162" s="3" t="s">
        <v>845</v>
      </c>
      <c r="K1162" s="3">
        <v>0.7</v>
      </c>
      <c r="M1162" s="3">
        <v>39.4</v>
      </c>
      <c r="N1162" s="3" t="s">
        <v>63</v>
      </c>
      <c r="Q1162" s="3" t="s">
        <v>63</v>
      </c>
      <c r="R1162" s="3" t="s">
        <v>460</v>
      </c>
      <c r="U1162" s="3"/>
    </row>
    <row r="1163" spans="1:21" x14ac:dyDescent="0.35">
      <c r="A1163" s="3">
        <v>46012</v>
      </c>
      <c r="B1163" s="3" t="s">
        <v>52</v>
      </c>
      <c r="C1163" s="3" t="s">
        <v>844</v>
      </c>
      <c r="D1163" s="3" t="s">
        <v>15</v>
      </c>
      <c r="E1163" s="3" t="s">
        <v>450</v>
      </c>
      <c r="F1163" s="3" t="s">
        <v>14</v>
      </c>
      <c r="G1163" s="3" t="s">
        <v>461</v>
      </c>
      <c r="H1163" s="3" t="s">
        <v>62</v>
      </c>
      <c r="I1163" s="3" t="s">
        <v>845</v>
      </c>
      <c r="J1163" s="3" t="s">
        <v>845</v>
      </c>
      <c r="K1163" s="3">
        <v>0.9</v>
      </c>
      <c r="M1163" s="3">
        <v>39.4</v>
      </c>
      <c r="N1163" s="3" t="s">
        <v>63</v>
      </c>
      <c r="Q1163" s="3" t="s">
        <v>63</v>
      </c>
      <c r="R1163" s="3" t="s">
        <v>460</v>
      </c>
      <c r="U1163" s="3"/>
    </row>
    <row r="1164" spans="1:21" x14ac:dyDescent="0.35">
      <c r="A1164" s="3">
        <v>46014</v>
      </c>
      <c r="B1164" s="3" t="s">
        <v>52</v>
      </c>
      <c r="C1164" s="3" t="s">
        <v>844</v>
      </c>
      <c r="D1164" s="3" t="s">
        <v>15</v>
      </c>
      <c r="E1164" s="3" t="s">
        <v>450</v>
      </c>
      <c r="F1164" s="3" t="s">
        <v>14</v>
      </c>
      <c r="G1164" s="3" t="s">
        <v>461</v>
      </c>
      <c r="H1164" s="3" t="s">
        <v>62</v>
      </c>
      <c r="I1164" s="3" t="s">
        <v>845</v>
      </c>
      <c r="J1164" s="3" t="s">
        <v>845</v>
      </c>
      <c r="K1164" s="3">
        <v>0.8</v>
      </c>
      <c r="M1164" s="3">
        <v>39.4</v>
      </c>
      <c r="N1164" s="3" t="s">
        <v>63</v>
      </c>
      <c r="Q1164" s="3" t="s">
        <v>63</v>
      </c>
      <c r="R1164" s="3" t="s">
        <v>460</v>
      </c>
      <c r="U1164" s="3"/>
    </row>
    <row r="1165" spans="1:21" x14ac:dyDescent="0.35">
      <c r="A1165" s="3">
        <v>46015</v>
      </c>
      <c r="B1165" s="3" t="s">
        <v>52</v>
      </c>
      <c r="C1165" s="3" t="s">
        <v>844</v>
      </c>
      <c r="D1165" s="3" t="s">
        <v>15</v>
      </c>
      <c r="E1165" s="3" t="s">
        <v>450</v>
      </c>
      <c r="F1165" s="3" t="s">
        <v>14</v>
      </c>
      <c r="G1165" s="3" t="s">
        <v>461</v>
      </c>
      <c r="H1165" s="3" t="s">
        <v>62</v>
      </c>
      <c r="I1165" s="3" t="s">
        <v>845</v>
      </c>
      <c r="J1165" s="3" t="s">
        <v>845</v>
      </c>
      <c r="K1165" s="3">
        <v>2.1</v>
      </c>
      <c r="M1165" s="3">
        <v>39.4</v>
      </c>
      <c r="N1165" s="3" t="s">
        <v>63</v>
      </c>
      <c r="Q1165" s="3" t="s">
        <v>63</v>
      </c>
      <c r="R1165" s="3" t="s">
        <v>460</v>
      </c>
      <c r="U1165" s="3"/>
    </row>
    <row r="1166" spans="1:21" x14ac:dyDescent="0.35">
      <c r="A1166" s="3">
        <v>46017</v>
      </c>
      <c r="B1166" s="3" t="s">
        <v>52</v>
      </c>
      <c r="C1166" s="3" t="s">
        <v>844</v>
      </c>
      <c r="D1166" s="3" t="s">
        <v>15</v>
      </c>
      <c r="E1166" s="3" t="s">
        <v>450</v>
      </c>
      <c r="F1166" s="3" t="s">
        <v>14</v>
      </c>
      <c r="G1166" s="3" t="s">
        <v>461</v>
      </c>
      <c r="H1166" s="3" t="s">
        <v>62</v>
      </c>
      <c r="I1166" s="3" t="s">
        <v>845</v>
      </c>
      <c r="J1166" s="3" t="s">
        <v>845</v>
      </c>
      <c r="K1166" s="3">
        <v>2.9</v>
      </c>
      <c r="M1166" s="3">
        <v>39.4</v>
      </c>
      <c r="N1166" s="3" t="s">
        <v>63</v>
      </c>
      <c r="Q1166" s="3" t="s">
        <v>63</v>
      </c>
      <c r="R1166" s="3" t="s">
        <v>460</v>
      </c>
      <c r="U1166" s="3"/>
    </row>
    <row r="1167" spans="1:21" x14ac:dyDescent="0.35">
      <c r="A1167" s="3">
        <v>46021</v>
      </c>
      <c r="B1167" s="3" t="s">
        <v>52</v>
      </c>
      <c r="C1167" s="3" t="s">
        <v>844</v>
      </c>
      <c r="D1167" s="3" t="s">
        <v>15</v>
      </c>
      <c r="E1167" s="3" t="s">
        <v>450</v>
      </c>
      <c r="F1167" s="3" t="s">
        <v>20</v>
      </c>
      <c r="G1167" s="3" t="s">
        <v>461</v>
      </c>
      <c r="H1167" s="3" t="s">
        <v>62</v>
      </c>
      <c r="I1167" s="3" t="s">
        <v>845</v>
      </c>
      <c r="J1167" s="3" t="s">
        <v>845</v>
      </c>
      <c r="K1167" s="3">
        <v>0.7</v>
      </c>
      <c r="M1167" s="3">
        <v>39.4</v>
      </c>
      <c r="N1167" s="3" t="s">
        <v>63</v>
      </c>
      <c r="Q1167" s="3" t="s">
        <v>63</v>
      </c>
      <c r="R1167" s="3" t="s">
        <v>460</v>
      </c>
      <c r="U1167" s="3"/>
    </row>
    <row r="1168" spans="1:21" x14ac:dyDescent="0.35">
      <c r="A1168" s="3">
        <v>46021</v>
      </c>
      <c r="B1168" s="3" t="s">
        <v>52</v>
      </c>
      <c r="C1168" s="3" t="s">
        <v>844</v>
      </c>
      <c r="D1168" s="3" t="s">
        <v>15</v>
      </c>
      <c r="E1168" s="3" t="s">
        <v>450</v>
      </c>
      <c r="F1168" s="3" t="s">
        <v>14</v>
      </c>
      <c r="G1168" s="3" t="s">
        <v>461</v>
      </c>
      <c r="H1168" s="3" t="s">
        <v>62</v>
      </c>
      <c r="I1168" s="3" t="s">
        <v>845</v>
      </c>
      <c r="J1168" s="3" t="s">
        <v>845</v>
      </c>
      <c r="K1168" s="3">
        <v>1.8</v>
      </c>
      <c r="M1168" s="3">
        <v>39.4</v>
      </c>
      <c r="N1168" s="3" t="s">
        <v>63</v>
      </c>
      <c r="Q1168" s="3" t="s">
        <v>63</v>
      </c>
      <c r="R1168" s="3" t="s">
        <v>460</v>
      </c>
      <c r="U1168" s="3"/>
    </row>
    <row r="1169" spans="1:21" x14ac:dyDescent="0.35">
      <c r="A1169" s="3">
        <v>46021</v>
      </c>
      <c r="B1169" s="3" t="s">
        <v>52</v>
      </c>
      <c r="C1169" s="3" t="s">
        <v>844</v>
      </c>
      <c r="D1169" s="3" t="s">
        <v>15</v>
      </c>
      <c r="E1169" s="3" t="s">
        <v>450</v>
      </c>
      <c r="F1169" s="3" t="s">
        <v>20</v>
      </c>
      <c r="G1169" s="3" t="s">
        <v>461</v>
      </c>
      <c r="H1169" s="3" t="s">
        <v>62</v>
      </c>
      <c r="I1169" s="3" t="s">
        <v>845</v>
      </c>
      <c r="J1169" s="3" t="s">
        <v>845</v>
      </c>
      <c r="K1169" s="3">
        <v>0.6</v>
      </c>
      <c r="M1169" s="3">
        <v>39.4</v>
      </c>
      <c r="N1169" s="3" t="s">
        <v>63</v>
      </c>
      <c r="Q1169" s="3" t="s">
        <v>63</v>
      </c>
      <c r="R1169" s="3" t="s">
        <v>460</v>
      </c>
      <c r="U1169" s="3"/>
    </row>
    <row r="1170" spans="1:21" x14ac:dyDescent="0.35">
      <c r="A1170" s="3">
        <v>45937</v>
      </c>
      <c r="B1170" s="3" t="s">
        <v>52</v>
      </c>
      <c r="C1170" s="3" t="s">
        <v>1333</v>
      </c>
      <c r="D1170" s="3" t="s">
        <v>15</v>
      </c>
      <c r="E1170" s="3" t="s">
        <v>441</v>
      </c>
      <c r="F1170" s="3" t="s">
        <v>20</v>
      </c>
      <c r="G1170" s="3" t="s">
        <v>461</v>
      </c>
      <c r="H1170" s="3" t="s">
        <v>62</v>
      </c>
      <c r="I1170" s="3" t="s">
        <v>1334</v>
      </c>
      <c r="J1170" s="3" t="s">
        <v>1334</v>
      </c>
      <c r="K1170" s="3">
        <v>2.6</v>
      </c>
      <c r="M1170" s="3">
        <v>8.3000000000000007</v>
      </c>
      <c r="N1170" s="3" t="s">
        <v>74</v>
      </c>
      <c r="O1170" s="3">
        <v>46037</v>
      </c>
      <c r="P1170" s="3" t="s">
        <v>146</v>
      </c>
      <c r="Q1170" s="3" t="s">
        <v>74</v>
      </c>
      <c r="R1170" s="3" t="s">
        <v>460</v>
      </c>
      <c r="U1170" s="3"/>
    </row>
    <row r="1171" spans="1:21" x14ac:dyDescent="0.35">
      <c r="A1171" s="3">
        <v>45937</v>
      </c>
      <c r="B1171" s="3" t="s">
        <v>52</v>
      </c>
      <c r="C1171" s="3" t="s">
        <v>1333</v>
      </c>
      <c r="D1171" s="3" t="s">
        <v>15</v>
      </c>
      <c r="E1171" s="3" t="s">
        <v>441</v>
      </c>
      <c r="F1171" s="3" t="s">
        <v>14</v>
      </c>
      <c r="G1171" s="3" t="s">
        <v>461</v>
      </c>
      <c r="H1171" s="3" t="s">
        <v>62</v>
      </c>
      <c r="I1171" s="3" t="s">
        <v>1334</v>
      </c>
      <c r="J1171" s="3" t="s">
        <v>1334</v>
      </c>
      <c r="K1171" s="3">
        <v>1</v>
      </c>
      <c r="M1171" s="3">
        <v>8.3000000000000007</v>
      </c>
      <c r="N1171" s="3" t="s">
        <v>74</v>
      </c>
      <c r="O1171" s="3">
        <v>46037</v>
      </c>
      <c r="P1171" s="3" t="s">
        <v>146</v>
      </c>
      <c r="Q1171" s="3" t="s">
        <v>74</v>
      </c>
      <c r="R1171" s="3" t="s">
        <v>460</v>
      </c>
      <c r="U1171" s="3"/>
    </row>
    <row r="1172" spans="1:21" x14ac:dyDescent="0.35">
      <c r="A1172" s="3">
        <v>45931</v>
      </c>
      <c r="B1172" s="3" t="s">
        <v>52</v>
      </c>
      <c r="C1172" s="3" t="s">
        <v>846</v>
      </c>
      <c r="D1172" s="3" t="s">
        <v>15</v>
      </c>
      <c r="E1172" s="3" t="s">
        <v>430</v>
      </c>
      <c r="F1172" s="3" t="s">
        <v>14</v>
      </c>
      <c r="G1172" s="3" t="s">
        <v>34</v>
      </c>
      <c r="H1172" s="3" t="s">
        <v>62</v>
      </c>
      <c r="I1172" s="3" t="s">
        <v>847</v>
      </c>
      <c r="J1172" s="3" t="s">
        <v>847</v>
      </c>
      <c r="K1172" s="3">
        <v>0.1</v>
      </c>
      <c r="M1172" s="3">
        <v>11.6</v>
      </c>
      <c r="N1172" s="3" t="s">
        <v>63</v>
      </c>
      <c r="Q1172" s="3" t="s">
        <v>63</v>
      </c>
      <c r="R1172" s="3" t="s">
        <v>64</v>
      </c>
      <c r="U1172" s="3"/>
    </row>
    <row r="1173" spans="1:21" x14ac:dyDescent="0.35">
      <c r="A1173" s="3">
        <v>45937</v>
      </c>
      <c r="B1173" s="3" t="s">
        <v>52</v>
      </c>
      <c r="C1173" s="3" t="s">
        <v>846</v>
      </c>
      <c r="D1173" s="3" t="s">
        <v>15</v>
      </c>
      <c r="E1173" s="3" t="s">
        <v>430</v>
      </c>
      <c r="F1173" s="3" t="s">
        <v>14</v>
      </c>
      <c r="G1173" s="3" t="s">
        <v>34</v>
      </c>
      <c r="H1173" s="3" t="s">
        <v>62</v>
      </c>
      <c r="I1173" s="3" t="s">
        <v>847</v>
      </c>
      <c r="J1173" s="3" t="s">
        <v>847</v>
      </c>
      <c r="K1173" s="3">
        <v>0.5</v>
      </c>
      <c r="M1173" s="3">
        <v>11.6</v>
      </c>
      <c r="N1173" s="3" t="s">
        <v>63</v>
      </c>
      <c r="Q1173" s="3" t="s">
        <v>63</v>
      </c>
      <c r="R1173" s="3" t="s">
        <v>64</v>
      </c>
      <c r="U1173" s="3"/>
    </row>
    <row r="1174" spans="1:21" x14ac:dyDescent="0.35">
      <c r="A1174" s="3">
        <v>45937</v>
      </c>
      <c r="B1174" s="3" t="s">
        <v>52</v>
      </c>
      <c r="C1174" s="3" t="s">
        <v>846</v>
      </c>
      <c r="D1174" s="3" t="s">
        <v>15</v>
      </c>
      <c r="E1174" s="3" t="s">
        <v>430</v>
      </c>
      <c r="F1174" s="3" t="s">
        <v>20</v>
      </c>
      <c r="G1174" s="3" t="s">
        <v>34</v>
      </c>
      <c r="H1174" s="3" t="s">
        <v>62</v>
      </c>
      <c r="I1174" s="3" t="s">
        <v>847</v>
      </c>
      <c r="J1174" s="3" t="s">
        <v>847</v>
      </c>
      <c r="K1174" s="3">
        <v>1.1000000000000001</v>
      </c>
      <c r="M1174" s="3">
        <v>11.6</v>
      </c>
      <c r="N1174" s="3" t="s">
        <v>63</v>
      </c>
      <c r="Q1174" s="3" t="s">
        <v>63</v>
      </c>
      <c r="R1174" s="3" t="s">
        <v>64</v>
      </c>
      <c r="U1174" s="3"/>
    </row>
    <row r="1175" spans="1:21" x14ac:dyDescent="0.35">
      <c r="A1175" s="3">
        <v>45937</v>
      </c>
      <c r="B1175" s="3" t="s">
        <v>52</v>
      </c>
      <c r="C1175" s="3" t="s">
        <v>846</v>
      </c>
      <c r="D1175" s="3" t="s">
        <v>15</v>
      </c>
      <c r="E1175" s="3" t="s">
        <v>430</v>
      </c>
      <c r="F1175" s="3" t="s">
        <v>20</v>
      </c>
      <c r="G1175" s="3" t="s">
        <v>34</v>
      </c>
      <c r="H1175" s="3" t="s">
        <v>62</v>
      </c>
      <c r="I1175" s="3" t="s">
        <v>847</v>
      </c>
      <c r="J1175" s="3" t="s">
        <v>847</v>
      </c>
      <c r="K1175" s="3">
        <v>1.1000000000000001</v>
      </c>
      <c r="M1175" s="3">
        <v>11.6</v>
      </c>
      <c r="N1175" s="3" t="s">
        <v>63</v>
      </c>
      <c r="Q1175" s="3" t="s">
        <v>63</v>
      </c>
      <c r="R1175" s="3" t="s">
        <v>64</v>
      </c>
      <c r="U1175" s="3"/>
    </row>
    <row r="1176" spans="1:21" x14ac:dyDescent="0.35">
      <c r="A1176" s="3">
        <v>45939</v>
      </c>
      <c r="B1176" s="3" t="s">
        <v>52</v>
      </c>
      <c r="C1176" s="3" t="s">
        <v>846</v>
      </c>
      <c r="D1176" s="3" t="s">
        <v>15</v>
      </c>
      <c r="E1176" s="3" t="s">
        <v>430</v>
      </c>
      <c r="F1176" s="3" t="s">
        <v>14</v>
      </c>
      <c r="G1176" s="3" t="s">
        <v>34</v>
      </c>
      <c r="H1176" s="3" t="s">
        <v>62</v>
      </c>
      <c r="I1176" s="3" t="s">
        <v>847</v>
      </c>
      <c r="J1176" s="3" t="s">
        <v>847</v>
      </c>
      <c r="K1176" s="3">
        <v>0.1</v>
      </c>
      <c r="M1176" s="3">
        <v>11.6</v>
      </c>
      <c r="N1176" s="3" t="s">
        <v>63</v>
      </c>
      <c r="Q1176" s="3" t="s">
        <v>63</v>
      </c>
      <c r="R1176" s="3" t="s">
        <v>64</v>
      </c>
      <c r="U1176" s="3"/>
    </row>
    <row r="1177" spans="1:21" x14ac:dyDescent="0.35">
      <c r="A1177" s="3">
        <v>45939</v>
      </c>
      <c r="B1177" s="3" t="s">
        <v>52</v>
      </c>
      <c r="C1177" s="3" t="s">
        <v>846</v>
      </c>
      <c r="D1177" s="3" t="s">
        <v>15</v>
      </c>
      <c r="E1177" s="3" t="s">
        <v>430</v>
      </c>
      <c r="F1177" s="3" t="s">
        <v>14</v>
      </c>
      <c r="G1177" s="3" t="s">
        <v>34</v>
      </c>
      <c r="H1177" s="3" t="s">
        <v>62</v>
      </c>
      <c r="I1177" s="3" t="s">
        <v>847</v>
      </c>
      <c r="J1177" s="3" t="s">
        <v>847</v>
      </c>
      <c r="K1177" s="3">
        <v>0.5</v>
      </c>
      <c r="M1177" s="3">
        <v>11.6</v>
      </c>
      <c r="N1177" s="3" t="s">
        <v>63</v>
      </c>
      <c r="Q1177" s="3" t="s">
        <v>63</v>
      </c>
      <c r="R1177" s="3" t="s">
        <v>64</v>
      </c>
      <c r="U1177" s="3"/>
    </row>
    <row r="1178" spans="1:21" x14ac:dyDescent="0.35">
      <c r="A1178" s="3">
        <v>45942</v>
      </c>
      <c r="B1178" s="3" t="s">
        <v>52</v>
      </c>
      <c r="C1178" s="3" t="s">
        <v>846</v>
      </c>
      <c r="D1178" s="3" t="s">
        <v>15</v>
      </c>
      <c r="E1178" s="3" t="s">
        <v>430</v>
      </c>
      <c r="F1178" s="3" t="s">
        <v>14</v>
      </c>
      <c r="G1178" s="3" t="s">
        <v>34</v>
      </c>
      <c r="H1178" s="3" t="s">
        <v>62</v>
      </c>
      <c r="I1178" s="3" t="s">
        <v>847</v>
      </c>
      <c r="J1178" s="3" t="s">
        <v>847</v>
      </c>
      <c r="K1178" s="3">
        <v>0.1</v>
      </c>
      <c r="M1178" s="3">
        <v>11.6</v>
      </c>
      <c r="N1178" s="3" t="s">
        <v>63</v>
      </c>
      <c r="Q1178" s="3" t="s">
        <v>63</v>
      </c>
      <c r="R1178" s="3" t="s">
        <v>64</v>
      </c>
      <c r="U1178" s="3"/>
    </row>
    <row r="1179" spans="1:21" x14ac:dyDescent="0.35">
      <c r="A1179" s="3">
        <v>45943</v>
      </c>
      <c r="B1179" s="3" t="s">
        <v>52</v>
      </c>
      <c r="C1179" s="3" t="s">
        <v>846</v>
      </c>
      <c r="D1179" s="3" t="s">
        <v>15</v>
      </c>
      <c r="E1179" s="3" t="s">
        <v>430</v>
      </c>
      <c r="F1179" s="3" t="s">
        <v>14</v>
      </c>
      <c r="G1179" s="3" t="s">
        <v>34</v>
      </c>
      <c r="H1179" s="3" t="s">
        <v>62</v>
      </c>
      <c r="I1179" s="3" t="s">
        <v>847</v>
      </c>
      <c r="J1179" s="3" t="s">
        <v>847</v>
      </c>
      <c r="K1179" s="3">
        <v>1</v>
      </c>
      <c r="M1179" s="3">
        <v>11.6</v>
      </c>
      <c r="N1179" s="3" t="s">
        <v>63</v>
      </c>
      <c r="Q1179" s="3" t="s">
        <v>63</v>
      </c>
      <c r="R1179" s="3" t="s">
        <v>64</v>
      </c>
      <c r="U1179" s="3"/>
    </row>
    <row r="1180" spans="1:21" x14ac:dyDescent="0.35">
      <c r="A1180" s="3">
        <v>45943</v>
      </c>
      <c r="B1180" s="3" t="s">
        <v>52</v>
      </c>
      <c r="C1180" s="3" t="s">
        <v>846</v>
      </c>
      <c r="D1180" s="3" t="s">
        <v>15</v>
      </c>
      <c r="E1180" s="3" t="s">
        <v>430</v>
      </c>
      <c r="F1180" s="3" t="s">
        <v>14</v>
      </c>
      <c r="G1180" s="3" t="s">
        <v>34</v>
      </c>
      <c r="H1180" s="3" t="s">
        <v>62</v>
      </c>
      <c r="I1180" s="3" t="s">
        <v>847</v>
      </c>
      <c r="J1180" s="3" t="s">
        <v>847</v>
      </c>
      <c r="K1180" s="3">
        <v>0.1</v>
      </c>
      <c r="M1180" s="3">
        <v>11.6</v>
      </c>
      <c r="N1180" s="3" t="s">
        <v>63</v>
      </c>
      <c r="Q1180" s="3" t="s">
        <v>63</v>
      </c>
      <c r="R1180" s="3" t="s">
        <v>64</v>
      </c>
      <c r="U1180" s="3"/>
    </row>
    <row r="1181" spans="1:21" x14ac:dyDescent="0.35">
      <c r="A1181" s="3">
        <v>45947</v>
      </c>
      <c r="B1181" s="3" t="s">
        <v>52</v>
      </c>
      <c r="C1181" s="3" t="s">
        <v>846</v>
      </c>
      <c r="D1181" s="3" t="s">
        <v>15</v>
      </c>
      <c r="E1181" s="3" t="s">
        <v>430</v>
      </c>
      <c r="F1181" s="3" t="s">
        <v>14</v>
      </c>
      <c r="G1181" s="3" t="s">
        <v>34</v>
      </c>
      <c r="H1181" s="3" t="s">
        <v>62</v>
      </c>
      <c r="I1181" s="3" t="s">
        <v>847</v>
      </c>
      <c r="J1181" s="3" t="s">
        <v>847</v>
      </c>
      <c r="K1181" s="3">
        <v>0.1</v>
      </c>
      <c r="M1181" s="3">
        <v>11.6</v>
      </c>
      <c r="N1181" s="3" t="s">
        <v>63</v>
      </c>
      <c r="Q1181" s="3" t="s">
        <v>63</v>
      </c>
      <c r="R1181" s="3" t="s">
        <v>64</v>
      </c>
      <c r="U1181" s="3"/>
    </row>
    <row r="1182" spans="1:21" x14ac:dyDescent="0.35">
      <c r="A1182" s="3">
        <v>45948</v>
      </c>
      <c r="B1182" s="3" t="s">
        <v>52</v>
      </c>
      <c r="C1182" s="3" t="s">
        <v>846</v>
      </c>
      <c r="D1182" s="3" t="s">
        <v>15</v>
      </c>
      <c r="E1182" s="3" t="s">
        <v>430</v>
      </c>
      <c r="F1182" s="3" t="s">
        <v>14</v>
      </c>
      <c r="G1182" s="3" t="s">
        <v>34</v>
      </c>
      <c r="H1182" s="3" t="s">
        <v>62</v>
      </c>
      <c r="I1182" s="3" t="s">
        <v>847</v>
      </c>
      <c r="J1182" s="3" t="s">
        <v>847</v>
      </c>
      <c r="K1182" s="3">
        <v>0.2</v>
      </c>
      <c r="M1182" s="3">
        <v>11.6</v>
      </c>
      <c r="N1182" s="3" t="s">
        <v>63</v>
      </c>
      <c r="Q1182" s="3" t="s">
        <v>63</v>
      </c>
      <c r="R1182" s="3" t="s">
        <v>64</v>
      </c>
      <c r="U1182" s="3"/>
    </row>
    <row r="1183" spans="1:21" x14ac:dyDescent="0.35">
      <c r="A1183" s="3">
        <v>45951</v>
      </c>
      <c r="B1183" s="3" t="s">
        <v>52</v>
      </c>
      <c r="C1183" s="3" t="s">
        <v>846</v>
      </c>
      <c r="D1183" s="3" t="s">
        <v>15</v>
      </c>
      <c r="E1183" s="3" t="s">
        <v>430</v>
      </c>
      <c r="F1183" s="3" t="s">
        <v>14</v>
      </c>
      <c r="G1183" s="3" t="s">
        <v>34</v>
      </c>
      <c r="H1183" s="3" t="s">
        <v>62</v>
      </c>
      <c r="I1183" s="3" t="s">
        <v>847</v>
      </c>
      <c r="J1183" s="3" t="s">
        <v>847</v>
      </c>
      <c r="K1183" s="3">
        <v>0.3</v>
      </c>
      <c r="M1183" s="3">
        <v>11.6</v>
      </c>
      <c r="N1183" s="3" t="s">
        <v>63</v>
      </c>
      <c r="Q1183" s="3" t="s">
        <v>63</v>
      </c>
      <c r="R1183" s="3" t="s">
        <v>64</v>
      </c>
      <c r="U1183" s="3"/>
    </row>
    <row r="1184" spans="1:21" x14ac:dyDescent="0.35">
      <c r="A1184" s="3">
        <v>45951</v>
      </c>
      <c r="B1184" s="3" t="s">
        <v>52</v>
      </c>
      <c r="C1184" s="3" t="s">
        <v>846</v>
      </c>
      <c r="D1184" s="3" t="s">
        <v>15</v>
      </c>
      <c r="E1184" s="3" t="s">
        <v>430</v>
      </c>
      <c r="F1184" s="3" t="s">
        <v>20</v>
      </c>
      <c r="G1184" s="3" t="s">
        <v>34</v>
      </c>
      <c r="H1184" s="3" t="s">
        <v>62</v>
      </c>
      <c r="I1184" s="3" t="s">
        <v>847</v>
      </c>
      <c r="J1184" s="3" t="s">
        <v>847</v>
      </c>
      <c r="K1184" s="3">
        <v>1.1000000000000001</v>
      </c>
      <c r="M1184" s="3">
        <v>11.6</v>
      </c>
      <c r="N1184" s="3" t="s">
        <v>63</v>
      </c>
      <c r="Q1184" s="3" t="s">
        <v>63</v>
      </c>
      <c r="R1184" s="3" t="s">
        <v>64</v>
      </c>
      <c r="U1184" s="3"/>
    </row>
    <row r="1185" spans="1:21" x14ac:dyDescent="0.35">
      <c r="A1185" s="3">
        <v>45951</v>
      </c>
      <c r="B1185" s="3" t="s">
        <v>52</v>
      </c>
      <c r="C1185" s="3" t="s">
        <v>846</v>
      </c>
      <c r="D1185" s="3" t="s">
        <v>15</v>
      </c>
      <c r="E1185" s="3" t="s">
        <v>430</v>
      </c>
      <c r="F1185" s="3" t="s">
        <v>20</v>
      </c>
      <c r="G1185" s="3" t="s">
        <v>34</v>
      </c>
      <c r="H1185" s="3" t="s">
        <v>62</v>
      </c>
      <c r="I1185" s="3" t="s">
        <v>847</v>
      </c>
      <c r="J1185" s="3" t="s">
        <v>847</v>
      </c>
      <c r="K1185" s="3">
        <v>1.1000000000000001</v>
      </c>
      <c r="M1185" s="3">
        <v>11.6</v>
      </c>
      <c r="N1185" s="3" t="s">
        <v>63</v>
      </c>
      <c r="Q1185" s="3" t="s">
        <v>63</v>
      </c>
      <c r="R1185" s="3" t="s">
        <v>64</v>
      </c>
      <c r="U1185" s="3"/>
    </row>
    <row r="1186" spans="1:21" x14ac:dyDescent="0.35">
      <c r="A1186" s="3">
        <v>45937</v>
      </c>
      <c r="B1186" s="3" t="s">
        <v>52</v>
      </c>
      <c r="C1186" s="3" t="s">
        <v>848</v>
      </c>
      <c r="D1186" s="3" t="s">
        <v>15</v>
      </c>
      <c r="E1186" s="3" t="s">
        <v>436</v>
      </c>
      <c r="F1186" s="3" t="s">
        <v>14</v>
      </c>
      <c r="G1186" s="3" t="s">
        <v>54</v>
      </c>
      <c r="H1186" s="3" t="s">
        <v>62</v>
      </c>
      <c r="I1186" s="3" t="s">
        <v>849</v>
      </c>
      <c r="J1186" s="3" t="s">
        <v>849</v>
      </c>
      <c r="K1186" s="3">
        <v>2</v>
      </c>
      <c r="M1186" s="3">
        <v>8.8000000000000007</v>
      </c>
      <c r="N1186" s="3" t="s">
        <v>63</v>
      </c>
      <c r="Q1186" s="3" t="s">
        <v>63</v>
      </c>
      <c r="R1186" s="3" t="s">
        <v>64</v>
      </c>
      <c r="U1186" s="3"/>
    </row>
    <row r="1187" spans="1:21" x14ac:dyDescent="0.35">
      <c r="A1187" s="3">
        <v>45978</v>
      </c>
      <c r="B1187" s="3" t="s">
        <v>52</v>
      </c>
      <c r="C1187" s="3" t="s">
        <v>848</v>
      </c>
      <c r="D1187" s="3" t="s">
        <v>15</v>
      </c>
      <c r="E1187" s="3" t="s">
        <v>436</v>
      </c>
      <c r="F1187" s="3" t="s">
        <v>14</v>
      </c>
      <c r="G1187" s="3" t="s">
        <v>850</v>
      </c>
      <c r="H1187" s="3" t="s">
        <v>62</v>
      </c>
      <c r="I1187" s="3" t="s">
        <v>849</v>
      </c>
      <c r="J1187" s="3" t="s">
        <v>849</v>
      </c>
      <c r="K1187" s="3">
        <v>4.5</v>
      </c>
      <c r="M1187" s="3">
        <v>8.8000000000000007</v>
      </c>
      <c r="N1187" s="3" t="s">
        <v>63</v>
      </c>
      <c r="Q1187" s="3" t="s">
        <v>63</v>
      </c>
      <c r="R1187" s="3" t="s">
        <v>64</v>
      </c>
      <c r="U1187" s="3"/>
    </row>
    <row r="1188" spans="1:21" x14ac:dyDescent="0.35">
      <c r="A1188" s="3">
        <v>45979</v>
      </c>
      <c r="B1188" s="3" t="s">
        <v>52</v>
      </c>
      <c r="C1188" s="3" t="s">
        <v>848</v>
      </c>
      <c r="D1188" s="3" t="s">
        <v>15</v>
      </c>
      <c r="E1188" s="3" t="s">
        <v>436</v>
      </c>
      <c r="F1188" s="3" t="s">
        <v>14</v>
      </c>
      <c r="G1188" s="3" t="s">
        <v>850</v>
      </c>
      <c r="H1188" s="3" t="s">
        <v>62</v>
      </c>
      <c r="I1188" s="3" t="s">
        <v>849</v>
      </c>
      <c r="J1188" s="3" t="s">
        <v>849</v>
      </c>
      <c r="K1188" s="3">
        <v>2.2999999999999998</v>
      </c>
      <c r="M1188" s="3">
        <v>8.8000000000000007</v>
      </c>
      <c r="N1188" s="3" t="s">
        <v>63</v>
      </c>
      <c r="Q1188" s="3" t="s">
        <v>63</v>
      </c>
      <c r="R1188" s="3" t="s">
        <v>64</v>
      </c>
      <c r="U1188" s="3"/>
    </row>
    <row r="1189" spans="1:21" x14ac:dyDescent="0.35">
      <c r="A1189" s="3">
        <v>45936</v>
      </c>
      <c r="B1189" s="3" t="s">
        <v>52</v>
      </c>
      <c r="C1189" s="3" t="s">
        <v>851</v>
      </c>
      <c r="D1189" s="3" t="s">
        <v>15</v>
      </c>
      <c r="E1189" s="3" t="s">
        <v>430</v>
      </c>
      <c r="F1189" s="3" t="s">
        <v>14</v>
      </c>
      <c r="G1189" s="3" t="s">
        <v>34</v>
      </c>
      <c r="H1189" s="3" t="s">
        <v>62</v>
      </c>
      <c r="I1189" s="3" t="s">
        <v>852</v>
      </c>
      <c r="J1189" s="3" t="s">
        <v>853</v>
      </c>
      <c r="K1189" s="3">
        <v>0.6</v>
      </c>
      <c r="M1189" s="3">
        <v>19.399999999999999</v>
      </c>
      <c r="N1189" s="3" t="s">
        <v>63</v>
      </c>
      <c r="Q1189" s="3" t="s">
        <v>63</v>
      </c>
      <c r="R1189" s="3" t="s">
        <v>64</v>
      </c>
      <c r="U1189" s="3"/>
    </row>
    <row r="1190" spans="1:21" x14ac:dyDescent="0.35">
      <c r="A1190" s="3">
        <v>45936</v>
      </c>
      <c r="B1190" s="3" t="s">
        <v>52</v>
      </c>
      <c r="C1190" s="3" t="s">
        <v>851</v>
      </c>
      <c r="D1190" s="3" t="s">
        <v>15</v>
      </c>
      <c r="E1190" s="3" t="s">
        <v>430</v>
      </c>
      <c r="F1190" s="3" t="s">
        <v>14</v>
      </c>
      <c r="G1190" s="3" t="s">
        <v>34</v>
      </c>
      <c r="H1190" s="3" t="s">
        <v>62</v>
      </c>
      <c r="I1190" s="3" t="s">
        <v>852</v>
      </c>
      <c r="J1190" s="3" t="s">
        <v>853</v>
      </c>
      <c r="K1190" s="3">
        <v>0.2</v>
      </c>
      <c r="M1190" s="3">
        <v>19.399999999999999</v>
      </c>
      <c r="N1190" s="3" t="s">
        <v>63</v>
      </c>
      <c r="Q1190" s="3" t="s">
        <v>63</v>
      </c>
      <c r="R1190" s="3" t="s">
        <v>64</v>
      </c>
      <c r="U1190" s="3"/>
    </row>
    <row r="1191" spans="1:21" x14ac:dyDescent="0.35">
      <c r="A1191" s="3">
        <v>45937</v>
      </c>
      <c r="B1191" s="3" t="s">
        <v>52</v>
      </c>
      <c r="C1191" s="3" t="s">
        <v>851</v>
      </c>
      <c r="D1191" s="3" t="s">
        <v>15</v>
      </c>
      <c r="E1191" s="3" t="s">
        <v>430</v>
      </c>
      <c r="F1191" s="3" t="s">
        <v>14</v>
      </c>
      <c r="G1191" s="3" t="s">
        <v>34</v>
      </c>
      <c r="H1191" s="3" t="s">
        <v>62</v>
      </c>
      <c r="I1191" s="3" t="s">
        <v>852</v>
      </c>
      <c r="J1191" s="3" t="s">
        <v>853</v>
      </c>
      <c r="K1191" s="3">
        <v>0.5</v>
      </c>
      <c r="M1191" s="3">
        <v>19.399999999999999</v>
      </c>
      <c r="N1191" s="3" t="s">
        <v>63</v>
      </c>
      <c r="Q1191" s="3" t="s">
        <v>63</v>
      </c>
      <c r="R1191" s="3" t="s">
        <v>64</v>
      </c>
      <c r="U1191" s="3"/>
    </row>
    <row r="1192" spans="1:21" x14ac:dyDescent="0.35">
      <c r="A1192" s="3">
        <v>45938</v>
      </c>
      <c r="B1192" s="3" t="s">
        <v>52</v>
      </c>
      <c r="C1192" s="3" t="s">
        <v>851</v>
      </c>
      <c r="D1192" s="3" t="s">
        <v>15</v>
      </c>
      <c r="E1192" s="3" t="s">
        <v>430</v>
      </c>
      <c r="F1192" s="3" t="s">
        <v>14</v>
      </c>
      <c r="G1192" s="3" t="s">
        <v>34</v>
      </c>
      <c r="H1192" s="3" t="s">
        <v>62</v>
      </c>
      <c r="I1192" s="3" t="s">
        <v>852</v>
      </c>
      <c r="J1192" s="3" t="s">
        <v>853</v>
      </c>
      <c r="K1192" s="3">
        <v>0.2</v>
      </c>
      <c r="M1192" s="3">
        <v>19.399999999999999</v>
      </c>
      <c r="N1192" s="3" t="s">
        <v>63</v>
      </c>
      <c r="Q1192" s="3" t="s">
        <v>63</v>
      </c>
      <c r="R1192" s="3" t="s">
        <v>64</v>
      </c>
      <c r="U1192" s="3"/>
    </row>
    <row r="1193" spans="1:21" x14ac:dyDescent="0.35">
      <c r="A1193" s="3">
        <v>45938</v>
      </c>
      <c r="B1193" s="3" t="s">
        <v>52</v>
      </c>
      <c r="C1193" s="3" t="s">
        <v>851</v>
      </c>
      <c r="D1193" s="3" t="s">
        <v>15</v>
      </c>
      <c r="E1193" s="3" t="s">
        <v>430</v>
      </c>
      <c r="F1193" s="3" t="s">
        <v>14</v>
      </c>
      <c r="G1193" s="3" t="s">
        <v>34</v>
      </c>
      <c r="H1193" s="3" t="s">
        <v>62</v>
      </c>
      <c r="I1193" s="3" t="s">
        <v>852</v>
      </c>
      <c r="J1193" s="3" t="s">
        <v>853</v>
      </c>
      <c r="K1193" s="3">
        <v>0.2</v>
      </c>
      <c r="M1193" s="3">
        <v>19.399999999999999</v>
      </c>
      <c r="N1193" s="3" t="s">
        <v>63</v>
      </c>
      <c r="Q1193" s="3" t="s">
        <v>63</v>
      </c>
      <c r="R1193" s="3" t="s">
        <v>64</v>
      </c>
      <c r="U1193" s="3"/>
    </row>
    <row r="1194" spans="1:21" x14ac:dyDescent="0.35">
      <c r="A1194" s="3">
        <v>45938</v>
      </c>
      <c r="B1194" s="3" t="s">
        <v>52</v>
      </c>
      <c r="C1194" s="3" t="s">
        <v>851</v>
      </c>
      <c r="D1194" s="3" t="s">
        <v>15</v>
      </c>
      <c r="E1194" s="3" t="s">
        <v>430</v>
      </c>
      <c r="F1194" s="3" t="s">
        <v>14</v>
      </c>
      <c r="G1194" s="3" t="s">
        <v>34</v>
      </c>
      <c r="H1194" s="3" t="s">
        <v>62</v>
      </c>
      <c r="I1194" s="3" t="s">
        <v>852</v>
      </c>
      <c r="J1194" s="3" t="s">
        <v>853</v>
      </c>
      <c r="K1194" s="3">
        <v>0.1</v>
      </c>
      <c r="M1194" s="3">
        <v>19.399999999999999</v>
      </c>
      <c r="N1194" s="3" t="s">
        <v>63</v>
      </c>
      <c r="Q1194" s="3" t="s">
        <v>63</v>
      </c>
      <c r="R1194" s="3" t="s">
        <v>64</v>
      </c>
      <c r="U1194" s="3"/>
    </row>
    <row r="1195" spans="1:21" x14ac:dyDescent="0.35">
      <c r="A1195" s="3">
        <v>45938</v>
      </c>
      <c r="B1195" s="3" t="s">
        <v>52</v>
      </c>
      <c r="C1195" s="3" t="s">
        <v>851</v>
      </c>
      <c r="D1195" s="3" t="s">
        <v>15</v>
      </c>
      <c r="E1195" s="3" t="s">
        <v>430</v>
      </c>
      <c r="F1195" s="3" t="s">
        <v>14</v>
      </c>
      <c r="G1195" s="3" t="s">
        <v>34</v>
      </c>
      <c r="H1195" s="3" t="s">
        <v>62</v>
      </c>
      <c r="I1195" s="3" t="s">
        <v>852</v>
      </c>
      <c r="J1195" s="3" t="s">
        <v>853</v>
      </c>
      <c r="K1195" s="3">
        <v>0.4</v>
      </c>
      <c r="M1195" s="3">
        <v>19.399999999999999</v>
      </c>
      <c r="N1195" s="3" t="s">
        <v>63</v>
      </c>
      <c r="Q1195" s="3" t="s">
        <v>63</v>
      </c>
      <c r="R1195" s="3" t="s">
        <v>64</v>
      </c>
      <c r="U1195" s="3"/>
    </row>
    <row r="1196" spans="1:21" x14ac:dyDescent="0.35">
      <c r="A1196" s="3">
        <v>45938</v>
      </c>
      <c r="B1196" s="3" t="s">
        <v>52</v>
      </c>
      <c r="C1196" s="3" t="s">
        <v>851</v>
      </c>
      <c r="D1196" s="3" t="s">
        <v>15</v>
      </c>
      <c r="E1196" s="3" t="s">
        <v>430</v>
      </c>
      <c r="F1196" s="3" t="s">
        <v>14</v>
      </c>
      <c r="G1196" s="3" t="s">
        <v>34</v>
      </c>
      <c r="H1196" s="3" t="s">
        <v>62</v>
      </c>
      <c r="I1196" s="3" t="s">
        <v>852</v>
      </c>
      <c r="J1196" s="3" t="s">
        <v>853</v>
      </c>
      <c r="K1196" s="3">
        <v>1.5</v>
      </c>
      <c r="M1196" s="3">
        <v>19.399999999999999</v>
      </c>
      <c r="N1196" s="3" t="s">
        <v>63</v>
      </c>
      <c r="Q1196" s="3" t="s">
        <v>63</v>
      </c>
      <c r="R1196" s="3" t="s">
        <v>64</v>
      </c>
      <c r="U1196" s="3"/>
    </row>
    <row r="1197" spans="1:21" x14ac:dyDescent="0.35">
      <c r="A1197" s="3">
        <v>45943</v>
      </c>
      <c r="B1197" s="3" t="s">
        <v>52</v>
      </c>
      <c r="C1197" s="3" t="s">
        <v>851</v>
      </c>
      <c r="D1197" s="3" t="s">
        <v>15</v>
      </c>
      <c r="E1197" s="3" t="s">
        <v>430</v>
      </c>
      <c r="F1197" s="3" t="s">
        <v>14</v>
      </c>
      <c r="G1197" s="3" t="s">
        <v>34</v>
      </c>
      <c r="H1197" s="3" t="s">
        <v>62</v>
      </c>
      <c r="I1197" s="3" t="s">
        <v>852</v>
      </c>
      <c r="J1197" s="3" t="s">
        <v>853</v>
      </c>
      <c r="K1197" s="3">
        <v>0.1</v>
      </c>
      <c r="M1197" s="3">
        <v>19.399999999999999</v>
      </c>
      <c r="N1197" s="3" t="s">
        <v>63</v>
      </c>
      <c r="Q1197" s="3" t="s">
        <v>63</v>
      </c>
      <c r="R1197" s="3" t="s">
        <v>64</v>
      </c>
      <c r="U1197" s="3"/>
    </row>
    <row r="1198" spans="1:21" x14ac:dyDescent="0.35">
      <c r="A1198" s="3">
        <v>45943</v>
      </c>
      <c r="B1198" s="3" t="s">
        <v>52</v>
      </c>
      <c r="C1198" s="3" t="s">
        <v>851</v>
      </c>
      <c r="D1198" s="3" t="s">
        <v>15</v>
      </c>
      <c r="E1198" s="3" t="s">
        <v>430</v>
      </c>
      <c r="F1198" s="3" t="s">
        <v>14</v>
      </c>
      <c r="G1198" s="3" t="s">
        <v>34</v>
      </c>
      <c r="H1198" s="3" t="s">
        <v>62</v>
      </c>
      <c r="I1198" s="3" t="s">
        <v>852</v>
      </c>
      <c r="J1198" s="3" t="s">
        <v>853</v>
      </c>
      <c r="K1198" s="3">
        <v>0.1</v>
      </c>
      <c r="M1198" s="3">
        <v>19.399999999999999</v>
      </c>
      <c r="N1198" s="3" t="s">
        <v>63</v>
      </c>
      <c r="Q1198" s="3" t="s">
        <v>63</v>
      </c>
      <c r="R1198" s="3" t="s">
        <v>64</v>
      </c>
      <c r="U1198" s="3"/>
    </row>
    <row r="1199" spans="1:21" x14ac:dyDescent="0.35">
      <c r="A1199" s="3">
        <v>45944</v>
      </c>
      <c r="B1199" s="3" t="s">
        <v>52</v>
      </c>
      <c r="C1199" s="3" t="s">
        <v>851</v>
      </c>
      <c r="D1199" s="3" t="s">
        <v>15</v>
      </c>
      <c r="E1199" s="3" t="s">
        <v>430</v>
      </c>
      <c r="F1199" s="3" t="s">
        <v>14</v>
      </c>
      <c r="G1199" s="3" t="s">
        <v>34</v>
      </c>
      <c r="H1199" s="3" t="s">
        <v>62</v>
      </c>
      <c r="I1199" s="3" t="s">
        <v>852</v>
      </c>
      <c r="J1199" s="3" t="s">
        <v>853</v>
      </c>
      <c r="K1199" s="3">
        <v>0.1</v>
      </c>
      <c r="M1199" s="3">
        <v>19.399999999999999</v>
      </c>
      <c r="N1199" s="3" t="s">
        <v>63</v>
      </c>
      <c r="Q1199" s="3" t="s">
        <v>63</v>
      </c>
      <c r="R1199" s="3" t="s">
        <v>64</v>
      </c>
      <c r="U1199" s="3"/>
    </row>
    <row r="1200" spans="1:21" x14ac:dyDescent="0.35">
      <c r="A1200" s="3">
        <v>45945</v>
      </c>
      <c r="B1200" s="3" t="s">
        <v>52</v>
      </c>
      <c r="C1200" s="3" t="s">
        <v>851</v>
      </c>
      <c r="D1200" s="3" t="s">
        <v>15</v>
      </c>
      <c r="E1200" s="3" t="s">
        <v>430</v>
      </c>
      <c r="F1200" s="3" t="s">
        <v>14</v>
      </c>
      <c r="G1200" s="3" t="s">
        <v>34</v>
      </c>
      <c r="H1200" s="3" t="s">
        <v>62</v>
      </c>
      <c r="I1200" s="3" t="s">
        <v>852</v>
      </c>
      <c r="J1200" s="3" t="s">
        <v>853</v>
      </c>
      <c r="K1200" s="3">
        <v>0.1</v>
      </c>
      <c r="M1200" s="3">
        <v>19.399999999999999</v>
      </c>
      <c r="N1200" s="3" t="s">
        <v>63</v>
      </c>
      <c r="Q1200" s="3" t="s">
        <v>63</v>
      </c>
      <c r="R1200" s="3" t="s">
        <v>64</v>
      </c>
      <c r="U1200" s="3"/>
    </row>
    <row r="1201" spans="1:21" x14ac:dyDescent="0.35">
      <c r="A1201" s="3">
        <v>45948</v>
      </c>
      <c r="B1201" s="3" t="s">
        <v>52</v>
      </c>
      <c r="C1201" s="3" t="s">
        <v>851</v>
      </c>
      <c r="D1201" s="3" t="s">
        <v>15</v>
      </c>
      <c r="E1201" s="3" t="s">
        <v>430</v>
      </c>
      <c r="F1201" s="3" t="s">
        <v>14</v>
      </c>
      <c r="G1201" s="3" t="s">
        <v>34</v>
      </c>
      <c r="H1201" s="3" t="s">
        <v>62</v>
      </c>
      <c r="I1201" s="3" t="s">
        <v>852</v>
      </c>
      <c r="J1201" s="3" t="s">
        <v>853</v>
      </c>
      <c r="K1201" s="3">
        <v>0.1</v>
      </c>
      <c r="M1201" s="3">
        <v>19.399999999999999</v>
      </c>
      <c r="N1201" s="3" t="s">
        <v>63</v>
      </c>
      <c r="Q1201" s="3" t="s">
        <v>63</v>
      </c>
      <c r="R1201" s="3" t="s">
        <v>64</v>
      </c>
      <c r="U1201" s="3"/>
    </row>
    <row r="1202" spans="1:21" x14ac:dyDescent="0.35">
      <c r="A1202" s="3">
        <v>45949</v>
      </c>
      <c r="B1202" s="3" t="s">
        <v>52</v>
      </c>
      <c r="C1202" s="3" t="s">
        <v>851</v>
      </c>
      <c r="D1202" s="3" t="s">
        <v>15</v>
      </c>
      <c r="E1202" s="3" t="s">
        <v>430</v>
      </c>
      <c r="F1202" s="3" t="s">
        <v>14</v>
      </c>
      <c r="G1202" s="3" t="s">
        <v>34</v>
      </c>
      <c r="H1202" s="3" t="s">
        <v>62</v>
      </c>
      <c r="I1202" s="3" t="s">
        <v>852</v>
      </c>
      <c r="J1202" s="3" t="s">
        <v>853</v>
      </c>
      <c r="K1202" s="3">
        <v>0.1</v>
      </c>
      <c r="M1202" s="3">
        <v>19.399999999999999</v>
      </c>
      <c r="N1202" s="3" t="s">
        <v>63</v>
      </c>
      <c r="Q1202" s="3" t="s">
        <v>63</v>
      </c>
      <c r="R1202" s="3" t="s">
        <v>64</v>
      </c>
      <c r="U1202" s="3"/>
    </row>
    <row r="1203" spans="1:21" x14ac:dyDescent="0.35">
      <c r="A1203" s="3">
        <v>45949</v>
      </c>
      <c r="B1203" s="3" t="s">
        <v>52</v>
      </c>
      <c r="C1203" s="3" t="s">
        <v>851</v>
      </c>
      <c r="D1203" s="3" t="s">
        <v>15</v>
      </c>
      <c r="E1203" s="3" t="s">
        <v>430</v>
      </c>
      <c r="F1203" s="3" t="s">
        <v>14</v>
      </c>
      <c r="G1203" s="3" t="s">
        <v>34</v>
      </c>
      <c r="H1203" s="3" t="s">
        <v>62</v>
      </c>
      <c r="I1203" s="3" t="s">
        <v>852</v>
      </c>
      <c r="J1203" s="3" t="s">
        <v>853</v>
      </c>
      <c r="K1203" s="3">
        <v>0.5</v>
      </c>
      <c r="M1203" s="3">
        <v>19.399999999999999</v>
      </c>
      <c r="N1203" s="3" t="s">
        <v>63</v>
      </c>
      <c r="Q1203" s="3" t="s">
        <v>63</v>
      </c>
      <c r="R1203" s="3" t="s">
        <v>64</v>
      </c>
      <c r="U1203" s="3"/>
    </row>
    <row r="1204" spans="1:21" x14ac:dyDescent="0.35">
      <c r="A1204" s="3">
        <v>45950</v>
      </c>
      <c r="B1204" s="3" t="s">
        <v>52</v>
      </c>
      <c r="C1204" s="3" t="s">
        <v>851</v>
      </c>
      <c r="D1204" s="3" t="s">
        <v>15</v>
      </c>
      <c r="E1204" s="3" t="s">
        <v>430</v>
      </c>
      <c r="F1204" s="3" t="s">
        <v>14</v>
      </c>
      <c r="G1204" s="3" t="s">
        <v>34</v>
      </c>
      <c r="H1204" s="3" t="s">
        <v>62</v>
      </c>
      <c r="I1204" s="3" t="s">
        <v>852</v>
      </c>
      <c r="J1204" s="3" t="s">
        <v>853</v>
      </c>
      <c r="K1204" s="3">
        <v>0.2</v>
      </c>
      <c r="M1204" s="3">
        <v>19.399999999999999</v>
      </c>
      <c r="N1204" s="3" t="s">
        <v>63</v>
      </c>
      <c r="Q1204" s="3" t="s">
        <v>63</v>
      </c>
      <c r="R1204" s="3" t="s">
        <v>64</v>
      </c>
      <c r="U1204" s="3"/>
    </row>
    <row r="1205" spans="1:21" x14ac:dyDescent="0.35">
      <c r="A1205" s="3">
        <v>45951</v>
      </c>
      <c r="B1205" s="3" t="s">
        <v>52</v>
      </c>
      <c r="C1205" s="3" t="s">
        <v>851</v>
      </c>
      <c r="D1205" s="3" t="s">
        <v>15</v>
      </c>
      <c r="E1205" s="3" t="s">
        <v>430</v>
      </c>
      <c r="F1205" s="3" t="s">
        <v>14</v>
      </c>
      <c r="G1205" s="3" t="s">
        <v>34</v>
      </c>
      <c r="H1205" s="3" t="s">
        <v>62</v>
      </c>
      <c r="I1205" s="3" t="s">
        <v>852</v>
      </c>
      <c r="J1205" s="3" t="s">
        <v>853</v>
      </c>
      <c r="K1205" s="3">
        <v>0.1</v>
      </c>
      <c r="M1205" s="3">
        <v>19.399999999999999</v>
      </c>
      <c r="N1205" s="3" t="s">
        <v>63</v>
      </c>
      <c r="Q1205" s="3" t="s">
        <v>63</v>
      </c>
      <c r="R1205" s="3" t="s">
        <v>64</v>
      </c>
      <c r="U1205" s="3"/>
    </row>
    <row r="1206" spans="1:21" x14ac:dyDescent="0.35">
      <c r="A1206" s="3">
        <v>45952</v>
      </c>
      <c r="B1206" s="3" t="s">
        <v>52</v>
      </c>
      <c r="C1206" s="3" t="s">
        <v>851</v>
      </c>
      <c r="D1206" s="3" t="s">
        <v>15</v>
      </c>
      <c r="E1206" s="3" t="s">
        <v>430</v>
      </c>
      <c r="F1206" s="3" t="s">
        <v>14</v>
      </c>
      <c r="G1206" s="3" t="s">
        <v>34</v>
      </c>
      <c r="H1206" s="3" t="s">
        <v>62</v>
      </c>
      <c r="I1206" s="3" t="s">
        <v>852</v>
      </c>
      <c r="J1206" s="3" t="s">
        <v>853</v>
      </c>
      <c r="K1206" s="3">
        <v>1.5</v>
      </c>
      <c r="M1206" s="3">
        <v>19.399999999999999</v>
      </c>
      <c r="N1206" s="3" t="s">
        <v>63</v>
      </c>
      <c r="Q1206" s="3" t="s">
        <v>63</v>
      </c>
      <c r="R1206" s="3" t="s">
        <v>64</v>
      </c>
      <c r="U1206" s="3"/>
    </row>
    <row r="1207" spans="1:21" x14ac:dyDescent="0.35">
      <c r="A1207" s="3">
        <v>45952</v>
      </c>
      <c r="B1207" s="3" t="s">
        <v>52</v>
      </c>
      <c r="C1207" s="3" t="s">
        <v>851</v>
      </c>
      <c r="D1207" s="3" t="s">
        <v>15</v>
      </c>
      <c r="E1207" s="3" t="s">
        <v>430</v>
      </c>
      <c r="F1207" s="3" t="s">
        <v>20</v>
      </c>
      <c r="G1207" s="3" t="s">
        <v>34</v>
      </c>
      <c r="H1207" s="3" t="s">
        <v>62</v>
      </c>
      <c r="I1207" s="3" t="s">
        <v>852</v>
      </c>
      <c r="J1207" s="3" t="s">
        <v>853</v>
      </c>
      <c r="K1207" s="3">
        <v>1.1000000000000001</v>
      </c>
      <c r="M1207" s="3">
        <v>19.399999999999999</v>
      </c>
      <c r="N1207" s="3" t="s">
        <v>63</v>
      </c>
      <c r="Q1207" s="3" t="s">
        <v>63</v>
      </c>
      <c r="R1207" s="3" t="s">
        <v>64</v>
      </c>
      <c r="U1207" s="3"/>
    </row>
    <row r="1208" spans="1:21" x14ac:dyDescent="0.35">
      <c r="A1208" s="3">
        <v>45952</v>
      </c>
      <c r="B1208" s="3" t="s">
        <v>52</v>
      </c>
      <c r="C1208" s="3" t="s">
        <v>851</v>
      </c>
      <c r="D1208" s="3" t="s">
        <v>15</v>
      </c>
      <c r="E1208" s="3" t="s">
        <v>430</v>
      </c>
      <c r="F1208" s="3" t="s">
        <v>20</v>
      </c>
      <c r="G1208" s="3" t="s">
        <v>34</v>
      </c>
      <c r="H1208" s="3" t="s">
        <v>62</v>
      </c>
      <c r="I1208" s="3" t="s">
        <v>852</v>
      </c>
      <c r="J1208" s="3" t="s">
        <v>853</v>
      </c>
      <c r="K1208" s="3">
        <v>1.1000000000000001</v>
      </c>
      <c r="M1208" s="3">
        <v>19.399999999999999</v>
      </c>
      <c r="N1208" s="3" t="s">
        <v>63</v>
      </c>
      <c r="Q1208" s="3" t="s">
        <v>63</v>
      </c>
      <c r="R1208" s="3" t="s">
        <v>64</v>
      </c>
      <c r="U1208" s="3"/>
    </row>
    <row r="1209" spans="1:21" x14ac:dyDescent="0.35">
      <c r="A1209" s="3">
        <v>45953</v>
      </c>
      <c r="B1209" s="3" t="s">
        <v>52</v>
      </c>
      <c r="C1209" s="3" t="s">
        <v>851</v>
      </c>
      <c r="D1209" s="3" t="s">
        <v>15</v>
      </c>
      <c r="E1209" s="3" t="s">
        <v>430</v>
      </c>
      <c r="F1209" s="3" t="s">
        <v>14</v>
      </c>
      <c r="G1209" s="3" t="s">
        <v>34</v>
      </c>
      <c r="H1209" s="3" t="s">
        <v>62</v>
      </c>
      <c r="I1209" s="3" t="s">
        <v>852</v>
      </c>
      <c r="J1209" s="3" t="s">
        <v>853</v>
      </c>
      <c r="K1209" s="3">
        <v>0.3</v>
      </c>
      <c r="M1209" s="3">
        <v>19.399999999999999</v>
      </c>
      <c r="N1209" s="3" t="s">
        <v>63</v>
      </c>
      <c r="Q1209" s="3" t="s">
        <v>63</v>
      </c>
      <c r="R1209" s="3" t="s">
        <v>64</v>
      </c>
      <c r="U1209" s="3"/>
    </row>
    <row r="1210" spans="1:21" x14ac:dyDescent="0.35">
      <c r="A1210" s="3">
        <v>45957</v>
      </c>
      <c r="B1210" s="3" t="s">
        <v>52</v>
      </c>
      <c r="C1210" s="3" t="s">
        <v>851</v>
      </c>
      <c r="D1210" s="3" t="s">
        <v>15</v>
      </c>
      <c r="E1210" s="3" t="s">
        <v>430</v>
      </c>
      <c r="F1210" s="3" t="s">
        <v>14</v>
      </c>
      <c r="G1210" s="3" t="s">
        <v>34</v>
      </c>
      <c r="H1210" s="3" t="s">
        <v>62</v>
      </c>
      <c r="I1210" s="3" t="s">
        <v>852</v>
      </c>
      <c r="J1210" s="3" t="s">
        <v>853</v>
      </c>
      <c r="K1210" s="3">
        <v>0.5</v>
      </c>
      <c r="M1210" s="3">
        <v>19.399999999999999</v>
      </c>
      <c r="N1210" s="3" t="s">
        <v>63</v>
      </c>
      <c r="Q1210" s="3" t="s">
        <v>63</v>
      </c>
      <c r="R1210" s="3" t="s">
        <v>64</v>
      </c>
      <c r="U1210" s="3"/>
    </row>
    <row r="1211" spans="1:21" x14ac:dyDescent="0.35">
      <c r="A1211" s="3">
        <v>45959</v>
      </c>
      <c r="B1211" s="3" t="s">
        <v>52</v>
      </c>
      <c r="C1211" s="3" t="s">
        <v>851</v>
      </c>
      <c r="D1211" s="3" t="s">
        <v>15</v>
      </c>
      <c r="E1211" s="3" t="s">
        <v>430</v>
      </c>
      <c r="F1211" s="3" t="s">
        <v>20</v>
      </c>
      <c r="G1211" s="3" t="s">
        <v>34</v>
      </c>
      <c r="H1211" s="3" t="s">
        <v>62</v>
      </c>
      <c r="I1211" s="3" t="s">
        <v>852</v>
      </c>
      <c r="J1211" s="3" t="s">
        <v>853</v>
      </c>
      <c r="K1211" s="3">
        <v>1.3</v>
      </c>
      <c r="M1211" s="3">
        <v>19.399999999999999</v>
      </c>
      <c r="N1211" s="3" t="s">
        <v>63</v>
      </c>
      <c r="Q1211" s="3" t="s">
        <v>63</v>
      </c>
      <c r="R1211" s="3" t="s">
        <v>64</v>
      </c>
      <c r="U1211" s="3"/>
    </row>
    <row r="1212" spans="1:21" x14ac:dyDescent="0.35">
      <c r="A1212" s="3">
        <v>45959</v>
      </c>
      <c r="B1212" s="3" t="s">
        <v>52</v>
      </c>
      <c r="C1212" s="3" t="s">
        <v>851</v>
      </c>
      <c r="D1212" s="3" t="s">
        <v>15</v>
      </c>
      <c r="E1212" s="3" t="s">
        <v>430</v>
      </c>
      <c r="F1212" s="3" t="s">
        <v>20</v>
      </c>
      <c r="G1212" s="3" t="s">
        <v>34</v>
      </c>
      <c r="H1212" s="3" t="s">
        <v>62</v>
      </c>
      <c r="I1212" s="3" t="s">
        <v>852</v>
      </c>
      <c r="J1212" s="3" t="s">
        <v>853</v>
      </c>
      <c r="K1212" s="3">
        <v>1.3</v>
      </c>
      <c r="M1212" s="3">
        <v>19.399999999999999</v>
      </c>
      <c r="N1212" s="3" t="s">
        <v>63</v>
      </c>
      <c r="Q1212" s="3" t="s">
        <v>63</v>
      </c>
      <c r="R1212" s="3" t="s">
        <v>64</v>
      </c>
      <c r="U1212" s="3"/>
    </row>
    <row r="1213" spans="1:21" x14ac:dyDescent="0.35">
      <c r="A1213" s="3">
        <v>45961</v>
      </c>
      <c r="B1213" s="3" t="s">
        <v>52</v>
      </c>
      <c r="C1213" s="3" t="s">
        <v>851</v>
      </c>
      <c r="D1213" s="3" t="s">
        <v>15</v>
      </c>
      <c r="E1213" s="3" t="s">
        <v>430</v>
      </c>
      <c r="F1213" s="3" t="s">
        <v>14</v>
      </c>
      <c r="G1213" s="3" t="s">
        <v>34</v>
      </c>
      <c r="H1213" s="3" t="s">
        <v>62</v>
      </c>
      <c r="I1213" s="3" t="s">
        <v>852</v>
      </c>
      <c r="J1213" s="3" t="s">
        <v>853</v>
      </c>
      <c r="K1213" s="3">
        <v>0.1</v>
      </c>
      <c r="M1213" s="3">
        <v>19.399999999999999</v>
      </c>
      <c r="N1213" s="3" t="s">
        <v>63</v>
      </c>
      <c r="Q1213" s="3" t="s">
        <v>63</v>
      </c>
      <c r="R1213" s="3" t="s">
        <v>64</v>
      </c>
      <c r="U1213" s="3"/>
    </row>
    <row r="1214" spans="1:21" x14ac:dyDescent="0.35">
      <c r="A1214" s="3">
        <v>45970</v>
      </c>
      <c r="B1214" s="3" t="s">
        <v>52</v>
      </c>
      <c r="C1214" s="3" t="s">
        <v>851</v>
      </c>
      <c r="D1214" s="3" t="s">
        <v>15</v>
      </c>
      <c r="E1214" s="3" t="s">
        <v>430</v>
      </c>
      <c r="F1214" s="3" t="s">
        <v>14</v>
      </c>
      <c r="G1214" s="3" t="s">
        <v>34</v>
      </c>
      <c r="H1214" s="3" t="s">
        <v>62</v>
      </c>
      <c r="I1214" s="3" t="s">
        <v>852</v>
      </c>
      <c r="J1214" s="3" t="s">
        <v>853</v>
      </c>
      <c r="K1214" s="3">
        <v>0.4</v>
      </c>
      <c r="M1214" s="3">
        <v>19.399999999999999</v>
      </c>
      <c r="N1214" s="3" t="s">
        <v>63</v>
      </c>
      <c r="Q1214" s="3" t="s">
        <v>63</v>
      </c>
      <c r="R1214" s="3" t="s">
        <v>64</v>
      </c>
      <c r="U1214" s="3"/>
    </row>
    <row r="1215" spans="1:21" x14ac:dyDescent="0.35">
      <c r="A1215" s="3">
        <v>45971</v>
      </c>
      <c r="B1215" s="3" t="s">
        <v>52</v>
      </c>
      <c r="C1215" s="3" t="s">
        <v>851</v>
      </c>
      <c r="D1215" s="3" t="s">
        <v>15</v>
      </c>
      <c r="E1215" s="3" t="s">
        <v>430</v>
      </c>
      <c r="F1215" s="3" t="s">
        <v>14</v>
      </c>
      <c r="G1215" s="3" t="s">
        <v>34</v>
      </c>
      <c r="H1215" s="3" t="s">
        <v>62</v>
      </c>
      <c r="I1215" s="3" t="s">
        <v>852</v>
      </c>
      <c r="J1215" s="3" t="s">
        <v>853</v>
      </c>
      <c r="K1215" s="3">
        <v>0.1</v>
      </c>
      <c r="M1215" s="3">
        <v>19.399999999999999</v>
      </c>
      <c r="N1215" s="3" t="s">
        <v>63</v>
      </c>
      <c r="Q1215" s="3" t="s">
        <v>63</v>
      </c>
      <c r="R1215" s="3" t="s">
        <v>64</v>
      </c>
      <c r="U1215" s="3"/>
    </row>
    <row r="1216" spans="1:21" x14ac:dyDescent="0.35">
      <c r="A1216" s="3">
        <v>45981</v>
      </c>
      <c r="B1216" s="3" t="s">
        <v>52</v>
      </c>
      <c r="C1216" s="3" t="s">
        <v>851</v>
      </c>
      <c r="D1216" s="3" t="s">
        <v>15</v>
      </c>
      <c r="E1216" s="3" t="s">
        <v>430</v>
      </c>
      <c r="F1216" s="3" t="s">
        <v>20</v>
      </c>
      <c r="G1216" s="3" t="s">
        <v>34</v>
      </c>
      <c r="H1216" s="3" t="s">
        <v>62</v>
      </c>
      <c r="I1216" s="3" t="s">
        <v>852</v>
      </c>
      <c r="J1216" s="3" t="s">
        <v>853</v>
      </c>
      <c r="K1216" s="3">
        <v>1.3</v>
      </c>
      <c r="M1216" s="3">
        <v>19.399999999999999</v>
      </c>
      <c r="N1216" s="3" t="s">
        <v>63</v>
      </c>
      <c r="Q1216" s="3" t="s">
        <v>63</v>
      </c>
      <c r="R1216" s="3" t="s">
        <v>64</v>
      </c>
      <c r="U1216" s="3"/>
    </row>
    <row r="1217" spans="1:21" x14ac:dyDescent="0.35">
      <c r="A1217" s="3">
        <v>45981</v>
      </c>
      <c r="B1217" s="3" t="s">
        <v>52</v>
      </c>
      <c r="C1217" s="3" t="s">
        <v>851</v>
      </c>
      <c r="D1217" s="3" t="s">
        <v>15</v>
      </c>
      <c r="E1217" s="3" t="s">
        <v>430</v>
      </c>
      <c r="F1217" s="3" t="s">
        <v>14</v>
      </c>
      <c r="G1217" s="3" t="s">
        <v>34</v>
      </c>
      <c r="H1217" s="3" t="s">
        <v>62</v>
      </c>
      <c r="I1217" s="3" t="s">
        <v>852</v>
      </c>
      <c r="J1217" s="3" t="s">
        <v>853</v>
      </c>
      <c r="K1217" s="3">
        <v>2</v>
      </c>
      <c r="M1217" s="3">
        <v>19.399999999999999</v>
      </c>
      <c r="N1217" s="3" t="s">
        <v>63</v>
      </c>
      <c r="Q1217" s="3" t="s">
        <v>63</v>
      </c>
      <c r="R1217" s="3" t="s">
        <v>64</v>
      </c>
      <c r="U1217" s="3"/>
    </row>
    <row r="1218" spans="1:21" x14ac:dyDescent="0.35">
      <c r="A1218" s="3">
        <v>45981</v>
      </c>
      <c r="B1218" s="3" t="s">
        <v>52</v>
      </c>
      <c r="C1218" s="3" t="s">
        <v>851</v>
      </c>
      <c r="D1218" s="3" t="s">
        <v>15</v>
      </c>
      <c r="E1218" s="3" t="s">
        <v>430</v>
      </c>
      <c r="F1218" s="3" t="s">
        <v>20</v>
      </c>
      <c r="G1218" s="3" t="s">
        <v>34</v>
      </c>
      <c r="H1218" s="3" t="s">
        <v>62</v>
      </c>
      <c r="I1218" s="3" t="s">
        <v>852</v>
      </c>
      <c r="J1218" s="3" t="s">
        <v>853</v>
      </c>
      <c r="K1218" s="3">
        <v>1.3</v>
      </c>
      <c r="M1218" s="3">
        <v>19.399999999999999</v>
      </c>
      <c r="N1218" s="3" t="s">
        <v>63</v>
      </c>
      <c r="Q1218" s="3" t="s">
        <v>63</v>
      </c>
      <c r="R1218" s="3" t="s">
        <v>64</v>
      </c>
      <c r="U1218" s="3"/>
    </row>
    <row r="1219" spans="1:21" x14ac:dyDescent="0.35">
      <c r="A1219" s="3">
        <v>45998</v>
      </c>
      <c r="B1219" s="3" t="s">
        <v>52</v>
      </c>
      <c r="C1219" s="3" t="s">
        <v>851</v>
      </c>
      <c r="D1219" s="3" t="s">
        <v>15</v>
      </c>
      <c r="E1219" s="3" t="s">
        <v>430</v>
      </c>
      <c r="F1219" s="3" t="s">
        <v>14</v>
      </c>
      <c r="G1219" s="3" t="s">
        <v>34</v>
      </c>
      <c r="H1219" s="3" t="s">
        <v>62</v>
      </c>
      <c r="I1219" s="3" t="s">
        <v>852</v>
      </c>
      <c r="J1219" s="3" t="s">
        <v>853</v>
      </c>
      <c r="K1219" s="3">
        <v>0.1</v>
      </c>
      <c r="M1219" s="3">
        <v>19.399999999999999</v>
      </c>
      <c r="N1219" s="3" t="s">
        <v>63</v>
      </c>
      <c r="Q1219" s="3" t="s">
        <v>63</v>
      </c>
      <c r="R1219" s="3" t="s">
        <v>64</v>
      </c>
      <c r="U1219" s="3"/>
    </row>
    <row r="1220" spans="1:21" x14ac:dyDescent="0.35">
      <c r="A1220" s="3">
        <v>45998</v>
      </c>
      <c r="B1220" s="3" t="s">
        <v>52</v>
      </c>
      <c r="C1220" s="3" t="s">
        <v>851</v>
      </c>
      <c r="D1220" s="3" t="s">
        <v>15</v>
      </c>
      <c r="E1220" s="3" t="s">
        <v>430</v>
      </c>
      <c r="F1220" s="3" t="s">
        <v>14</v>
      </c>
      <c r="G1220" s="3" t="s">
        <v>34</v>
      </c>
      <c r="H1220" s="3" t="s">
        <v>62</v>
      </c>
      <c r="I1220" s="3" t="s">
        <v>852</v>
      </c>
      <c r="J1220" s="3" t="s">
        <v>853</v>
      </c>
      <c r="K1220" s="3">
        <v>0.1</v>
      </c>
      <c r="M1220" s="3">
        <v>19.399999999999999</v>
      </c>
      <c r="N1220" s="3" t="s">
        <v>63</v>
      </c>
      <c r="Q1220" s="3" t="s">
        <v>63</v>
      </c>
      <c r="R1220" s="3" t="s">
        <v>64</v>
      </c>
      <c r="U1220" s="3"/>
    </row>
    <row r="1221" spans="1:21" x14ac:dyDescent="0.35">
      <c r="A1221" s="3">
        <v>45950</v>
      </c>
      <c r="B1221" s="3" t="s">
        <v>52</v>
      </c>
      <c r="C1221" s="3" t="s">
        <v>854</v>
      </c>
      <c r="D1221" s="3" t="s">
        <v>15</v>
      </c>
      <c r="E1221" s="3" t="s">
        <v>438</v>
      </c>
      <c r="F1221" s="3" t="s">
        <v>14</v>
      </c>
      <c r="G1221" s="3" t="s">
        <v>478</v>
      </c>
      <c r="H1221" s="3" t="s">
        <v>62</v>
      </c>
      <c r="I1221" s="3" t="s">
        <v>855</v>
      </c>
      <c r="J1221" s="3" t="s">
        <v>855</v>
      </c>
      <c r="K1221" s="3">
        <v>0.8</v>
      </c>
      <c r="M1221" s="3">
        <v>2.8</v>
      </c>
      <c r="N1221" s="3" t="s">
        <v>63</v>
      </c>
      <c r="Q1221" s="3" t="s">
        <v>63</v>
      </c>
      <c r="R1221" s="3" t="s">
        <v>460</v>
      </c>
      <c r="U1221" s="3"/>
    </row>
    <row r="1222" spans="1:21" x14ac:dyDescent="0.35">
      <c r="A1222" s="3">
        <v>45951</v>
      </c>
      <c r="B1222" s="3" t="s">
        <v>52</v>
      </c>
      <c r="C1222" s="3" t="s">
        <v>854</v>
      </c>
      <c r="D1222" s="3" t="s">
        <v>15</v>
      </c>
      <c r="E1222" s="3" t="s">
        <v>438</v>
      </c>
      <c r="F1222" s="3" t="s">
        <v>14</v>
      </c>
      <c r="G1222" s="3" t="s">
        <v>478</v>
      </c>
      <c r="H1222" s="3" t="s">
        <v>62</v>
      </c>
      <c r="I1222" s="3" t="s">
        <v>855</v>
      </c>
      <c r="J1222" s="3" t="s">
        <v>855</v>
      </c>
      <c r="K1222" s="3">
        <v>0.5</v>
      </c>
      <c r="M1222" s="3">
        <v>2.8</v>
      </c>
      <c r="N1222" s="3" t="s">
        <v>63</v>
      </c>
      <c r="Q1222" s="3" t="s">
        <v>63</v>
      </c>
      <c r="R1222" s="3" t="s">
        <v>460</v>
      </c>
      <c r="U1222" s="3"/>
    </row>
    <row r="1223" spans="1:21" x14ac:dyDescent="0.35">
      <c r="A1223" s="3">
        <v>45966</v>
      </c>
      <c r="B1223" s="3" t="s">
        <v>52</v>
      </c>
      <c r="C1223" s="3" t="s">
        <v>854</v>
      </c>
      <c r="D1223" s="3" t="s">
        <v>15</v>
      </c>
      <c r="E1223" s="3" t="s">
        <v>438</v>
      </c>
      <c r="F1223" s="3" t="s">
        <v>14</v>
      </c>
      <c r="G1223" s="3" t="s">
        <v>478</v>
      </c>
      <c r="H1223" s="3" t="s">
        <v>62</v>
      </c>
      <c r="I1223" s="3" t="s">
        <v>855</v>
      </c>
      <c r="J1223" s="3" t="s">
        <v>855</v>
      </c>
      <c r="K1223" s="3">
        <v>1.5</v>
      </c>
      <c r="M1223" s="3">
        <v>2.8</v>
      </c>
      <c r="N1223" s="3" t="s">
        <v>63</v>
      </c>
      <c r="Q1223" s="3" t="s">
        <v>63</v>
      </c>
      <c r="R1223" s="3" t="s">
        <v>460</v>
      </c>
      <c r="U1223" s="3"/>
    </row>
    <row r="1224" spans="1:21" x14ac:dyDescent="0.35">
      <c r="A1224" s="3">
        <v>45936</v>
      </c>
      <c r="B1224" s="3" t="s">
        <v>52</v>
      </c>
      <c r="C1224" s="3" t="s">
        <v>334</v>
      </c>
      <c r="D1224" s="3" t="s">
        <v>15</v>
      </c>
      <c r="E1224" s="3" t="s">
        <v>430</v>
      </c>
      <c r="F1224" s="3" t="s">
        <v>14</v>
      </c>
      <c r="G1224" s="3" t="s">
        <v>34</v>
      </c>
      <c r="H1224" s="3" t="s">
        <v>62</v>
      </c>
      <c r="I1224" s="3" t="s">
        <v>335</v>
      </c>
      <c r="J1224" s="3" t="s">
        <v>335</v>
      </c>
      <c r="K1224" s="3">
        <v>0.1</v>
      </c>
      <c r="M1224" s="3">
        <v>1.1000000000000001</v>
      </c>
      <c r="N1224" s="3" t="s">
        <v>63</v>
      </c>
      <c r="Q1224" s="3" t="s">
        <v>63</v>
      </c>
      <c r="R1224" s="3" t="s">
        <v>64</v>
      </c>
      <c r="U1224" s="3"/>
    </row>
    <row r="1225" spans="1:21" x14ac:dyDescent="0.35">
      <c r="A1225" s="3">
        <v>45938</v>
      </c>
      <c r="B1225" s="3" t="s">
        <v>52</v>
      </c>
      <c r="C1225" s="3" t="s">
        <v>334</v>
      </c>
      <c r="D1225" s="3" t="s">
        <v>15</v>
      </c>
      <c r="E1225" s="3" t="s">
        <v>430</v>
      </c>
      <c r="F1225" s="3" t="s">
        <v>14</v>
      </c>
      <c r="G1225" s="3" t="s">
        <v>34</v>
      </c>
      <c r="H1225" s="3" t="s">
        <v>62</v>
      </c>
      <c r="I1225" s="3" t="s">
        <v>335</v>
      </c>
      <c r="J1225" s="3" t="s">
        <v>335</v>
      </c>
      <c r="K1225" s="3">
        <v>0.4</v>
      </c>
      <c r="M1225" s="3">
        <v>1.1000000000000001</v>
      </c>
      <c r="N1225" s="3" t="s">
        <v>63</v>
      </c>
      <c r="Q1225" s="3" t="s">
        <v>63</v>
      </c>
      <c r="R1225" s="3" t="s">
        <v>64</v>
      </c>
      <c r="U1225" s="3"/>
    </row>
    <row r="1226" spans="1:21" x14ac:dyDescent="0.35">
      <c r="A1226" s="3">
        <v>45987</v>
      </c>
      <c r="B1226" s="3" t="s">
        <v>52</v>
      </c>
      <c r="C1226" s="3" t="s">
        <v>334</v>
      </c>
      <c r="D1226" s="3" t="s">
        <v>15</v>
      </c>
      <c r="E1226" s="3" t="s">
        <v>430</v>
      </c>
      <c r="F1226" s="3" t="s">
        <v>14</v>
      </c>
      <c r="G1226" s="3" t="s">
        <v>34</v>
      </c>
      <c r="H1226" s="3" t="s">
        <v>62</v>
      </c>
      <c r="I1226" s="3" t="s">
        <v>335</v>
      </c>
      <c r="J1226" s="3" t="s">
        <v>335</v>
      </c>
      <c r="K1226" s="3">
        <v>0.1</v>
      </c>
      <c r="M1226" s="3">
        <v>1.1000000000000001</v>
      </c>
      <c r="N1226" s="3" t="s">
        <v>63</v>
      </c>
      <c r="Q1226" s="3" t="s">
        <v>63</v>
      </c>
      <c r="R1226" s="3" t="s">
        <v>64</v>
      </c>
      <c r="U1226" s="3"/>
    </row>
    <row r="1227" spans="1:21" x14ac:dyDescent="0.35">
      <c r="A1227" s="3">
        <v>45992</v>
      </c>
      <c r="B1227" s="3" t="s">
        <v>52</v>
      </c>
      <c r="C1227" s="3" t="s">
        <v>334</v>
      </c>
      <c r="D1227" s="3" t="s">
        <v>15</v>
      </c>
      <c r="E1227" s="3" t="s">
        <v>430</v>
      </c>
      <c r="F1227" s="3" t="s">
        <v>14</v>
      </c>
      <c r="G1227" s="3" t="s">
        <v>34</v>
      </c>
      <c r="H1227" s="3" t="s">
        <v>62</v>
      </c>
      <c r="I1227" s="3" t="s">
        <v>335</v>
      </c>
      <c r="J1227" s="3" t="s">
        <v>335</v>
      </c>
      <c r="K1227" s="3">
        <v>0.1</v>
      </c>
      <c r="M1227" s="3">
        <v>1.1000000000000001</v>
      </c>
      <c r="N1227" s="3" t="s">
        <v>63</v>
      </c>
      <c r="Q1227" s="3" t="s">
        <v>63</v>
      </c>
      <c r="R1227" s="3" t="s">
        <v>64</v>
      </c>
      <c r="U1227" s="3"/>
    </row>
    <row r="1228" spans="1:21" x14ac:dyDescent="0.35">
      <c r="A1228" s="3">
        <v>45996</v>
      </c>
      <c r="B1228" s="3" t="s">
        <v>52</v>
      </c>
      <c r="C1228" s="3" t="s">
        <v>334</v>
      </c>
      <c r="D1228" s="3" t="s">
        <v>15</v>
      </c>
      <c r="E1228" s="3" t="s">
        <v>430</v>
      </c>
      <c r="F1228" s="3" t="s">
        <v>14</v>
      </c>
      <c r="G1228" s="3" t="s">
        <v>34</v>
      </c>
      <c r="H1228" s="3" t="s">
        <v>62</v>
      </c>
      <c r="I1228" s="3" t="s">
        <v>335</v>
      </c>
      <c r="J1228" s="3" t="s">
        <v>335</v>
      </c>
      <c r="K1228" s="3">
        <v>0.1</v>
      </c>
      <c r="M1228" s="3">
        <v>1.1000000000000001</v>
      </c>
      <c r="N1228" s="3" t="s">
        <v>63</v>
      </c>
      <c r="Q1228" s="3" t="s">
        <v>63</v>
      </c>
      <c r="R1228" s="3" t="s">
        <v>64</v>
      </c>
      <c r="U1228" s="3"/>
    </row>
    <row r="1229" spans="1:21" x14ac:dyDescent="0.35">
      <c r="A1229" s="3">
        <v>46013</v>
      </c>
      <c r="B1229" s="3" t="s">
        <v>52</v>
      </c>
      <c r="C1229" s="3" t="s">
        <v>334</v>
      </c>
      <c r="D1229" s="3" t="s">
        <v>15</v>
      </c>
      <c r="E1229" s="3" t="s">
        <v>430</v>
      </c>
      <c r="F1229" s="3" t="s">
        <v>14</v>
      </c>
      <c r="G1229" s="3" t="s">
        <v>34</v>
      </c>
      <c r="H1229" s="3" t="s">
        <v>62</v>
      </c>
      <c r="I1229" s="3" t="s">
        <v>335</v>
      </c>
      <c r="J1229" s="3" t="s">
        <v>335</v>
      </c>
      <c r="K1229" s="3">
        <v>0.1</v>
      </c>
      <c r="M1229" s="3">
        <v>1.1000000000000001</v>
      </c>
      <c r="N1229" s="3" t="s">
        <v>63</v>
      </c>
      <c r="Q1229" s="3" t="s">
        <v>63</v>
      </c>
      <c r="R1229" s="3" t="s">
        <v>64</v>
      </c>
      <c r="U1229" s="3"/>
    </row>
    <row r="1230" spans="1:21" x14ac:dyDescent="0.35">
      <c r="A1230" s="3">
        <v>45951</v>
      </c>
      <c r="B1230" s="3" t="s">
        <v>52</v>
      </c>
      <c r="C1230" s="3" t="s">
        <v>856</v>
      </c>
      <c r="D1230" s="3" t="s">
        <v>15</v>
      </c>
      <c r="E1230" s="3" t="s">
        <v>438</v>
      </c>
      <c r="F1230" s="3" t="s">
        <v>14</v>
      </c>
      <c r="G1230" s="3" t="s">
        <v>478</v>
      </c>
      <c r="H1230" s="3" t="s">
        <v>62</v>
      </c>
      <c r="I1230" s="3" t="s">
        <v>857</v>
      </c>
      <c r="J1230" s="3" t="s">
        <v>857</v>
      </c>
      <c r="K1230" s="3">
        <v>0.5</v>
      </c>
      <c r="M1230" s="3">
        <v>1</v>
      </c>
      <c r="N1230" s="3" t="s">
        <v>63</v>
      </c>
      <c r="Q1230" s="3" t="s">
        <v>63</v>
      </c>
      <c r="R1230" s="3" t="s">
        <v>460</v>
      </c>
      <c r="U1230" s="3"/>
    </row>
    <row r="1231" spans="1:21" x14ac:dyDescent="0.35">
      <c r="A1231" s="3">
        <v>45952</v>
      </c>
      <c r="B1231" s="3" t="s">
        <v>52</v>
      </c>
      <c r="C1231" s="3" t="s">
        <v>856</v>
      </c>
      <c r="D1231" s="3" t="s">
        <v>15</v>
      </c>
      <c r="E1231" s="3" t="s">
        <v>438</v>
      </c>
      <c r="F1231" s="3" t="s">
        <v>14</v>
      </c>
      <c r="G1231" s="3" t="s">
        <v>478</v>
      </c>
      <c r="H1231" s="3" t="s">
        <v>62</v>
      </c>
      <c r="I1231" s="3" t="s">
        <v>857</v>
      </c>
      <c r="J1231" s="3" t="s">
        <v>857</v>
      </c>
      <c r="K1231" s="3">
        <v>0.5</v>
      </c>
      <c r="M1231" s="3">
        <v>1</v>
      </c>
      <c r="N1231" s="3" t="s">
        <v>63</v>
      </c>
      <c r="Q1231" s="3" t="s">
        <v>63</v>
      </c>
      <c r="R1231" s="3" t="s">
        <v>460</v>
      </c>
      <c r="U1231" s="3"/>
    </row>
    <row r="1232" spans="1:21" x14ac:dyDescent="0.35">
      <c r="A1232" s="3">
        <v>45939</v>
      </c>
      <c r="B1232" s="3" t="s">
        <v>52</v>
      </c>
      <c r="C1232" s="3" t="s">
        <v>858</v>
      </c>
      <c r="D1232" s="3" t="s">
        <v>15</v>
      </c>
      <c r="E1232" s="3" t="s">
        <v>430</v>
      </c>
      <c r="F1232" s="3" t="s">
        <v>14</v>
      </c>
      <c r="G1232" s="3" t="s">
        <v>34</v>
      </c>
      <c r="H1232" s="3" t="s">
        <v>62</v>
      </c>
      <c r="I1232" s="3" t="s">
        <v>859</v>
      </c>
      <c r="J1232" s="3" t="s">
        <v>859</v>
      </c>
      <c r="K1232" s="3">
        <v>0.6</v>
      </c>
      <c r="M1232" s="3">
        <v>2.4</v>
      </c>
      <c r="N1232" s="3" t="s">
        <v>63</v>
      </c>
      <c r="Q1232" s="3" t="s">
        <v>63</v>
      </c>
      <c r="R1232" s="3" t="s">
        <v>64</v>
      </c>
      <c r="U1232" s="3"/>
    </row>
    <row r="1233" spans="1:21" x14ac:dyDescent="0.35">
      <c r="A1233" s="3">
        <v>45946</v>
      </c>
      <c r="B1233" s="3" t="s">
        <v>52</v>
      </c>
      <c r="C1233" s="3" t="s">
        <v>858</v>
      </c>
      <c r="D1233" s="3" t="s">
        <v>15</v>
      </c>
      <c r="E1233" s="3" t="s">
        <v>430</v>
      </c>
      <c r="F1233" s="3" t="s">
        <v>14</v>
      </c>
      <c r="G1233" s="3" t="s">
        <v>34</v>
      </c>
      <c r="H1233" s="3" t="s">
        <v>62</v>
      </c>
      <c r="I1233" s="3" t="s">
        <v>859</v>
      </c>
      <c r="J1233" s="3" t="s">
        <v>859</v>
      </c>
      <c r="K1233" s="3">
        <v>1.1000000000000001</v>
      </c>
      <c r="M1233" s="3">
        <v>2.4</v>
      </c>
      <c r="N1233" s="3" t="s">
        <v>63</v>
      </c>
      <c r="Q1233" s="3" t="s">
        <v>63</v>
      </c>
      <c r="R1233" s="3" t="s">
        <v>64</v>
      </c>
      <c r="U1233" s="3"/>
    </row>
    <row r="1234" spans="1:21" x14ac:dyDescent="0.35">
      <c r="A1234" s="3">
        <v>45959</v>
      </c>
      <c r="B1234" s="3" t="s">
        <v>52</v>
      </c>
      <c r="C1234" s="3" t="s">
        <v>858</v>
      </c>
      <c r="D1234" s="3" t="s">
        <v>15</v>
      </c>
      <c r="E1234" s="3" t="s">
        <v>430</v>
      </c>
      <c r="F1234" s="3" t="s">
        <v>14</v>
      </c>
      <c r="G1234" s="3" t="s">
        <v>34</v>
      </c>
      <c r="H1234" s="3" t="s">
        <v>62</v>
      </c>
      <c r="I1234" s="3" t="s">
        <v>859</v>
      </c>
      <c r="J1234" s="3" t="s">
        <v>859</v>
      </c>
      <c r="K1234" s="3">
        <v>0.3</v>
      </c>
      <c r="M1234" s="3">
        <v>2.4</v>
      </c>
      <c r="N1234" s="3" t="s">
        <v>63</v>
      </c>
      <c r="Q1234" s="3" t="s">
        <v>63</v>
      </c>
      <c r="R1234" s="3" t="s">
        <v>64</v>
      </c>
      <c r="U1234" s="3"/>
    </row>
    <row r="1235" spans="1:21" x14ac:dyDescent="0.35">
      <c r="A1235" s="3">
        <v>45964</v>
      </c>
      <c r="B1235" s="3" t="s">
        <v>52</v>
      </c>
      <c r="C1235" s="3" t="s">
        <v>858</v>
      </c>
      <c r="D1235" s="3" t="s">
        <v>15</v>
      </c>
      <c r="E1235" s="3" t="s">
        <v>430</v>
      </c>
      <c r="F1235" s="3" t="s">
        <v>14</v>
      </c>
      <c r="G1235" s="3" t="s">
        <v>34</v>
      </c>
      <c r="H1235" s="3" t="s">
        <v>62</v>
      </c>
      <c r="I1235" s="3" t="s">
        <v>859</v>
      </c>
      <c r="J1235" s="3" t="s">
        <v>859</v>
      </c>
      <c r="K1235" s="3">
        <v>0.1</v>
      </c>
      <c r="M1235" s="3">
        <v>2.4</v>
      </c>
      <c r="N1235" s="3" t="s">
        <v>63</v>
      </c>
      <c r="Q1235" s="3" t="s">
        <v>63</v>
      </c>
      <c r="R1235" s="3" t="s">
        <v>64</v>
      </c>
      <c r="U1235" s="3"/>
    </row>
    <row r="1236" spans="1:21" x14ac:dyDescent="0.35">
      <c r="A1236" s="3">
        <v>46001</v>
      </c>
      <c r="B1236" s="3" t="s">
        <v>52</v>
      </c>
      <c r="C1236" s="3" t="s">
        <v>858</v>
      </c>
      <c r="D1236" s="3" t="s">
        <v>15</v>
      </c>
      <c r="E1236" s="3" t="s">
        <v>430</v>
      </c>
      <c r="F1236" s="3" t="s">
        <v>14</v>
      </c>
      <c r="G1236" s="3" t="s">
        <v>34</v>
      </c>
      <c r="H1236" s="3" t="s">
        <v>62</v>
      </c>
      <c r="I1236" s="3" t="s">
        <v>859</v>
      </c>
      <c r="J1236" s="3" t="s">
        <v>859</v>
      </c>
      <c r="K1236" s="3">
        <v>0.3</v>
      </c>
      <c r="M1236" s="3">
        <v>2.4</v>
      </c>
      <c r="N1236" s="3" t="s">
        <v>63</v>
      </c>
      <c r="Q1236" s="3" t="s">
        <v>63</v>
      </c>
      <c r="R1236" s="3" t="s">
        <v>64</v>
      </c>
      <c r="U1236" s="3"/>
    </row>
    <row r="1237" spans="1:21" x14ac:dyDescent="0.35">
      <c r="A1237" s="3">
        <v>45959</v>
      </c>
      <c r="B1237" s="3" t="s">
        <v>52</v>
      </c>
      <c r="C1237" s="3" t="s">
        <v>860</v>
      </c>
      <c r="D1237" s="3" t="s">
        <v>15</v>
      </c>
      <c r="E1237" s="3" t="s">
        <v>434</v>
      </c>
      <c r="F1237" s="3" t="s">
        <v>14</v>
      </c>
      <c r="G1237" s="3" t="s">
        <v>572</v>
      </c>
      <c r="H1237" s="3" t="s">
        <v>62</v>
      </c>
      <c r="I1237" s="3" t="s">
        <v>861</v>
      </c>
      <c r="J1237" s="3" t="s">
        <v>861</v>
      </c>
      <c r="K1237" s="3">
        <v>0.1</v>
      </c>
      <c r="M1237" s="3">
        <v>17.899999999999999</v>
      </c>
      <c r="N1237" s="3" t="s">
        <v>74</v>
      </c>
      <c r="O1237" s="3">
        <v>46057</v>
      </c>
      <c r="P1237" s="3" t="s">
        <v>146</v>
      </c>
      <c r="Q1237" s="3" t="s">
        <v>74</v>
      </c>
      <c r="R1237" s="3" t="s">
        <v>460</v>
      </c>
      <c r="U1237" s="3"/>
    </row>
    <row r="1238" spans="1:21" x14ac:dyDescent="0.35">
      <c r="A1238" s="3">
        <v>45960</v>
      </c>
      <c r="B1238" s="3" t="s">
        <v>52</v>
      </c>
      <c r="C1238" s="3" t="s">
        <v>860</v>
      </c>
      <c r="D1238" s="3" t="s">
        <v>15</v>
      </c>
      <c r="E1238" s="3" t="s">
        <v>434</v>
      </c>
      <c r="F1238" s="3" t="s">
        <v>14</v>
      </c>
      <c r="G1238" s="3" t="s">
        <v>572</v>
      </c>
      <c r="H1238" s="3" t="s">
        <v>62</v>
      </c>
      <c r="I1238" s="3" t="s">
        <v>861</v>
      </c>
      <c r="J1238" s="3" t="s">
        <v>861</v>
      </c>
      <c r="K1238" s="3">
        <v>0.5</v>
      </c>
      <c r="M1238" s="3">
        <v>17.899999999999999</v>
      </c>
      <c r="N1238" s="3" t="s">
        <v>74</v>
      </c>
      <c r="O1238" s="3">
        <v>46057</v>
      </c>
      <c r="P1238" s="3" t="s">
        <v>146</v>
      </c>
      <c r="Q1238" s="3" t="s">
        <v>74</v>
      </c>
      <c r="R1238" s="3" t="s">
        <v>460</v>
      </c>
      <c r="U1238" s="3"/>
    </row>
    <row r="1239" spans="1:21" x14ac:dyDescent="0.35">
      <c r="A1239" s="3">
        <v>45964</v>
      </c>
      <c r="B1239" s="3" t="s">
        <v>52</v>
      </c>
      <c r="C1239" s="3" t="s">
        <v>860</v>
      </c>
      <c r="D1239" s="3" t="s">
        <v>15</v>
      </c>
      <c r="E1239" s="3" t="s">
        <v>434</v>
      </c>
      <c r="F1239" s="3" t="s">
        <v>14</v>
      </c>
      <c r="G1239" s="3" t="s">
        <v>572</v>
      </c>
      <c r="H1239" s="3" t="s">
        <v>62</v>
      </c>
      <c r="I1239" s="3" t="s">
        <v>861</v>
      </c>
      <c r="J1239" s="3" t="s">
        <v>861</v>
      </c>
      <c r="K1239" s="3">
        <v>1</v>
      </c>
      <c r="M1239" s="3">
        <v>17.899999999999999</v>
      </c>
      <c r="N1239" s="3" t="s">
        <v>74</v>
      </c>
      <c r="O1239" s="3">
        <v>46057</v>
      </c>
      <c r="P1239" s="3" t="s">
        <v>146</v>
      </c>
      <c r="Q1239" s="3" t="s">
        <v>74</v>
      </c>
      <c r="R1239" s="3" t="s">
        <v>460</v>
      </c>
      <c r="U1239" s="3"/>
    </row>
    <row r="1240" spans="1:21" x14ac:dyDescent="0.35">
      <c r="A1240" s="3">
        <v>45965</v>
      </c>
      <c r="B1240" s="3" t="s">
        <v>52</v>
      </c>
      <c r="C1240" s="3" t="s">
        <v>860</v>
      </c>
      <c r="D1240" s="3" t="s">
        <v>15</v>
      </c>
      <c r="E1240" s="3" t="s">
        <v>434</v>
      </c>
      <c r="F1240" s="3" t="s">
        <v>14</v>
      </c>
      <c r="G1240" s="3" t="s">
        <v>572</v>
      </c>
      <c r="H1240" s="3" t="s">
        <v>62</v>
      </c>
      <c r="I1240" s="3" t="s">
        <v>861</v>
      </c>
      <c r="J1240" s="3" t="s">
        <v>861</v>
      </c>
      <c r="K1240" s="3">
        <v>0.5</v>
      </c>
      <c r="M1240" s="3">
        <v>17.899999999999999</v>
      </c>
      <c r="N1240" s="3" t="s">
        <v>74</v>
      </c>
      <c r="O1240" s="3">
        <v>46057</v>
      </c>
      <c r="P1240" s="3" t="s">
        <v>146</v>
      </c>
      <c r="Q1240" s="3" t="s">
        <v>74</v>
      </c>
      <c r="R1240" s="3" t="s">
        <v>460</v>
      </c>
      <c r="U1240" s="3"/>
    </row>
    <row r="1241" spans="1:21" x14ac:dyDescent="0.35">
      <c r="A1241" s="3">
        <v>45978</v>
      </c>
      <c r="B1241" s="3" t="s">
        <v>52</v>
      </c>
      <c r="C1241" s="3" t="s">
        <v>860</v>
      </c>
      <c r="D1241" s="3" t="s">
        <v>15</v>
      </c>
      <c r="E1241" s="3" t="s">
        <v>434</v>
      </c>
      <c r="F1241" s="3" t="s">
        <v>14</v>
      </c>
      <c r="G1241" s="3" t="s">
        <v>572</v>
      </c>
      <c r="H1241" s="3" t="s">
        <v>62</v>
      </c>
      <c r="I1241" s="3" t="s">
        <v>861</v>
      </c>
      <c r="J1241" s="3" t="s">
        <v>861</v>
      </c>
      <c r="K1241" s="3">
        <v>0.6</v>
      </c>
      <c r="M1241" s="3">
        <v>17.899999999999999</v>
      </c>
      <c r="N1241" s="3" t="s">
        <v>74</v>
      </c>
      <c r="O1241" s="3">
        <v>46057</v>
      </c>
      <c r="P1241" s="3" t="s">
        <v>146</v>
      </c>
      <c r="Q1241" s="3" t="s">
        <v>74</v>
      </c>
      <c r="R1241" s="3" t="s">
        <v>460</v>
      </c>
      <c r="U1241" s="3"/>
    </row>
    <row r="1242" spans="1:21" x14ac:dyDescent="0.35">
      <c r="A1242" s="3">
        <v>45992</v>
      </c>
      <c r="B1242" s="3" t="s">
        <v>52</v>
      </c>
      <c r="C1242" s="3" t="s">
        <v>860</v>
      </c>
      <c r="D1242" s="3" t="s">
        <v>15</v>
      </c>
      <c r="E1242" s="3" t="s">
        <v>434</v>
      </c>
      <c r="F1242" s="3" t="s">
        <v>14</v>
      </c>
      <c r="G1242" s="3" t="s">
        <v>572</v>
      </c>
      <c r="H1242" s="3" t="s">
        <v>62</v>
      </c>
      <c r="I1242" s="3" t="s">
        <v>861</v>
      </c>
      <c r="J1242" s="3" t="s">
        <v>861</v>
      </c>
      <c r="K1242" s="3">
        <v>0.1</v>
      </c>
      <c r="M1242" s="3">
        <v>17.899999999999999</v>
      </c>
      <c r="N1242" s="3" t="s">
        <v>74</v>
      </c>
      <c r="O1242" s="3">
        <v>46057</v>
      </c>
      <c r="P1242" s="3" t="s">
        <v>146</v>
      </c>
      <c r="Q1242" s="3" t="s">
        <v>74</v>
      </c>
      <c r="R1242" s="3" t="s">
        <v>460</v>
      </c>
      <c r="U1242" s="3"/>
    </row>
    <row r="1243" spans="1:21" x14ac:dyDescent="0.35">
      <c r="A1243" s="3">
        <v>45999</v>
      </c>
      <c r="B1243" s="3" t="s">
        <v>52</v>
      </c>
      <c r="C1243" s="3" t="s">
        <v>860</v>
      </c>
      <c r="D1243" s="3" t="s">
        <v>15</v>
      </c>
      <c r="E1243" s="3" t="s">
        <v>434</v>
      </c>
      <c r="F1243" s="3" t="s">
        <v>14</v>
      </c>
      <c r="G1243" s="3" t="s">
        <v>572</v>
      </c>
      <c r="H1243" s="3" t="s">
        <v>62</v>
      </c>
      <c r="I1243" s="3" t="s">
        <v>861</v>
      </c>
      <c r="J1243" s="3" t="s">
        <v>861</v>
      </c>
      <c r="K1243" s="3">
        <v>2.8</v>
      </c>
      <c r="M1243" s="3">
        <v>17.899999999999999</v>
      </c>
      <c r="N1243" s="3" t="s">
        <v>74</v>
      </c>
      <c r="O1243" s="3">
        <v>46057</v>
      </c>
      <c r="P1243" s="3" t="s">
        <v>146</v>
      </c>
      <c r="Q1243" s="3" t="s">
        <v>74</v>
      </c>
      <c r="R1243" s="3" t="s">
        <v>460</v>
      </c>
      <c r="U1243" s="3"/>
    </row>
    <row r="1244" spans="1:21" x14ac:dyDescent="0.35">
      <c r="A1244" s="3">
        <v>45999</v>
      </c>
      <c r="B1244" s="3" t="s">
        <v>52</v>
      </c>
      <c r="C1244" s="3" t="s">
        <v>860</v>
      </c>
      <c r="D1244" s="3" t="s">
        <v>15</v>
      </c>
      <c r="E1244" s="3" t="s">
        <v>434</v>
      </c>
      <c r="F1244" s="3" t="s">
        <v>14</v>
      </c>
      <c r="G1244" s="3" t="s">
        <v>572</v>
      </c>
      <c r="H1244" s="3" t="s">
        <v>62</v>
      </c>
      <c r="I1244" s="3" t="s">
        <v>861</v>
      </c>
      <c r="J1244" s="3" t="s">
        <v>861</v>
      </c>
      <c r="K1244" s="3">
        <v>0.2</v>
      </c>
      <c r="M1244" s="3">
        <v>17.899999999999999</v>
      </c>
      <c r="N1244" s="3" t="s">
        <v>74</v>
      </c>
      <c r="O1244" s="3">
        <v>46057</v>
      </c>
      <c r="P1244" s="3" t="s">
        <v>146</v>
      </c>
      <c r="Q1244" s="3" t="s">
        <v>74</v>
      </c>
      <c r="R1244" s="3" t="s">
        <v>460</v>
      </c>
      <c r="U1244" s="3"/>
    </row>
    <row r="1245" spans="1:21" x14ac:dyDescent="0.35">
      <c r="A1245" s="3">
        <v>46000</v>
      </c>
      <c r="B1245" s="3" t="s">
        <v>52</v>
      </c>
      <c r="C1245" s="3" t="s">
        <v>860</v>
      </c>
      <c r="D1245" s="3" t="s">
        <v>15</v>
      </c>
      <c r="E1245" s="3" t="s">
        <v>434</v>
      </c>
      <c r="F1245" s="3" t="s">
        <v>14</v>
      </c>
      <c r="G1245" s="3" t="s">
        <v>572</v>
      </c>
      <c r="H1245" s="3" t="s">
        <v>62</v>
      </c>
      <c r="I1245" s="3" t="s">
        <v>861</v>
      </c>
      <c r="J1245" s="3" t="s">
        <v>861</v>
      </c>
      <c r="K1245" s="3">
        <v>0.5</v>
      </c>
      <c r="M1245" s="3">
        <v>17.899999999999999</v>
      </c>
      <c r="N1245" s="3" t="s">
        <v>74</v>
      </c>
      <c r="O1245" s="3">
        <v>46057</v>
      </c>
      <c r="P1245" s="3" t="s">
        <v>146</v>
      </c>
      <c r="Q1245" s="3" t="s">
        <v>74</v>
      </c>
      <c r="R1245" s="3" t="s">
        <v>460</v>
      </c>
      <c r="U1245" s="3"/>
    </row>
    <row r="1246" spans="1:21" x14ac:dyDescent="0.35">
      <c r="A1246" s="3">
        <v>46001</v>
      </c>
      <c r="B1246" s="3" t="s">
        <v>52</v>
      </c>
      <c r="C1246" s="3" t="s">
        <v>860</v>
      </c>
      <c r="D1246" s="3" t="s">
        <v>15</v>
      </c>
      <c r="E1246" s="3" t="s">
        <v>434</v>
      </c>
      <c r="F1246" s="3" t="s">
        <v>14</v>
      </c>
      <c r="G1246" s="3" t="s">
        <v>572</v>
      </c>
      <c r="H1246" s="3" t="s">
        <v>62</v>
      </c>
      <c r="I1246" s="3" t="s">
        <v>861</v>
      </c>
      <c r="J1246" s="3" t="s">
        <v>861</v>
      </c>
      <c r="K1246" s="3">
        <v>2.5</v>
      </c>
      <c r="M1246" s="3">
        <v>17.899999999999999</v>
      </c>
      <c r="N1246" s="3" t="s">
        <v>74</v>
      </c>
      <c r="O1246" s="3">
        <v>46057</v>
      </c>
      <c r="P1246" s="3" t="s">
        <v>146</v>
      </c>
      <c r="Q1246" s="3" t="s">
        <v>74</v>
      </c>
      <c r="R1246" s="3" t="s">
        <v>460</v>
      </c>
      <c r="U1246" s="3"/>
    </row>
    <row r="1247" spans="1:21" x14ac:dyDescent="0.35">
      <c r="A1247" s="3">
        <v>46001</v>
      </c>
      <c r="B1247" s="3" t="s">
        <v>52</v>
      </c>
      <c r="C1247" s="3" t="s">
        <v>860</v>
      </c>
      <c r="D1247" s="3" t="s">
        <v>15</v>
      </c>
      <c r="E1247" s="3" t="s">
        <v>434</v>
      </c>
      <c r="F1247" s="3" t="s">
        <v>20</v>
      </c>
      <c r="G1247" s="3" t="s">
        <v>572</v>
      </c>
      <c r="H1247" s="3" t="s">
        <v>62</v>
      </c>
      <c r="I1247" s="3" t="s">
        <v>861</v>
      </c>
      <c r="J1247" s="3" t="s">
        <v>861</v>
      </c>
      <c r="K1247" s="3">
        <v>1</v>
      </c>
      <c r="M1247" s="3">
        <v>17.899999999999999</v>
      </c>
      <c r="N1247" s="3" t="s">
        <v>74</v>
      </c>
      <c r="O1247" s="3">
        <v>46057</v>
      </c>
      <c r="P1247" s="3" t="s">
        <v>146</v>
      </c>
      <c r="Q1247" s="3" t="s">
        <v>74</v>
      </c>
      <c r="R1247" s="3" t="s">
        <v>460</v>
      </c>
      <c r="U1247" s="3"/>
    </row>
    <row r="1248" spans="1:21" x14ac:dyDescent="0.35">
      <c r="A1248" s="3">
        <v>46007</v>
      </c>
      <c r="B1248" s="3" t="s">
        <v>52</v>
      </c>
      <c r="C1248" s="3" t="s">
        <v>860</v>
      </c>
      <c r="D1248" s="3" t="s">
        <v>15</v>
      </c>
      <c r="E1248" s="3" t="s">
        <v>434</v>
      </c>
      <c r="F1248" s="3" t="s">
        <v>14</v>
      </c>
      <c r="G1248" s="3" t="s">
        <v>572</v>
      </c>
      <c r="H1248" s="3" t="s">
        <v>62</v>
      </c>
      <c r="I1248" s="3" t="s">
        <v>861</v>
      </c>
      <c r="J1248" s="3" t="s">
        <v>861</v>
      </c>
      <c r="K1248" s="3">
        <v>1</v>
      </c>
      <c r="M1248" s="3">
        <v>17.899999999999999</v>
      </c>
      <c r="N1248" s="3" t="s">
        <v>74</v>
      </c>
      <c r="O1248" s="3">
        <v>46057</v>
      </c>
      <c r="P1248" s="3" t="s">
        <v>146</v>
      </c>
      <c r="Q1248" s="3" t="s">
        <v>74</v>
      </c>
      <c r="R1248" s="3" t="s">
        <v>460</v>
      </c>
      <c r="U1248" s="3"/>
    </row>
    <row r="1249" spans="1:21" x14ac:dyDescent="0.35">
      <c r="A1249" s="3">
        <v>45945</v>
      </c>
      <c r="B1249" s="3" t="s">
        <v>52</v>
      </c>
      <c r="C1249" s="3" t="s">
        <v>862</v>
      </c>
      <c r="D1249" s="3" t="s">
        <v>15</v>
      </c>
      <c r="E1249" s="3" t="s">
        <v>438</v>
      </c>
      <c r="F1249" s="3" t="s">
        <v>14</v>
      </c>
      <c r="G1249" s="3" t="s">
        <v>478</v>
      </c>
      <c r="H1249" s="3" t="s">
        <v>62</v>
      </c>
      <c r="I1249" s="3" t="s">
        <v>863</v>
      </c>
      <c r="J1249" s="3" t="s">
        <v>863</v>
      </c>
      <c r="K1249" s="3">
        <v>0.5</v>
      </c>
      <c r="M1249" s="3">
        <v>4.5</v>
      </c>
      <c r="N1249" s="3" t="s">
        <v>63</v>
      </c>
      <c r="Q1249" s="3" t="s">
        <v>63</v>
      </c>
      <c r="R1249" s="3" t="s">
        <v>460</v>
      </c>
      <c r="U1249" s="3"/>
    </row>
    <row r="1250" spans="1:21" x14ac:dyDescent="0.35">
      <c r="A1250" s="3">
        <v>45946</v>
      </c>
      <c r="B1250" s="3" t="s">
        <v>52</v>
      </c>
      <c r="C1250" s="3" t="s">
        <v>862</v>
      </c>
      <c r="D1250" s="3" t="s">
        <v>15</v>
      </c>
      <c r="E1250" s="3" t="s">
        <v>438</v>
      </c>
      <c r="F1250" s="3" t="s">
        <v>14</v>
      </c>
      <c r="G1250" s="3" t="s">
        <v>478</v>
      </c>
      <c r="H1250" s="3" t="s">
        <v>62</v>
      </c>
      <c r="I1250" s="3" t="s">
        <v>863</v>
      </c>
      <c r="J1250" s="3" t="s">
        <v>863</v>
      </c>
      <c r="K1250" s="3">
        <v>0.5</v>
      </c>
      <c r="M1250" s="3">
        <v>4.5</v>
      </c>
      <c r="N1250" s="3" t="s">
        <v>63</v>
      </c>
      <c r="Q1250" s="3" t="s">
        <v>63</v>
      </c>
      <c r="R1250" s="3" t="s">
        <v>460</v>
      </c>
      <c r="U1250" s="3"/>
    </row>
    <row r="1251" spans="1:21" x14ac:dyDescent="0.35">
      <c r="A1251" s="3">
        <v>45952</v>
      </c>
      <c r="B1251" s="3" t="s">
        <v>52</v>
      </c>
      <c r="C1251" s="3" t="s">
        <v>862</v>
      </c>
      <c r="D1251" s="3" t="s">
        <v>15</v>
      </c>
      <c r="E1251" s="3" t="s">
        <v>438</v>
      </c>
      <c r="F1251" s="3" t="s">
        <v>14</v>
      </c>
      <c r="G1251" s="3" t="s">
        <v>478</v>
      </c>
      <c r="H1251" s="3" t="s">
        <v>62</v>
      </c>
      <c r="I1251" s="3" t="s">
        <v>863</v>
      </c>
      <c r="J1251" s="3" t="s">
        <v>863</v>
      </c>
      <c r="K1251" s="3">
        <v>1</v>
      </c>
      <c r="M1251" s="3">
        <v>4.5</v>
      </c>
      <c r="N1251" s="3" t="s">
        <v>63</v>
      </c>
      <c r="Q1251" s="3" t="s">
        <v>63</v>
      </c>
      <c r="R1251" s="3" t="s">
        <v>460</v>
      </c>
      <c r="U1251" s="3"/>
    </row>
    <row r="1252" spans="1:21" x14ac:dyDescent="0.35">
      <c r="A1252" s="3">
        <v>45981</v>
      </c>
      <c r="B1252" s="3" t="s">
        <v>52</v>
      </c>
      <c r="C1252" s="3" t="s">
        <v>862</v>
      </c>
      <c r="D1252" s="3" t="s">
        <v>15</v>
      </c>
      <c r="E1252" s="3" t="s">
        <v>438</v>
      </c>
      <c r="F1252" s="3" t="s">
        <v>14</v>
      </c>
      <c r="G1252" s="3" t="s">
        <v>478</v>
      </c>
      <c r="H1252" s="3" t="s">
        <v>62</v>
      </c>
      <c r="I1252" s="3" t="s">
        <v>863</v>
      </c>
      <c r="J1252" s="3" t="s">
        <v>863</v>
      </c>
      <c r="K1252" s="3">
        <v>2.5</v>
      </c>
      <c r="M1252" s="3">
        <v>4.5</v>
      </c>
      <c r="N1252" s="3" t="s">
        <v>63</v>
      </c>
      <c r="Q1252" s="3" t="s">
        <v>63</v>
      </c>
      <c r="R1252" s="3" t="s">
        <v>460</v>
      </c>
      <c r="U1252" s="3"/>
    </row>
    <row r="1253" spans="1:21" x14ac:dyDescent="0.35">
      <c r="A1253" s="3">
        <v>45947</v>
      </c>
      <c r="B1253" s="3" t="s">
        <v>52</v>
      </c>
      <c r="C1253" s="3" t="s">
        <v>864</v>
      </c>
      <c r="D1253" s="3" t="s">
        <v>15</v>
      </c>
      <c r="E1253" s="3" t="s">
        <v>430</v>
      </c>
      <c r="F1253" s="3" t="s">
        <v>14</v>
      </c>
      <c r="G1253" s="3" t="s">
        <v>34</v>
      </c>
      <c r="H1253" s="3" t="s">
        <v>62</v>
      </c>
      <c r="I1253" s="3" t="s">
        <v>865</v>
      </c>
      <c r="J1253" s="3" t="s">
        <v>866</v>
      </c>
      <c r="K1253" s="3">
        <v>0.5</v>
      </c>
      <c r="M1253" s="3">
        <v>10.5</v>
      </c>
      <c r="N1253" s="3" t="s">
        <v>63</v>
      </c>
      <c r="Q1253" s="3" t="s">
        <v>63</v>
      </c>
      <c r="R1253" s="3" t="s">
        <v>64</v>
      </c>
      <c r="U1253" s="3"/>
    </row>
    <row r="1254" spans="1:21" x14ac:dyDescent="0.35">
      <c r="A1254" s="3">
        <v>45947</v>
      </c>
      <c r="B1254" s="3" t="s">
        <v>52</v>
      </c>
      <c r="C1254" s="3" t="s">
        <v>864</v>
      </c>
      <c r="D1254" s="3" t="s">
        <v>15</v>
      </c>
      <c r="E1254" s="3" t="s">
        <v>430</v>
      </c>
      <c r="F1254" s="3" t="s">
        <v>14</v>
      </c>
      <c r="G1254" s="3" t="s">
        <v>34</v>
      </c>
      <c r="H1254" s="3" t="s">
        <v>62</v>
      </c>
      <c r="I1254" s="3" t="s">
        <v>865</v>
      </c>
      <c r="J1254" s="3" t="s">
        <v>866</v>
      </c>
      <c r="K1254" s="3">
        <v>1.9</v>
      </c>
      <c r="M1254" s="3">
        <v>10.5</v>
      </c>
      <c r="N1254" s="3" t="s">
        <v>63</v>
      </c>
      <c r="Q1254" s="3" t="s">
        <v>63</v>
      </c>
      <c r="R1254" s="3" t="s">
        <v>64</v>
      </c>
      <c r="U1254" s="3"/>
    </row>
    <row r="1255" spans="1:21" x14ac:dyDescent="0.35">
      <c r="A1255" s="3">
        <v>45948</v>
      </c>
      <c r="B1255" s="3" t="s">
        <v>52</v>
      </c>
      <c r="C1255" s="3" t="s">
        <v>864</v>
      </c>
      <c r="D1255" s="3" t="s">
        <v>15</v>
      </c>
      <c r="E1255" s="3" t="s">
        <v>430</v>
      </c>
      <c r="F1255" s="3" t="s">
        <v>14</v>
      </c>
      <c r="G1255" s="3" t="s">
        <v>34</v>
      </c>
      <c r="H1255" s="3" t="s">
        <v>62</v>
      </c>
      <c r="I1255" s="3" t="s">
        <v>865</v>
      </c>
      <c r="J1255" s="3" t="s">
        <v>866</v>
      </c>
      <c r="K1255" s="3">
        <v>0.1</v>
      </c>
      <c r="M1255" s="3">
        <v>10.5</v>
      </c>
      <c r="N1255" s="3" t="s">
        <v>63</v>
      </c>
      <c r="Q1255" s="3" t="s">
        <v>63</v>
      </c>
      <c r="R1255" s="3" t="s">
        <v>64</v>
      </c>
      <c r="U1255" s="3"/>
    </row>
    <row r="1256" spans="1:21" x14ac:dyDescent="0.35">
      <c r="A1256" s="3">
        <v>45948</v>
      </c>
      <c r="B1256" s="3" t="s">
        <v>52</v>
      </c>
      <c r="C1256" s="3" t="s">
        <v>864</v>
      </c>
      <c r="D1256" s="3" t="s">
        <v>15</v>
      </c>
      <c r="E1256" s="3" t="s">
        <v>430</v>
      </c>
      <c r="F1256" s="3" t="s">
        <v>14</v>
      </c>
      <c r="G1256" s="3" t="s">
        <v>34</v>
      </c>
      <c r="H1256" s="3" t="s">
        <v>62</v>
      </c>
      <c r="I1256" s="3" t="s">
        <v>865</v>
      </c>
      <c r="J1256" s="3" t="s">
        <v>866</v>
      </c>
      <c r="K1256" s="3">
        <v>0.1</v>
      </c>
      <c r="M1256" s="3">
        <v>10.5</v>
      </c>
      <c r="N1256" s="3" t="s">
        <v>63</v>
      </c>
      <c r="Q1256" s="3" t="s">
        <v>63</v>
      </c>
      <c r="R1256" s="3" t="s">
        <v>64</v>
      </c>
      <c r="U1256" s="3"/>
    </row>
    <row r="1257" spans="1:21" x14ac:dyDescent="0.35">
      <c r="A1257" s="3">
        <v>45948</v>
      </c>
      <c r="B1257" s="3" t="s">
        <v>52</v>
      </c>
      <c r="C1257" s="3" t="s">
        <v>864</v>
      </c>
      <c r="D1257" s="3" t="s">
        <v>15</v>
      </c>
      <c r="E1257" s="3" t="s">
        <v>430</v>
      </c>
      <c r="F1257" s="3" t="s">
        <v>14</v>
      </c>
      <c r="G1257" s="3" t="s">
        <v>34</v>
      </c>
      <c r="H1257" s="3" t="s">
        <v>62</v>
      </c>
      <c r="I1257" s="3" t="s">
        <v>865</v>
      </c>
      <c r="J1257" s="3" t="s">
        <v>866</v>
      </c>
      <c r="K1257" s="3">
        <v>0.1</v>
      </c>
      <c r="M1257" s="3">
        <v>10.5</v>
      </c>
      <c r="N1257" s="3" t="s">
        <v>63</v>
      </c>
      <c r="Q1257" s="3" t="s">
        <v>63</v>
      </c>
      <c r="R1257" s="3" t="s">
        <v>64</v>
      </c>
      <c r="U1257" s="3"/>
    </row>
    <row r="1258" spans="1:21" x14ac:dyDescent="0.35">
      <c r="A1258" s="3">
        <v>45949</v>
      </c>
      <c r="B1258" s="3" t="s">
        <v>52</v>
      </c>
      <c r="C1258" s="3" t="s">
        <v>864</v>
      </c>
      <c r="D1258" s="3" t="s">
        <v>15</v>
      </c>
      <c r="E1258" s="3" t="s">
        <v>430</v>
      </c>
      <c r="F1258" s="3" t="s">
        <v>14</v>
      </c>
      <c r="G1258" s="3" t="s">
        <v>34</v>
      </c>
      <c r="H1258" s="3" t="s">
        <v>62</v>
      </c>
      <c r="I1258" s="3" t="s">
        <v>865</v>
      </c>
      <c r="J1258" s="3" t="s">
        <v>866</v>
      </c>
      <c r="K1258" s="3">
        <v>1</v>
      </c>
      <c r="M1258" s="3">
        <v>10.5</v>
      </c>
      <c r="N1258" s="3" t="s">
        <v>63</v>
      </c>
      <c r="Q1258" s="3" t="s">
        <v>63</v>
      </c>
      <c r="R1258" s="3" t="s">
        <v>64</v>
      </c>
      <c r="U1258" s="3"/>
    </row>
    <row r="1259" spans="1:21" x14ac:dyDescent="0.35">
      <c r="A1259" s="3">
        <v>45951</v>
      </c>
      <c r="B1259" s="3" t="s">
        <v>52</v>
      </c>
      <c r="C1259" s="3" t="s">
        <v>864</v>
      </c>
      <c r="D1259" s="3" t="s">
        <v>15</v>
      </c>
      <c r="E1259" s="3" t="s">
        <v>430</v>
      </c>
      <c r="F1259" s="3" t="s">
        <v>14</v>
      </c>
      <c r="G1259" s="3" t="s">
        <v>34</v>
      </c>
      <c r="H1259" s="3" t="s">
        <v>62</v>
      </c>
      <c r="I1259" s="3" t="s">
        <v>865</v>
      </c>
      <c r="J1259" s="3" t="s">
        <v>866</v>
      </c>
      <c r="K1259" s="3">
        <v>0.3</v>
      </c>
      <c r="M1259" s="3">
        <v>10.5</v>
      </c>
      <c r="N1259" s="3" t="s">
        <v>63</v>
      </c>
      <c r="Q1259" s="3" t="s">
        <v>63</v>
      </c>
      <c r="R1259" s="3" t="s">
        <v>64</v>
      </c>
      <c r="U1259" s="3"/>
    </row>
    <row r="1260" spans="1:21" x14ac:dyDescent="0.35">
      <c r="A1260" s="3">
        <v>45951</v>
      </c>
      <c r="B1260" s="3" t="s">
        <v>52</v>
      </c>
      <c r="C1260" s="3" t="s">
        <v>864</v>
      </c>
      <c r="D1260" s="3" t="s">
        <v>15</v>
      </c>
      <c r="E1260" s="3" t="s">
        <v>430</v>
      </c>
      <c r="F1260" s="3" t="s">
        <v>14</v>
      </c>
      <c r="G1260" s="3" t="s">
        <v>34</v>
      </c>
      <c r="H1260" s="3" t="s">
        <v>62</v>
      </c>
      <c r="I1260" s="3" t="s">
        <v>865</v>
      </c>
      <c r="J1260" s="3" t="s">
        <v>866</v>
      </c>
      <c r="K1260" s="3">
        <v>0.1</v>
      </c>
      <c r="M1260" s="3">
        <v>10.5</v>
      </c>
      <c r="N1260" s="3" t="s">
        <v>63</v>
      </c>
      <c r="Q1260" s="3" t="s">
        <v>63</v>
      </c>
      <c r="R1260" s="3" t="s">
        <v>64</v>
      </c>
      <c r="U1260" s="3"/>
    </row>
    <row r="1261" spans="1:21" x14ac:dyDescent="0.35">
      <c r="A1261" s="3">
        <v>45958</v>
      </c>
      <c r="B1261" s="3" t="s">
        <v>52</v>
      </c>
      <c r="C1261" s="3" t="s">
        <v>864</v>
      </c>
      <c r="D1261" s="3" t="s">
        <v>15</v>
      </c>
      <c r="E1261" s="3" t="s">
        <v>430</v>
      </c>
      <c r="F1261" s="3" t="s">
        <v>20</v>
      </c>
      <c r="G1261" s="3" t="s">
        <v>34</v>
      </c>
      <c r="H1261" s="3" t="s">
        <v>62</v>
      </c>
      <c r="I1261" s="3" t="s">
        <v>865</v>
      </c>
      <c r="J1261" s="3" t="s">
        <v>866</v>
      </c>
      <c r="K1261" s="3">
        <v>1.5</v>
      </c>
      <c r="M1261" s="3">
        <v>10.5</v>
      </c>
      <c r="N1261" s="3" t="s">
        <v>63</v>
      </c>
      <c r="Q1261" s="3" t="s">
        <v>63</v>
      </c>
      <c r="R1261" s="3" t="s">
        <v>64</v>
      </c>
      <c r="U1261" s="3"/>
    </row>
    <row r="1262" spans="1:21" x14ac:dyDescent="0.35">
      <c r="A1262" s="3">
        <v>45958</v>
      </c>
      <c r="B1262" s="3" t="s">
        <v>52</v>
      </c>
      <c r="C1262" s="3" t="s">
        <v>864</v>
      </c>
      <c r="D1262" s="3" t="s">
        <v>15</v>
      </c>
      <c r="E1262" s="3" t="s">
        <v>430</v>
      </c>
      <c r="F1262" s="3" t="s">
        <v>14</v>
      </c>
      <c r="G1262" s="3" t="s">
        <v>34</v>
      </c>
      <c r="H1262" s="3" t="s">
        <v>62</v>
      </c>
      <c r="I1262" s="3" t="s">
        <v>865</v>
      </c>
      <c r="J1262" s="3" t="s">
        <v>866</v>
      </c>
      <c r="K1262" s="3">
        <v>1.5</v>
      </c>
      <c r="M1262" s="3">
        <v>10.5</v>
      </c>
      <c r="N1262" s="3" t="s">
        <v>63</v>
      </c>
      <c r="Q1262" s="3" t="s">
        <v>63</v>
      </c>
      <c r="R1262" s="3" t="s">
        <v>64</v>
      </c>
      <c r="U1262" s="3"/>
    </row>
    <row r="1263" spans="1:21" x14ac:dyDescent="0.35">
      <c r="A1263" s="3">
        <v>45958</v>
      </c>
      <c r="B1263" s="3" t="s">
        <v>52</v>
      </c>
      <c r="C1263" s="3" t="s">
        <v>864</v>
      </c>
      <c r="D1263" s="3" t="s">
        <v>15</v>
      </c>
      <c r="E1263" s="3" t="s">
        <v>430</v>
      </c>
      <c r="F1263" s="3" t="s">
        <v>20</v>
      </c>
      <c r="G1263" s="3" t="s">
        <v>34</v>
      </c>
      <c r="H1263" s="3" t="s">
        <v>62</v>
      </c>
      <c r="I1263" s="3" t="s">
        <v>865</v>
      </c>
      <c r="J1263" s="3" t="s">
        <v>866</v>
      </c>
      <c r="K1263" s="3">
        <v>1.5</v>
      </c>
      <c r="M1263" s="3">
        <v>10.5</v>
      </c>
      <c r="N1263" s="3" t="s">
        <v>63</v>
      </c>
      <c r="Q1263" s="3" t="s">
        <v>63</v>
      </c>
      <c r="R1263" s="3" t="s">
        <v>64</v>
      </c>
      <c r="U1263" s="3"/>
    </row>
    <row r="1264" spans="1:21" x14ac:dyDescent="0.35">
      <c r="A1264" s="3">
        <v>45958</v>
      </c>
      <c r="B1264" s="3" t="s">
        <v>52</v>
      </c>
      <c r="C1264" s="3" t="s">
        <v>864</v>
      </c>
      <c r="D1264" s="3" t="s">
        <v>15</v>
      </c>
      <c r="E1264" s="3" t="s">
        <v>430</v>
      </c>
      <c r="F1264" s="3" t="s">
        <v>14</v>
      </c>
      <c r="G1264" s="3" t="s">
        <v>34</v>
      </c>
      <c r="H1264" s="3" t="s">
        <v>62</v>
      </c>
      <c r="I1264" s="3" t="s">
        <v>865</v>
      </c>
      <c r="J1264" s="3" t="s">
        <v>866</v>
      </c>
      <c r="K1264" s="3">
        <v>0.2</v>
      </c>
      <c r="M1264" s="3">
        <v>10.5</v>
      </c>
      <c r="N1264" s="3" t="s">
        <v>63</v>
      </c>
      <c r="Q1264" s="3" t="s">
        <v>63</v>
      </c>
      <c r="R1264" s="3" t="s">
        <v>64</v>
      </c>
      <c r="U1264" s="3"/>
    </row>
    <row r="1265" spans="1:21" x14ac:dyDescent="0.35">
      <c r="A1265" s="3">
        <v>45959</v>
      </c>
      <c r="B1265" s="3" t="s">
        <v>52</v>
      </c>
      <c r="C1265" s="3" t="s">
        <v>864</v>
      </c>
      <c r="D1265" s="3" t="s">
        <v>15</v>
      </c>
      <c r="E1265" s="3" t="s">
        <v>430</v>
      </c>
      <c r="F1265" s="3" t="s">
        <v>14</v>
      </c>
      <c r="G1265" s="3" t="s">
        <v>34</v>
      </c>
      <c r="H1265" s="3" t="s">
        <v>62</v>
      </c>
      <c r="I1265" s="3" t="s">
        <v>865</v>
      </c>
      <c r="J1265" s="3" t="s">
        <v>866</v>
      </c>
      <c r="K1265" s="3">
        <v>0.3</v>
      </c>
      <c r="M1265" s="3">
        <v>10.5</v>
      </c>
      <c r="N1265" s="3" t="s">
        <v>63</v>
      </c>
      <c r="Q1265" s="3" t="s">
        <v>63</v>
      </c>
      <c r="R1265" s="3" t="s">
        <v>64</v>
      </c>
      <c r="U1265" s="3"/>
    </row>
    <row r="1266" spans="1:21" x14ac:dyDescent="0.35">
      <c r="A1266" s="3">
        <v>45970</v>
      </c>
      <c r="B1266" s="3" t="s">
        <v>52</v>
      </c>
      <c r="C1266" s="3" t="s">
        <v>864</v>
      </c>
      <c r="D1266" s="3" t="s">
        <v>15</v>
      </c>
      <c r="E1266" s="3" t="s">
        <v>430</v>
      </c>
      <c r="F1266" s="3" t="s">
        <v>14</v>
      </c>
      <c r="G1266" s="3" t="s">
        <v>34</v>
      </c>
      <c r="H1266" s="3" t="s">
        <v>62</v>
      </c>
      <c r="I1266" s="3" t="s">
        <v>865</v>
      </c>
      <c r="J1266" s="3" t="s">
        <v>866</v>
      </c>
      <c r="K1266" s="3">
        <v>0.1</v>
      </c>
      <c r="M1266" s="3">
        <v>10.5</v>
      </c>
      <c r="N1266" s="3" t="s">
        <v>63</v>
      </c>
      <c r="Q1266" s="3" t="s">
        <v>63</v>
      </c>
      <c r="R1266" s="3" t="s">
        <v>64</v>
      </c>
      <c r="U1266" s="3"/>
    </row>
    <row r="1267" spans="1:21" x14ac:dyDescent="0.35">
      <c r="A1267" s="3">
        <v>45971</v>
      </c>
      <c r="B1267" s="3" t="s">
        <v>52</v>
      </c>
      <c r="C1267" s="3" t="s">
        <v>864</v>
      </c>
      <c r="D1267" s="3" t="s">
        <v>15</v>
      </c>
      <c r="E1267" s="3" t="s">
        <v>430</v>
      </c>
      <c r="F1267" s="3" t="s">
        <v>14</v>
      </c>
      <c r="G1267" s="3" t="s">
        <v>34</v>
      </c>
      <c r="H1267" s="3" t="s">
        <v>62</v>
      </c>
      <c r="I1267" s="3" t="s">
        <v>865</v>
      </c>
      <c r="J1267" s="3" t="s">
        <v>866</v>
      </c>
      <c r="K1267" s="3">
        <v>0.1</v>
      </c>
      <c r="M1267" s="3">
        <v>10.5</v>
      </c>
      <c r="N1267" s="3" t="s">
        <v>63</v>
      </c>
      <c r="Q1267" s="3" t="s">
        <v>63</v>
      </c>
      <c r="R1267" s="3" t="s">
        <v>64</v>
      </c>
      <c r="U1267" s="3"/>
    </row>
    <row r="1268" spans="1:21" x14ac:dyDescent="0.35">
      <c r="A1268" s="3">
        <v>45995</v>
      </c>
      <c r="B1268" s="3" t="s">
        <v>52</v>
      </c>
      <c r="C1268" s="3" t="s">
        <v>864</v>
      </c>
      <c r="D1268" s="3" t="s">
        <v>15</v>
      </c>
      <c r="E1268" s="3" t="s">
        <v>430</v>
      </c>
      <c r="F1268" s="3" t="s">
        <v>14</v>
      </c>
      <c r="G1268" s="3" t="s">
        <v>34</v>
      </c>
      <c r="H1268" s="3" t="s">
        <v>62</v>
      </c>
      <c r="I1268" s="3" t="s">
        <v>865</v>
      </c>
      <c r="J1268" s="3" t="s">
        <v>866</v>
      </c>
      <c r="K1268" s="3">
        <v>0.2</v>
      </c>
      <c r="M1268" s="3">
        <v>10.5</v>
      </c>
      <c r="N1268" s="3" t="s">
        <v>63</v>
      </c>
      <c r="Q1268" s="3" t="s">
        <v>63</v>
      </c>
      <c r="R1268" s="3" t="s">
        <v>64</v>
      </c>
      <c r="U1268" s="3"/>
    </row>
    <row r="1269" spans="1:21" x14ac:dyDescent="0.35">
      <c r="A1269" s="3">
        <v>45997</v>
      </c>
      <c r="B1269" s="3" t="s">
        <v>52</v>
      </c>
      <c r="C1269" s="3" t="s">
        <v>864</v>
      </c>
      <c r="D1269" s="3" t="s">
        <v>15</v>
      </c>
      <c r="E1269" s="3" t="s">
        <v>430</v>
      </c>
      <c r="F1269" s="3" t="s">
        <v>14</v>
      </c>
      <c r="G1269" s="3" t="s">
        <v>34</v>
      </c>
      <c r="H1269" s="3" t="s">
        <v>62</v>
      </c>
      <c r="I1269" s="3" t="s">
        <v>865</v>
      </c>
      <c r="J1269" s="3" t="s">
        <v>866</v>
      </c>
      <c r="K1269" s="3">
        <v>0.2</v>
      </c>
      <c r="M1269" s="3">
        <v>10.5</v>
      </c>
      <c r="N1269" s="3" t="s">
        <v>63</v>
      </c>
      <c r="Q1269" s="3" t="s">
        <v>63</v>
      </c>
      <c r="R1269" s="3" t="s">
        <v>64</v>
      </c>
      <c r="U1269" s="3"/>
    </row>
    <row r="1270" spans="1:21" x14ac:dyDescent="0.35">
      <c r="A1270" s="3">
        <v>45998</v>
      </c>
      <c r="B1270" s="3" t="s">
        <v>52</v>
      </c>
      <c r="C1270" s="3" t="s">
        <v>864</v>
      </c>
      <c r="D1270" s="3" t="s">
        <v>15</v>
      </c>
      <c r="E1270" s="3" t="s">
        <v>430</v>
      </c>
      <c r="F1270" s="3" t="s">
        <v>14</v>
      </c>
      <c r="G1270" s="3" t="s">
        <v>34</v>
      </c>
      <c r="H1270" s="3" t="s">
        <v>62</v>
      </c>
      <c r="I1270" s="3" t="s">
        <v>865</v>
      </c>
      <c r="J1270" s="3" t="s">
        <v>866</v>
      </c>
      <c r="K1270" s="3">
        <v>0.5</v>
      </c>
      <c r="M1270" s="3">
        <v>10.5</v>
      </c>
      <c r="N1270" s="3" t="s">
        <v>63</v>
      </c>
      <c r="Q1270" s="3" t="s">
        <v>63</v>
      </c>
      <c r="R1270" s="3" t="s">
        <v>64</v>
      </c>
      <c r="U1270" s="3"/>
    </row>
    <row r="1271" spans="1:21" x14ac:dyDescent="0.35">
      <c r="A1271" s="3">
        <v>45999</v>
      </c>
      <c r="B1271" s="3" t="s">
        <v>52</v>
      </c>
      <c r="C1271" s="3" t="s">
        <v>864</v>
      </c>
      <c r="D1271" s="3" t="s">
        <v>15</v>
      </c>
      <c r="E1271" s="3" t="s">
        <v>430</v>
      </c>
      <c r="F1271" s="3" t="s">
        <v>14</v>
      </c>
      <c r="G1271" s="3" t="s">
        <v>34</v>
      </c>
      <c r="H1271" s="3" t="s">
        <v>62</v>
      </c>
      <c r="I1271" s="3" t="s">
        <v>865</v>
      </c>
      <c r="J1271" s="3" t="s">
        <v>866</v>
      </c>
      <c r="K1271" s="3">
        <v>0.3</v>
      </c>
      <c r="M1271" s="3">
        <v>10.5</v>
      </c>
      <c r="N1271" s="3" t="s">
        <v>63</v>
      </c>
      <c r="Q1271" s="3" t="s">
        <v>63</v>
      </c>
      <c r="R1271" s="3" t="s">
        <v>64</v>
      </c>
      <c r="U1271" s="3"/>
    </row>
    <row r="1272" spans="1:21" x14ac:dyDescent="0.35">
      <c r="A1272" s="3">
        <v>45945</v>
      </c>
      <c r="B1272" s="3" t="s">
        <v>52</v>
      </c>
      <c r="C1272" s="3" t="s">
        <v>867</v>
      </c>
      <c r="D1272" s="3" t="s">
        <v>15</v>
      </c>
      <c r="E1272" s="3" t="s">
        <v>431</v>
      </c>
      <c r="F1272" s="3" t="s">
        <v>14</v>
      </c>
      <c r="G1272" s="3" t="s">
        <v>54</v>
      </c>
      <c r="H1272" s="3" t="s">
        <v>62</v>
      </c>
      <c r="I1272" s="3" t="s">
        <v>868</v>
      </c>
      <c r="J1272" s="3" t="s">
        <v>868</v>
      </c>
      <c r="K1272" s="3">
        <v>0.1</v>
      </c>
      <c r="M1272" s="3">
        <v>30</v>
      </c>
      <c r="N1272" s="3" t="s">
        <v>63</v>
      </c>
      <c r="Q1272" s="3" t="s">
        <v>63</v>
      </c>
      <c r="R1272" s="3" t="s">
        <v>460</v>
      </c>
      <c r="U1272" s="3"/>
    </row>
    <row r="1273" spans="1:21" x14ac:dyDescent="0.35">
      <c r="A1273" s="3">
        <v>45945</v>
      </c>
      <c r="B1273" s="3" t="s">
        <v>52</v>
      </c>
      <c r="C1273" s="3" t="s">
        <v>867</v>
      </c>
      <c r="D1273" s="3" t="s">
        <v>15</v>
      </c>
      <c r="E1273" s="3" t="s">
        <v>431</v>
      </c>
      <c r="F1273" s="3" t="s">
        <v>14</v>
      </c>
      <c r="G1273" s="3" t="s">
        <v>54</v>
      </c>
      <c r="H1273" s="3" t="s">
        <v>62</v>
      </c>
      <c r="I1273" s="3" t="s">
        <v>868</v>
      </c>
      <c r="J1273" s="3" t="s">
        <v>868</v>
      </c>
      <c r="K1273" s="3">
        <v>0.1</v>
      </c>
      <c r="M1273" s="3">
        <v>30</v>
      </c>
      <c r="N1273" s="3" t="s">
        <v>63</v>
      </c>
      <c r="Q1273" s="3" t="s">
        <v>63</v>
      </c>
      <c r="R1273" s="3" t="s">
        <v>460</v>
      </c>
      <c r="U1273" s="3"/>
    </row>
    <row r="1274" spans="1:21" x14ac:dyDescent="0.35">
      <c r="A1274" s="3">
        <v>45945</v>
      </c>
      <c r="B1274" s="3" t="s">
        <v>52</v>
      </c>
      <c r="C1274" s="3" t="s">
        <v>867</v>
      </c>
      <c r="D1274" s="3" t="s">
        <v>15</v>
      </c>
      <c r="E1274" s="3" t="s">
        <v>431</v>
      </c>
      <c r="F1274" s="3" t="s">
        <v>14</v>
      </c>
      <c r="G1274" s="3" t="s">
        <v>54</v>
      </c>
      <c r="H1274" s="3" t="s">
        <v>62</v>
      </c>
      <c r="I1274" s="3" t="s">
        <v>868</v>
      </c>
      <c r="J1274" s="3" t="s">
        <v>868</v>
      </c>
      <c r="K1274" s="3">
        <v>0.2</v>
      </c>
      <c r="M1274" s="3">
        <v>30</v>
      </c>
      <c r="N1274" s="3" t="s">
        <v>63</v>
      </c>
      <c r="Q1274" s="3" t="s">
        <v>63</v>
      </c>
      <c r="R1274" s="3" t="s">
        <v>460</v>
      </c>
      <c r="U1274" s="3"/>
    </row>
    <row r="1275" spans="1:21" x14ac:dyDescent="0.35">
      <c r="A1275" s="3">
        <v>45945</v>
      </c>
      <c r="B1275" s="3" t="s">
        <v>52</v>
      </c>
      <c r="C1275" s="3" t="s">
        <v>867</v>
      </c>
      <c r="D1275" s="3" t="s">
        <v>15</v>
      </c>
      <c r="E1275" s="3" t="s">
        <v>431</v>
      </c>
      <c r="F1275" s="3" t="s">
        <v>14</v>
      </c>
      <c r="G1275" s="3" t="s">
        <v>54</v>
      </c>
      <c r="H1275" s="3" t="s">
        <v>62</v>
      </c>
      <c r="I1275" s="3" t="s">
        <v>868</v>
      </c>
      <c r="J1275" s="3" t="s">
        <v>868</v>
      </c>
      <c r="K1275" s="3">
        <v>0.1</v>
      </c>
      <c r="M1275" s="3">
        <v>30</v>
      </c>
      <c r="N1275" s="3" t="s">
        <v>63</v>
      </c>
      <c r="Q1275" s="3" t="s">
        <v>63</v>
      </c>
      <c r="R1275" s="3" t="s">
        <v>460</v>
      </c>
      <c r="U1275" s="3"/>
    </row>
    <row r="1276" spans="1:21" x14ac:dyDescent="0.35">
      <c r="A1276" s="3">
        <v>45946</v>
      </c>
      <c r="B1276" s="3" t="s">
        <v>52</v>
      </c>
      <c r="C1276" s="3" t="s">
        <v>867</v>
      </c>
      <c r="D1276" s="3" t="s">
        <v>15</v>
      </c>
      <c r="E1276" s="3" t="s">
        <v>431</v>
      </c>
      <c r="F1276" s="3" t="s">
        <v>14</v>
      </c>
      <c r="G1276" s="3" t="s">
        <v>54</v>
      </c>
      <c r="H1276" s="3" t="s">
        <v>62</v>
      </c>
      <c r="I1276" s="3" t="s">
        <v>868</v>
      </c>
      <c r="J1276" s="3" t="s">
        <v>868</v>
      </c>
      <c r="K1276" s="3">
        <v>0.1</v>
      </c>
      <c r="M1276" s="3">
        <v>30</v>
      </c>
      <c r="N1276" s="3" t="s">
        <v>63</v>
      </c>
      <c r="Q1276" s="3" t="s">
        <v>63</v>
      </c>
      <c r="R1276" s="3" t="s">
        <v>460</v>
      </c>
      <c r="U1276" s="3"/>
    </row>
    <row r="1277" spans="1:21" x14ac:dyDescent="0.35">
      <c r="A1277" s="3">
        <v>45947</v>
      </c>
      <c r="B1277" s="3" t="s">
        <v>52</v>
      </c>
      <c r="C1277" s="3" t="s">
        <v>867</v>
      </c>
      <c r="D1277" s="3" t="s">
        <v>15</v>
      </c>
      <c r="E1277" s="3" t="s">
        <v>431</v>
      </c>
      <c r="F1277" s="3" t="s">
        <v>14</v>
      </c>
      <c r="G1277" s="3" t="s">
        <v>54</v>
      </c>
      <c r="H1277" s="3" t="s">
        <v>62</v>
      </c>
      <c r="I1277" s="3" t="s">
        <v>868</v>
      </c>
      <c r="J1277" s="3" t="s">
        <v>868</v>
      </c>
      <c r="K1277" s="3">
        <v>0.1</v>
      </c>
      <c r="M1277" s="3">
        <v>30</v>
      </c>
      <c r="N1277" s="3" t="s">
        <v>63</v>
      </c>
      <c r="Q1277" s="3" t="s">
        <v>63</v>
      </c>
      <c r="R1277" s="3" t="s">
        <v>460</v>
      </c>
      <c r="U1277" s="3"/>
    </row>
    <row r="1278" spans="1:21" x14ac:dyDescent="0.35">
      <c r="A1278" s="3">
        <v>45947</v>
      </c>
      <c r="B1278" s="3" t="s">
        <v>52</v>
      </c>
      <c r="C1278" s="3" t="s">
        <v>867</v>
      </c>
      <c r="D1278" s="3" t="s">
        <v>15</v>
      </c>
      <c r="E1278" s="3" t="s">
        <v>431</v>
      </c>
      <c r="F1278" s="3" t="s">
        <v>14</v>
      </c>
      <c r="G1278" s="3" t="s">
        <v>54</v>
      </c>
      <c r="H1278" s="3" t="s">
        <v>62</v>
      </c>
      <c r="I1278" s="3" t="s">
        <v>868</v>
      </c>
      <c r="J1278" s="3" t="s">
        <v>868</v>
      </c>
      <c r="K1278" s="3">
        <v>0.3</v>
      </c>
      <c r="M1278" s="3">
        <v>30</v>
      </c>
      <c r="N1278" s="3" t="s">
        <v>63</v>
      </c>
      <c r="Q1278" s="3" t="s">
        <v>63</v>
      </c>
      <c r="R1278" s="3" t="s">
        <v>460</v>
      </c>
      <c r="U1278" s="3"/>
    </row>
    <row r="1279" spans="1:21" x14ac:dyDescent="0.35">
      <c r="A1279" s="3">
        <v>45949</v>
      </c>
      <c r="B1279" s="3" t="s">
        <v>52</v>
      </c>
      <c r="C1279" s="3" t="s">
        <v>867</v>
      </c>
      <c r="D1279" s="3" t="s">
        <v>15</v>
      </c>
      <c r="E1279" s="3" t="s">
        <v>431</v>
      </c>
      <c r="F1279" s="3" t="s">
        <v>14</v>
      </c>
      <c r="G1279" s="3" t="s">
        <v>54</v>
      </c>
      <c r="H1279" s="3" t="s">
        <v>62</v>
      </c>
      <c r="I1279" s="3" t="s">
        <v>868</v>
      </c>
      <c r="J1279" s="3" t="s">
        <v>868</v>
      </c>
      <c r="K1279" s="3">
        <v>0.4</v>
      </c>
      <c r="M1279" s="3">
        <v>30</v>
      </c>
      <c r="N1279" s="3" t="s">
        <v>63</v>
      </c>
      <c r="Q1279" s="3" t="s">
        <v>63</v>
      </c>
      <c r="R1279" s="3" t="s">
        <v>460</v>
      </c>
      <c r="U1279" s="3"/>
    </row>
    <row r="1280" spans="1:21" x14ac:dyDescent="0.35">
      <c r="A1280" s="3">
        <v>45950</v>
      </c>
      <c r="B1280" s="3" t="s">
        <v>52</v>
      </c>
      <c r="C1280" s="3" t="s">
        <v>867</v>
      </c>
      <c r="D1280" s="3" t="s">
        <v>15</v>
      </c>
      <c r="E1280" s="3" t="s">
        <v>431</v>
      </c>
      <c r="F1280" s="3" t="s">
        <v>20</v>
      </c>
      <c r="G1280" s="3" t="s">
        <v>54</v>
      </c>
      <c r="H1280" s="3" t="s">
        <v>62</v>
      </c>
      <c r="I1280" s="3" t="s">
        <v>868</v>
      </c>
      <c r="J1280" s="3" t="s">
        <v>868</v>
      </c>
      <c r="K1280" s="3">
        <v>1.1000000000000001</v>
      </c>
      <c r="M1280" s="3">
        <v>30</v>
      </c>
      <c r="N1280" s="3" t="s">
        <v>63</v>
      </c>
      <c r="Q1280" s="3" t="s">
        <v>63</v>
      </c>
      <c r="R1280" s="3" t="s">
        <v>460</v>
      </c>
      <c r="U1280" s="3"/>
    </row>
    <row r="1281" spans="1:21" x14ac:dyDescent="0.35">
      <c r="A1281" s="3">
        <v>45950</v>
      </c>
      <c r="B1281" s="3" t="s">
        <v>52</v>
      </c>
      <c r="C1281" s="3" t="s">
        <v>867</v>
      </c>
      <c r="D1281" s="3" t="s">
        <v>15</v>
      </c>
      <c r="E1281" s="3" t="s">
        <v>431</v>
      </c>
      <c r="F1281" s="3" t="s">
        <v>14</v>
      </c>
      <c r="G1281" s="3" t="s">
        <v>54</v>
      </c>
      <c r="H1281" s="3" t="s">
        <v>62</v>
      </c>
      <c r="I1281" s="3" t="s">
        <v>868</v>
      </c>
      <c r="J1281" s="3" t="s">
        <v>868</v>
      </c>
      <c r="K1281" s="3">
        <v>0.6</v>
      </c>
      <c r="M1281" s="3">
        <v>30</v>
      </c>
      <c r="N1281" s="3" t="s">
        <v>63</v>
      </c>
      <c r="Q1281" s="3" t="s">
        <v>63</v>
      </c>
      <c r="R1281" s="3" t="s">
        <v>460</v>
      </c>
      <c r="U1281" s="3"/>
    </row>
    <row r="1282" spans="1:21" x14ac:dyDescent="0.35">
      <c r="A1282" s="3">
        <v>45950</v>
      </c>
      <c r="B1282" s="3" t="s">
        <v>52</v>
      </c>
      <c r="C1282" s="3" t="s">
        <v>867</v>
      </c>
      <c r="D1282" s="3" t="s">
        <v>15</v>
      </c>
      <c r="E1282" s="3" t="s">
        <v>431</v>
      </c>
      <c r="F1282" s="3" t="s">
        <v>20</v>
      </c>
      <c r="G1282" s="3" t="s">
        <v>54</v>
      </c>
      <c r="H1282" s="3" t="s">
        <v>62</v>
      </c>
      <c r="I1282" s="3" t="s">
        <v>868</v>
      </c>
      <c r="J1282" s="3" t="s">
        <v>868</v>
      </c>
      <c r="K1282" s="3">
        <v>1.1000000000000001</v>
      </c>
      <c r="M1282" s="3">
        <v>30</v>
      </c>
      <c r="N1282" s="3" t="s">
        <v>63</v>
      </c>
      <c r="Q1282" s="3" t="s">
        <v>63</v>
      </c>
      <c r="R1282" s="3" t="s">
        <v>460</v>
      </c>
      <c r="U1282" s="3"/>
    </row>
    <row r="1283" spans="1:21" x14ac:dyDescent="0.35">
      <c r="A1283" s="3">
        <v>45952</v>
      </c>
      <c r="B1283" s="3" t="s">
        <v>52</v>
      </c>
      <c r="C1283" s="3" t="s">
        <v>867</v>
      </c>
      <c r="D1283" s="3" t="s">
        <v>15</v>
      </c>
      <c r="E1283" s="3" t="s">
        <v>431</v>
      </c>
      <c r="F1283" s="3" t="s">
        <v>14</v>
      </c>
      <c r="G1283" s="3" t="s">
        <v>54</v>
      </c>
      <c r="H1283" s="3" t="s">
        <v>62</v>
      </c>
      <c r="I1283" s="3" t="s">
        <v>868</v>
      </c>
      <c r="J1283" s="3" t="s">
        <v>868</v>
      </c>
      <c r="K1283" s="3">
        <v>0.1</v>
      </c>
      <c r="M1283" s="3">
        <v>30</v>
      </c>
      <c r="N1283" s="3" t="s">
        <v>63</v>
      </c>
      <c r="Q1283" s="3" t="s">
        <v>63</v>
      </c>
      <c r="R1283" s="3" t="s">
        <v>460</v>
      </c>
      <c r="U1283" s="3"/>
    </row>
    <row r="1284" spans="1:21" x14ac:dyDescent="0.35">
      <c r="A1284" s="3">
        <v>45952</v>
      </c>
      <c r="B1284" s="3" t="s">
        <v>52</v>
      </c>
      <c r="C1284" s="3" t="s">
        <v>867</v>
      </c>
      <c r="D1284" s="3" t="s">
        <v>15</v>
      </c>
      <c r="E1284" s="3" t="s">
        <v>431</v>
      </c>
      <c r="F1284" s="3" t="s">
        <v>14</v>
      </c>
      <c r="G1284" s="3" t="s">
        <v>54</v>
      </c>
      <c r="H1284" s="3" t="s">
        <v>62</v>
      </c>
      <c r="I1284" s="3" t="s">
        <v>868</v>
      </c>
      <c r="J1284" s="3" t="s">
        <v>868</v>
      </c>
      <c r="K1284" s="3">
        <v>0.3</v>
      </c>
      <c r="M1284" s="3">
        <v>30</v>
      </c>
      <c r="N1284" s="3" t="s">
        <v>63</v>
      </c>
      <c r="Q1284" s="3" t="s">
        <v>63</v>
      </c>
      <c r="R1284" s="3" t="s">
        <v>460</v>
      </c>
      <c r="U1284" s="3"/>
    </row>
    <row r="1285" spans="1:21" x14ac:dyDescent="0.35">
      <c r="A1285" s="3">
        <v>45962</v>
      </c>
      <c r="B1285" s="3" t="s">
        <v>52</v>
      </c>
      <c r="C1285" s="3" t="s">
        <v>867</v>
      </c>
      <c r="D1285" s="3" t="s">
        <v>15</v>
      </c>
      <c r="E1285" s="3" t="s">
        <v>431</v>
      </c>
      <c r="F1285" s="3" t="s">
        <v>14</v>
      </c>
      <c r="G1285" s="3" t="s">
        <v>54</v>
      </c>
      <c r="H1285" s="3" t="s">
        <v>62</v>
      </c>
      <c r="I1285" s="3" t="s">
        <v>868</v>
      </c>
      <c r="J1285" s="3" t="s">
        <v>868</v>
      </c>
      <c r="K1285" s="3">
        <v>0.1</v>
      </c>
      <c r="M1285" s="3">
        <v>30</v>
      </c>
      <c r="N1285" s="3" t="s">
        <v>63</v>
      </c>
      <c r="Q1285" s="3" t="s">
        <v>63</v>
      </c>
      <c r="R1285" s="3" t="s">
        <v>460</v>
      </c>
      <c r="U1285" s="3"/>
    </row>
    <row r="1286" spans="1:21" x14ac:dyDescent="0.35">
      <c r="A1286" s="3">
        <v>45965</v>
      </c>
      <c r="B1286" s="3" t="s">
        <v>52</v>
      </c>
      <c r="C1286" s="3" t="s">
        <v>867</v>
      </c>
      <c r="D1286" s="3" t="s">
        <v>15</v>
      </c>
      <c r="E1286" s="3" t="s">
        <v>431</v>
      </c>
      <c r="F1286" s="3" t="s">
        <v>14</v>
      </c>
      <c r="G1286" s="3" t="s">
        <v>483</v>
      </c>
      <c r="H1286" s="3" t="s">
        <v>62</v>
      </c>
      <c r="I1286" s="3" t="s">
        <v>868</v>
      </c>
      <c r="J1286" s="3" t="s">
        <v>868</v>
      </c>
      <c r="K1286" s="3">
        <v>0.3</v>
      </c>
      <c r="M1286" s="3">
        <v>30</v>
      </c>
      <c r="N1286" s="3" t="s">
        <v>63</v>
      </c>
      <c r="Q1286" s="3" t="s">
        <v>63</v>
      </c>
      <c r="R1286" s="3" t="s">
        <v>460</v>
      </c>
      <c r="U1286" s="3"/>
    </row>
    <row r="1287" spans="1:21" x14ac:dyDescent="0.35">
      <c r="A1287" s="3">
        <v>45966</v>
      </c>
      <c r="B1287" s="3" t="s">
        <v>52</v>
      </c>
      <c r="C1287" s="3" t="s">
        <v>867</v>
      </c>
      <c r="D1287" s="3" t="s">
        <v>15</v>
      </c>
      <c r="E1287" s="3" t="s">
        <v>431</v>
      </c>
      <c r="F1287" s="3" t="s">
        <v>14</v>
      </c>
      <c r="G1287" s="3" t="s">
        <v>483</v>
      </c>
      <c r="H1287" s="3" t="s">
        <v>62</v>
      </c>
      <c r="I1287" s="3" t="s">
        <v>868</v>
      </c>
      <c r="J1287" s="3" t="s">
        <v>868</v>
      </c>
      <c r="K1287" s="3">
        <v>0.3</v>
      </c>
      <c r="M1287" s="3">
        <v>30</v>
      </c>
      <c r="N1287" s="3" t="s">
        <v>63</v>
      </c>
      <c r="Q1287" s="3" t="s">
        <v>63</v>
      </c>
      <c r="R1287" s="3" t="s">
        <v>460</v>
      </c>
      <c r="U1287" s="3"/>
    </row>
    <row r="1288" spans="1:21" x14ac:dyDescent="0.35">
      <c r="A1288" s="3">
        <v>45980</v>
      </c>
      <c r="B1288" s="3" t="s">
        <v>52</v>
      </c>
      <c r="C1288" s="3" t="s">
        <v>867</v>
      </c>
      <c r="D1288" s="3" t="s">
        <v>15</v>
      </c>
      <c r="E1288" s="3" t="s">
        <v>431</v>
      </c>
      <c r="F1288" s="3" t="s">
        <v>14</v>
      </c>
      <c r="G1288" s="3" t="s">
        <v>483</v>
      </c>
      <c r="H1288" s="3" t="s">
        <v>62</v>
      </c>
      <c r="I1288" s="3" t="s">
        <v>868</v>
      </c>
      <c r="J1288" s="3" t="s">
        <v>868</v>
      </c>
      <c r="K1288" s="3">
        <v>0.1</v>
      </c>
      <c r="M1288" s="3">
        <v>30</v>
      </c>
      <c r="N1288" s="3" t="s">
        <v>63</v>
      </c>
      <c r="Q1288" s="3" t="s">
        <v>63</v>
      </c>
      <c r="R1288" s="3" t="s">
        <v>460</v>
      </c>
      <c r="U1288" s="3"/>
    </row>
    <row r="1289" spans="1:21" x14ac:dyDescent="0.35">
      <c r="A1289" s="3">
        <v>45980</v>
      </c>
      <c r="B1289" s="3" t="s">
        <v>52</v>
      </c>
      <c r="C1289" s="3" t="s">
        <v>867</v>
      </c>
      <c r="D1289" s="3" t="s">
        <v>15</v>
      </c>
      <c r="E1289" s="3" t="s">
        <v>431</v>
      </c>
      <c r="F1289" s="3" t="s">
        <v>14</v>
      </c>
      <c r="G1289" s="3" t="s">
        <v>483</v>
      </c>
      <c r="H1289" s="3" t="s">
        <v>62</v>
      </c>
      <c r="I1289" s="3" t="s">
        <v>868</v>
      </c>
      <c r="J1289" s="3" t="s">
        <v>868</v>
      </c>
      <c r="K1289" s="3">
        <v>0.3</v>
      </c>
      <c r="M1289" s="3">
        <v>30</v>
      </c>
      <c r="N1289" s="3" t="s">
        <v>63</v>
      </c>
      <c r="Q1289" s="3" t="s">
        <v>63</v>
      </c>
      <c r="R1289" s="3" t="s">
        <v>460</v>
      </c>
      <c r="U1289" s="3"/>
    </row>
    <row r="1290" spans="1:21" x14ac:dyDescent="0.35">
      <c r="A1290" s="3">
        <v>45981</v>
      </c>
      <c r="B1290" s="3" t="s">
        <v>52</v>
      </c>
      <c r="C1290" s="3" t="s">
        <v>867</v>
      </c>
      <c r="D1290" s="3" t="s">
        <v>15</v>
      </c>
      <c r="E1290" s="3" t="s">
        <v>431</v>
      </c>
      <c r="F1290" s="3" t="s">
        <v>14</v>
      </c>
      <c r="G1290" s="3" t="s">
        <v>483</v>
      </c>
      <c r="H1290" s="3" t="s">
        <v>62</v>
      </c>
      <c r="I1290" s="3" t="s">
        <v>868</v>
      </c>
      <c r="J1290" s="3" t="s">
        <v>868</v>
      </c>
      <c r="K1290" s="3">
        <v>0.3</v>
      </c>
      <c r="M1290" s="3">
        <v>30</v>
      </c>
      <c r="N1290" s="3" t="s">
        <v>63</v>
      </c>
      <c r="Q1290" s="3" t="s">
        <v>63</v>
      </c>
      <c r="R1290" s="3" t="s">
        <v>460</v>
      </c>
      <c r="U1290" s="3"/>
    </row>
    <row r="1291" spans="1:21" x14ac:dyDescent="0.35">
      <c r="A1291" s="3">
        <v>45981</v>
      </c>
      <c r="B1291" s="3" t="s">
        <v>52</v>
      </c>
      <c r="C1291" s="3" t="s">
        <v>867</v>
      </c>
      <c r="D1291" s="3" t="s">
        <v>15</v>
      </c>
      <c r="E1291" s="3" t="s">
        <v>431</v>
      </c>
      <c r="F1291" s="3" t="s">
        <v>14</v>
      </c>
      <c r="G1291" s="3" t="s">
        <v>483</v>
      </c>
      <c r="H1291" s="3" t="s">
        <v>62</v>
      </c>
      <c r="I1291" s="3" t="s">
        <v>868</v>
      </c>
      <c r="J1291" s="3" t="s">
        <v>868</v>
      </c>
      <c r="K1291" s="3">
        <v>0.4</v>
      </c>
      <c r="M1291" s="3">
        <v>30</v>
      </c>
      <c r="N1291" s="3" t="s">
        <v>63</v>
      </c>
      <c r="Q1291" s="3" t="s">
        <v>63</v>
      </c>
      <c r="R1291" s="3" t="s">
        <v>460</v>
      </c>
      <c r="U1291" s="3"/>
    </row>
    <row r="1292" spans="1:21" x14ac:dyDescent="0.35">
      <c r="A1292" s="3">
        <v>45981</v>
      </c>
      <c r="B1292" s="3" t="s">
        <v>52</v>
      </c>
      <c r="C1292" s="3" t="s">
        <v>867</v>
      </c>
      <c r="D1292" s="3" t="s">
        <v>15</v>
      </c>
      <c r="E1292" s="3" t="s">
        <v>431</v>
      </c>
      <c r="F1292" s="3" t="s">
        <v>14</v>
      </c>
      <c r="G1292" s="3" t="s">
        <v>483</v>
      </c>
      <c r="H1292" s="3" t="s">
        <v>62</v>
      </c>
      <c r="I1292" s="3" t="s">
        <v>868</v>
      </c>
      <c r="J1292" s="3" t="s">
        <v>868</v>
      </c>
      <c r="K1292" s="3">
        <v>0.2</v>
      </c>
      <c r="M1292" s="3">
        <v>30</v>
      </c>
      <c r="N1292" s="3" t="s">
        <v>63</v>
      </c>
      <c r="Q1292" s="3" t="s">
        <v>63</v>
      </c>
      <c r="R1292" s="3" t="s">
        <v>460</v>
      </c>
      <c r="U1292" s="3"/>
    </row>
    <row r="1293" spans="1:21" x14ac:dyDescent="0.35">
      <c r="A1293" s="3">
        <v>45981</v>
      </c>
      <c r="B1293" s="3" t="s">
        <v>52</v>
      </c>
      <c r="C1293" s="3" t="s">
        <v>867</v>
      </c>
      <c r="D1293" s="3" t="s">
        <v>15</v>
      </c>
      <c r="E1293" s="3" t="s">
        <v>431</v>
      </c>
      <c r="F1293" s="3" t="s">
        <v>14</v>
      </c>
      <c r="G1293" s="3" t="s">
        <v>483</v>
      </c>
      <c r="H1293" s="3" t="s">
        <v>62</v>
      </c>
      <c r="I1293" s="3" t="s">
        <v>868</v>
      </c>
      <c r="J1293" s="3" t="s">
        <v>868</v>
      </c>
      <c r="K1293" s="3">
        <v>0.3</v>
      </c>
      <c r="M1293" s="3">
        <v>30</v>
      </c>
      <c r="N1293" s="3" t="s">
        <v>63</v>
      </c>
      <c r="Q1293" s="3" t="s">
        <v>63</v>
      </c>
      <c r="R1293" s="3" t="s">
        <v>460</v>
      </c>
      <c r="U1293" s="3"/>
    </row>
    <row r="1294" spans="1:21" x14ac:dyDescent="0.35">
      <c r="A1294" s="3">
        <v>45981</v>
      </c>
      <c r="B1294" s="3" t="s">
        <v>52</v>
      </c>
      <c r="C1294" s="3" t="s">
        <v>867</v>
      </c>
      <c r="D1294" s="3" t="s">
        <v>15</v>
      </c>
      <c r="E1294" s="3" t="s">
        <v>431</v>
      </c>
      <c r="F1294" s="3" t="s">
        <v>14</v>
      </c>
      <c r="G1294" s="3" t="s">
        <v>483</v>
      </c>
      <c r="H1294" s="3" t="s">
        <v>62</v>
      </c>
      <c r="I1294" s="3" t="s">
        <v>868</v>
      </c>
      <c r="J1294" s="3" t="s">
        <v>868</v>
      </c>
      <c r="K1294" s="3">
        <v>0.4</v>
      </c>
      <c r="M1294" s="3">
        <v>30</v>
      </c>
      <c r="N1294" s="3" t="s">
        <v>63</v>
      </c>
      <c r="Q1294" s="3" t="s">
        <v>63</v>
      </c>
      <c r="R1294" s="3" t="s">
        <v>460</v>
      </c>
      <c r="U1294" s="3"/>
    </row>
    <row r="1295" spans="1:21" x14ac:dyDescent="0.35">
      <c r="A1295" s="3">
        <v>45981</v>
      </c>
      <c r="B1295" s="3" t="s">
        <v>52</v>
      </c>
      <c r="C1295" s="3" t="s">
        <v>867</v>
      </c>
      <c r="D1295" s="3" t="s">
        <v>15</v>
      </c>
      <c r="E1295" s="3" t="s">
        <v>431</v>
      </c>
      <c r="F1295" s="3" t="s">
        <v>14</v>
      </c>
      <c r="G1295" s="3" t="s">
        <v>483</v>
      </c>
      <c r="H1295" s="3" t="s">
        <v>62</v>
      </c>
      <c r="I1295" s="3" t="s">
        <v>868</v>
      </c>
      <c r="J1295" s="3" t="s">
        <v>868</v>
      </c>
      <c r="K1295" s="3">
        <v>0.4</v>
      </c>
      <c r="M1295" s="3">
        <v>30</v>
      </c>
      <c r="N1295" s="3" t="s">
        <v>63</v>
      </c>
      <c r="Q1295" s="3" t="s">
        <v>63</v>
      </c>
      <c r="R1295" s="3" t="s">
        <v>460</v>
      </c>
      <c r="U1295" s="3"/>
    </row>
    <row r="1296" spans="1:21" x14ac:dyDescent="0.35">
      <c r="A1296" s="3">
        <v>45981</v>
      </c>
      <c r="B1296" s="3" t="s">
        <v>52</v>
      </c>
      <c r="C1296" s="3" t="s">
        <v>867</v>
      </c>
      <c r="D1296" s="3" t="s">
        <v>15</v>
      </c>
      <c r="E1296" s="3" t="s">
        <v>431</v>
      </c>
      <c r="F1296" s="3" t="s">
        <v>14</v>
      </c>
      <c r="G1296" s="3" t="s">
        <v>483</v>
      </c>
      <c r="H1296" s="3" t="s">
        <v>62</v>
      </c>
      <c r="I1296" s="3" t="s">
        <v>868</v>
      </c>
      <c r="J1296" s="3" t="s">
        <v>868</v>
      </c>
      <c r="K1296" s="3">
        <v>0.3</v>
      </c>
      <c r="M1296" s="3">
        <v>30</v>
      </c>
      <c r="N1296" s="3" t="s">
        <v>63</v>
      </c>
      <c r="Q1296" s="3" t="s">
        <v>63</v>
      </c>
      <c r="R1296" s="3" t="s">
        <v>460</v>
      </c>
      <c r="U1296" s="3"/>
    </row>
    <row r="1297" spans="1:21" x14ac:dyDescent="0.35">
      <c r="A1297" s="3">
        <v>45981</v>
      </c>
      <c r="B1297" s="3" t="s">
        <v>52</v>
      </c>
      <c r="C1297" s="3" t="s">
        <v>867</v>
      </c>
      <c r="D1297" s="3" t="s">
        <v>15</v>
      </c>
      <c r="E1297" s="3" t="s">
        <v>431</v>
      </c>
      <c r="F1297" s="3" t="s">
        <v>14</v>
      </c>
      <c r="G1297" s="3" t="s">
        <v>483</v>
      </c>
      <c r="H1297" s="3" t="s">
        <v>62</v>
      </c>
      <c r="I1297" s="3" t="s">
        <v>868</v>
      </c>
      <c r="J1297" s="3" t="s">
        <v>868</v>
      </c>
      <c r="K1297" s="3">
        <v>0.1</v>
      </c>
      <c r="M1297" s="3">
        <v>30</v>
      </c>
      <c r="N1297" s="3" t="s">
        <v>63</v>
      </c>
      <c r="Q1297" s="3" t="s">
        <v>63</v>
      </c>
      <c r="R1297" s="3" t="s">
        <v>460</v>
      </c>
      <c r="U1297" s="3"/>
    </row>
    <row r="1298" spans="1:21" x14ac:dyDescent="0.35">
      <c r="A1298" s="3">
        <v>45981</v>
      </c>
      <c r="B1298" s="3" t="s">
        <v>52</v>
      </c>
      <c r="C1298" s="3" t="s">
        <v>867</v>
      </c>
      <c r="D1298" s="3" t="s">
        <v>15</v>
      </c>
      <c r="E1298" s="3" t="s">
        <v>431</v>
      </c>
      <c r="F1298" s="3" t="s">
        <v>14</v>
      </c>
      <c r="G1298" s="3" t="s">
        <v>483</v>
      </c>
      <c r="H1298" s="3" t="s">
        <v>62</v>
      </c>
      <c r="I1298" s="3" t="s">
        <v>868</v>
      </c>
      <c r="J1298" s="3" t="s">
        <v>868</v>
      </c>
      <c r="K1298" s="3">
        <v>0.1</v>
      </c>
      <c r="M1298" s="3">
        <v>30</v>
      </c>
      <c r="N1298" s="3" t="s">
        <v>63</v>
      </c>
      <c r="Q1298" s="3" t="s">
        <v>63</v>
      </c>
      <c r="R1298" s="3" t="s">
        <v>460</v>
      </c>
      <c r="U1298" s="3"/>
    </row>
    <row r="1299" spans="1:21" x14ac:dyDescent="0.35">
      <c r="A1299" s="3">
        <v>45981</v>
      </c>
      <c r="B1299" s="3" t="s">
        <v>52</v>
      </c>
      <c r="C1299" s="3" t="s">
        <v>867</v>
      </c>
      <c r="D1299" s="3" t="s">
        <v>15</v>
      </c>
      <c r="E1299" s="3" t="s">
        <v>431</v>
      </c>
      <c r="F1299" s="3" t="s">
        <v>14</v>
      </c>
      <c r="G1299" s="3" t="s">
        <v>483</v>
      </c>
      <c r="H1299" s="3" t="s">
        <v>62</v>
      </c>
      <c r="I1299" s="3" t="s">
        <v>868</v>
      </c>
      <c r="J1299" s="3" t="s">
        <v>868</v>
      </c>
      <c r="K1299" s="3">
        <v>2.1</v>
      </c>
      <c r="M1299" s="3">
        <v>30</v>
      </c>
      <c r="N1299" s="3" t="s">
        <v>63</v>
      </c>
      <c r="Q1299" s="3" t="s">
        <v>63</v>
      </c>
      <c r="R1299" s="3" t="s">
        <v>460</v>
      </c>
      <c r="U1299" s="3"/>
    </row>
    <row r="1300" spans="1:21" x14ac:dyDescent="0.35">
      <c r="A1300" s="3">
        <v>45982</v>
      </c>
      <c r="B1300" s="3" t="s">
        <v>52</v>
      </c>
      <c r="C1300" s="3" t="s">
        <v>867</v>
      </c>
      <c r="D1300" s="3" t="s">
        <v>15</v>
      </c>
      <c r="E1300" s="3" t="s">
        <v>431</v>
      </c>
      <c r="F1300" s="3" t="s">
        <v>14</v>
      </c>
      <c r="G1300" s="3" t="s">
        <v>483</v>
      </c>
      <c r="H1300" s="3" t="s">
        <v>62</v>
      </c>
      <c r="I1300" s="3" t="s">
        <v>868</v>
      </c>
      <c r="J1300" s="3" t="s">
        <v>868</v>
      </c>
      <c r="K1300" s="3">
        <v>0.2</v>
      </c>
      <c r="M1300" s="3">
        <v>30</v>
      </c>
      <c r="N1300" s="3" t="s">
        <v>63</v>
      </c>
      <c r="Q1300" s="3" t="s">
        <v>63</v>
      </c>
      <c r="R1300" s="3" t="s">
        <v>460</v>
      </c>
      <c r="U1300" s="3"/>
    </row>
    <row r="1301" spans="1:21" x14ac:dyDescent="0.35">
      <c r="A1301" s="3">
        <v>45985</v>
      </c>
      <c r="B1301" s="3" t="s">
        <v>52</v>
      </c>
      <c r="C1301" s="3" t="s">
        <v>867</v>
      </c>
      <c r="D1301" s="3" t="s">
        <v>15</v>
      </c>
      <c r="E1301" s="3" t="s">
        <v>431</v>
      </c>
      <c r="F1301" s="3" t="s">
        <v>14</v>
      </c>
      <c r="G1301" s="3" t="s">
        <v>483</v>
      </c>
      <c r="H1301" s="3" t="s">
        <v>62</v>
      </c>
      <c r="I1301" s="3" t="s">
        <v>868</v>
      </c>
      <c r="J1301" s="3" t="s">
        <v>868</v>
      </c>
      <c r="K1301" s="3">
        <v>0.2</v>
      </c>
      <c r="M1301" s="3">
        <v>30</v>
      </c>
      <c r="N1301" s="3" t="s">
        <v>63</v>
      </c>
      <c r="Q1301" s="3" t="s">
        <v>63</v>
      </c>
      <c r="R1301" s="3" t="s">
        <v>460</v>
      </c>
      <c r="U1301" s="3"/>
    </row>
    <row r="1302" spans="1:21" x14ac:dyDescent="0.35">
      <c r="A1302" s="3">
        <v>45985</v>
      </c>
      <c r="B1302" s="3" t="s">
        <v>52</v>
      </c>
      <c r="C1302" s="3" t="s">
        <v>867</v>
      </c>
      <c r="D1302" s="3" t="s">
        <v>15</v>
      </c>
      <c r="E1302" s="3" t="s">
        <v>431</v>
      </c>
      <c r="F1302" s="3" t="s">
        <v>14</v>
      </c>
      <c r="G1302" s="3" t="s">
        <v>483</v>
      </c>
      <c r="H1302" s="3" t="s">
        <v>62</v>
      </c>
      <c r="I1302" s="3" t="s">
        <v>868</v>
      </c>
      <c r="J1302" s="3" t="s">
        <v>868</v>
      </c>
      <c r="K1302" s="3">
        <v>0.2</v>
      </c>
      <c r="M1302" s="3">
        <v>30</v>
      </c>
      <c r="N1302" s="3" t="s">
        <v>63</v>
      </c>
      <c r="Q1302" s="3" t="s">
        <v>63</v>
      </c>
      <c r="R1302" s="3" t="s">
        <v>460</v>
      </c>
      <c r="U1302" s="3"/>
    </row>
    <row r="1303" spans="1:21" x14ac:dyDescent="0.35">
      <c r="A1303" s="3">
        <v>45985</v>
      </c>
      <c r="B1303" s="3" t="s">
        <v>52</v>
      </c>
      <c r="C1303" s="3" t="s">
        <v>867</v>
      </c>
      <c r="D1303" s="3" t="s">
        <v>15</v>
      </c>
      <c r="E1303" s="3" t="s">
        <v>431</v>
      </c>
      <c r="F1303" s="3" t="s">
        <v>14</v>
      </c>
      <c r="G1303" s="3" t="s">
        <v>483</v>
      </c>
      <c r="H1303" s="3" t="s">
        <v>62</v>
      </c>
      <c r="I1303" s="3" t="s">
        <v>868</v>
      </c>
      <c r="J1303" s="3" t="s">
        <v>868</v>
      </c>
      <c r="K1303" s="3">
        <v>0.3</v>
      </c>
      <c r="M1303" s="3">
        <v>30</v>
      </c>
      <c r="N1303" s="3" t="s">
        <v>63</v>
      </c>
      <c r="Q1303" s="3" t="s">
        <v>63</v>
      </c>
      <c r="R1303" s="3" t="s">
        <v>460</v>
      </c>
      <c r="U1303" s="3"/>
    </row>
    <row r="1304" spans="1:21" x14ac:dyDescent="0.35">
      <c r="A1304" s="3">
        <v>45985</v>
      </c>
      <c r="B1304" s="3" t="s">
        <v>52</v>
      </c>
      <c r="C1304" s="3" t="s">
        <v>867</v>
      </c>
      <c r="D1304" s="3" t="s">
        <v>15</v>
      </c>
      <c r="E1304" s="3" t="s">
        <v>431</v>
      </c>
      <c r="F1304" s="3" t="s">
        <v>14</v>
      </c>
      <c r="G1304" s="3" t="s">
        <v>483</v>
      </c>
      <c r="H1304" s="3" t="s">
        <v>62</v>
      </c>
      <c r="I1304" s="3" t="s">
        <v>868</v>
      </c>
      <c r="J1304" s="3" t="s">
        <v>868</v>
      </c>
      <c r="K1304" s="3">
        <v>0.2</v>
      </c>
      <c r="M1304" s="3">
        <v>30</v>
      </c>
      <c r="N1304" s="3" t="s">
        <v>63</v>
      </c>
      <c r="Q1304" s="3" t="s">
        <v>63</v>
      </c>
      <c r="R1304" s="3" t="s">
        <v>460</v>
      </c>
      <c r="U1304" s="3"/>
    </row>
    <row r="1305" spans="1:21" x14ac:dyDescent="0.35">
      <c r="A1305" s="3">
        <v>45985</v>
      </c>
      <c r="B1305" s="3" t="s">
        <v>52</v>
      </c>
      <c r="C1305" s="3" t="s">
        <v>867</v>
      </c>
      <c r="D1305" s="3" t="s">
        <v>15</v>
      </c>
      <c r="E1305" s="3" t="s">
        <v>431</v>
      </c>
      <c r="F1305" s="3" t="s">
        <v>14</v>
      </c>
      <c r="G1305" s="3" t="s">
        <v>483</v>
      </c>
      <c r="H1305" s="3" t="s">
        <v>62</v>
      </c>
      <c r="I1305" s="3" t="s">
        <v>868</v>
      </c>
      <c r="J1305" s="3" t="s">
        <v>868</v>
      </c>
      <c r="K1305" s="3">
        <v>0.2</v>
      </c>
      <c r="M1305" s="3">
        <v>30</v>
      </c>
      <c r="N1305" s="3" t="s">
        <v>63</v>
      </c>
      <c r="Q1305" s="3" t="s">
        <v>63</v>
      </c>
      <c r="R1305" s="3" t="s">
        <v>460</v>
      </c>
      <c r="U1305" s="3"/>
    </row>
    <row r="1306" spans="1:21" x14ac:dyDescent="0.35">
      <c r="A1306" s="3">
        <v>45985</v>
      </c>
      <c r="B1306" s="3" t="s">
        <v>52</v>
      </c>
      <c r="C1306" s="3" t="s">
        <v>867</v>
      </c>
      <c r="D1306" s="3" t="s">
        <v>15</v>
      </c>
      <c r="E1306" s="3" t="s">
        <v>431</v>
      </c>
      <c r="F1306" s="3" t="s">
        <v>14</v>
      </c>
      <c r="G1306" s="3" t="s">
        <v>483</v>
      </c>
      <c r="H1306" s="3" t="s">
        <v>62</v>
      </c>
      <c r="I1306" s="3" t="s">
        <v>868</v>
      </c>
      <c r="J1306" s="3" t="s">
        <v>868</v>
      </c>
      <c r="K1306" s="3">
        <v>0.2</v>
      </c>
      <c r="M1306" s="3">
        <v>30</v>
      </c>
      <c r="N1306" s="3" t="s">
        <v>63</v>
      </c>
      <c r="Q1306" s="3" t="s">
        <v>63</v>
      </c>
      <c r="R1306" s="3" t="s">
        <v>460</v>
      </c>
      <c r="U1306" s="3"/>
    </row>
    <row r="1307" spans="1:21" x14ac:dyDescent="0.35">
      <c r="A1307" s="3">
        <v>45986</v>
      </c>
      <c r="B1307" s="3" t="s">
        <v>52</v>
      </c>
      <c r="C1307" s="3" t="s">
        <v>867</v>
      </c>
      <c r="D1307" s="3" t="s">
        <v>15</v>
      </c>
      <c r="E1307" s="3" t="s">
        <v>431</v>
      </c>
      <c r="F1307" s="3" t="s">
        <v>20</v>
      </c>
      <c r="G1307" s="3" t="s">
        <v>483</v>
      </c>
      <c r="H1307" s="3" t="s">
        <v>62</v>
      </c>
      <c r="I1307" s="3" t="s">
        <v>868</v>
      </c>
      <c r="J1307" s="3" t="s">
        <v>868</v>
      </c>
      <c r="K1307" s="3">
        <v>1.1000000000000001</v>
      </c>
      <c r="M1307" s="3">
        <v>30</v>
      </c>
      <c r="N1307" s="3" t="s">
        <v>63</v>
      </c>
      <c r="Q1307" s="3" t="s">
        <v>63</v>
      </c>
      <c r="R1307" s="3" t="s">
        <v>460</v>
      </c>
      <c r="U1307" s="3"/>
    </row>
    <row r="1308" spans="1:21" x14ac:dyDescent="0.35">
      <c r="A1308" s="3">
        <v>45986</v>
      </c>
      <c r="B1308" s="3" t="s">
        <v>52</v>
      </c>
      <c r="C1308" s="3" t="s">
        <v>867</v>
      </c>
      <c r="D1308" s="3" t="s">
        <v>15</v>
      </c>
      <c r="E1308" s="3" t="s">
        <v>431</v>
      </c>
      <c r="F1308" s="3" t="s">
        <v>14</v>
      </c>
      <c r="G1308" s="3" t="s">
        <v>483</v>
      </c>
      <c r="H1308" s="3" t="s">
        <v>62</v>
      </c>
      <c r="I1308" s="3" t="s">
        <v>868</v>
      </c>
      <c r="J1308" s="3" t="s">
        <v>868</v>
      </c>
      <c r="K1308" s="3">
        <v>0.5</v>
      </c>
      <c r="M1308" s="3">
        <v>30</v>
      </c>
      <c r="N1308" s="3" t="s">
        <v>63</v>
      </c>
      <c r="Q1308" s="3" t="s">
        <v>63</v>
      </c>
      <c r="R1308" s="3" t="s">
        <v>460</v>
      </c>
      <c r="U1308" s="3"/>
    </row>
    <row r="1309" spans="1:21" x14ac:dyDescent="0.35">
      <c r="A1309" s="3">
        <v>45986</v>
      </c>
      <c r="B1309" s="3" t="s">
        <v>52</v>
      </c>
      <c r="C1309" s="3" t="s">
        <v>867</v>
      </c>
      <c r="D1309" s="3" t="s">
        <v>15</v>
      </c>
      <c r="E1309" s="3" t="s">
        <v>431</v>
      </c>
      <c r="F1309" s="3" t="s">
        <v>14</v>
      </c>
      <c r="G1309" s="3" t="s">
        <v>483</v>
      </c>
      <c r="H1309" s="3" t="s">
        <v>62</v>
      </c>
      <c r="I1309" s="3" t="s">
        <v>868</v>
      </c>
      <c r="J1309" s="3" t="s">
        <v>868</v>
      </c>
      <c r="K1309" s="3">
        <v>0.3</v>
      </c>
      <c r="M1309" s="3">
        <v>30</v>
      </c>
      <c r="N1309" s="3" t="s">
        <v>63</v>
      </c>
      <c r="Q1309" s="3" t="s">
        <v>63</v>
      </c>
      <c r="R1309" s="3" t="s">
        <v>460</v>
      </c>
      <c r="U1309" s="3"/>
    </row>
    <row r="1310" spans="1:21" x14ac:dyDescent="0.35">
      <c r="A1310" s="3">
        <v>45986</v>
      </c>
      <c r="B1310" s="3" t="s">
        <v>52</v>
      </c>
      <c r="C1310" s="3" t="s">
        <v>867</v>
      </c>
      <c r="D1310" s="3" t="s">
        <v>15</v>
      </c>
      <c r="E1310" s="3" t="s">
        <v>431</v>
      </c>
      <c r="F1310" s="3" t="s">
        <v>20</v>
      </c>
      <c r="G1310" s="3" t="s">
        <v>483</v>
      </c>
      <c r="H1310" s="3" t="s">
        <v>62</v>
      </c>
      <c r="I1310" s="3" t="s">
        <v>868</v>
      </c>
      <c r="J1310" s="3" t="s">
        <v>868</v>
      </c>
      <c r="K1310" s="3">
        <v>1.1000000000000001</v>
      </c>
      <c r="M1310" s="3">
        <v>30</v>
      </c>
      <c r="N1310" s="3" t="s">
        <v>63</v>
      </c>
      <c r="Q1310" s="3" t="s">
        <v>63</v>
      </c>
      <c r="R1310" s="3" t="s">
        <v>460</v>
      </c>
      <c r="U1310" s="3"/>
    </row>
    <row r="1311" spans="1:21" x14ac:dyDescent="0.35">
      <c r="A1311" s="3">
        <v>45986</v>
      </c>
      <c r="B1311" s="3" t="s">
        <v>52</v>
      </c>
      <c r="C1311" s="3" t="s">
        <v>867</v>
      </c>
      <c r="D1311" s="3" t="s">
        <v>15</v>
      </c>
      <c r="E1311" s="3" t="s">
        <v>431</v>
      </c>
      <c r="F1311" s="3" t="s">
        <v>14</v>
      </c>
      <c r="G1311" s="3" t="s">
        <v>483</v>
      </c>
      <c r="H1311" s="3" t="s">
        <v>62</v>
      </c>
      <c r="I1311" s="3" t="s">
        <v>868</v>
      </c>
      <c r="J1311" s="3" t="s">
        <v>868</v>
      </c>
      <c r="K1311" s="3">
        <v>0.1</v>
      </c>
      <c r="M1311" s="3">
        <v>30</v>
      </c>
      <c r="N1311" s="3" t="s">
        <v>63</v>
      </c>
      <c r="Q1311" s="3" t="s">
        <v>63</v>
      </c>
      <c r="R1311" s="3" t="s">
        <v>460</v>
      </c>
      <c r="U1311" s="3"/>
    </row>
    <row r="1312" spans="1:21" x14ac:dyDescent="0.35">
      <c r="A1312" s="3">
        <v>45992</v>
      </c>
      <c r="B1312" s="3" t="s">
        <v>52</v>
      </c>
      <c r="C1312" s="3" t="s">
        <v>867</v>
      </c>
      <c r="D1312" s="3" t="s">
        <v>15</v>
      </c>
      <c r="E1312" s="3" t="s">
        <v>431</v>
      </c>
      <c r="F1312" s="3" t="s">
        <v>14</v>
      </c>
      <c r="G1312" s="3" t="s">
        <v>483</v>
      </c>
      <c r="H1312" s="3" t="s">
        <v>62</v>
      </c>
      <c r="I1312" s="3" t="s">
        <v>868</v>
      </c>
      <c r="J1312" s="3" t="s">
        <v>868</v>
      </c>
      <c r="K1312" s="3">
        <v>0.2</v>
      </c>
      <c r="M1312" s="3">
        <v>30</v>
      </c>
      <c r="N1312" s="3" t="s">
        <v>63</v>
      </c>
      <c r="Q1312" s="3" t="s">
        <v>63</v>
      </c>
      <c r="R1312" s="3" t="s">
        <v>460</v>
      </c>
      <c r="U1312" s="3"/>
    </row>
    <row r="1313" spans="1:21" x14ac:dyDescent="0.35">
      <c r="A1313" s="3">
        <v>45992</v>
      </c>
      <c r="B1313" s="3" t="s">
        <v>52</v>
      </c>
      <c r="C1313" s="3" t="s">
        <v>867</v>
      </c>
      <c r="D1313" s="3" t="s">
        <v>15</v>
      </c>
      <c r="E1313" s="3" t="s">
        <v>431</v>
      </c>
      <c r="F1313" s="3" t="s">
        <v>14</v>
      </c>
      <c r="G1313" s="3" t="s">
        <v>483</v>
      </c>
      <c r="H1313" s="3" t="s">
        <v>62</v>
      </c>
      <c r="I1313" s="3" t="s">
        <v>868</v>
      </c>
      <c r="J1313" s="3" t="s">
        <v>868</v>
      </c>
      <c r="K1313" s="3">
        <v>0.1</v>
      </c>
      <c r="M1313" s="3">
        <v>30</v>
      </c>
      <c r="N1313" s="3" t="s">
        <v>63</v>
      </c>
      <c r="Q1313" s="3" t="s">
        <v>63</v>
      </c>
      <c r="R1313" s="3" t="s">
        <v>460</v>
      </c>
      <c r="U1313" s="3"/>
    </row>
    <row r="1314" spans="1:21" x14ac:dyDescent="0.35">
      <c r="A1314" s="3">
        <v>45992</v>
      </c>
      <c r="B1314" s="3" t="s">
        <v>52</v>
      </c>
      <c r="C1314" s="3" t="s">
        <v>867</v>
      </c>
      <c r="D1314" s="3" t="s">
        <v>15</v>
      </c>
      <c r="E1314" s="3" t="s">
        <v>431</v>
      </c>
      <c r="F1314" s="3" t="s">
        <v>14</v>
      </c>
      <c r="G1314" s="3" t="s">
        <v>483</v>
      </c>
      <c r="H1314" s="3" t="s">
        <v>62</v>
      </c>
      <c r="I1314" s="3" t="s">
        <v>868</v>
      </c>
      <c r="J1314" s="3" t="s">
        <v>868</v>
      </c>
      <c r="K1314" s="3">
        <v>0.1</v>
      </c>
      <c r="M1314" s="3">
        <v>30</v>
      </c>
      <c r="N1314" s="3" t="s">
        <v>63</v>
      </c>
      <c r="Q1314" s="3" t="s">
        <v>63</v>
      </c>
      <c r="R1314" s="3" t="s">
        <v>460</v>
      </c>
      <c r="U1314" s="3"/>
    </row>
    <row r="1315" spans="1:21" x14ac:dyDescent="0.35">
      <c r="A1315" s="3">
        <v>45995</v>
      </c>
      <c r="B1315" s="3" t="s">
        <v>52</v>
      </c>
      <c r="C1315" s="3" t="s">
        <v>867</v>
      </c>
      <c r="D1315" s="3" t="s">
        <v>15</v>
      </c>
      <c r="E1315" s="3" t="s">
        <v>431</v>
      </c>
      <c r="F1315" s="3" t="s">
        <v>14</v>
      </c>
      <c r="G1315" s="3" t="s">
        <v>483</v>
      </c>
      <c r="H1315" s="3" t="s">
        <v>62</v>
      </c>
      <c r="I1315" s="3" t="s">
        <v>868</v>
      </c>
      <c r="J1315" s="3" t="s">
        <v>868</v>
      </c>
      <c r="K1315" s="3">
        <v>0.2</v>
      </c>
      <c r="M1315" s="3">
        <v>30</v>
      </c>
      <c r="N1315" s="3" t="s">
        <v>63</v>
      </c>
      <c r="Q1315" s="3" t="s">
        <v>63</v>
      </c>
      <c r="R1315" s="3" t="s">
        <v>460</v>
      </c>
      <c r="U1315" s="3"/>
    </row>
    <row r="1316" spans="1:21" x14ac:dyDescent="0.35">
      <c r="A1316" s="3">
        <v>45995</v>
      </c>
      <c r="B1316" s="3" t="s">
        <v>52</v>
      </c>
      <c r="C1316" s="3" t="s">
        <v>867</v>
      </c>
      <c r="D1316" s="3" t="s">
        <v>15</v>
      </c>
      <c r="E1316" s="3" t="s">
        <v>431</v>
      </c>
      <c r="F1316" s="3" t="s">
        <v>14</v>
      </c>
      <c r="G1316" s="3" t="s">
        <v>483</v>
      </c>
      <c r="H1316" s="3" t="s">
        <v>62</v>
      </c>
      <c r="I1316" s="3" t="s">
        <v>868</v>
      </c>
      <c r="J1316" s="3" t="s">
        <v>868</v>
      </c>
      <c r="K1316" s="3">
        <v>0.3</v>
      </c>
      <c r="M1316" s="3">
        <v>30</v>
      </c>
      <c r="N1316" s="3" t="s">
        <v>63</v>
      </c>
      <c r="Q1316" s="3" t="s">
        <v>63</v>
      </c>
      <c r="R1316" s="3" t="s">
        <v>460</v>
      </c>
      <c r="U1316" s="3"/>
    </row>
    <row r="1317" spans="1:21" x14ac:dyDescent="0.35">
      <c r="A1317" s="3">
        <v>45995</v>
      </c>
      <c r="B1317" s="3" t="s">
        <v>52</v>
      </c>
      <c r="C1317" s="3" t="s">
        <v>867</v>
      </c>
      <c r="D1317" s="3" t="s">
        <v>15</v>
      </c>
      <c r="E1317" s="3" t="s">
        <v>431</v>
      </c>
      <c r="F1317" s="3" t="s">
        <v>20</v>
      </c>
      <c r="G1317" s="3" t="s">
        <v>483</v>
      </c>
      <c r="H1317" s="3" t="s">
        <v>62</v>
      </c>
      <c r="I1317" s="3" t="s">
        <v>868</v>
      </c>
      <c r="J1317" s="3" t="s">
        <v>868</v>
      </c>
      <c r="K1317" s="3">
        <v>1.1000000000000001</v>
      </c>
      <c r="M1317" s="3">
        <v>30</v>
      </c>
      <c r="N1317" s="3" t="s">
        <v>63</v>
      </c>
      <c r="Q1317" s="3" t="s">
        <v>63</v>
      </c>
      <c r="R1317" s="3" t="s">
        <v>460</v>
      </c>
      <c r="U1317" s="3"/>
    </row>
    <row r="1318" spans="1:21" x14ac:dyDescent="0.35">
      <c r="A1318" s="3">
        <v>45995</v>
      </c>
      <c r="B1318" s="3" t="s">
        <v>52</v>
      </c>
      <c r="C1318" s="3" t="s">
        <v>867</v>
      </c>
      <c r="D1318" s="3" t="s">
        <v>15</v>
      </c>
      <c r="E1318" s="3" t="s">
        <v>431</v>
      </c>
      <c r="F1318" s="3" t="s">
        <v>14</v>
      </c>
      <c r="G1318" s="3" t="s">
        <v>483</v>
      </c>
      <c r="H1318" s="3" t="s">
        <v>62</v>
      </c>
      <c r="I1318" s="3" t="s">
        <v>868</v>
      </c>
      <c r="J1318" s="3" t="s">
        <v>868</v>
      </c>
      <c r="K1318" s="3">
        <v>0.2</v>
      </c>
      <c r="M1318" s="3">
        <v>30</v>
      </c>
      <c r="N1318" s="3" t="s">
        <v>63</v>
      </c>
      <c r="Q1318" s="3" t="s">
        <v>63</v>
      </c>
      <c r="R1318" s="3" t="s">
        <v>460</v>
      </c>
      <c r="U1318" s="3"/>
    </row>
    <row r="1319" spans="1:21" x14ac:dyDescent="0.35">
      <c r="A1319" s="3">
        <v>45995</v>
      </c>
      <c r="B1319" s="3" t="s">
        <v>52</v>
      </c>
      <c r="C1319" s="3" t="s">
        <v>867</v>
      </c>
      <c r="D1319" s="3" t="s">
        <v>15</v>
      </c>
      <c r="E1319" s="3" t="s">
        <v>431</v>
      </c>
      <c r="F1319" s="3" t="s">
        <v>20</v>
      </c>
      <c r="G1319" s="3" t="s">
        <v>483</v>
      </c>
      <c r="H1319" s="3" t="s">
        <v>62</v>
      </c>
      <c r="I1319" s="3" t="s">
        <v>868</v>
      </c>
      <c r="J1319" s="3" t="s">
        <v>868</v>
      </c>
      <c r="K1319" s="3">
        <v>1.1000000000000001</v>
      </c>
      <c r="M1319" s="3">
        <v>30</v>
      </c>
      <c r="N1319" s="3" t="s">
        <v>63</v>
      </c>
      <c r="Q1319" s="3" t="s">
        <v>63</v>
      </c>
      <c r="R1319" s="3" t="s">
        <v>460</v>
      </c>
      <c r="U1319" s="3"/>
    </row>
    <row r="1320" spans="1:21" x14ac:dyDescent="0.35">
      <c r="A1320" s="3">
        <v>45995</v>
      </c>
      <c r="B1320" s="3" t="s">
        <v>52</v>
      </c>
      <c r="C1320" s="3" t="s">
        <v>867</v>
      </c>
      <c r="D1320" s="3" t="s">
        <v>15</v>
      </c>
      <c r="E1320" s="3" t="s">
        <v>431</v>
      </c>
      <c r="F1320" s="3" t="s">
        <v>14</v>
      </c>
      <c r="G1320" s="3" t="s">
        <v>483</v>
      </c>
      <c r="H1320" s="3" t="s">
        <v>62</v>
      </c>
      <c r="I1320" s="3" t="s">
        <v>868</v>
      </c>
      <c r="J1320" s="3" t="s">
        <v>868</v>
      </c>
      <c r="K1320" s="3">
        <v>0.3</v>
      </c>
      <c r="M1320" s="3">
        <v>30</v>
      </c>
      <c r="N1320" s="3" t="s">
        <v>63</v>
      </c>
      <c r="Q1320" s="3" t="s">
        <v>63</v>
      </c>
      <c r="R1320" s="3" t="s">
        <v>460</v>
      </c>
      <c r="U1320" s="3"/>
    </row>
    <row r="1321" spans="1:21" x14ac:dyDescent="0.35">
      <c r="A1321" s="3">
        <v>45998</v>
      </c>
      <c r="B1321" s="3" t="s">
        <v>52</v>
      </c>
      <c r="C1321" s="3" t="s">
        <v>867</v>
      </c>
      <c r="D1321" s="3" t="s">
        <v>15</v>
      </c>
      <c r="E1321" s="3" t="s">
        <v>431</v>
      </c>
      <c r="F1321" s="3" t="s">
        <v>14</v>
      </c>
      <c r="G1321" s="3" t="s">
        <v>483</v>
      </c>
      <c r="H1321" s="3" t="s">
        <v>62</v>
      </c>
      <c r="I1321" s="3" t="s">
        <v>868</v>
      </c>
      <c r="J1321" s="3" t="s">
        <v>868</v>
      </c>
      <c r="K1321" s="3">
        <v>0.3</v>
      </c>
      <c r="M1321" s="3">
        <v>30</v>
      </c>
      <c r="N1321" s="3" t="s">
        <v>63</v>
      </c>
      <c r="Q1321" s="3" t="s">
        <v>63</v>
      </c>
      <c r="R1321" s="3" t="s">
        <v>460</v>
      </c>
      <c r="U1321" s="3"/>
    </row>
    <row r="1322" spans="1:21" x14ac:dyDescent="0.35">
      <c r="A1322" s="3">
        <v>45998</v>
      </c>
      <c r="B1322" s="3" t="s">
        <v>52</v>
      </c>
      <c r="C1322" s="3" t="s">
        <v>867</v>
      </c>
      <c r="D1322" s="3" t="s">
        <v>15</v>
      </c>
      <c r="E1322" s="3" t="s">
        <v>431</v>
      </c>
      <c r="F1322" s="3" t="s">
        <v>14</v>
      </c>
      <c r="G1322" s="3" t="s">
        <v>483</v>
      </c>
      <c r="H1322" s="3" t="s">
        <v>62</v>
      </c>
      <c r="I1322" s="3" t="s">
        <v>868</v>
      </c>
      <c r="J1322" s="3" t="s">
        <v>868</v>
      </c>
      <c r="K1322" s="3">
        <v>0.1</v>
      </c>
      <c r="M1322" s="3">
        <v>30</v>
      </c>
      <c r="N1322" s="3" t="s">
        <v>63</v>
      </c>
      <c r="Q1322" s="3" t="s">
        <v>63</v>
      </c>
      <c r="R1322" s="3" t="s">
        <v>460</v>
      </c>
      <c r="U1322" s="3"/>
    </row>
    <row r="1323" spans="1:21" x14ac:dyDescent="0.35">
      <c r="A1323" s="3">
        <v>46006</v>
      </c>
      <c r="B1323" s="3" t="s">
        <v>52</v>
      </c>
      <c r="C1323" s="3" t="s">
        <v>867</v>
      </c>
      <c r="D1323" s="3" t="s">
        <v>15</v>
      </c>
      <c r="E1323" s="3" t="s">
        <v>431</v>
      </c>
      <c r="F1323" s="3" t="s">
        <v>14</v>
      </c>
      <c r="G1323" s="3" t="s">
        <v>483</v>
      </c>
      <c r="H1323" s="3" t="s">
        <v>62</v>
      </c>
      <c r="I1323" s="3" t="s">
        <v>868</v>
      </c>
      <c r="J1323" s="3" t="s">
        <v>868</v>
      </c>
      <c r="K1323" s="3">
        <v>0.2</v>
      </c>
      <c r="M1323" s="3">
        <v>30</v>
      </c>
      <c r="N1323" s="3" t="s">
        <v>63</v>
      </c>
      <c r="Q1323" s="3" t="s">
        <v>63</v>
      </c>
      <c r="R1323" s="3" t="s">
        <v>460</v>
      </c>
      <c r="U1323" s="3"/>
    </row>
    <row r="1324" spans="1:21" x14ac:dyDescent="0.35">
      <c r="A1324" s="3">
        <v>46010</v>
      </c>
      <c r="B1324" s="3" t="s">
        <v>52</v>
      </c>
      <c r="C1324" s="3" t="s">
        <v>867</v>
      </c>
      <c r="D1324" s="3" t="s">
        <v>15</v>
      </c>
      <c r="E1324" s="3" t="s">
        <v>431</v>
      </c>
      <c r="F1324" s="3" t="s">
        <v>14</v>
      </c>
      <c r="G1324" s="3" t="s">
        <v>483</v>
      </c>
      <c r="H1324" s="3" t="s">
        <v>62</v>
      </c>
      <c r="I1324" s="3" t="s">
        <v>868</v>
      </c>
      <c r="J1324" s="3" t="s">
        <v>868</v>
      </c>
      <c r="K1324" s="3">
        <v>0.6</v>
      </c>
      <c r="M1324" s="3">
        <v>30</v>
      </c>
      <c r="N1324" s="3" t="s">
        <v>63</v>
      </c>
      <c r="Q1324" s="3" t="s">
        <v>63</v>
      </c>
      <c r="R1324" s="3" t="s">
        <v>460</v>
      </c>
      <c r="U1324" s="3"/>
    </row>
    <row r="1325" spans="1:21" x14ac:dyDescent="0.35">
      <c r="A1325" s="3">
        <v>46011</v>
      </c>
      <c r="B1325" s="3" t="s">
        <v>52</v>
      </c>
      <c r="C1325" s="3" t="s">
        <v>867</v>
      </c>
      <c r="D1325" s="3" t="s">
        <v>15</v>
      </c>
      <c r="E1325" s="3" t="s">
        <v>431</v>
      </c>
      <c r="F1325" s="3" t="s">
        <v>14</v>
      </c>
      <c r="G1325" s="3" t="s">
        <v>483</v>
      </c>
      <c r="H1325" s="3" t="s">
        <v>62</v>
      </c>
      <c r="I1325" s="3" t="s">
        <v>868</v>
      </c>
      <c r="J1325" s="3" t="s">
        <v>868</v>
      </c>
      <c r="K1325" s="3">
        <v>0.6</v>
      </c>
      <c r="M1325" s="3">
        <v>30</v>
      </c>
      <c r="N1325" s="3" t="s">
        <v>63</v>
      </c>
      <c r="Q1325" s="3" t="s">
        <v>63</v>
      </c>
      <c r="R1325" s="3" t="s">
        <v>460</v>
      </c>
      <c r="U1325" s="3"/>
    </row>
    <row r="1326" spans="1:21" x14ac:dyDescent="0.35">
      <c r="A1326" s="3">
        <v>46013</v>
      </c>
      <c r="B1326" s="3" t="s">
        <v>52</v>
      </c>
      <c r="C1326" s="3" t="s">
        <v>867</v>
      </c>
      <c r="D1326" s="3" t="s">
        <v>15</v>
      </c>
      <c r="E1326" s="3" t="s">
        <v>431</v>
      </c>
      <c r="F1326" s="3" t="s">
        <v>14</v>
      </c>
      <c r="G1326" s="3" t="s">
        <v>483</v>
      </c>
      <c r="H1326" s="3" t="s">
        <v>62</v>
      </c>
      <c r="I1326" s="3" t="s">
        <v>868</v>
      </c>
      <c r="J1326" s="3" t="s">
        <v>868</v>
      </c>
      <c r="K1326" s="3">
        <v>1.7</v>
      </c>
      <c r="M1326" s="3">
        <v>30</v>
      </c>
      <c r="N1326" s="3" t="s">
        <v>63</v>
      </c>
      <c r="Q1326" s="3" t="s">
        <v>63</v>
      </c>
      <c r="R1326" s="3" t="s">
        <v>460</v>
      </c>
      <c r="U1326" s="3"/>
    </row>
    <row r="1327" spans="1:21" x14ac:dyDescent="0.35">
      <c r="A1327" s="3">
        <v>46013</v>
      </c>
      <c r="B1327" s="3" t="s">
        <v>52</v>
      </c>
      <c r="C1327" s="3" t="s">
        <v>867</v>
      </c>
      <c r="D1327" s="3" t="s">
        <v>15</v>
      </c>
      <c r="E1327" s="3" t="s">
        <v>431</v>
      </c>
      <c r="F1327" s="3" t="s">
        <v>14</v>
      </c>
      <c r="G1327" s="3" t="s">
        <v>483</v>
      </c>
      <c r="H1327" s="3" t="s">
        <v>62</v>
      </c>
      <c r="I1327" s="3" t="s">
        <v>868</v>
      </c>
      <c r="J1327" s="3" t="s">
        <v>868</v>
      </c>
      <c r="K1327" s="3">
        <v>0.6</v>
      </c>
      <c r="M1327" s="3">
        <v>30</v>
      </c>
      <c r="N1327" s="3" t="s">
        <v>63</v>
      </c>
      <c r="Q1327" s="3" t="s">
        <v>63</v>
      </c>
      <c r="R1327" s="3" t="s">
        <v>460</v>
      </c>
      <c r="U1327" s="3"/>
    </row>
    <row r="1328" spans="1:21" x14ac:dyDescent="0.35">
      <c r="A1328" s="3">
        <v>46013</v>
      </c>
      <c r="B1328" s="3" t="s">
        <v>52</v>
      </c>
      <c r="C1328" s="3" t="s">
        <v>867</v>
      </c>
      <c r="D1328" s="3" t="s">
        <v>15</v>
      </c>
      <c r="E1328" s="3" t="s">
        <v>431</v>
      </c>
      <c r="F1328" s="3" t="s">
        <v>14</v>
      </c>
      <c r="G1328" s="3" t="s">
        <v>483</v>
      </c>
      <c r="H1328" s="3" t="s">
        <v>62</v>
      </c>
      <c r="I1328" s="3" t="s">
        <v>868</v>
      </c>
      <c r="J1328" s="3" t="s">
        <v>868</v>
      </c>
      <c r="K1328" s="3">
        <v>0.3</v>
      </c>
      <c r="M1328" s="3">
        <v>30</v>
      </c>
      <c r="N1328" s="3" t="s">
        <v>63</v>
      </c>
      <c r="Q1328" s="3" t="s">
        <v>63</v>
      </c>
      <c r="R1328" s="3" t="s">
        <v>460</v>
      </c>
      <c r="U1328" s="3"/>
    </row>
    <row r="1329" spans="1:21" x14ac:dyDescent="0.35">
      <c r="A1329" s="3">
        <v>46013</v>
      </c>
      <c r="B1329" s="3" t="s">
        <v>52</v>
      </c>
      <c r="C1329" s="3" t="s">
        <v>867</v>
      </c>
      <c r="D1329" s="3" t="s">
        <v>15</v>
      </c>
      <c r="E1329" s="3" t="s">
        <v>431</v>
      </c>
      <c r="F1329" s="3" t="s">
        <v>14</v>
      </c>
      <c r="G1329" s="3" t="s">
        <v>483</v>
      </c>
      <c r="H1329" s="3" t="s">
        <v>62</v>
      </c>
      <c r="I1329" s="3" t="s">
        <v>868</v>
      </c>
      <c r="J1329" s="3" t="s">
        <v>868</v>
      </c>
      <c r="K1329" s="3">
        <v>0.1</v>
      </c>
      <c r="M1329" s="3">
        <v>30</v>
      </c>
      <c r="N1329" s="3" t="s">
        <v>63</v>
      </c>
      <c r="Q1329" s="3" t="s">
        <v>63</v>
      </c>
      <c r="R1329" s="3" t="s">
        <v>460</v>
      </c>
      <c r="U1329" s="3"/>
    </row>
    <row r="1330" spans="1:21" x14ac:dyDescent="0.35">
      <c r="A1330" s="3">
        <v>46020</v>
      </c>
      <c r="B1330" s="3" t="s">
        <v>52</v>
      </c>
      <c r="C1330" s="3" t="s">
        <v>867</v>
      </c>
      <c r="D1330" s="3" t="s">
        <v>15</v>
      </c>
      <c r="E1330" s="3" t="s">
        <v>431</v>
      </c>
      <c r="F1330" s="3" t="s">
        <v>14</v>
      </c>
      <c r="G1330" s="3" t="s">
        <v>483</v>
      </c>
      <c r="H1330" s="3" t="s">
        <v>62</v>
      </c>
      <c r="I1330" s="3" t="s">
        <v>868</v>
      </c>
      <c r="J1330" s="3" t="s">
        <v>868</v>
      </c>
      <c r="K1330" s="3">
        <v>0.3</v>
      </c>
      <c r="M1330" s="3">
        <v>30</v>
      </c>
      <c r="N1330" s="3" t="s">
        <v>63</v>
      </c>
      <c r="Q1330" s="3" t="s">
        <v>63</v>
      </c>
      <c r="R1330" s="3" t="s">
        <v>460</v>
      </c>
      <c r="U1330" s="3"/>
    </row>
    <row r="1331" spans="1:21" x14ac:dyDescent="0.35">
      <c r="A1331" s="3">
        <v>46021</v>
      </c>
      <c r="B1331" s="3" t="s">
        <v>52</v>
      </c>
      <c r="C1331" s="3" t="s">
        <v>867</v>
      </c>
      <c r="D1331" s="3" t="s">
        <v>15</v>
      </c>
      <c r="E1331" s="3" t="s">
        <v>431</v>
      </c>
      <c r="F1331" s="3" t="s">
        <v>14</v>
      </c>
      <c r="G1331" s="3" t="s">
        <v>483</v>
      </c>
      <c r="H1331" s="3" t="s">
        <v>62</v>
      </c>
      <c r="I1331" s="3" t="s">
        <v>868</v>
      </c>
      <c r="J1331" s="3" t="s">
        <v>868</v>
      </c>
      <c r="K1331" s="3">
        <v>0.3</v>
      </c>
      <c r="M1331" s="3">
        <v>30</v>
      </c>
      <c r="N1331" s="3" t="s">
        <v>63</v>
      </c>
      <c r="Q1331" s="3" t="s">
        <v>63</v>
      </c>
      <c r="R1331" s="3" t="s">
        <v>460</v>
      </c>
      <c r="U1331" s="3"/>
    </row>
    <row r="1332" spans="1:21" x14ac:dyDescent="0.35">
      <c r="A1332" s="3">
        <v>45965</v>
      </c>
      <c r="B1332" s="3" t="s">
        <v>52</v>
      </c>
      <c r="C1332" s="3" t="s">
        <v>869</v>
      </c>
      <c r="D1332" s="3" t="s">
        <v>15</v>
      </c>
      <c r="E1332" s="3" t="s">
        <v>438</v>
      </c>
      <c r="F1332" s="3" t="s">
        <v>14</v>
      </c>
      <c r="G1332" s="3" t="s">
        <v>478</v>
      </c>
      <c r="H1332" s="3" t="s">
        <v>62</v>
      </c>
      <c r="I1332" s="3" t="s">
        <v>870</v>
      </c>
      <c r="J1332" s="3" t="s">
        <v>870</v>
      </c>
      <c r="K1332" s="3">
        <v>0.5</v>
      </c>
      <c r="M1332" s="3">
        <v>1</v>
      </c>
      <c r="N1332" s="3" t="s">
        <v>63</v>
      </c>
      <c r="Q1332" s="3" t="s">
        <v>63</v>
      </c>
      <c r="R1332" s="3" t="s">
        <v>460</v>
      </c>
      <c r="U1332" s="3"/>
    </row>
    <row r="1333" spans="1:21" x14ac:dyDescent="0.35">
      <c r="A1333" s="3">
        <v>45980</v>
      </c>
      <c r="B1333" s="3" t="s">
        <v>52</v>
      </c>
      <c r="C1333" s="3" t="s">
        <v>869</v>
      </c>
      <c r="D1333" s="3" t="s">
        <v>15</v>
      </c>
      <c r="E1333" s="3" t="s">
        <v>438</v>
      </c>
      <c r="F1333" s="3" t="s">
        <v>14</v>
      </c>
      <c r="G1333" s="3" t="s">
        <v>478</v>
      </c>
      <c r="H1333" s="3" t="s">
        <v>62</v>
      </c>
      <c r="I1333" s="3" t="s">
        <v>870</v>
      </c>
      <c r="J1333" s="3" t="s">
        <v>870</v>
      </c>
      <c r="K1333" s="3">
        <v>0.5</v>
      </c>
      <c r="M1333" s="3">
        <v>1</v>
      </c>
      <c r="N1333" s="3" t="s">
        <v>63</v>
      </c>
      <c r="Q1333" s="3" t="s">
        <v>63</v>
      </c>
      <c r="R1333" s="3" t="s">
        <v>460</v>
      </c>
      <c r="U1333" s="3"/>
    </row>
    <row r="1334" spans="1:21" x14ac:dyDescent="0.35">
      <c r="A1334" s="3">
        <v>45950</v>
      </c>
      <c r="B1334" s="3" t="s">
        <v>52</v>
      </c>
      <c r="C1334" s="3" t="s">
        <v>871</v>
      </c>
      <c r="D1334" s="3" t="s">
        <v>15</v>
      </c>
      <c r="E1334" s="3" t="s">
        <v>438</v>
      </c>
      <c r="F1334" s="3" t="s">
        <v>14</v>
      </c>
      <c r="G1334" s="3" t="s">
        <v>478</v>
      </c>
      <c r="H1334" s="3" t="s">
        <v>62</v>
      </c>
      <c r="I1334" s="3" t="s">
        <v>872</v>
      </c>
      <c r="J1334" s="3" t="s">
        <v>872</v>
      </c>
      <c r="K1334" s="3">
        <v>0.5</v>
      </c>
      <c r="M1334" s="3">
        <v>2.5</v>
      </c>
      <c r="N1334" s="3" t="s">
        <v>63</v>
      </c>
      <c r="Q1334" s="3" t="s">
        <v>63</v>
      </c>
      <c r="R1334" s="3" t="s">
        <v>460</v>
      </c>
      <c r="U1334" s="3"/>
    </row>
    <row r="1335" spans="1:21" x14ac:dyDescent="0.35">
      <c r="A1335" s="3">
        <v>45952</v>
      </c>
      <c r="B1335" s="3" t="s">
        <v>52</v>
      </c>
      <c r="C1335" s="3" t="s">
        <v>871</v>
      </c>
      <c r="D1335" s="3" t="s">
        <v>15</v>
      </c>
      <c r="E1335" s="3" t="s">
        <v>438</v>
      </c>
      <c r="F1335" s="3" t="s">
        <v>14</v>
      </c>
      <c r="G1335" s="3" t="s">
        <v>478</v>
      </c>
      <c r="H1335" s="3" t="s">
        <v>62</v>
      </c>
      <c r="I1335" s="3" t="s">
        <v>872</v>
      </c>
      <c r="J1335" s="3" t="s">
        <v>872</v>
      </c>
      <c r="K1335" s="3">
        <v>0.5</v>
      </c>
      <c r="M1335" s="3">
        <v>2.5</v>
      </c>
      <c r="N1335" s="3" t="s">
        <v>63</v>
      </c>
      <c r="Q1335" s="3" t="s">
        <v>63</v>
      </c>
      <c r="R1335" s="3" t="s">
        <v>460</v>
      </c>
      <c r="U1335" s="3"/>
    </row>
    <row r="1336" spans="1:21" x14ac:dyDescent="0.35">
      <c r="A1336" s="3">
        <v>45959</v>
      </c>
      <c r="B1336" s="3" t="s">
        <v>52</v>
      </c>
      <c r="C1336" s="3" t="s">
        <v>871</v>
      </c>
      <c r="D1336" s="3" t="s">
        <v>15</v>
      </c>
      <c r="E1336" s="3" t="s">
        <v>438</v>
      </c>
      <c r="F1336" s="3" t="s">
        <v>14</v>
      </c>
      <c r="G1336" s="3" t="s">
        <v>478</v>
      </c>
      <c r="H1336" s="3" t="s">
        <v>62</v>
      </c>
      <c r="I1336" s="3" t="s">
        <v>872</v>
      </c>
      <c r="J1336" s="3" t="s">
        <v>872</v>
      </c>
      <c r="K1336" s="3">
        <v>0.5</v>
      </c>
      <c r="M1336" s="3">
        <v>2.5</v>
      </c>
      <c r="N1336" s="3" t="s">
        <v>63</v>
      </c>
      <c r="Q1336" s="3" t="s">
        <v>63</v>
      </c>
      <c r="R1336" s="3" t="s">
        <v>460</v>
      </c>
      <c r="U1336" s="3"/>
    </row>
    <row r="1337" spans="1:21" x14ac:dyDescent="0.35">
      <c r="A1337" s="3">
        <v>46000</v>
      </c>
      <c r="B1337" s="3" t="s">
        <v>52</v>
      </c>
      <c r="C1337" s="3" t="s">
        <v>871</v>
      </c>
      <c r="D1337" s="3" t="s">
        <v>15</v>
      </c>
      <c r="E1337" s="3" t="s">
        <v>438</v>
      </c>
      <c r="F1337" s="3" t="s">
        <v>14</v>
      </c>
      <c r="G1337" s="3" t="s">
        <v>478</v>
      </c>
      <c r="H1337" s="3" t="s">
        <v>62</v>
      </c>
      <c r="I1337" s="3" t="s">
        <v>872</v>
      </c>
      <c r="J1337" s="3" t="s">
        <v>872</v>
      </c>
      <c r="K1337" s="3">
        <v>1</v>
      </c>
      <c r="M1337" s="3">
        <v>2.5</v>
      </c>
      <c r="N1337" s="3" t="s">
        <v>63</v>
      </c>
      <c r="Q1337" s="3" t="s">
        <v>63</v>
      </c>
      <c r="R1337" s="3" t="s">
        <v>460</v>
      </c>
      <c r="U1337" s="3"/>
    </row>
    <row r="1338" spans="1:21" x14ac:dyDescent="0.35">
      <c r="A1338" s="3">
        <v>45951</v>
      </c>
      <c r="B1338" s="3" t="s">
        <v>52</v>
      </c>
      <c r="C1338" s="3" t="s">
        <v>873</v>
      </c>
      <c r="D1338" s="3" t="s">
        <v>15</v>
      </c>
      <c r="E1338" s="3" t="s">
        <v>441</v>
      </c>
      <c r="F1338" s="3" t="s">
        <v>14</v>
      </c>
      <c r="G1338" s="3" t="s">
        <v>54</v>
      </c>
      <c r="H1338" s="3" t="s">
        <v>62</v>
      </c>
      <c r="I1338" s="3" t="s">
        <v>874</v>
      </c>
      <c r="J1338" s="3" t="s">
        <v>874</v>
      </c>
      <c r="K1338" s="3">
        <v>0.1</v>
      </c>
      <c r="M1338" s="3">
        <v>11.8</v>
      </c>
      <c r="N1338" s="3" t="s">
        <v>74</v>
      </c>
      <c r="O1338" s="3">
        <v>45964</v>
      </c>
      <c r="P1338" s="3" t="s">
        <v>146</v>
      </c>
      <c r="Q1338" s="3" t="s">
        <v>74</v>
      </c>
      <c r="R1338" s="3" t="s">
        <v>460</v>
      </c>
      <c r="U1338" s="3"/>
    </row>
    <row r="1339" spans="1:21" x14ac:dyDescent="0.35">
      <c r="A1339" s="3">
        <v>45952</v>
      </c>
      <c r="B1339" s="3" t="s">
        <v>52</v>
      </c>
      <c r="C1339" s="3" t="s">
        <v>873</v>
      </c>
      <c r="D1339" s="3" t="s">
        <v>15</v>
      </c>
      <c r="E1339" s="3" t="s">
        <v>441</v>
      </c>
      <c r="F1339" s="3" t="s">
        <v>14</v>
      </c>
      <c r="G1339" s="3" t="s">
        <v>54</v>
      </c>
      <c r="H1339" s="3" t="s">
        <v>62</v>
      </c>
      <c r="I1339" s="3" t="s">
        <v>874</v>
      </c>
      <c r="J1339" s="3" t="s">
        <v>874</v>
      </c>
      <c r="K1339" s="3">
        <v>1.2</v>
      </c>
      <c r="M1339" s="3">
        <v>11.8</v>
      </c>
      <c r="N1339" s="3" t="s">
        <v>74</v>
      </c>
      <c r="O1339" s="3">
        <v>45964</v>
      </c>
      <c r="P1339" s="3" t="s">
        <v>146</v>
      </c>
      <c r="Q1339" s="3" t="s">
        <v>74</v>
      </c>
      <c r="R1339" s="3" t="s">
        <v>460</v>
      </c>
      <c r="U1339" s="3"/>
    </row>
    <row r="1340" spans="1:21" x14ac:dyDescent="0.35">
      <c r="A1340" s="3">
        <v>45952</v>
      </c>
      <c r="B1340" s="3" t="s">
        <v>52</v>
      </c>
      <c r="C1340" s="3" t="s">
        <v>873</v>
      </c>
      <c r="D1340" s="3" t="s">
        <v>15</v>
      </c>
      <c r="E1340" s="3" t="s">
        <v>441</v>
      </c>
      <c r="F1340" s="3" t="s">
        <v>14</v>
      </c>
      <c r="G1340" s="3" t="s">
        <v>54</v>
      </c>
      <c r="H1340" s="3" t="s">
        <v>62</v>
      </c>
      <c r="I1340" s="3" t="s">
        <v>874</v>
      </c>
      <c r="J1340" s="3" t="s">
        <v>874</v>
      </c>
      <c r="K1340" s="3">
        <v>0.8</v>
      </c>
      <c r="M1340" s="3">
        <v>11.8</v>
      </c>
      <c r="N1340" s="3" t="s">
        <v>74</v>
      </c>
      <c r="O1340" s="3">
        <v>45964</v>
      </c>
      <c r="P1340" s="3" t="s">
        <v>146</v>
      </c>
      <c r="Q1340" s="3" t="s">
        <v>74</v>
      </c>
      <c r="R1340" s="3" t="s">
        <v>460</v>
      </c>
      <c r="U1340" s="3"/>
    </row>
    <row r="1341" spans="1:21" x14ac:dyDescent="0.35">
      <c r="A1341" s="3">
        <v>45954</v>
      </c>
      <c r="B1341" s="3" t="s">
        <v>52</v>
      </c>
      <c r="C1341" s="3" t="s">
        <v>873</v>
      </c>
      <c r="D1341" s="3" t="s">
        <v>15</v>
      </c>
      <c r="E1341" s="3" t="s">
        <v>441</v>
      </c>
      <c r="F1341" s="3" t="s">
        <v>14</v>
      </c>
      <c r="G1341" s="3" t="s">
        <v>54</v>
      </c>
      <c r="H1341" s="3" t="s">
        <v>62</v>
      </c>
      <c r="I1341" s="3" t="s">
        <v>874</v>
      </c>
      <c r="J1341" s="3" t="s">
        <v>874</v>
      </c>
      <c r="K1341" s="3">
        <v>2.8</v>
      </c>
      <c r="M1341" s="3">
        <v>11.8</v>
      </c>
      <c r="N1341" s="3" t="s">
        <v>74</v>
      </c>
      <c r="O1341" s="3">
        <v>45964</v>
      </c>
      <c r="P1341" s="3" t="s">
        <v>146</v>
      </c>
      <c r="Q1341" s="3" t="s">
        <v>74</v>
      </c>
      <c r="R1341" s="3" t="s">
        <v>460</v>
      </c>
      <c r="U1341" s="3"/>
    </row>
    <row r="1342" spans="1:21" x14ac:dyDescent="0.35">
      <c r="A1342" s="3">
        <v>45958</v>
      </c>
      <c r="B1342" s="3" t="s">
        <v>52</v>
      </c>
      <c r="C1342" s="3" t="s">
        <v>873</v>
      </c>
      <c r="D1342" s="3" t="s">
        <v>15</v>
      </c>
      <c r="E1342" s="3" t="s">
        <v>441</v>
      </c>
      <c r="F1342" s="3" t="s">
        <v>14</v>
      </c>
      <c r="G1342" s="3" t="s">
        <v>54</v>
      </c>
      <c r="H1342" s="3" t="s">
        <v>62</v>
      </c>
      <c r="I1342" s="3" t="s">
        <v>874</v>
      </c>
      <c r="J1342" s="3" t="s">
        <v>874</v>
      </c>
      <c r="K1342" s="3">
        <v>1.8</v>
      </c>
      <c r="M1342" s="3">
        <v>11.8</v>
      </c>
      <c r="N1342" s="3" t="s">
        <v>74</v>
      </c>
      <c r="O1342" s="3">
        <v>45964</v>
      </c>
      <c r="P1342" s="3" t="s">
        <v>146</v>
      </c>
      <c r="Q1342" s="3" t="s">
        <v>74</v>
      </c>
      <c r="R1342" s="3" t="s">
        <v>460</v>
      </c>
      <c r="U1342" s="3"/>
    </row>
    <row r="1343" spans="1:21" x14ac:dyDescent="0.35">
      <c r="A1343" s="3">
        <v>45959</v>
      </c>
      <c r="B1343" s="3" t="s">
        <v>52</v>
      </c>
      <c r="C1343" s="3" t="s">
        <v>873</v>
      </c>
      <c r="D1343" s="3" t="s">
        <v>15</v>
      </c>
      <c r="E1343" s="3" t="s">
        <v>441</v>
      </c>
      <c r="F1343" s="3" t="s">
        <v>20</v>
      </c>
      <c r="G1343" s="3" t="s">
        <v>54</v>
      </c>
      <c r="H1343" s="3" t="s">
        <v>62</v>
      </c>
      <c r="I1343" s="3" t="s">
        <v>874</v>
      </c>
      <c r="J1343" s="3" t="s">
        <v>874</v>
      </c>
      <c r="K1343" s="3">
        <v>2.6</v>
      </c>
      <c r="M1343" s="3">
        <v>11.8</v>
      </c>
      <c r="N1343" s="3" t="s">
        <v>74</v>
      </c>
      <c r="O1343" s="3">
        <v>45964</v>
      </c>
      <c r="P1343" s="3" t="s">
        <v>146</v>
      </c>
      <c r="Q1343" s="3" t="s">
        <v>74</v>
      </c>
      <c r="R1343" s="3" t="s">
        <v>460</v>
      </c>
      <c r="U1343" s="3"/>
    </row>
    <row r="1344" spans="1:21" x14ac:dyDescent="0.35">
      <c r="A1344" s="3">
        <v>45959</v>
      </c>
      <c r="B1344" s="3" t="s">
        <v>52</v>
      </c>
      <c r="C1344" s="3" t="s">
        <v>873</v>
      </c>
      <c r="D1344" s="3" t="s">
        <v>15</v>
      </c>
      <c r="E1344" s="3" t="s">
        <v>441</v>
      </c>
      <c r="F1344" s="3" t="s">
        <v>14</v>
      </c>
      <c r="G1344" s="3" t="s">
        <v>54</v>
      </c>
      <c r="H1344" s="3" t="s">
        <v>62</v>
      </c>
      <c r="I1344" s="3" t="s">
        <v>874</v>
      </c>
      <c r="J1344" s="3" t="s">
        <v>874</v>
      </c>
      <c r="K1344" s="3">
        <v>0.8</v>
      </c>
      <c r="M1344" s="3">
        <v>11.8</v>
      </c>
      <c r="N1344" s="3" t="s">
        <v>74</v>
      </c>
      <c r="O1344" s="3">
        <v>45964</v>
      </c>
      <c r="P1344" s="3" t="s">
        <v>146</v>
      </c>
      <c r="Q1344" s="3" t="s">
        <v>74</v>
      </c>
      <c r="R1344" s="3" t="s">
        <v>460</v>
      </c>
      <c r="U1344" s="3"/>
    </row>
    <row r="1345" spans="1:21" x14ac:dyDescent="0.35">
      <c r="A1345" s="3">
        <v>45959</v>
      </c>
      <c r="B1345" s="3" t="s">
        <v>52</v>
      </c>
      <c r="C1345" s="3" t="s">
        <v>873</v>
      </c>
      <c r="D1345" s="3" t="s">
        <v>15</v>
      </c>
      <c r="E1345" s="3" t="s">
        <v>441</v>
      </c>
      <c r="F1345" s="3" t="s">
        <v>14</v>
      </c>
      <c r="G1345" s="3" t="s">
        <v>54</v>
      </c>
      <c r="H1345" s="3" t="s">
        <v>62</v>
      </c>
      <c r="I1345" s="3" t="s">
        <v>874</v>
      </c>
      <c r="J1345" s="3" t="s">
        <v>874</v>
      </c>
      <c r="K1345" s="3">
        <v>1.7</v>
      </c>
      <c r="M1345" s="3">
        <v>11.8</v>
      </c>
      <c r="N1345" s="3" t="s">
        <v>74</v>
      </c>
      <c r="O1345" s="3">
        <v>45964</v>
      </c>
      <c r="P1345" s="3" t="s">
        <v>146</v>
      </c>
      <c r="Q1345" s="3" t="s">
        <v>74</v>
      </c>
      <c r="R1345" s="3" t="s">
        <v>460</v>
      </c>
      <c r="U1345" s="3"/>
    </row>
    <row r="1346" spans="1:21" x14ac:dyDescent="0.35">
      <c r="A1346" s="3">
        <v>45952</v>
      </c>
      <c r="B1346" s="3" t="s">
        <v>52</v>
      </c>
      <c r="C1346" s="3" t="s">
        <v>875</v>
      </c>
      <c r="D1346" s="3" t="s">
        <v>15</v>
      </c>
      <c r="E1346" s="3" t="s">
        <v>438</v>
      </c>
      <c r="F1346" s="3" t="s">
        <v>14</v>
      </c>
      <c r="G1346" s="3" t="s">
        <v>478</v>
      </c>
      <c r="H1346" s="3" t="s">
        <v>62</v>
      </c>
      <c r="I1346" s="3" t="s">
        <v>876</v>
      </c>
      <c r="J1346" s="3" t="s">
        <v>876</v>
      </c>
      <c r="K1346" s="3">
        <v>0.5</v>
      </c>
      <c r="M1346" s="3">
        <v>5</v>
      </c>
      <c r="N1346" s="3" t="s">
        <v>63</v>
      </c>
      <c r="Q1346" s="3" t="s">
        <v>63</v>
      </c>
      <c r="R1346" s="3" t="s">
        <v>460</v>
      </c>
      <c r="U1346" s="3"/>
    </row>
    <row r="1347" spans="1:21" x14ac:dyDescent="0.35">
      <c r="A1347" s="3">
        <v>45957</v>
      </c>
      <c r="B1347" s="3" t="s">
        <v>52</v>
      </c>
      <c r="C1347" s="3" t="s">
        <v>875</v>
      </c>
      <c r="D1347" s="3" t="s">
        <v>15</v>
      </c>
      <c r="E1347" s="3" t="s">
        <v>438</v>
      </c>
      <c r="F1347" s="3" t="s">
        <v>14</v>
      </c>
      <c r="G1347" s="3" t="s">
        <v>478</v>
      </c>
      <c r="H1347" s="3" t="s">
        <v>62</v>
      </c>
      <c r="I1347" s="3" t="s">
        <v>876</v>
      </c>
      <c r="J1347" s="3" t="s">
        <v>876</v>
      </c>
      <c r="K1347" s="3">
        <v>0.5</v>
      </c>
      <c r="M1347" s="3">
        <v>5</v>
      </c>
      <c r="N1347" s="3" t="s">
        <v>63</v>
      </c>
      <c r="Q1347" s="3" t="s">
        <v>63</v>
      </c>
      <c r="R1347" s="3" t="s">
        <v>460</v>
      </c>
      <c r="U1347" s="3"/>
    </row>
    <row r="1348" spans="1:21" x14ac:dyDescent="0.35">
      <c r="A1348" s="3">
        <v>45958</v>
      </c>
      <c r="B1348" s="3" t="s">
        <v>52</v>
      </c>
      <c r="C1348" s="3" t="s">
        <v>875</v>
      </c>
      <c r="D1348" s="3" t="s">
        <v>15</v>
      </c>
      <c r="E1348" s="3" t="s">
        <v>438</v>
      </c>
      <c r="F1348" s="3" t="s">
        <v>14</v>
      </c>
      <c r="G1348" s="3" t="s">
        <v>478</v>
      </c>
      <c r="H1348" s="3" t="s">
        <v>62</v>
      </c>
      <c r="I1348" s="3" t="s">
        <v>876</v>
      </c>
      <c r="J1348" s="3" t="s">
        <v>876</v>
      </c>
      <c r="K1348" s="3">
        <v>1.5</v>
      </c>
      <c r="M1348" s="3">
        <v>5</v>
      </c>
      <c r="N1348" s="3" t="s">
        <v>63</v>
      </c>
      <c r="Q1348" s="3" t="s">
        <v>63</v>
      </c>
      <c r="R1348" s="3" t="s">
        <v>460</v>
      </c>
      <c r="U1348" s="3"/>
    </row>
    <row r="1349" spans="1:21" x14ac:dyDescent="0.35">
      <c r="A1349" s="3">
        <v>45959</v>
      </c>
      <c r="B1349" s="3" t="s">
        <v>52</v>
      </c>
      <c r="C1349" s="3" t="s">
        <v>875</v>
      </c>
      <c r="D1349" s="3" t="s">
        <v>15</v>
      </c>
      <c r="E1349" s="3" t="s">
        <v>438</v>
      </c>
      <c r="F1349" s="3" t="s">
        <v>14</v>
      </c>
      <c r="G1349" s="3" t="s">
        <v>478</v>
      </c>
      <c r="H1349" s="3" t="s">
        <v>62</v>
      </c>
      <c r="I1349" s="3" t="s">
        <v>876</v>
      </c>
      <c r="J1349" s="3" t="s">
        <v>876</v>
      </c>
      <c r="K1349" s="3">
        <v>1</v>
      </c>
      <c r="M1349" s="3">
        <v>5</v>
      </c>
      <c r="N1349" s="3" t="s">
        <v>63</v>
      </c>
      <c r="Q1349" s="3" t="s">
        <v>63</v>
      </c>
      <c r="R1349" s="3" t="s">
        <v>460</v>
      </c>
      <c r="U1349" s="3"/>
    </row>
    <row r="1350" spans="1:21" x14ac:dyDescent="0.35">
      <c r="A1350" s="3">
        <v>45966</v>
      </c>
      <c r="B1350" s="3" t="s">
        <v>52</v>
      </c>
      <c r="C1350" s="3" t="s">
        <v>875</v>
      </c>
      <c r="D1350" s="3" t="s">
        <v>15</v>
      </c>
      <c r="E1350" s="3" t="s">
        <v>438</v>
      </c>
      <c r="F1350" s="3" t="s">
        <v>14</v>
      </c>
      <c r="G1350" s="3" t="s">
        <v>478</v>
      </c>
      <c r="H1350" s="3" t="s">
        <v>62</v>
      </c>
      <c r="I1350" s="3" t="s">
        <v>876</v>
      </c>
      <c r="J1350" s="3" t="s">
        <v>876</v>
      </c>
      <c r="K1350" s="3">
        <v>1</v>
      </c>
      <c r="M1350" s="3">
        <v>5</v>
      </c>
      <c r="N1350" s="3" t="s">
        <v>63</v>
      </c>
      <c r="Q1350" s="3" t="s">
        <v>63</v>
      </c>
      <c r="R1350" s="3" t="s">
        <v>460</v>
      </c>
      <c r="U1350" s="3"/>
    </row>
    <row r="1351" spans="1:21" x14ac:dyDescent="0.35">
      <c r="A1351" s="3">
        <v>46000</v>
      </c>
      <c r="B1351" s="3" t="s">
        <v>52</v>
      </c>
      <c r="C1351" s="3" t="s">
        <v>875</v>
      </c>
      <c r="D1351" s="3" t="s">
        <v>15</v>
      </c>
      <c r="E1351" s="3" t="s">
        <v>438</v>
      </c>
      <c r="F1351" s="3" t="s">
        <v>14</v>
      </c>
      <c r="G1351" s="3" t="s">
        <v>478</v>
      </c>
      <c r="H1351" s="3" t="s">
        <v>62</v>
      </c>
      <c r="I1351" s="3" t="s">
        <v>876</v>
      </c>
      <c r="J1351" s="3" t="s">
        <v>876</v>
      </c>
      <c r="K1351" s="3">
        <v>0.5</v>
      </c>
      <c r="M1351" s="3">
        <v>5</v>
      </c>
      <c r="N1351" s="3" t="s">
        <v>63</v>
      </c>
      <c r="Q1351" s="3" t="s">
        <v>63</v>
      </c>
      <c r="R1351" s="3" t="s">
        <v>460</v>
      </c>
      <c r="U1351" s="3"/>
    </row>
    <row r="1352" spans="1:21" x14ac:dyDescent="0.35">
      <c r="A1352" s="3">
        <v>45957</v>
      </c>
      <c r="B1352" s="3" t="s">
        <v>52</v>
      </c>
      <c r="C1352" s="3" t="s">
        <v>877</v>
      </c>
      <c r="D1352" s="3" t="s">
        <v>15</v>
      </c>
      <c r="E1352" s="3" t="s">
        <v>1307</v>
      </c>
      <c r="F1352" s="3" t="s">
        <v>14</v>
      </c>
      <c r="G1352" s="3" t="s">
        <v>501</v>
      </c>
      <c r="H1352" s="3" t="s">
        <v>62</v>
      </c>
      <c r="I1352" s="3" t="s">
        <v>876</v>
      </c>
      <c r="J1352" s="3" t="s">
        <v>876</v>
      </c>
      <c r="K1352" s="3">
        <v>1.2</v>
      </c>
      <c r="M1352" s="3">
        <v>6.5</v>
      </c>
      <c r="N1352" s="3" t="s">
        <v>63</v>
      </c>
      <c r="Q1352" s="3" t="s">
        <v>63</v>
      </c>
      <c r="R1352" s="3" t="s">
        <v>64</v>
      </c>
      <c r="U1352" s="3"/>
    </row>
    <row r="1353" spans="1:21" x14ac:dyDescent="0.35">
      <c r="A1353" s="3">
        <v>45957</v>
      </c>
      <c r="B1353" s="3" t="s">
        <v>52</v>
      </c>
      <c r="C1353" s="3" t="s">
        <v>877</v>
      </c>
      <c r="D1353" s="3" t="s">
        <v>15</v>
      </c>
      <c r="E1353" s="3" t="s">
        <v>1307</v>
      </c>
      <c r="F1353" s="3" t="s">
        <v>14</v>
      </c>
      <c r="G1353" s="3" t="s">
        <v>501</v>
      </c>
      <c r="H1353" s="3" t="s">
        <v>62</v>
      </c>
      <c r="I1353" s="3" t="s">
        <v>876</v>
      </c>
      <c r="J1353" s="3" t="s">
        <v>876</v>
      </c>
      <c r="K1353" s="3">
        <v>0.5</v>
      </c>
      <c r="M1353" s="3">
        <v>6.5</v>
      </c>
      <c r="N1353" s="3" t="s">
        <v>63</v>
      </c>
      <c r="Q1353" s="3" t="s">
        <v>63</v>
      </c>
      <c r="R1353" s="3" t="s">
        <v>64</v>
      </c>
      <c r="U1353" s="3"/>
    </row>
    <row r="1354" spans="1:21" x14ac:dyDescent="0.35">
      <c r="A1354" s="3">
        <v>45957</v>
      </c>
      <c r="B1354" s="3" t="s">
        <v>52</v>
      </c>
      <c r="C1354" s="3" t="s">
        <v>877</v>
      </c>
      <c r="D1354" s="3" t="s">
        <v>15</v>
      </c>
      <c r="E1354" s="3" t="s">
        <v>1307</v>
      </c>
      <c r="F1354" s="3" t="s">
        <v>14</v>
      </c>
      <c r="G1354" s="3" t="s">
        <v>501</v>
      </c>
      <c r="H1354" s="3" t="s">
        <v>62</v>
      </c>
      <c r="I1354" s="3" t="s">
        <v>876</v>
      </c>
      <c r="J1354" s="3" t="s">
        <v>876</v>
      </c>
      <c r="K1354" s="3">
        <v>0.1</v>
      </c>
      <c r="M1354" s="3">
        <v>6.5</v>
      </c>
      <c r="N1354" s="3" t="s">
        <v>63</v>
      </c>
      <c r="Q1354" s="3" t="s">
        <v>63</v>
      </c>
      <c r="R1354" s="3" t="s">
        <v>64</v>
      </c>
      <c r="U1354" s="3"/>
    </row>
    <row r="1355" spans="1:21" x14ac:dyDescent="0.35">
      <c r="A1355" s="3">
        <v>45966</v>
      </c>
      <c r="B1355" s="3" t="s">
        <v>52</v>
      </c>
      <c r="C1355" s="3" t="s">
        <v>877</v>
      </c>
      <c r="D1355" s="3" t="s">
        <v>15</v>
      </c>
      <c r="E1355" s="3" t="s">
        <v>1307</v>
      </c>
      <c r="F1355" s="3" t="s">
        <v>14</v>
      </c>
      <c r="G1355" s="3" t="s">
        <v>501</v>
      </c>
      <c r="H1355" s="3" t="s">
        <v>62</v>
      </c>
      <c r="I1355" s="3" t="s">
        <v>876</v>
      </c>
      <c r="J1355" s="3" t="s">
        <v>876</v>
      </c>
      <c r="K1355" s="3">
        <v>1.5</v>
      </c>
      <c r="M1355" s="3">
        <v>6.5</v>
      </c>
      <c r="N1355" s="3" t="s">
        <v>63</v>
      </c>
      <c r="Q1355" s="3" t="s">
        <v>63</v>
      </c>
      <c r="R1355" s="3" t="s">
        <v>64</v>
      </c>
      <c r="U1355" s="3"/>
    </row>
    <row r="1356" spans="1:21" x14ac:dyDescent="0.35">
      <c r="A1356" s="3">
        <v>45967</v>
      </c>
      <c r="B1356" s="3" t="s">
        <v>52</v>
      </c>
      <c r="C1356" s="3" t="s">
        <v>877</v>
      </c>
      <c r="D1356" s="3" t="s">
        <v>15</v>
      </c>
      <c r="E1356" s="3" t="s">
        <v>1307</v>
      </c>
      <c r="F1356" s="3" t="s">
        <v>14</v>
      </c>
      <c r="G1356" s="3" t="s">
        <v>501</v>
      </c>
      <c r="H1356" s="3" t="s">
        <v>62</v>
      </c>
      <c r="I1356" s="3" t="s">
        <v>876</v>
      </c>
      <c r="J1356" s="3" t="s">
        <v>876</v>
      </c>
      <c r="K1356" s="3">
        <v>2</v>
      </c>
      <c r="M1356" s="3">
        <v>6.5</v>
      </c>
      <c r="N1356" s="3" t="s">
        <v>63</v>
      </c>
      <c r="Q1356" s="3" t="s">
        <v>63</v>
      </c>
      <c r="R1356" s="3" t="s">
        <v>64</v>
      </c>
      <c r="U1356" s="3"/>
    </row>
    <row r="1357" spans="1:21" x14ac:dyDescent="0.35">
      <c r="A1357" s="3">
        <v>45967</v>
      </c>
      <c r="B1357" s="3" t="s">
        <v>52</v>
      </c>
      <c r="C1357" s="3" t="s">
        <v>877</v>
      </c>
      <c r="D1357" s="3" t="s">
        <v>15</v>
      </c>
      <c r="E1357" s="3" t="s">
        <v>1307</v>
      </c>
      <c r="F1357" s="3" t="s">
        <v>14</v>
      </c>
      <c r="G1357" s="3" t="s">
        <v>501</v>
      </c>
      <c r="H1357" s="3" t="s">
        <v>62</v>
      </c>
      <c r="I1357" s="3" t="s">
        <v>876</v>
      </c>
      <c r="J1357" s="3" t="s">
        <v>876</v>
      </c>
      <c r="K1357" s="3">
        <v>0.8</v>
      </c>
      <c r="M1357" s="3">
        <v>6.5</v>
      </c>
      <c r="N1357" s="3" t="s">
        <v>63</v>
      </c>
      <c r="Q1357" s="3" t="s">
        <v>63</v>
      </c>
      <c r="R1357" s="3" t="s">
        <v>64</v>
      </c>
      <c r="U1357" s="3"/>
    </row>
    <row r="1358" spans="1:21" x14ac:dyDescent="0.35">
      <c r="A1358" s="3">
        <v>45967</v>
      </c>
      <c r="B1358" s="3" t="s">
        <v>52</v>
      </c>
      <c r="C1358" s="3" t="s">
        <v>877</v>
      </c>
      <c r="D1358" s="3" t="s">
        <v>15</v>
      </c>
      <c r="E1358" s="3" t="s">
        <v>1307</v>
      </c>
      <c r="F1358" s="3" t="s">
        <v>14</v>
      </c>
      <c r="G1358" s="3" t="s">
        <v>501</v>
      </c>
      <c r="H1358" s="3" t="s">
        <v>62</v>
      </c>
      <c r="I1358" s="3" t="s">
        <v>876</v>
      </c>
      <c r="J1358" s="3" t="s">
        <v>876</v>
      </c>
      <c r="K1358" s="3">
        <v>0.2</v>
      </c>
      <c r="M1358" s="3">
        <v>6.5</v>
      </c>
      <c r="N1358" s="3" t="s">
        <v>63</v>
      </c>
      <c r="Q1358" s="3" t="s">
        <v>63</v>
      </c>
      <c r="R1358" s="3" t="s">
        <v>64</v>
      </c>
      <c r="U1358" s="3"/>
    </row>
    <row r="1359" spans="1:21" x14ac:dyDescent="0.35">
      <c r="A1359" s="3">
        <v>45967</v>
      </c>
      <c r="B1359" s="3" t="s">
        <v>52</v>
      </c>
      <c r="C1359" s="3" t="s">
        <v>877</v>
      </c>
      <c r="D1359" s="3" t="s">
        <v>15</v>
      </c>
      <c r="E1359" s="3" t="s">
        <v>1307</v>
      </c>
      <c r="F1359" s="3" t="s">
        <v>14</v>
      </c>
      <c r="G1359" s="3" t="s">
        <v>501</v>
      </c>
      <c r="H1359" s="3" t="s">
        <v>62</v>
      </c>
      <c r="I1359" s="3" t="s">
        <v>876</v>
      </c>
      <c r="J1359" s="3" t="s">
        <v>876</v>
      </c>
      <c r="K1359" s="3">
        <v>0.2</v>
      </c>
      <c r="M1359" s="3">
        <v>6.5</v>
      </c>
      <c r="N1359" s="3" t="s">
        <v>63</v>
      </c>
      <c r="Q1359" s="3" t="s">
        <v>63</v>
      </c>
      <c r="R1359" s="3" t="s">
        <v>64</v>
      </c>
      <c r="U1359" s="3"/>
    </row>
    <row r="1360" spans="1:21" x14ac:dyDescent="0.35">
      <c r="A1360" s="3">
        <v>45953</v>
      </c>
      <c r="B1360" s="3" t="s">
        <v>52</v>
      </c>
      <c r="C1360" s="3" t="s">
        <v>878</v>
      </c>
      <c r="D1360" s="3" t="s">
        <v>15</v>
      </c>
      <c r="E1360" s="3" t="s">
        <v>430</v>
      </c>
      <c r="F1360" s="3" t="s">
        <v>14</v>
      </c>
      <c r="G1360" s="3" t="s">
        <v>34</v>
      </c>
      <c r="H1360" s="3" t="s">
        <v>62</v>
      </c>
      <c r="I1360" s="3" t="s">
        <v>879</v>
      </c>
      <c r="J1360" s="3" t="s">
        <v>879</v>
      </c>
      <c r="K1360" s="3">
        <v>0.1</v>
      </c>
      <c r="M1360" s="3">
        <v>5</v>
      </c>
      <c r="N1360" s="3" t="s">
        <v>63</v>
      </c>
      <c r="Q1360" s="3" t="s">
        <v>63</v>
      </c>
      <c r="R1360" s="3" t="s">
        <v>64</v>
      </c>
      <c r="U1360" s="3"/>
    </row>
    <row r="1361" spans="1:21" x14ac:dyDescent="0.35">
      <c r="A1361" s="3">
        <v>45954</v>
      </c>
      <c r="B1361" s="3" t="s">
        <v>52</v>
      </c>
      <c r="C1361" s="3" t="s">
        <v>878</v>
      </c>
      <c r="D1361" s="3" t="s">
        <v>15</v>
      </c>
      <c r="E1361" s="3" t="s">
        <v>430</v>
      </c>
      <c r="F1361" s="3" t="s">
        <v>14</v>
      </c>
      <c r="G1361" s="3" t="s">
        <v>34</v>
      </c>
      <c r="H1361" s="3" t="s">
        <v>62</v>
      </c>
      <c r="I1361" s="3" t="s">
        <v>879</v>
      </c>
      <c r="J1361" s="3" t="s">
        <v>879</v>
      </c>
      <c r="K1361" s="3">
        <v>0.1</v>
      </c>
      <c r="M1361" s="3">
        <v>5</v>
      </c>
      <c r="N1361" s="3" t="s">
        <v>63</v>
      </c>
      <c r="Q1361" s="3" t="s">
        <v>63</v>
      </c>
      <c r="R1361" s="3" t="s">
        <v>64</v>
      </c>
      <c r="U1361" s="3"/>
    </row>
    <row r="1362" spans="1:21" x14ac:dyDescent="0.35">
      <c r="A1362" s="3">
        <v>45958</v>
      </c>
      <c r="B1362" s="3" t="s">
        <v>52</v>
      </c>
      <c r="C1362" s="3" t="s">
        <v>878</v>
      </c>
      <c r="D1362" s="3" t="s">
        <v>15</v>
      </c>
      <c r="E1362" s="3" t="s">
        <v>430</v>
      </c>
      <c r="F1362" s="3" t="s">
        <v>14</v>
      </c>
      <c r="G1362" s="3" t="s">
        <v>34</v>
      </c>
      <c r="H1362" s="3" t="s">
        <v>62</v>
      </c>
      <c r="I1362" s="3" t="s">
        <v>879</v>
      </c>
      <c r="J1362" s="3" t="s">
        <v>879</v>
      </c>
      <c r="K1362" s="3">
        <v>0.2</v>
      </c>
      <c r="M1362" s="3">
        <v>5</v>
      </c>
      <c r="N1362" s="3" t="s">
        <v>63</v>
      </c>
      <c r="Q1362" s="3" t="s">
        <v>63</v>
      </c>
      <c r="R1362" s="3" t="s">
        <v>64</v>
      </c>
      <c r="U1362" s="3"/>
    </row>
    <row r="1363" spans="1:21" x14ac:dyDescent="0.35">
      <c r="A1363" s="3">
        <v>45959</v>
      </c>
      <c r="B1363" s="3" t="s">
        <v>52</v>
      </c>
      <c r="C1363" s="3" t="s">
        <v>878</v>
      </c>
      <c r="D1363" s="3" t="s">
        <v>15</v>
      </c>
      <c r="E1363" s="3" t="s">
        <v>430</v>
      </c>
      <c r="F1363" s="3" t="s">
        <v>14</v>
      </c>
      <c r="G1363" s="3" t="s">
        <v>34</v>
      </c>
      <c r="H1363" s="3" t="s">
        <v>62</v>
      </c>
      <c r="I1363" s="3" t="s">
        <v>879</v>
      </c>
      <c r="J1363" s="3" t="s">
        <v>879</v>
      </c>
      <c r="K1363" s="3">
        <v>0.4</v>
      </c>
      <c r="M1363" s="3">
        <v>5</v>
      </c>
      <c r="N1363" s="3" t="s">
        <v>63</v>
      </c>
      <c r="Q1363" s="3" t="s">
        <v>63</v>
      </c>
      <c r="R1363" s="3" t="s">
        <v>64</v>
      </c>
      <c r="U1363" s="3"/>
    </row>
    <row r="1364" spans="1:21" x14ac:dyDescent="0.35">
      <c r="A1364" s="3">
        <v>45962</v>
      </c>
      <c r="B1364" s="3" t="s">
        <v>52</v>
      </c>
      <c r="C1364" s="3" t="s">
        <v>878</v>
      </c>
      <c r="D1364" s="3" t="s">
        <v>15</v>
      </c>
      <c r="E1364" s="3" t="s">
        <v>430</v>
      </c>
      <c r="F1364" s="3" t="s">
        <v>14</v>
      </c>
      <c r="G1364" s="3" t="s">
        <v>34</v>
      </c>
      <c r="H1364" s="3" t="s">
        <v>62</v>
      </c>
      <c r="I1364" s="3" t="s">
        <v>879</v>
      </c>
      <c r="J1364" s="3" t="s">
        <v>879</v>
      </c>
      <c r="K1364" s="3">
        <v>0.1</v>
      </c>
      <c r="M1364" s="3">
        <v>5</v>
      </c>
      <c r="N1364" s="3" t="s">
        <v>63</v>
      </c>
      <c r="Q1364" s="3" t="s">
        <v>63</v>
      </c>
      <c r="R1364" s="3" t="s">
        <v>64</v>
      </c>
      <c r="U1364" s="3"/>
    </row>
    <row r="1365" spans="1:21" x14ac:dyDescent="0.35">
      <c r="A1365" s="3">
        <v>45962</v>
      </c>
      <c r="B1365" s="3" t="s">
        <v>52</v>
      </c>
      <c r="C1365" s="3" t="s">
        <v>878</v>
      </c>
      <c r="D1365" s="3" t="s">
        <v>15</v>
      </c>
      <c r="E1365" s="3" t="s">
        <v>430</v>
      </c>
      <c r="F1365" s="3" t="s">
        <v>14</v>
      </c>
      <c r="G1365" s="3" t="s">
        <v>34</v>
      </c>
      <c r="H1365" s="3" t="s">
        <v>62</v>
      </c>
      <c r="I1365" s="3" t="s">
        <v>879</v>
      </c>
      <c r="J1365" s="3" t="s">
        <v>879</v>
      </c>
      <c r="K1365" s="3">
        <v>0.1</v>
      </c>
      <c r="M1365" s="3">
        <v>5</v>
      </c>
      <c r="N1365" s="3" t="s">
        <v>63</v>
      </c>
      <c r="Q1365" s="3" t="s">
        <v>63</v>
      </c>
      <c r="R1365" s="3" t="s">
        <v>64</v>
      </c>
      <c r="U1365" s="3"/>
    </row>
    <row r="1366" spans="1:21" x14ac:dyDescent="0.35">
      <c r="A1366" s="3">
        <v>45963</v>
      </c>
      <c r="B1366" s="3" t="s">
        <v>52</v>
      </c>
      <c r="C1366" s="3" t="s">
        <v>878</v>
      </c>
      <c r="D1366" s="3" t="s">
        <v>15</v>
      </c>
      <c r="E1366" s="3" t="s">
        <v>430</v>
      </c>
      <c r="F1366" s="3" t="s">
        <v>14</v>
      </c>
      <c r="G1366" s="3" t="s">
        <v>34</v>
      </c>
      <c r="H1366" s="3" t="s">
        <v>62</v>
      </c>
      <c r="I1366" s="3" t="s">
        <v>879</v>
      </c>
      <c r="J1366" s="3" t="s">
        <v>879</v>
      </c>
      <c r="K1366" s="3">
        <v>0.1</v>
      </c>
      <c r="M1366" s="3">
        <v>5</v>
      </c>
      <c r="N1366" s="3" t="s">
        <v>63</v>
      </c>
      <c r="Q1366" s="3" t="s">
        <v>63</v>
      </c>
      <c r="R1366" s="3" t="s">
        <v>64</v>
      </c>
      <c r="U1366" s="3"/>
    </row>
    <row r="1367" spans="1:21" x14ac:dyDescent="0.35">
      <c r="A1367" s="3">
        <v>45964</v>
      </c>
      <c r="B1367" s="3" t="s">
        <v>52</v>
      </c>
      <c r="C1367" s="3" t="s">
        <v>878</v>
      </c>
      <c r="D1367" s="3" t="s">
        <v>15</v>
      </c>
      <c r="E1367" s="3" t="s">
        <v>430</v>
      </c>
      <c r="F1367" s="3" t="s">
        <v>14</v>
      </c>
      <c r="G1367" s="3" t="s">
        <v>34</v>
      </c>
      <c r="H1367" s="3" t="s">
        <v>62</v>
      </c>
      <c r="I1367" s="3" t="s">
        <v>879</v>
      </c>
      <c r="J1367" s="3" t="s">
        <v>879</v>
      </c>
      <c r="K1367" s="3">
        <v>0.1</v>
      </c>
      <c r="M1367" s="3">
        <v>5</v>
      </c>
      <c r="N1367" s="3" t="s">
        <v>63</v>
      </c>
      <c r="Q1367" s="3" t="s">
        <v>63</v>
      </c>
      <c r="R1367" s="3" t="s">
        <v>64</v>
      </c>
      <c r="U1367" s="3"/>
    </row>
    <row r="1368" spans="1:21" x14ac:dyDescent="0.35">
      <c r="A1368" s="3">
        <v>45979</v>
      </c>
      <c r="B1368" s="3" t="s">
        <v>52</v>
      </c>
      <c r="C1368" s="3" t="s">
        <v>878</v>
      </c>
      <c r="D1368" s="3" t="s">
        <v>15</v>
      </c>
      <c r="E1368" s="3" t="s">
        <v>430</v>
      </c>
      <c r="F1368" s="3" t="s">
        <v>14</v>
      </c>
      <c r="G1368" s="3" t="s">
        <v>34</v>
      </c>
      <c r="H1368" s="3" t="s">
        <v>62</v>
      </c>
      <c r="I1368" s="3" t="s">
        <v>879</v>
      </c>
      <c r="J1368" s="3" t="s">
        <v>879</v>
      </c>
      <c r="K1368" s="3">
        <v>0.1</v>
      </c>
      <c r="M1368" s="3">
        <v>5</v>
      </c>
      <c r="N1368" s="3" t="s">
        <v>63</v>
      </c>
      <c r="Q1368" s="3" t="s">
        <v>63</v>
      </c>
      <c r="R1368" s="3" t="s">
        <v>64</v>
      </c>
      <c r="U1368" s="3"/>
    </row>
    <row r="1369" spans="1:21" x14ac:dyDescent="0.35">
      <c r="A1369" s="3">
        <v>45997</v>
      </c>
      <c r="B1369" s="3" t="s">
        <v>52</v>
      </c>
      <c r="C1369" s="3" t="s">
        <v>878</v>
      </c>
      <c r="D1369" s="3" t="s">
        <v>15</v>
      </c>
      <c r="E1369" s="3" t="s">
        <v>430</v>
      </c>
      <c r="F1369" s="3" t="s">
        <v>14</v>
      </c>
      <c r="G1369" s="3" t="s">
        <v>34</v>
      </c>
      <c r="H1369" s="3" t="s">
        <v>62</v>
      </c>
      <c r="I1369" s="3" t="s">
        <v>879</v>
      </c>
      <c r="J1369" s="3" t="s">
        <v>879</v>
      </c>
      <c r="K1369" s="3">
        <v>0.3</v>
      </c>
      <c r="M1369" s="3">
        <v>5</v>
      </c>
      <c r="N1369" s="3" t="s">
        <v>63</v>
      </c>
      <c r="Q1369" s="3" t="s">
        <v>63</v>
      </c>
      <c r="R1369" s="3" t="s">
        <v>64</v>
      </c>
      <c r="U1369" s="3"/>
    </row>
    <row r="1370" spans="1:21" x14ac:dyDescent="0.35">
      <c r="A1370" s="3">
        <v>45999</v>
      </c>
      <c r="B1370" s="3" t="s">
        <v>52</v>
      </c>
      <c r="C1370" s="3" t="s">
        <v>878</v>
      </c>
      <c r="D1370" s="3" t="s">
        <v>15</v>
      </c>
      <c r="E1370" s="3" t="s">
        <v>430</v>
      </c>
      <c r="F1370" s="3" t="s">
        <v>14</v>
      </c>
      <c r="G1370" s="3" t="s">
        <v>34</v>
      </c>
      <c r="H1370" s="3" t="s">
        <v>62</v>
      </c>
      <c r="I1370" s="3" t="s">
        <v>879</v>
      </c>
      <c r="J1370" s="3" t="s">
        <v>879</v>
      </c>
      <c r="K1370" s="3">
        <v>0.3</v>
      </c>
      <c r="M1370" s="3">
        <v>5</v>
      </c>
      <c r="N1370" s="3" t="s">
        <v>63</v>
      </c>
      <c r="Q1370" s="3" t="s">
        <v>63</v>
      </c>
      <c r="R1370" s="3" t="s">
        <v>64</v>
      </c>
      <c r="U1370" s="3"/>
    </row>
    <row r="1371" spans="1:21" x14ac:dyDescent="0.35">
      <c r="A1371" s="3">
        <v>45957</v>
      </c>
      <c r="B1371" s="3" t="s">
        <v>52</v>
      </c>
      <c r="C1371" s="3" t="s">
        <v>880</v>
      </c>
      <c r="D1371" s="3" t="s">
        <v>15</v>
      </c>
      <c r="E1371" s="3" t="s">
        <v>430</v>
      </c>
      <c r="F1371" s="3" t="s">
        <v>14</v>
      </c>
      <c r="G1371" s="3" t="s">
        <v>34</v>
      </c>
      <c r="H1371" s="3" t="s">
        <v>62</v>
      </c>
      <c r="I1371" s="3" t="s">
        <v>881</v>
      </c>
      <c r="J1371" s="3" t="s">
        <v>881</v>
      </c>
      <c r="K1371" s="3">
        <v>0.5</v>
      </c>
      <c r="M1371" s="3">
        <v>2.5</v>
      </c>
      <c r="N1371" s="3" t="s">
        <v>63</v>
      </c>
      <c r="Q1371" s="3" t="s">
        <v>63</v>
      </c>
      <c r="R1371" s="3" t="s">
        <v>64</v>
      </c>
      <c r="U1371" s="3"/>
    </row>
    <row r="1372" spans="1:21" x14ac:dyDescent="0.35">
      <c r="A1372" s="3">
        <v>45957</v>
      </c>
      <c r="B1372" s="3" t="s">
        <v>52</v>
      </c>
      <c r="C1372" s="3" t="s">
        <v>880</v>
      </c>
      <c r="D1372" s="3" t="s">
        <v>15</v>
      </c>
      <c r="E1372" s="3" t="s">
        <v>430</v>
      </c>
      <c r="F1372" s="3" t="s">
        <v>14</v>
      </c>
      <c r="G1372" s="3" t="s">
        <v>34</v>
      </c>
      <c r="H1372" s="3" t="s">
        <v>62</v>
      </c>
      <c r="I1372" s="3" t="s">
        <v>881</v>
      </c>
      <c r="J1372" s="3" t="s">
        <v>881</v>
      </c>
      <c r="K1372" s="3">
        <v>0.5</v>
      </c>
      <c r="M1372" s="3">
        <v>2.5</v>
      </c>
      <c r="N1372" s="3" t="s">
        <v>63</v>
      </c>
      <c r="Q1372" s="3" t="s">
        <v>63</v>
      </c>
      <c r="R1372" s="3" t="s">
        <v>64</v>
      </c>
      <c r="U1372" s="3"/>
    </row>
    <row r="1373" spans="1:21" x14ac:dyDescent="0.35">
      <c r="A1373" s="3">
        <v>45970</v>
      </c>
      <c r="B1373" s="3" t="s">
        <v>52</v>
      </c>
      <c r="C1373" s="3" t="s">
        <v>880</v>
      </c>
      <c r="D1373" s="3" t="s">
        <v>15</v>
      </c>
      <c r="E1373" s="3" t="s">
        <v>430</v>
      </c>
      <c r="F1373" s="3" t="s">
        <v>14</v>
      </c>
      <c r="G1373" s="3" t="s">
        <v>34</v>
      </c>
      <c r="H1373" s="3" t="s">
        <v>62</v>
      </c>
      <c r="I1373" s="3" t="s">
        <v>881</v>
      </c>
      <c r="J1373" s="3" t="s">
        <v>881</v>
      </c>
      <c r="K1373" s="3">
        <v>0.5</v>
      </c>
      <c r="M1373" s="3">
        <v>2.5</v>
      </c>
      <c r="N1373" s="3" t="s">
        <v>63</v>
      </c>
      <c r="Q1373" s="3" t="s">
        <v>63</v>
      </c>
      <c r="R1373" s="3" t="s">
        <v>64</v>
      </c>
      <c r="U1373" s="3"/>
    </row>
    <row r="1374" spans="1:21" x14ac:dyDescent="0.35">
      <c r="A1374" s="3">
        <v>45970</v>
      </c>
      <c r="B1374" s="3" t="s">
        <v>52</v>
      </c>
      <c r="C1374" s="3" t="s">
        <v>880</v>
      </c>
      <c r="D1374" s="3" t="s">
        <v>15</v>
      </c>
      <c r="E1374" s="3" t="s">
        <v>430</v>
      </c>
      <c r="F1374" s="3" t="s">
        <v>14</v>
      </c>
      <c r="G1374" s="3" t="s">
        <v>34</v>
      </c>
      <c r="H1374" s="3" t="s">
        <v>62</v>
      </c>
      <c r="I1374" s="3" t="s">
        <v>881</v>
      </c>
      <c r="J1374" s="3" t="s">
        <v>881</v>
      </c>
      <c r="K1374" s="3">
        <v>0.5</v>
      </c>
      <c r="M1374" s="3">
        <v>2.5</v>
      </c>
      <c r="N1374" s="3" t="s">
        <v>63</v>
      </c>
      <c r="Q1374" s="3" t="s">
        <v>63</v>
      </c>
      <c r="R1374" s="3" t="s">
        <v>64</v>
      </c>
      <c r="U1374" s="3"/>
    </row>
    <row r="1375" spans="1:21" x14ac:dyDescent="0.35">
      <c r="A1375" s="3">
        <v>45971</v>
      </c>
      <c r="B1375" s="3" t="s">
        <v>52</v>
      </c>
      <c r="C1375" s="3" t="s">
        <v>880</v>
      </c>
      <c r="D1375" s="3" t="s">
        <v>15</v>
      </c>
      <c r="E1375" s="3" t="s">
        <v>430</v>
      </c>
      <c r="F1375" s="3" t="s">
        <v>14</v>
      </c>
      <c r="G1375" s="3" t="s">
        <v>34</v>
      </c>
      <c r="H1375" s="3" t="s">
        <v>62</v>
      </c>
      <c r="I1375" s="3" t="s">
        <v>881</v>
      </c>
      <c r="J1375" s="3" t="s">
        <v>881</v>
      </c>
      <c r="K1375" s="3">
        <v>0.1</v>
      </c>
      <c r="M1375" s="3">
        <v>2.5</v>
      </c>
      <c r="N1375" s="3" t="s">
        <v>63</v>
      </c>
      <c r="Q1375" s="3" t="s">
        <v>63</v>
      </c>
      <c r="R1375" s="3" t="s">
        <v>64</v>
      </c>
      <c r="U1375" s="3"/>
    </row>
    <row r="1376" spans="1:21" x14ac:dyDescent="0.35">
      <c r="A1376" s="3">
        <v>45973</v>
      </c>
      <c r="B1376" s="3" t="s">
        <v>52</v>
      </c>
      <c r="C1376" s="3" t="s">
        <v>880</v>
      </c>
      <c r="D1376" s="3" t="s">
        <v>15</v>
      </c>
      <c r="E1376" s="3" t="s">
        <v>430</v>
      </c>
      <c r="F1376" s="3" t="s">
        <v>14</v>
      </c>
      <c r="G1376" s="3" t="s">
        <v>34</v>
      </c>
      <c r="H1376" s="3" t="s">
        <v>62</v>
      </c>
      <c r="I1376" s="3" t="s">
        <v>881</v>
      </c>
      <c r="J1376" s="3" t="s">
        <v>881</v>
      </c>
      <c r="K1376" s="3">
        <v>0.1</v>
      </c>
      <c r="M1376" s="3">
        <v>2.5</v>
      </c>
      <c r="N1376" s="3" t="s">
        <v>63</v>
      </c>
      <c r="Q1376" s="3" t="s">
        <v>63</v>
      </c>
      <c r="R1376" s="3" t="s">
        <v>64</v>
      </c>
      <c r="U1376" s="3"/>
    </row>
    <row r="1377" spans="1:21" x14ac:dyDescent="0.35">
      <c r="A1377" s="3">
        <v>45984</v>
      </c>
      <c r="B1377" s="3" t="s">
        <v>52</v>
      </c>
      <c r="C1377" s="3" t="s">
        <v>880</v>
      </c>
      <c r="D1377" s="3" t="s">
        <v>15</v>
      </c>
      <c r="E1377" s="3" t="s">
        <v>430</v>
      </c>
      <c r="F1377" s="3" t="s">
        <v>14</v>
      </c>
      <c r="G1377" s="3" t="s">
        <v>34</v>
      </c>
      <c r="H1377" s="3" t="s">
        <v>62</v>
      </c>
      <c r="I1377" s="3" t="s">
        <v>881</v>
      </c>
      <c r="J1377" s="3" t="s">
        <v>881</v>
      </c>
      <c r="K1377" s="3">
        <v>0.1</v>
      </c>
      <c r="M1377" s="3">
        <v>2.5</v>
      </c>
      <c r="N1377" s="3" t="s">
        <v>63</v>
      </c>
      <c r="Q1377" s="3" t="s">
        <v>63</v>
      </c>
      <c r="R1377" s="3" t="s">
        <v>64</v>
      </c>
      <c r="U1377" s="3"/>
    </row>
    <row r="1378" spans="1:21" x14ac:dyDescent="0.35">
      <c r="A1378" s="3">
        <v>45994</v>
      </c>
      <c r="B1378" s="3" t="s">
        <v>52</v>
      </c>
      <c r="C1378" s="3" t="s">
        <v>882</v>
      </c>
      <c r="D1378" s="3" t="s">
        <v>15</v>
      </c>
      <c r="E1378" s="3" t="s">
        <v>438</v>
      </c>
      <c r="F1378" s="3" t="s">
        <v>14</v>
      </c>
      <c r="G1378" s="3" t="s">
        <v>478</v>
      </c>
      <c r="H1378" s="3" t="s">
        <v>62</v>
      </c>
      <c r="I1378" s="3" t="s">
        <v>883</v>
      </c>
      <c r="J1378" s="3" t="s">
        <v>883</v>
      </c>
      <c r="K1378" s="3">
        <v>0.5</v>
      </c>
      <c r="M1378" s="3">
        <v>0.5</v>
      </c>
      <c r="N1378" s="3" t="s">
        <v>63</v>
      </c>
      <c r="Q1378" s="3" t="s">
        <v>63</v>
      </c>
      <c r="R1378" s="3" t="s">
        <v>460</v>
      </c>
      <c r="U1378" s="3"/>
    </row>
    <row r="1379" spans="1:21" x14ac:dyDescent="0.35">
      <c r="A1379" s="3">
        <v>45952</v>
      </c>
      <c r="B1379" s="3" t="s">
        <v>52</v>
      </c>
      <c r="C1379" s="3" t="s">
        <v>884</v>
      </c>
      <c r="D1379" s="3" t="s">
        <v>15</v>
      </c>
      <c r="E1379" s="3" t="s">
        <v>450</v>
      </c>
      <c r="F1379" s="3" t="s">
        <v>14</v>
      </c>
      <c r="G1379" s="3" t="s">
        <v>461</v>
      </c>
      <c r="H1379" s="3" t="s">
        <v>62</v>
      </c>
      <c r="I1379" s="3" t="s">
        <v>885</v>
      </c>
      <c r="J1379" s="3" t="s">
        <v>885</v>
      </c>
      <c r="K1379" s="3">
        <v>0.4</v>
      </c>
      <c r="M1379" s="3">
        <v>6</v>
      </c>
      <c r="N1379" s="3" t="s">
        <v>63</v>
      </c>
      <c r="Q1379" s="3" t="s">
        <v>63</v>
      </c>
      <c r="R1379" s="3" t="s">
        <v>460</v>
      </c>
      <c r="U1379" s="3"/>
    </row>
    <row r="1380" spans="1:21" x14ac:dyDescent="0.35">
      <c r="A1380" s="3">
        <v>45956</v>
      </c>
      <c r="B1380" s="3" t="s">
        <v>52</v>
      </c>
      <c r="C1380" s="3" t="s">
        <v>884</v>
      </c>
      <c r="D1380" s="3" t="s">
        <v>15</v>
      </c>
      <c r="E1380" s="3" t="s">
        <v>450</v>
      </c>
      <c r="F1380" s="3" t="s">
        <v>14</v>
      </c>
      <c r="G1380" s="3" t="s">
        <v>461</v>
      </c>
      <c r="H1380" s="3" t="s">
        <v>62</v>
      </c>
      <c r="I1380" s="3" t="s">
        <v>885</v>
      </c>
      <c r="J1380" s="3" t="s">
        <v>885</v>
      </c>
      <c r="K1380" s="3">
        <v>0.4</v>
      </c>
      <c r="M1380" s="3">
        <v>6</v>
      </c>
      <c r="N1380" s="3" t="s">
        <v>63</v>
      </c>
      <c r="Q1380" s="3" t="s">
        <v>63</v>
      </c>
      <c r="R1380" s="3" t="s">
        <v>460</v>
      </c>
      <c r="U1380" s="3"/>
    </row>
    <row r="1381" spans="1:21" x14ac:dyDescent="0.35">
      <c r="A1381" s="3">
        <v>45993</v>
      </c>
      <c r="B1381" s="3" t="s">
        <v>52</v>
      </c>
      <c r="C1381" s="3" t="s">
        <v>886</v>
      </c>
      <c r="D1381" s="3" t="s">
        <v>15</v>
      </c>
      <c r="E1381" s="3" t="s">
        <v>438</v>
      </c>
      <c r="F1381" s="3" t="s">
        <v>14</v>
      </c>
      <c r="G1381" s="3" t="s">
        <v>478</v>
      </c>
      <c r="H1381" s="3" t="s">
        <v>62</v>
      </c>
      <c r="I1381" s="3" t="s">
        <v>887</v>
      </c>
      <c r="J1381" s="3" t="s">
        <v>887</v>
      </c>
      <c r="K1381" s="3">
        <v>2</v>
      </c>
      <c r="M1381" s="3">
        <v>3.2</v>
      </c>
      <c r="N1381" s="3" t="s">
        <v>63</v>
      </c>
      <c r="Q1381" s="3" t="s">
        <v>63</v>
      </c>
      <c r="R1381" s="3" t="s">
        <v>460</v>
      </c>
      <c r="U1381" s="3"/>
    </row>
    <row r="1382" spans="1:21" x14ac:dyDescent="0.35">
      <c r="A1382" s="3">
        <v>45993</v>
      </c>
      <c r="B1382" s="3" t="s">
        <v>52</v>
      </c>
      <c r="C1382" s="3" t="s">
        <v>886</v>
      </c>
      <c r="D1382" s="3" t="s">
        <v>15</v>
      </c>
      <c r="E1382" s="3" t="s">
        <v>438</v>
      </c>
      <c r="F1382" s="3" t="s">
        <v>14</v>
      </c>
      <c r="G1382" s="3" t="s">
        <v>478</v>
      </c>
      <c r="H1382" s="3" t="s">
        <v>62</v>
      </c>
      <c r="I1382" s="3" t="s">
        <v>887</v>
      </c>
      <c r="J1382" s="3" t="s">
        <v>887</v>
      </c>
      <c r="K1382" s="3">
        <v>0.7</v>
      </c>
      <c r="M1382" s="3">
        <v>3.2</v>
      </c>
      <c r="N1382" s="3" t="s">
        <v>63</v>
      </c>
      <c r="Q1382" s="3" t="s">
        <v>63</v>
      </c>
      <c r="R1382" s="3" t="s">
        <v>460</v>
      </c>
      <c r="U1382" s="3"/>
    </row>
    <row r="1383" spans="1:21" x14ac:dyDescent="0.35">
      <c r="A1383" s="3">
        <v>46007</v>
      </c>
      <c r="B1383" s="3" t="s">
        <v>52</v>
      </c>
      <c r="C1383" s="3" t="s">
        <v>886</v>
      </c>
      <c r="D1383" s="3" t="s">
        <v>15</v>
      </c>
      <c r="E1383" s="3" t="s">
        <v>438</v>
      </c>
      <c r="F1383" s="3" t="s">
        <v>14</v>
      </c>
      <c r="G1383" s="3" t="s">
        <v>478</v>
      </c>
      <c r="H1383" s="3" t="s">
        <v>62</v>
      </c>
      <c r="I1383" s="3" t="s">
        <v>887</v>
      </c>
      <c r="J1383" s="3" t="s">
        <v>887</v>
      </c>
      <c r="K1383" s="3">
        <v>0.5</v>
      </c>
      <c r="M1383" s="3">
        <v>3.2</v>
      </c>
      <c r="N1383" s="3" t="s">
        <v>63</v>
      </c>
      <c r="Q1383" s="3" t="s">
        <v>63</v>
      </c>
      <c r="R1383" s="3" t="s">
        <v>460</v>
      </c>
      <c r="U1383" s="3"/>
    </row>
    <row r="1384" spans="1:21" x14ac:dyDescent="0.35">
      <c r="A1384" s="3">
        <v>45952</v>
      </c>
      <c r="B1384" s="3" t="s">
        <v>52</v>
      </c>
      <c r="C1384" s="3" t="s">
        <v>888</v>
      </c>
      <c r="D1384" s="3" t="s">
        <v>15</v>
      </c>
      <c r="E1384" s="3" t="s">
        <v>438</v>
      </c>
      <c r="F1384" s="3" t="s">
        <v>14</v>
      </c>
      <c r="G1384" s="3" t="s">
        <v>478</v>
      </c>
      <c r="H1384" s="3" t="s">
        <v>62</v>
      </c>
      <c r="I1384" s="3" t="s">
        <v>889</v>
      </c>
      <c r="J1384" s="3" t="s">
        <v>889</v>
      </c>
      <c r="K1384" s="3">
        <v>0.5</v>
      </c>
      <c r="M1384" s="3">
        <v>1.5</v>
      </c>
      <c r="N1384" s="3" t="s">
        <v>63</v>
      </c>
      <c r="Q1384" s="3" t="s">
        <v>63</v>
      </c>
      <c r="R1384" s="3" t="s">
        <v>460</v>
      </c>
      <c r="U1384" s="3"/>
    </row>
    <row r="1385" spans="1:21" x14ac:dyDescent="0.35">
      <c r="A1385" s="3">
        <v>45966</v>
      </c>
      <c r="B1385" s="3" t="s">
        <v>52</v>
      </c>
      <c r="C1385" s="3" t="s">
        <v>888</v>
      </c>
      <c r="D1385" s="3" t="s">
        <v>15</v>
      </c>
      <c r="E1385" s="3" t="s">
        <v>438</v>
      </c>
      <c r="F1385" s="3" t="s">
        <v>14</v>
      </c>
      <c r="G1385" s="3" t="s">
        <v>478</v>
      </c>
      <c r="H1385" s="3" t="s">
        <v>62</v>
      </c>
      <c r="I1385" s="3" t="s">
        <v>889</v>
      </c>
      <c r="J1385" s="3" t="s">
        <v>889</v>
      </c>
      <c r="K1385" s="3">
        <v>0.5</v>
      </c>
      <c r="M1385" s="3">
        <v>1.5</v>
      </c>
      <c r="N1385" s="3" t="s">
        <v>63</v>
      </c>
      <c r="Q1385" s="3" t="s">
        <v>63</v>
      </c>
      <c r="R1385" s="3" t="s">
        <v>460</v>
      </c>
      <c r="U1385" s="3"/>
    </row>
    <row r="1386" spans="1:21" x14ac:dyDescent="0.35">
      <c r="A1386" s="3">
        <v>46008</v>
      </c>
      <c r="B1386" s="3" t="s">
        <v>52</v>
      </c>
      <c r="C1386" s="3" t="s">
        <v>888</v>
      </c>
      <c r="D1386" s="3" t="s">
        <v>15</v>
      </c>
      <c r="E1386" s="3" t="s">
        <v>438</v>
      </c>
      <c r="F1386" s="3" t="s">
        <v>14</v>
      </c>
      <c r="G1386" s="3" t="s">
        <v>478</v>
      </c>
      <c r="H1386" s="3" t="s">
        <v>62</v>
      </c>
      <c r="I1386" s="3" t="s">
        <v>889</v>
      </c>
      <c r="J1386" s="3" t="s">
        <v>889</v>
      </c>
      <c r="K1386" s="3">
        <v>0.5</v>
      </c>
      <c r="M1386" s="3">
        <v>1.5</v>
      </c>
      <c r="N1386" s="3" t="s">
        <v>63</v>
      </c>
      <c r="Q1386" s="3" t="s">
        <v>63</v>
      </c>
      <c r="R1386" s="3" t="s">
        <v>460</v>
      </c>
      <c r="U1386" s="3"/>
    </row>
    <row r="1387" spans="1:21" x14ac:dyDescent="0.35">
      <c r="A1387" s="3">
        <v>45966</v>
      </c>
      <c r="B1387" s="3" t="s">
        <v>52</v>
      </c>
      <c r="C1387" s="3" t="s">
        <v>890</v>
      </c>
      <c r="D1387" s="3" t="s">
        <v>15</v>
      </c>
      <c r="E1387" s="3" t="s">
        <v>438</v>
      </c>
      <c r="F1387" s="3" t="s">
        <v>14</v>
      </c>
      <c r="G1387" s="3" t="s">
        <v>478</v>
      </c>
      <c r="H1387" s="3" t="s">
        <v>62</v>
      </c>
      <c r="I1387" s="3" t="s">
        <v>891</v>
      </c>
      <c r="J1387" s="3" t="s">
        <v>891</v>
      </c>
      <c r="K1387" s="3">
        <v>0.5</v>
      </c>
      <c r="M1387" s="3">
        <v>3.7</v>
      </c>
      <c r="N1387" s="3" t="s">
        <v>63</v>
      </c>
      <c r="Q1387" s="3" t="s">
        <v>63</v>
      </c>
      <c r="R1387" s="3" t="s">
        <v>460</v>
      </c>
      <c r="U1387" s="3"/>
    </row>
    <row r="1388" spans="1:21" x14ac:dyDescent="0.35">
      <c r="A1388" s="3">
        <v>45973</v>
      </c>
      <c r="B1388" s="3" t="s">
        <v>52</v>
      </c>
      <c r="C1388" s="3" t="s">
        <v>890</v>
      </c>
      <c r="D1388" s="3" t="s">
        <v>15</v>
      </c>
      <c r="E1388" s="3" t="s">
        <v>438</v>
      </c>
      <c r="F1388" s="3" t="s">
        <v>14</v>
      </c>
      <c r="G1388" s="3" t="s">
        <v>478</v>
      </c>
      <c r="H1388" s="3" t="s">
        <v>62</v>
      </c>
      <c r="I1388" s="3" t="s">
        <v>891</v>
      </c>
      <c r="J1388" s="3" t="s">
        <v>891</v>
      </c>
      <c r="K1388" s="3">
        <v>0.5</v>
      </c>
      <c r="M1388" s="3">
        <v>3.7</v>
      </c>
      <c r="N1388" s="3" t="s">
        <v>63</v>
      </c>
      <c r="Q1388" s="3" t="s">
        <v>63</v>
      </c>
      <c r="R1388" s="3" t="s">
        <v>460</v>
      </c>
      <c r="U1388" s="3"/>
    </row>
    <row r="1389" spans="1:21" x14ac:dyDescent="0.35">
      <c r="A1389" s="3">
        <v>45973</v>
      </c>
      <c r="B1389" s="3" t="s">
        <v>52</v>
      </c>
      <c r="C1389" s="3" t="s">
        <v>890</v>
      </c>
      <c r="D1389" s="3" t="s">
        <v>15</v>
      </c>
      <c r="E1389" s="3" t="s">
        <v>438</v>
      </c>
      <c r="F1389" s="3" t="s">
        <v>14</v>
      </c>
      <c r="G1389" s="3" t="s">
        <v>478</v>
      </c>
      <c r="H1389" s="3" t="s">
        <v>62</v>
      </c>
      <c r="I1389" s="3" t="s">
        <v>891</v>
      </c>
      <c r="J1389" s="3" t="s">
        <v>891</v>
      </c>
      <c r="K1389" s="3">
        <v>1</v>
      </c>
      <c r="M1389" s="3">
        <v>3.7</v>
      </c>
      <c r="N1389" s="3" t="s">
        <v>63</v>
      </c>
      <c r="Q1389" s="3" t="s">
        <v>63</v>
      </c>
      <c r="R1389" s="3" t="s">
        <v>460</v>
      </c>
      <c r="U1389" s="3"/>
    </row>
    <row r="1390" spans="1:21" x14ac:dyDescent="0.35">
      <c r="A1390" s="3">
        <v>45974</v>
      </c>
      <c r="B1390" s="3" t="s">
        <v>52</v>
      </c>
      <c r="C1390" s="3" t="s">
        <v>890</v>
      </c>
      <c r="D1390" s="3" t="s">
        <v>15</v>
      </c>
      <c r="E1390" s="3" t="s">
        <v>438</v>
      </c>
      <c r="F1390" s="3" t="s">
        <v>14</v>
      </c>
      <c r="G1390" s="3" t="s">
        <v>478</v>
      </c>
      <c r="H1390" s="3" t="s">
        <v>62</v>
      </c>
      <c r="I1390" s="3" t="s">
        <v>891</v>
      </c>
      <c r="J1390" s="3" t="s">
        <v>891</v>
      </c>
      <c r="K1390" s="3">
        <v>1</v>
      </c>
      <c r="M1390" s="3">
        <v>3.7</v>
      </c>
      <c r="N1390" s="3" t="s">
        <v>63</v>
      </c>
      <c r="Q1390" s="3" t="s">
        <v>63</v>
      </c>
      <c r="R1390" s="3" t="s">
        <v>460</v>
      </c>
      <c r="U1390" s="3"/>
    </row>
    <row r="1391" spans="1:21" x14ac:dyDescent="0.35">
      <c r="A1391" s="3">
        <v>45999</v>
      </c>
      <c r="B1391" s="3" t="s">
        <v>52</v>
      </c>
      <c r="C1391" s="3" t="s">
        <v>890</v>
      </c>
      <c r="D1391" s="3" t="s">
        <v>15</v>
      </c>
      <c r="E1391" s="3" t="s">
        <v>438</v>
      </c>
      <c r="F1391" s="3" t="s">
        <v>14</v>
      </c>
      <c r="G1391" s="3" t="s">
        <v>478</v>
      </c>
      <c r="H1391" s="3" t="s">
        <v>62</v>
      </c>
      <c r="I1391" s="3" t="s">
        <v>891</v>
      </c>
      <c r="J1391" s="3" t="s">
        <v>891</v>
      </c>
      <c r="K1391" s="3">
        <v>0.7</v>
      </c>
      <c r="M1391" s="3">
        <v>3.7</v>
      </c>
      <c r="N1391" s="3" t="s">
        <v>63</v>
      </c>
      <c r="Q1391" s="3" t="s">
        <v>63</v>
      </c>
      <c r="R1391" s="3" t="s">
        <v>460</v>
      </c>
      <c r="U1391" s="3"/>
    </row>
    <row r="1392" spans="1:21" x14ac:dyDescent="0.35">
      <c r="A1392" s="3">
        <v>46001</v>
      </c>
      <c r="B1392" s="3" t="s">
        <v>52</v>
      </c>
      <c r="C1392" s="3" t="s">
        <v>892</v>
      </c>
      <c r="D1392" s="3" t="s">
        <v>15</v>
      </c>
      <c r="E1392" s="3" t="s">
        <v>430</v>
      </c>
      <c r="F1392" s="3" t="s">
        <v>14</v>
      </c>
      <c r="G1392" s="3" t="s">
        <v>34</v>
      </c>
      <c r="H1392" s="3" t="s">
        <v>62</v>
      </c>
      <c r="I1392" s="3" t="s">
        <v>893</v>
      </c>
      <c r="J1392" s="3" t="s">
        <v>893</v>
      </c>
      <c r="K1392" s="3">
        <v>0.3</v>
      </c>
      <c r="M1392" s="3">
        <v>0.3</v>
      </c>
      <c r="N1392" s="3" t="s">
        <v>63</v>
      </c>
      <c r="Q1392" s="3" t="s">
        <v>63</v>
      </c>
      <c r="R1392" s="3" t="s">
        <v>64</v>
      </c>
      <c r="U1392" s="3"/>
    </row>
    <row r="1393" spans="1:21" x14ac:dyDescent="0.35">
      <c r="A1393" s="3">
        <v>45965</v>
      </c>
      <c r="B1393" s="3" t="s">
        <v>52</v>
      </c>
      <c r="C1393" s="3" t="s">
        <v>894</v>
      </c>
      <c r="D1393" s="3" t="s">
        <v>15</v>
      </c>
      <c r="E1393" s="3" t="s">
        <v>431</v>
      </c>
      <c r="F1393" s="3" t="s">
        <v>14</v>
      </c>
      <c r="G1393" s="3" t="s">
        <v>483</v>
      </c>
      <c r="H1393" s="3" t="s">
        <v>62</v>
      </c>
      <c r="I1393" s="3" t="s">
        <v>895</v>
      </c>
      <c r="J1393" s="3" t="s">
        <v>895</v>
      </c>
      <c r="K1393" s="3">
        <v>0.1</v>
      </c>
      <c r="M1393" s="3">
        <v>11.8</v>
      </c>
      <c r="N1393" s="3" t="s">
        <v>63</v>
      </c>
      <c r="Q1393" s="3" t="s">
        <v>63</v>
      </c>
      <c r="R1393" s="3" t="s">
        <v>460</v>
      </c>
      <c r="U1393" s="3"/>
    </row>
    <row r="1394" spans="1:21" x14ac:dyDescent="0.35">
      <c r="A1394" s="3">
        <v>45966</v>
      </c>
      <c r="B1394" s="3" t="s">
        <v>52</v>
      </c>
      <c r="C1394" s="3" t="s">
        <v>894</v>
      </c>
      <c r="D1394" s="3" t="s">
        <v>15</v>
      </c>
      <c r="E1394" s="3" t="s">
        <v>431</v>
      </c>
      <c r="F1394" s="3" t="s">
        <v>14</v>
      </c>
      <c r="G1394" s="3" t="s">
        <v>483</v>
      </c>
      <c r="H1394" s="3" t="s">
        <v>62</v>
      </c>
      <c r="I1394" s="3" t="s">
        <v>895</v>
      </c>
      <c r="J1394" s="3" t="s">
        <v>895</v>
      </c>
      <c r="K1394" s="3">
        <v>0.6</v>
      </c>
      <c r="M1394" s="3">
        <v>11.8</v>
      </c>
      <c r="N1394" s="3" t="s">
        <v>63</v>
      </c>
      <c r="Q1394" s="3" t="s">
        <v>63</v>
      </c>
      <c r="R1394" s="3" t="s">
        <v>460</v>
      </c>
      <c r="U1394" s="3"/>
    </row>
    <row r="1395" spans="1:21" x14ac:dyDescent="0.35">
      <c r="A1395" s="3">
        <v>45966</v>
      </c>
      <c r="B1395" s="3" t="s">
        <v>52</v>
      </c>
      <c r="C1395" s="3" t="s">
        <v>894</v>
      </c>
      <c r="D1395" s="3" t="s">
        <v>15</v>
      </c>
      <c r="E1395" s="3" t="s">
        <v>431</v>
      </c>
      <c r="F1395" s="3" t="s">
        <v>14</v>
      </c>
      <c r="G1395" s="3" t="s">
        <v>483</v>
      </c>
      <c r="H1395" s="3" t="s">
        <v>62</v>
      </c>
      <c r="I1395" s="3" t="s">
        <v>895</v>
      </c>
      <c r="J1395" s="3" t="s">
        <v>895</v>
      </c>
      <c r="K1395" s="3">
        <v>0.2</v>
      </c>
      <c r="M1395" s="3">
        <v>11.8</v>
      </c>
      <c r="N1395" s="3" t="s">
        <v>63</v>
      </c>
      <c r="Q1395" s="3" t="s">
        <v>63</v>
      </c>
      <c r="R1395" s="3" t="s">
        <v>460</v>
      </c>
      <c r="U1395" s="3"/>
    </row>
    <row r="1396" spans="1:21" x14ac:dyDescent="0.35">
      <c r="A1396" s="3">
        <v>45966</v>
      </c>
      <c r="B1396" s="3" t="s">
        <v>52</v>
      </c>
      <c r="C1396" s="3" t="s">
        <v>894</v>
      </c>
      <c r="D1396" s="3" t="s">
        <v>15</v>
      </c>
      <c r="E1396" s="3" t="s">
        <v>431</v>
      </c>
      <c r="F1396" s="3" t="s">
        <v>14</v>
      </c>
      <c r="G1396" s="3" t="s">
        <v>483</v>
      </c>
      <c r="H1396" s="3" t="s">
        <v>62</v>
      </c>
      <c r="I1396" s="3" t="s">
        <v>895</v>
      </c>
      <c r="J1396" s="3" t="s">
        <v>895</v>
      </c>
      <c r="K1396" s="3">
        <v>0.2</v>
      </c>
      <c r="M1396" s="3">
        <v>11.8</v>
      </c>
      <c r="N1396" s="3" t="s">
        <v>63</v>
      </c>
      <c r="Q1396" s="3" t="s">
        <v>63</v>
      </c>
      <c r="R1396" s="3" t="s">
        <v>460</v>
      </c>
      <c r="U1396" s="3"/>
    </row>
    <row r="1397" spans="1:21" x14ac:dyDescent="0.35">
      <c r="A1397" s="3">
        <v>45966</v>
      </c>
      <c r="B1397" s="3" t="s">
        <v>52</v>
      </c>
      <c r="C1397" s="3" t="s">
        <v>894</v>
      </c>
      <c r="D1397" s="3" t="s">
        <v>15</v>
      </c>
      <c r="E1397" s="3" t="s">
        <v>431</v>
      </c>
      <c r="F1397" s="3" t="s">
        <v>14</v>
      </c>
      <c r="G1397" s="3" t="s">
        <v>483</v>
      </c>
      <c r="H1397" s="3" t="s">
        <v>62</v>
      </c>
      <c r="I1397" s="3" t="s">
        <v>895</v>
      </c>
      <c r="J1397" s="3" t="s">
        <v>895</v>
      </c>
      <c r="K1397" s="3">
        <v>0.6</v>
      </c>
      <c r="M1397" s="3">
        <v>11.8</v>
      </c>
      <c r="N1397" s="3" t="s">
        <v>63</v>
      </c>
      <c r="Q1397" s="3" t="s">
        <v>63</v>
      </c>
      <c r="R1397" s="3" t="s">
        <v>460</v>
      </c>
      <c r="U1397" s="3"/>
    </row>
    <row r="1398" spans="1:21" x14ac:dyDescent="0.35">
      <c r="A1398" s="3">
        <v>45967</v>
      </c>
      <c r="B1398" s="3" t="s">
        <v>52</v>
      </c>
      <c r="C1398" s="3" t="s">
        <v>894</v>
      </c>
      <c r="D1398" s="3" t="s">
        <v>15</v>
      </c>
      <c r="E1398" s="3" t="s">
        <v>431</v>
      </c>
      <c r="F1398" s="3" t="s">
        <v>14</v>
      </c>
      <c r="G1398" s="3" t="s">
        <v>483</v>
      </c>
      <c r="H1398" s="3" t="s">
        <v>62</v>
      </c>
      <c r="I1398" s="3" t="s">
        <v>895</v>
      </c>
      <c r="J1398" s="3" t="s">
        <v>895</v>
      </c>
      <c r="K1398" s="3">
        <v>0.3</v>
      </c>
      <c r="M1398" s="3">
        <v>11.8</v>
      </c>
      <c r="N1398" s="3" t="s">
        <v>63</v>
      </c>
      <c r="Q1398" s="3" t="s">
        <v>63</v>
      </c>
      <c r="R1398" s="3" t="s">
        <v>460</v>
      </c>
      <c r="U1398" s="3"/>
    </row>
    <row r="1399" spans="1:21" x14ac:dyDescent="0.35">
      <c r="A1399" s="3">
        <v>45978</v>
      </c>
      <c r="B1399" s="3" t="s">
        <v>52</v>
      </c>
      <c r="C1399" s="3" t="s">
        <v>894</v>
      </c>
      <c r="D1399" s="3" t="s">
        <v>15</v>
      </c>
      <c r="E1399" s="3" t="s">
        <v>431</v>
      </c>
      <c r="F1399" s="3" t="s">
        <v>14</v>
      </c>
      <c r="G1399" s="3" t="s">
        <v>483</v>
      </c>
      <c r="H1399" s="3" t="s">
        <v>62</v>
      </c>
      <c r="I1399" s="3" t="s">
        <v>895</v>
      </c>
      <c r="J1399" s="3" t="s">
        <v>895</v>
      </c>
      <c r="K1399" s="3">
        <v>0.3</v>
      </c>
      <c r="M1399" s="3">
        <v>11.8</v>
      </c>
      <c r="N1399" s="3" t="s">
        <v>63</v>
      </c>
      <c r="Q1399" s="3" t="s">
        <v>63</v>
      </c>
      <c r="R1399" s="3" t="s">
        <v>460</v>
      </c>
      <c r="U1399" s="3"/>
    </row>
    <row r="1400" spans="1:21" x14ac:dyDescent="0.35">
      <c r="A1400" s="3">
        <v>45978</v>
      </c>
      <c r="B1400" s="3" t="s">
        <v>52</v>
      </c>
      <c r="C1400" s="3" t="s">
        <v>894</v>
      </c>
      <c r="D1400" s="3" t="s">
        <v>15</v>
      </c>
      <c r="E1400" s="3" t="s">
        <v>431</v>
      </c>
      <c r="F1400" s="3" t="s">
        <v>14</v>
      </c>
      <c r="G1400" s="3" t="s">
        <v>483</v>
      </c>
      <c r="H1400" s="3" t="s">
        <v>62</v>
      </c>
      <c r="I1400" s="3" t="s">
        <v>895</v>
      </c>
      <c r="J1400" s="3" t="s">
        <v>895</v>
      </c>
      <c r="K1400" s="3">
        <v>0.1</v>
      </c>
      <c r="M1400" s="3">
        <v>11.8</v>
      </c>
      <c r="N1400" s="3" t="s">
        <v>63</v>
      </c>
      <c r="Q1400" s="3" t="s">
        <v>63</v>
      </c>
      <c r="R1400" s="3" t="s">
        <v>460</v>
      </c>
      <c r="U1400" s="3"/>
    </row>
    <row r="1401" spans="1:21" x14ac:dyDescent="0.35">
      <c r="A1401" s="3">
        <v>45978</v>
      </c>
      <c r="B1401" s="3" t="s">
        <v>52</v>
      </c>
      <c r="C1401" s="3" t="s">
        <v>894</v>
      </c>
      <c r="D1401" s="3" t="s">
        <v>15</v>
      </c>
      <c r="E1401" s="3" t="s">
        <v>431</v>
      </c>
      <c r="F1401" s="3" t="s">
        <v>14</v>
      </c>
      <c r="G1401" s="3" t="s">
        <v>483</v>
      </c>
      <c r="H1401" s="3" t="s">
        <v>62</v>
      </c>
      <c r="I1401" s="3" t="s">
        <v>895</v>
      </c>
      <c r="J1401" s="3" t="s">
        <v>895</v>
      </c>
      <c r="K1401" s="3">
        <v>0.2</v>
      </c>
      <c r="M1401" s="3">
        <v>11.8</v>
      </c>
      <c r="N1401" s="3" t="s">
        <v>63</v>
      </c>
      <c r="Q1401" s="3" t="s">
        <v>63</v>
      </c>
      <c r="R1401" s="3" t="s">
        <v>460</v>
      </c>
      <c r="U1401" s="3"/>
    </row>
    <row r="1402" spans="1:21" x14ac:dyDescent="0.35">
      <c r="A1402" s="3">
        <v>45978</v>
      </c>
      <c r="B1402" s="3" t="s">
        <v>52</v>
      </c>
      <c r="C1402" s="3" t="s">
        <v>894</v>
      </c>
      <c r="D1402" s="3" t="s">
        <v>15</v>
      </c>
      <c r="E1402" s="3" t="s">
        <v>431</v>
      </c>
      <c r="F1402" s="3" t="s">
        <v>14</v>
      </c>
      <c r="G1402" s="3" t="s">
        <v>483</v>
      </c>
      <c r="H1402" s="3" t="s">
        <v>62</v>
      </c>
      <c r="I1402" s="3" t="s">
        <v>895</v>
      </c>
      <c r="J1402" s="3" t="s">
        <v>895</v>
      </c>
      <c r="K1402" s="3">
        <v>0.2</v>
      </c>
      <c r="M1402" s="3">
        <v>11.8</v>
      </c>
      <c r="N1402" s="3" t="s">
        <v>63</v>
      </c>
      <c r="Q1402" s="3" t="s">
        <v>63</v>
      </c>
      <c r="R1402" s="3" t="s">
        <v>460</v>
      </c>
      <c r="U1402" s="3"/>
    </row>
    <row r="1403" spans="1:21" x14ac:dyDescent="0.35">
      <c r="A1403" s="3">
        <v>45979</v>
      </c>
      <c r="B1403" s="3" t="s">
        <v>52</v>
      </c>
      <c r="C1403" s="3" t="s">
        <v>894</v>
      </c>
      <c r="D1403" s="3" t="s">
        <v>15</v>
      </c>
      <c r="E1403" s="3" t="s">
        <v>431</v>
      </c>
      <c r="F1403" s="3" t="s">
        <v>14</v>
      </c>
      <c r="G1403" s="3" t="s">
        <v>483</v>
      </c>
      <c r="H1403" s="3" t="s">
        <v>62</v>
      </c>
      <c r="I1403" s="3" t="s">
        <v>895</v>
      </c>
      <c r="J1403" s="3" t="s">
        <v>895</v>
      </c>
      <c r="K1403" s="3">
        <v>0.3</v>
      </c>
      <c r="M1403" s="3">
        <v>11.8</v>
      </c>
      <c r="N1403" s="3" t="s">
        <v>63</v>
      </c>
      <c r="Q1403" s="3" t="s">
        <v>63</v>
      </c>
      <c r="R1403" s="3" t="s">
        <v>460</v>
      </c>
      <c r="U1403" s="3"/>
    </row>
    <row r="1404" spans="1:21" x14ac:dyDescent="0.35">
      <c r="A1404" s="3">
        <v>45979</v>
      </c>
      <c r="B1404" s="3" t="s">
        <v>52</v>
      </c>
      <c r="C1404" s="3" t="s">
        <v>894</v>
      </c>
      <c r="D1404" s="3" t="s">
        <v>15</v>
      </c>
      <c r="E1404" s="3" t="s">
        <v>431</v>
      </c>
      <c r="F1404" s="3" t="s">
        <v>20</v>
      </c>
      <c r="G1404" s="3" t="s">
        <v>483</v>
      </c>
      <c r="H1404" s="3" t="s">
        <v>62</v>
      </c>
      <c r="I1404" s="3" t="s">
        <v>895</v>
      </c>
      <c r="J1404" s="3" t="s">
        <v>895</v>
      </c>
      <c r="K1404" s="3">
        <v>1.1000000000000001</v>
      </c>
      <c r="M1404" s="3">
        <v>11.8</v>
      </c>
      <c r="N1404" s="3" t="s">
        <v>63</v>
      </c>
      <c r="Q1404" s="3" t="s">
        <v>63</v>
      </c>
      <c r="R1404" s="3" t="s">
        <v>460</v>
      </c>
      <c r="U1404" s="3"/>
    </row>
    <row r="1405" spans="1:21" x14ac:dyDescent="0.35">
      <c r="A1405" s="3">
        <v>45979</v>
      </c>
      <c r="B1405" s="3" t="s">
        <v>52</v>
      </c>
      <c r="C1405" s="3" t="s">
        <v>894</v>
      </c>
      <c r="D1405" s="3" t="s">
        <v>15</v>
      </c>
      <c r="E1405" s="3" t="s">
        <v>431</v>
      </c>
      <c r="F1405" s="3" t="s">
        <v>14</v>
      </c>
      <c r="G1405" s="3" t="s">
        <v>483</v>
      </c>
      <c r="H1405" s="3" t="s">
        <v>62</v>
      </c>
      <c r="I1405" s="3" t="s">
        <v>895</v>
      </c>
      <c r="J1405" s="3" t="s">
        <v>895</v>
      </c>
      <c r="K1405" s="3">
        <v>0.6</v>
      </c>
      <c r="M1405" s="3">
        <v>11.8</v>
      </c>
      <c r="N1405" s="3" t="s">
        <v>63</v>
      </c>
      <c r="Q1405" s="3" t="s">
        <v>63</v>
      </c>
      <c r="R1405" s="3" t="s">
        <v>460</v>
      </c>
      <c r="U1405" s="3"/>
    </row>
    <row r="1406" spans="1:21" x14ac:dyDescent="0.35">
      <c r="A1406" s="3">
        <v>45979</v>
      </c>
      <c r="B1406" s="3" t="s">
        <v>52</v>
      </c>
      <c r="C1406" s="3" t="s">
        <v>894</v>
      </c>
      <c r="D1406" s="3" t="s">
        <v>15</v>
      </c>
      <c r="E1406" s="3" t="s">
        <v>431</v>
      </c>
      <c r="F1406" s="3" t="s">
        <v>20</v>
      </c>
      <c r="G1406" s="3" t="s">
        <v>483</v>
      </c>
      <c r="H1406" s="3" t="s">
        <v>62</v>
      </c>
      <c r="I1406" s="3" t="s">
        <v>895</v>
      </c>
      <c r="J1406" s="3" t="s">
        <v>895</v>
      </c>
      <c r="K1406" s="3">
        <v>1.1000000000000001</v>
      </c>
      <c r="M1406" s="3">
        <v>11.8</v>
      </c>
      <c r="N1406" s="3" t="s">
        <v>63</v>
      </c>
      <c r="Q1406" s="3" t="s">
        <v>63</v>
      </c>
      <c r="R1406" s="3" t="s">
        <v>460</v>
      </c>
      <c r="U1406" s="3"/>
    </row>
    <row r="1407" spans="1:21" x14ac:dyDescent="0.35">
      <c r="A1407" s="3">
        <v>45979</v>
      </c>
      <c r="B1407" s="3" t="s">
        <v>52</v>
      </c>
      <c r="C1407" s="3" t="s">
        <v>894</v>
      </c>
      <c r="D1407" s="3" t="s">
        <v>15</v>
      </c>
      <c r="E1407" s="3" t="s">
        <v>431</v>
      </c>
      <c r="F1407" s="3" t="s">
        <v>14</v>
      </c>
      <c r="G1407" s="3" t="s">
        <v>483</v>
      </c>
      <c r="H1407" s="3" t="s">
        <v>62</v>
      </c>
      <c r="I1407" s="3" t="s">
        <v>895</v>
      </c>
      <c r="J1407" s="3" t="s">
        <v>895</v>
      </c>
      <c r="K1407" s="3">
        <v>0.2</v>
      </c>
      <c r="M1407" s="3">
        <v>11.8</v>
      </c>
      <c r="N1407" s="3" t="s">
        <v>63</v>
      </c>
      <c r="Q1407" s="3" t="s">
        <v>63</v>
      </c>
      <c r="R1407" s="3" t="s">
        <v>460</v>
      </c>
      <c r="U1407" s="3"/>
    </row>
    <row r="1408" spans="1:21" x14ac:dyDescent="0.35">
      <c r="A1408" s="3">
        <v>45987</v>
      </c>
      <c r="B1408" s="3" t="s">
        <v>52</v>
      </c>
      <c r="C1408" s="3" t="s">
        <v>894</v>
      </c>
      <c r="D1408" s="3" t="s">
        <v>15</v>
      </c>
      <c r="E1408" s="3" t="s">
        <v>431</v>
      </c>
      <c r="F1408" s="3" t="s">
        <v>14</v>
      </c>
      <c r="G1408" s="3" t="s">
        <v>483</v>
      </c>
      <c r="H1408" s="3" t="s">
        <v>62</v>
      </c>
      <c r="I1408" s="3" t="s">
        <v>895</v>
      </c>
      <c r="J1408" s="3" t="s">
        <v>895</v>
      </c>
      <c r="K1408" s="3">
        <v>0.2</v>
      </c>
      <c r="M1408" s="3">
        <v>11.8</v>
      </c>
      <c r="N1408" s="3" t="s">
        <v>63</v>
      </c>
      <c r="Q1408" s="3" t="s">
        <v>63</v>
      </c>
      <c r="R1408" s="3" t="s">
        <v>460</v>
      </c>
      <c r="U1408" s="3"/>
    </row>
    <row r="1409" spans="1:21" x14ac:dyDescent="0.35">
      <c r="A1409" s="3">
        <v>45990</v>
      </c>
      <c r="B1409" s="3" t="s">
        <v>52</v>
      </c>
      <c r="C1409" s="3" t="s">
        <v>894</v>
      </c>
      <c r="D1409" s="3" t="s">
        <v>15</v>
      </c>
      <c r="E1409" s="3" t="s">
        <v>431</v>
      </c>
      <c r="F1409" s="3" t="s">
        <v>14</v>
      </c>
      <c r="G1409" s="3" t="s">
        <v>483</v>
      </c>
      <c r="H1409" s="3" t="s">
        <v>62</v>
      </c>
      <c r="I1409" s="3" t="s">
        <v>895</v>
      </c>
      <c r="J1409" s="3" t="s">
        <v>895</v>
      </c>
      <c r="K1409" s="3">
        <v>0.3</v>
      </c>
      <c r="M1409" s="3">
        <v>11.8</v>
      </c>
      <c r="N1409" s="3" t="s">
        <v>63</v>
      </c>
      <c r="Q1409" s="3" t="s">
        <v>63</v>
      </c>
      <c r="R1409" s="3" t="s">
        <v>460</v>
      </c>
      <c r="U1409" s="3"/>
    </row>
    <row r="1410" spans="1:21" x14ac:dyDescent="0.35">
      <c r="A1410" s="3">
        <v>46001</v>
      </c>
      <c r="B1410" s="3" t="s">
        <v>52</v>
      </c>
      <c r="C1410" s="3" t="s">
        <v>894</v>
      </c>
      <c r="D1410" s="3" t="s">
        <v>15</v>
      </c>
      <c r="E1410" s="3" t="s">
        <v>431</v>
      </c>
      <c r="F1410" s="3" t="s">
        <v>14</v>
      </c>
      <c r="G1410" s="3" t="s">
        <v>483</v>
      </c>
      <c r="H1410" s="3" t="s">
        <v>62</v>
      </c>
      <c r="I1410" s="3" t="s">
        <v>895</v>
      </c>
      <c r="J1410" s="3" t="s">
        <v>895</v>
      </c>
      <c r="K1410" s="3">
        <v>0.1</v>
      </c>
      <c r="M1410" s="3">
        <v>11.8</v>
      </c>
      <c r="N1410" s="3" t="s">
        <v>63</v>
      </c>
      <c r="Q1410" s="3" t="s">
        <v>63</v>
      </c>
      <c r="R1410" s="3" t="s">
        <v>460</v>
      </c>
      <c r="U1410" s="3"/>
    </row>
    <row r="1411" spans="1:21" x14ac:dyDescent="0.35">
      <c r="A1411" s="3">
        <v>46007</v>
      </c>
      <c r="B1411" s="3" t="s">
        <v>52</v>
      </c>
      <c r="C1411" s="3" t="s">
        <v>894</v>
      </c>
      <c r="D1411" s="3" t="s">
        <v>15</v>
      </c>
      <c r="E1411" s="3" t="s">
        <v>431</v>
      </c>
      <c r="F1411" s="3" t="s">
        <v>14</v>
      </c>
      <c r="G1411" s="3" t="s">
        <v>483</v>
      </c>
      <c r="H1411" s="3" t="s">
        <v>62</v>
      </c>
      <c r="I1411" s="3" t="s">
        <v>895</v>
      </c>
      <c r="J1411" s="3" t="s">
        <v>895</v>
      </c>
      <c r="K1411" s="3">
        <v>0.2</v>
      </c>
      <c r="M1411" s="3">
        <v>11.8</v>
      </c>
      <c r="N1411" s="3" t="s">
        <v>63</v>
      </c>
      <c r="Q1411" s="3" t="s">
        <v>63</v>
      </c>
      <c r="R1411" s="3" t="s">
        <v>460</v>
      </c>
      <c r="U1411" s="3"/>
    </row>
    <row r="1412" spans="1:21" x14ac:dyDescent="0.35">
      <c r="A1412" s="3">
        <v>46010</v>
      </c>
      <c r="B1412" s="3" t="s">
        <v>52</v>
      </c>
      <c r="C1412" s="3" t="s">
        <v>894</v>
      </c>
      <c r="D1412" s="3" t="s">
        <v>15</v>
      </c>
      <c r="E1412" s="3" t="s">
        <v>431</v>
      </c>
      <c r="F1412" s="3" t="s">
        <v>14</v>
      </c>
      <c r="G1412" s="3" t="s">
        <v>483</v>
      </c>
      <c r="H1412" s="3" t="s">
        <v>62</v>
      </c>
      <c r="I1412" s="3" t="s">
        <v>895</v>
      </c>
      <c r="J1412" s="3" t="s">
        <v>895</v>
      </c>
      <c r="K1412" s="3">
        <v>0.1</v>
      </c>
      <c r="M1412" s="3">
        <v>11.8</v>
      </c>
      <c r="N1412" s="3" t="s">
        <v>63</v>
      </c>
      <c r="Q1412" s="3" t="s">
        <v>63</v>
      </c>
      <c r="R1412" s="3" t="s">
        <v>460</v>
      </c>
      <c r="U1412" s="3"/>
    </row>
    <row r="1413" spans="1:21" x14ac:dyDescent="0.35">
      <c r="A1413" s="3">
        <v>46010</v>
      </c>
      <c r="B1413" s="3" t="s">
        <v>52</v>
      </c>
      <c r="C1413" s="3" t="s">
        <v>894</v>
      </c>
      <c r="D1413" s="3" t="s">
        <v>15</v>
      </c>
      <c r="E1413" s="3" t="s">
        <v>431</v>
      </c>
      <c r="F1413" s="3" t="s">
        <v>14</v>
      </c>
      <c r="G1413" s="3" t="s">
        <v>483</v>
      </c>
      <c r="H1413" s="3" t="s">
        <v>62</v>
      </c>
      <c r="I1413" s="3" t="s">
        <v>895</v>
      </c>
      <c r="J1413" s="3" t="s">
        <v>895</v>
      </c>
      <c r="K1413" s="3">
        <v>0.3</v>
      </c>
      <c r="M1413" s="3">
        <v>11.8</v>
      </c>
      <c r="N1413" s="3" t="s">
        <v>63</v>
      </c>
      <c r="Q1413" s="3" t="s">
        <v>63</v>
      </c>
      <c r="R1413" s="3" t="s">
        <v>460</v>
      </c>
      <c r="U1413" s="3"/>
    </row>
    <row r="1414" spans="1:21" x14ac:dyDescent="0.35">
      <c r="A1414" s="3">
        <v>46010</v>
      </c>
      <c r="B1414" s="3" t="s">
        <v>52</v>
      </c>
      <c r="C1414" s="3" t="s">
        <v>894</v>
      </c>
      <c r="D1414" s="3" t="s">
        <v>15</v>
      </c>
      <c r="E1414" s="3" t="s">
        <v>431</v>
      </c>
      <c r="F1414" s="3" t="s">
        <v>14</v>
      </c>
      <c r="G1414" s="3" t="s">
        <v>483</v>
      </c>
      <c r="H1414" s="3" t="s">
        <v>62</v>
      </c>
      <c r="I1414" s="3" t="s">
        <v>895</v>
      </c>
      <c r="J1414" s="3" t="s">
        <v>895</v>
      </c>
      <c r="K1414" s="3">
        <v>0.9</v>
      </c>
      <c r="M1414" s="3">
        <v>11.8</v>
      </c>
      <c r="N1414" s="3" t="s">
        <v>63</v>
      </c>
      <c r="Q1414" s="3" t="s">
        <v>63</v>
      </c>
      <c r="R1414" s="3" t="s">
        <v>460</v>
      </c>
      <c r="U1414" s="3"/>
    </row>
    <row r="1415" spans="1:21" x14ac:dyDescent="0.35">
      <c r="A1415" s="3">
        <v>46014</v>
      </c>
      <c r="B1415" s="3" t="s">
        <v>52</v>
      </c>
      <c r="C1415" s="3" t="s">
        <v>894</v>
      </c>
      <c r="D1415" s="3" t="s">
        <v>15</v>
      </c>
      <c r="E1415" s="3" t="s">
        <v>431</v>
      </c>
      <c r="F1415" s="3" t="s">
        <v>14</v>
      </c>
      <c r="G1415" s="3" t="s">
        <v>483</v>
      </c>
      <c r="H1415" s="3" t="s">
        <v>62</v>
      </c>
      <c r="I1415" s="3" t="s">
        <v>895</v>
      </c>
      <c r="J1415" s="3" t="s">
        <v>895</v>
      </c>
      <c r="K1415" s="3">
        <v>0.2</v>
      </c>
      <c r="M1415" s="3">
        <v>11.8</v>
      </c>
      <c r="N1415" s="3" t="s">
        <v>63</v>
      </c>
      <c r="Q1415" s="3" t="s">
        <v>63</v>
      </c>
      <c r="R1415" s="3" t="s">
        <v>460</v>
      </c>
      <c r="U1415" s="3"/>
    </row>
    <row r="1416" spans="1:21" x14ac:dyDescent="0.35">
      <c r="A1416" s="3">
        <v>46014</v>
      </c>
      <c r="B1416" s="3" t="s">
        <v>52</v>
      </c>
      <c r="C1416" s="3" t="s">
        <v>894</v>
      </c>
      <c r="D1416" s="3" t="s">
        <v>15</v>
      </c>
      <c r="E1416" s="3" t="s">
        <v>431</v>
      </c>
      <c r="F1416" s="3" t="s">
        <v>14</v>
      </c>
      <c r="G1416" s="3" t="s">
        <v>483</v>
      </c>
      <c r="H1416" s="3" t="s">
        <v>62</v>
      </c>
      <c r="I1416" s="3" t="s">
        <v>895</v>
      </c>
      <c r="J1416" s="3" t="s">
        <v>895</v>
      </c>
      <c r="K1416" s="3">
        <v>0.1</v>
      </c>
      <c r="M1416" s="3">
        <v>11.8</v>
      </c>
      <c r="N1416" s="3" t="s">
        <v>63</v>
      </c>
      <c r="Q1416" s="3" t="s">
        <v>63</v>
      </c>
      <c r="R1416" s="3" t="s">
        <v>460</v>
      </c>
      <c r="U1416" s="3"/>
    </row>
    <row r="1417" spans="1:21" x14ac:dyDescent="0.35">
      <c r="A1417" s="3">
        <v>46014</v>
      </c>
      <c r="B1417" s="3" t="s">
        <v>52</v>
      </c>
      <c r="C1417" s="3" t="s">
        <v>894</v>
      </c>
      <c r="D1417" s="3" t="s">
        <v>15</v>
      </c>
      <c r="E1417" s="3" t="s">
        <v>431</v>
      </c>
      <c r="F1417" s="3" t="s">
        <v>14</v>
      </c>
      <c r="G1417" s="3" t="s">
        <v>483</v>
      </c>
      <c r="H1417" s="3" t="s">
        <v>62</v>
      </c>
      <c r="I1417" s="3" t="s">
        <v>895</v>
      </c>
      <c r="J1417" s="3" t="s">
        <v>895</v>
      </c>
      <c r="K1417" s="3">
        <v>0.1</v>
      </c>
      <c r="M1417" s="3">
        <v>11.8</v>
      </c>
      <c r="N1417" s="3" t="s">
        <v>63</v>
      </c>
      <c r="Q1417" s="3" t="s">
        <v>63</v>
      </c>
      <c r="R1417" s="3" t="s">
        <v>460</v>
      </c>
      <c r="U1417" s="3"/>
    </row>
    <row r="1418" spans="1:21" x14ac:dyDescent="0.35">
      <c r="A1418" s="3">
        <v>46017</v>
      </c>
      <c r="B1418" s="3" t="s">
        <v>52</v>
      </c>
      <c r="C1418" s="3" t="s">
        <v>894</v>
      </c>
      <c r="D1418" s="3" t="s">
        <v>15</v>
      </c>
      <c r="E1418" s="3" t="s">
        <v>431</v>
      </c>
      <c r="F1418" s="3" t="s">
        <v>14</v>
      </c>
      <c r="G1418" s="3" t="s">
        <v>483</v>
      </c>
      <c r="H1418" s="3" t="s">
        <v>62</v>
      </c>
      <c r="I1418" s="3" t="s">
        <v>895</v>
      </c>
      <c r="J1418" s="3" t="s">
        <v>895</v>
      </c>
      <c r="K1418" s="3">
        <v>0.1</v>
      </c>
      <c r="M1418" s="3">
        <v>11.8</v>
      </c>
      <c r="N1418" s="3" t="s">
        <v>63</v>
      </c>
      <c r="Q1418" s="3" t="s">
        <v>63</v>
      </c>
      <c r="R1418" s="3" t="s">
        <v>460</v>
      </c>
      <c r="U1418" s="3"/>
    </row>
    <row r="1419" spans="1:21" x14ac:dyDescent="0.35">
      <c r="A1419" s="3">
        <v>46022</v>
      </c>
      <c r="B1419" s="3" t="s">
        <v>52</v>
      </c>
      <c r="C1419" s="3" t="s">
        <v>894</v>
      </c>
      <c r="D1419" s="3" t="s">
        <v>15</v>
      </c>
      <c r="E1419" s="3" t="s">
        <v>431</v>
      </c>
      <c r="F1419" s="3" t="s">
        <v>14</v>
      </c>
      <c r="G1419" s="3" t="s">
        <v>483</v>
      </c>
      <c r="H1419" s="3" t="s">
        <v>62</v>
      </c>
      <c r="I1419" s="3" t="s">
        <v>895</v>
      </c>
      <c r="J1419" s="3" t="s">
        <v>895</v>
      </c>
      <c r="K1419" s="3">
        <v>0.1</v>
      </c>
      <c r="M1419" s="3">
        <v>11.8</v>
      </c>
      <c r="N1419" s="3" t="s">
        <v>63</v>
      </c>
      <c r="Q1419" s="3" t="s">
        <v>63</v>
      </c>
      <c r="R1419" s="3" t="s">
        <v>460</v>
      </c>
      <c r="U1419" s="3"/>
    </row>
    <row r="1420" spans="1:21" x14ac:dyDescent="0.35">
      <c r="A1420" s="3">
        <v>45966</v>
      </c>
      <c r="B1420" s="3" t="s">
        <v>52</v>
      </c>
      <c r="C1420" s="3" t="s">
        <v>896</v>
      </c>
      <c r="D1420" s="3" t="s">
        <v>15</v>
      </c>
      <c r="E1420" s="3" t="s">
        <v>430</v>
      </c>
      <c r="F1420" s="3" t="s">
        <v>14</v>
      </c>
      <c r="G1420" s="3" t="s">
        <v>34</v>
      </c>
      <c r="H1420" s="3" t="s">
        <v>62</v>
      </c>
      <c r="I1420" s="3" t="s">
        <v>897</v>
      </c>
      <c r="J1420" s="3" t="s">
        <v>897</v>
      </c>
      <c r="K1420" s="3">
        <v>0.1</v>
      </c>
      <c r="M1420" s="3">
        <v>29.6</v>
      </c>
      <c r="N1420" s="3" t="s">
        <v>63</v>
      </c>
      <c r="Q1420" s="3" t="s">
        <v>63</v>
      </c>
      <c r="R1420" s="3" t="s">
        <v>64</v>
      </c>
      <c r="U1420" s="3"/>
    </row>
    <row r="1421" spans="1:21" x14ac:dyDescent="0.35">
      <c r="A1421" s="3">
        <v>45966</v>
      </c>
      <c r="B1421" s="3" t="s">
        <v>52</v>
      </c>
      <c r="C1421" s="3" t="s">
        <v>896</v>
      </c>
      <c r="D1421" s="3" t="s">
        <v>15</v>
      </c>
      <c r="E1421" s="3" t="s">
        <v>430</v>
      </c>
      <c r="F1421" s="3" t="s">
        <v>14</v>
      </c>
      <c r="G1421" s="3" t="s">
        <v>34</v>
      </c>
      <c r="H1421" s="3" t="s">
        <v>62</v>
      </c>
      <c r="I1421" s="3" t="s">
        <v>897</v>
      </c>
      <c r="J1421" s="3" t="s">
        <v>897</v>
      </c>
      <c r="K1421" s="3">
        <v>0.3</v>
      </c>
      <c r="M1421" s="3">
        <v>29.6</v>
      </c>
      <c r="N1421" s="3" t="s">
        <v>63</v>
      </c>
      <c r="Q1421" s="3" t="s">
        <v>63</v>
      </c>
      <c r="R1421" s="3" t="s">
        <v>64</v>
      </c>
      <c r="U1421" s="3"/>
    </row>
    <row r="1422" spans="1:21" x14ac:dyDescent="0.35">
      <c r="A1422" s="3">
        <v>45973</v>
      </c>
      <c r="B1422" s="3" t="s">
        <v>52</v>
      </c>
      <c r="C1422" s="3" t="s">
        <v>896</v>
      </c>
      <c r="D1422" s="3" t="s">
        <v>15</v>
      </c>
      <c r="E1422" s="3" t="s">
        <v>430</v>
      </c>
      <c r="F1422" s="3" t="s">
        <v>14</v>
      </c>
      <c r="G1422" s="3" t="s">
        <v>34</v>
      </c>
      <c r="H1422" s="3" t="s">
        <v>62</v>
      </c>
      <c r="I1422" s="3" t="s">
        <v>897</v>
      </c>
      <c r="J1422" s="3" t="s">
        <v>897</v>
      </c>
      <c r="K1422" s="3">
        <v>0.3</v>
      </c>
      <c r="M1422" s="3">
        <v>29.6</v>
      </c>
      <c r="N1422" s="3" t="s">
        <v>63</v>
      </c>
      <c r="Q1422" s="3" t="s">
        <v>63</v>
      </c>
      <c r="R1422" s="3" t="s">
        <v>64</v>
      </c>
      <c r="U1422" s="3"/>
    </row>
    <row r="1423" spans="1:21" x14ac:dyDescent="0.35">
      <c r="A1423" s="3">
        <v>45973</v>
      </c>
      <c r="B1423" s="3" t="s">
        <v>52</v>
      </c>
      <c r="C1423" s="3" t="s">
        <v>896</v>
      </c>
      <c r="D1423" s="3" t="s">
        <v>15</v>
      </c>
      <c r="E1423" s="3" t="s">
        <v>430</v>
      </c>
      <c r="F1423" s="3" t="s">
        <v>14</v>
      </c>
      <c r="G1423" s="3" t="s">
        <v>34</v>
      </c>
      <c r="H1423" s="3" t="s">
        <v>62</v>
      </c>
      <c r="I1423" s="3" t="s">
        <v>897</v>
      </c>
      <c r="J1423" s="3" t="s">
        <v>897</v>
      </c>
      <c r="K1423" s="3">
        <v>0.1</v>
      </c>
      <c r="M1423" s="3">
        <v>29.6</v>
      </c>
      <c r="N1423" s="3" t="s">
        <v>63</v>
      </c>
      <c r="Q1423" s="3" t="s">
        <v>63</v>
      </c>
      <c r="R1423" s="3" t="s">
        <v>64</v>
      </c>
      <c r="U1423" s="3"/>
    </row>
    <row r="1424" spans="1:21" x14ac:dyDescent="0.35">
      <c r="A1424" s="3">
        <v>45974</v>
      </c>
      <c r="B1424" s="3" t="s">
        <v>52</v>
      </c>
      <c r="C1424" s="3" t="s">
        <v>896</v>
      </c>
      <c r="D1424" s="3" t="s">
        <v>15</v>
      </c>
      <c r="E1424" s="3" t="s">
        <v>430</v>
      </c>
      <c r="F1424" s="3" t="s">
        <v>14</v>
      </c>
      <c r="G1424" s="3" t="s">
        <v>34</v>
      </c>
      <c r="H1424" s="3" t="s">
        <v>62</v>
      </c>
      <c r="I1424" s="3" t="s">
        <v>897</v>
      </c>
      <c r="J1424" s="3" t="s">
        <v>897</v>
      </c>
      <c r="K1424" s="3">
        <v>2</v>
      </c>
      <c r="M1424" s="3">
        <v>29.6</v>
      </c>
      <c r="N1424" s="3" t="s">
        <v>63</v>
      </c>
      <c r="Q1424" s="3" t="s">
        <v>63</v>
      </c>
      <c r="R1424" s="3" t="s">
        <v>64</v>
      </c>
      <c r="U1424" s="3"/>
    </row>
    <row r="1425" spans="1:21" x14ac:dyDescent="0.35">
      <c r="A1425" s="3">
        <v>45974</v>
      </c>
      <c r="B1425" s="3" t="s">
        <v>52</v>
      </c>
      <c r="C1425" s="3" t="s">
        <v>896</v>
      </c>
      <c r="D1425" s="3" t="s">
        <v>15</v>
      </c>
      <c r="E1425" s="3" t="s">
        <v>430</v>
      </c>
      <c r="F1425" s="3" t="s">
        <v>14</v>
      </c>
      <c r="G1425" s="3" t="s">
        <v>34</v>
      </c>
      <c r="H1425" s="3" t="s">
        <v>62</v>
      </c>
      <c r="I1425" s="3" t="s">
        <v>897</v>
      </c>
      <c r="J1425" s="3" t="s">
        <v>897</v>
      </c>
      <c r="K1425" s="3">
        <v>0.1</v>
      </c>
      <c r="M1425" s="3">
        <v>29.6</v>
      </c>
      <c r="N1425" s="3" t="s">
        <v>63</v>
      </c>
      <c r="Q1425" s="3" t="s">
        <v>63</v>
      </c>
      <c r="R1425" s="3" t="s">
        <v>64</v>
      </c>
      <c r="U1425" s="3"/>
    </row>
    <row r="1426" spans="1:21" x14ac:dyDescent="0.35">
      <c r="A1426" s="3">
        <v>45974</v>
      </c>
      <c r="B1426" s="3" t="s">
        <v>52</v>
      </c>
      <c r="C1426" s="3" t="s">
        <v>896</v>
      </c>
      <c r="D1426" s="3" t="s">
        <v>15</v>
      </c>
      <c r="E1426" s="3" t="s">
        <v>430</v>
      </c>
      <c r="F1426" s="3" t="s">
        <v>14</v>
      </c>
      <c r="G1426" s="3" t="s">
        <v>34</v>
      </c>
      <c r="H1426" s="3" t="s">
        <v>62</v>
      </c>
      <c r="I1426" s="3" t="s">
        <v>897</v>
      </c>
      <c r="J1426" s="3" t="s">
        <v>897</v>
      </c>
      <c r="K1426" s="3">
        <v>0.2</v>
      </c>
      <c r="M1426" s="3">
        <v>29.6</v>
      </c>
      <c r="N1426" s="3" t="s">
        <v>63</v>
      </c>
      <c r="Q1426" s="3" t="s">
        <v>63</v>
      </c>
      <c r="R1426" s="3" t="s">
        <v>64</v>
      </c>
      <c r="U1426" s="3"/>
    </row>
    <row r="1427" spans="1:21" x14ac:dyDescent="0.35">
      <c r="A1427" s="3">
        <v>45975</v>
      </c>
      <c r="B1427" s="3" t="s">
        <v>52</v>
      </c>
      <c r="C1427" s="3" t="s">
        <v>896</v>
      </c>
      <c r="D1427" s="3" t="s">
        <v>15</v>
      </c>
      <c r="E1427" s="3" t="s">
        <v>430</v>
      </c>
      <c r="F1427" s="3" t="s">
        <v>14</v>
      </c>
      <c r="G1427" s="3" t="s">
        <v>34</v>
      </c>
      <c r="H1427" s="3" t="s">
        <v>62</v>
      </c>
      <c r="I1427" s="3" t="s">
        <v>897</v>
      </c>
      <c r="J1427" s="3" t="s">
        <v>897</v>
      </c>
      <c r="K1427" s="3">
        <v>0.1</v>
      </c>
      <c r="M1427" s="3">
        <v>29.6</v>
      </c>
      <c r="N1427" s="3" t="s">
        <v>63</v>
      </c>
      <c r="Q1427" s="3" t="s">
        <v>63</v>
      </c>
      <c r="R1427" s="3" t="s">
        <v>64</v>
      </c>
      <c r="U1427" s="3"/>
    </row>
    <row r="1428" spans="1:21" x14ac:dyDescent="0.35">
      <c r="A1428" s="3">
        <v>45977</v>
      </c>
      <c r="B1428" s="3" t="s">
        <v>52</v>
      </c>
      <c r="C1428" s="3" t="s">
        <v>896</v>
      </c>
      <c r="D1428" s="3" t="s">
        <v>15</v>
      </c>
      <c r="E1428" s="3" t="s">
        <v>430</v>
      </c>
      <c r="F1428" s="3" t="s">
        <v>14</v>
      </c>
      <c r="G1428" s="3" t="s">
        <v>34</v>
      </c>
      <c r="H1428" s="3" t="s">
        <v>62</v>
      </c>
      <c r="I1428" s="3" t="s">
        <v>897</v>
      </c>
      <c r="J1428" s="3" t="s">
        <v>897</v>
      </c>
      <c r="K1428" s="3">
        <v>0.3</v>
      </c>
      <c r="M1428" s="3">
        <v>29.6</v>
      </c>
      <c r="N1428" s="3" t="s">
        <v>63</v>
      </c>
      <c r="Q1428" s="3" t="s">
        <v>63</v>
      </c>
      <c r="R1428" s="3" t="s">
        <v>64</v>
      </c>
      <c r="U1428" s="3"/>
    </row>
    <row r="1429" spans="1:21" x14ac:dyDescent="0.35">
      <c r="A1429" s="3">
        <v>45977</v>
      </c>
      <c r="B1429" s="3" t="s">
        <v>52</v>
      </c>
      <c r="C1429" s="3" t="s">
        <v>896</v>
      </c>
      <c r="D1429" s="3" t="s">
        <v>15</v>
      </c>
      <c r="E1429" s="3" t="s">
        <v>430</v>
      </c>
      <c r="F1429" s="3" t="s">
        <v>14</v>
      </c>
      <c r="G1429" s="3" t="s">
        <v>34</v>
      </c>
      <c r="H1429" s="3" t="s">
        <v>62</v>
      </c>
      <c r="I1429" s="3" t="s">
        <v>897</v>
      </c>
      <c r="J1429" s="3" t="s">
        <v>897</v>
      </c>
      <c r="K1429" s="3">
        <v>1</v>
      </c>
      <c r="M1429" s="3">
        <v>29.6</v>
      </c>
      <c r="N1429" s="3" t="s">
        <v>63</v>
      </c>
      <c r="Q1429" s="3" t="s">
        <v>63</v>
      </c>
      <c r="R1429" s="3" t="s">
        <v>64</v>
      </c>
      <c r="U1429" s="3"/>
    </row>
    <row r="1430" spans="1:21" x14ac:dyDescent="0.35">
      <c r="A1430" s="3">
        <v>45977</v>
      </c>
      <c r="B1430" s="3" t="s">
        <v>52</v>
      </c>
      <c r="C1430" s="3" t="s">
        <v>896</v>
      </c>
      <c r="D1430" s="3" t="s">
        <v>15</v>
      </c>
      <c r="E1430" s="3" t="s">
        <v>430</v>
      </c>
      <c r="F1430" s="3" t="s">
        <v>14</v>
      </c>
      <c r="G1430" s="3" t="s">
        <v>34</v>
      </c>
      <c r="H1430" s="3" t="s">
        <v>62</v>
      </c>
      <c r="I1430" s="3" t="s">
        <v>897</v>
      </c>
      <c r="J1430" s="3" t="s">
        <v>897</v>
      </c>
      <c r="K1430" s="3">
        <v>1.5</v>
      </c>
      <c r="M1430" s="3">
        <v>29.6</v>
      </c>
      <c r="N1430" s="3" t="s">
        <v>63</v>
      </c>
      <c r="Q1430" s="3" t="s">
        <v>63</v>
      </c>
      <c r="R1430" s="3" t="s">
        <v>64</v>
      </c>
      <c r="U1430" s="3"/>
    </row>
    <row r="1431" spans="1:21" x14ac:dyDescent="0.35">
      <c r="A1431" s="3">
        <v>45978</v>
      </c>
      <c r="B1431" s="3" t="s">
        <v>52</v>
      </c>
      <c r="C1431" s="3" t="s">
        <v>896</v>
      </c>
      <c r="D1431" s="3" t="s">
        <v>15</v>
      </c>
      <c r="E1431" s="3" t="s">
        <v>430</v>
      </c>
      <c r="F1431" s="3" t="s">
        <v>14</v>
      </c>
      <c r="G1431" s="3" t="s">
        <v>34</v>
      </c>
      <c r="H1431" s="3" t="s">
        <v>62</v>
      </c>
      <c r="I1431" s="3" t="s">
        <v>897</v>
      </c>
      <c r="J1431" s="3" t="s">
        <v>897</v>
      </c>
      <c r="K1431" s="3">
        <v>3</v>
      </c>
      <c r="M1431" s="3">
        <v>29.6</v>
      </c>
      <c r="N1431" s="3" t="s">
        <v>63</v>
      </c>
      <c r="Q1431" s="3" t="s">
        <v>63</v>
      </c>
      <c r="R1431" s="3" t="s">
        <v>64</v>
      </c>
      <c r="U1431" s="3"/>
    </row>
    <row r="1432" spans="1:21" x14ac:dyDescent="0.35">
      <c r="A1432" s="3">
        <v>45978</v>
      </c>
      <c r="B1432" s="3" t="s">
        <v>52</v>
      </c>
      <c r="C1432" s="3" t="s">
        <v>896</v>
      </c>
      <c r="D1432" s="3" t="s">
        <v>15</v>
      </c>
      <c r="E1432" s="3" t="s">
        <v>430</v>
      </c>
      <c r="F1432" s="3" t="s">
        <v>14</v>
      </c>
      <c r="G1432" s="3" t="s">
        <v>34</v>
      </c>
      <c r="H1432" s="3" t="s">
        <v>62</v>
      </c>
      <c r="I1432" s="3" t="s">
        <v>897</v>
      </c>
      <c r="J1432" s="3" t="s">
        <v>897</v>
      </c>
      <c r="K1432" s="3">
        <v>0.2</v>
      </c>
      <c r="M1432" s="3">
        <v>29.6</v>
      </c>
      <c r="N1432" s="3" t="s">
        <v>63</v>
      </c>
      <c r="Q1432" s="3" t="s">
        <v>63</v>
      </c>
      <c r="R1432" s="3" t="s">
        <v>64</v>
      </c>
      <c r="U1432" s="3"/>
    </row>
    <row r="1433" spans="1:21" x14ac:dyDescent="0.35">
      <c r="A1433" s="3">
        <v>45978</v>
      </c>
      <c r="B1433" s="3" t="s">
        <v>52</v>
      </c>
      <c r="C1433" s="3" t="s">
        <v>896</v>
      </c>
      <c r="D1433" s="3" t="s">
        <v>15</v>
      </c>
      <c r="E1433" s="3" t="s">
        <v>430</v>
      </c>
      <c r="F1433" s="3" t="s">
        <v>20</v>
      </c>
      <c r="G1433" s="3" t="s">
        <v>34</v>
      </c>
      <c r="H1433" s="3" t="s">
        <v>62</v>
      </c>
      <c r="I1433" s="3" t="s">
        <v>897</v>
      </c>
      <c r="J1433" s="3" t="s">
        <v>897</v>
      </c>
      <c r="K1433" s="3">
        <v>1.3</v>
      </c>
      <c r="M1433" s="3">
        <v>29.6</v>
      </c>
      <c r="N1433" s="3" t="s">
        <v>63</v>
      </c>
      <c r="Q1433" s="3" t="s">
        <v>63</v>
      </c>
      <c r="R1433" s="3" t="s">
        <v>64</v>
      </c>
      <c r="U1433" s="3"/>
    </row>
    <row r="1434" spans="1:21" x14ac:dyDescent="0.35">
      <c r="A1434" s="3">
        <v>45978</v>
      </c>
      <c r="B1434" s="3" t="s">
        <v>52</v>
      </c>
      <c r="C1434" s="3" t="s">
        <v>896</v>
      </c>
      <c r="D1434" s="3" t="s">
        <v>15</v>
      </c>
      <c r="E1434" s="3" t="s">
        <v>430</v>
      </c>
      <c r="F1434" s="3" t="s">
        <v>14</v>
      </c>
      <c r="G1434" s="3" t="s">
        <v>34</v>
      </c>
      <c r="H1434" s="3" t="s">
        <v>62</v>
      </c>
      <c r="I1434" s="3" t="s">
        <v>897</v>
      </c>
      <c r="J1434" s="3" t="s">
        <v>897</v>
      </c>
      <c r="K1434" s="3">
        <v>1</v>
      </c>
      <c r="M1434" s="3">
        <v>29.6</v>
      </c>
      <c r="N1434" s="3" t="s">
        <v>63</v>
      </c>
      <c r="Q1434" s="3" t="s">
        <v>63</v>
      </c>
      <c r="R1434" s="3" t="s">
        <v>64</v>
      </c>
      <c r="U1434" s="3"/>
    </row>
    <row r="1435" spans="1:21" x14ac:dyDescent="0.35">
      <c r="A1435" s="3">
        <v>45978</v>
      </c>
      <c r="B1435" s="3" t="s">
        <v>52</v>
      </c>
      <c r="C1435" s="3" t="s">
        <v>896</v>
      </c>
      <c r="D1435" s="3" t="s">
        <v>15</v>
      </c>
      <c r="E1435" s="3" t="s">
        <v>430</v>
      </c>
      <c r="F1435" s="3" t="s">
        <v>14</v>
      </c>
      <c r="G1435" s="3" t="s">
        <v>34</v>
      </c>
      <c r="H1435" s="3" t="s">
        <v>62</v>
      </c>
      <c r="I1435" s="3" t="s">
        <v>897</v>
      </c>
      <c r="J1435" s="3" t="s">
        <v>897</v>
      </c>
      <c r="K1435" s="3">
        <v>0.2</v>
      </c>
      <c r="M1435" s="3">
        <v>29.6</v>
      </c>
      <c r="N1435" s="3" t="s">
        <v>63</v>
      </c>
      <c r="Q1435" s="3" t="s">
        <v>63</v>
      </c>
      <c r="R1435" s="3" t="s">
        <v>64</v>
      </c>
      <c r="U1435" s="3"/>
    </row>
    <row r="1436" spans="1:21" x14ac:dyDescent="0.35">
      <c r="A1436" s="3">
        <v>45978</v>
      </c>
      <c r="B1436" s="3" t="s">
        <v>52</v>
      </c>
      <c r="C1436" s="3" t="s">
        <v>896</v>
      </c>
      <c r="D1436" s="3" t="s">
        <v>15</v>
      </c>
      <c r="E1436" s="3" t="s">
        <v>430</v>
      </c>
      <c r="F1436" s="3" t="s">
        <v>20</v>
      </c>
      <c r="G1436" s="3" t="s">
        <v>34</v>
      </c>
      <c r="H1436" s="3" t="s">
        <v>62</v>
      </c>
      <c r="I1436" s="3" t="s">
        <v>897</v>
      </c>
      <c r="J1436" s="3" t="s">
        <v>897</v>
      </c>
      <c r="K1436" s="3">
        <v>1.3</v>
      </c>
      <c r="M1436" s="3">
        <v>29.6</v>
      </c>
      <c r="N1436" s="3" t="s">
        <v>63</v>
      </c>
      <c r="Q1436" s="3" t="s">
        <v>63</v>
      </c>
      <c r="R1436" s="3" t="s">
        <v>64</v>
      </c>
      <c r="U1436" s="3"/>
    </row>
    <row r="1437" spans="1:21" x14ac:dyDescent="0.35">
      <c r="A1437" s="3">
        <v>45979</v>
      </c>
      <c r="B1437" s="3" t="s">
        <v>52</v>
      </c>
      <c r="C1437" s="3" t="s">
        <v>896</v>
      </c>
      <c r="D1437" s="3" t="s">
        <v>15</v>
      </c>
      <c r="E1437" s="3" t="s">
        <v>430</v>
      </c>
      <c r="F1437" s="3" t="s">
        <v>14</v>
      </c>
      <c r="G1437" s="3" t="s">
        <v>34</v>
      </c>
      <c r="H1437" s="3" t="s">
        <v>62</v>
      </c>
      <c r="I1437" s="3" t="s">
        <v>897</v>
      </c>
      <c r="J1437" s="3" t="s">
        <v>897</v>
      </c>
      <c r="K1437" s="3">
        <v>0.4</v>
      </c>
      <c r="M1437" s="3">
        <v>29.6</v>
      </c>
      <c r="N1437" s="3" t="s">
        <v>63</v>
      </c>
      <c r="Q1437" s="3" t="s">
        <v>63</v>
      </c>
      <c r="R1437" s="3" t="s">
        <v>64</v>
      </c>
      <c r="U1437" s="3"/>
    </row>
    <row r="1438" spans="1:21" x14ac:dyDescent="0.35">
      <c r="A1438" s="3">
        <v>45980</v>
      </c>
      <c r="B1438" s="3" t="s">
        <v>52</v>
      </c>
      <c r="C1438" s="3" t="s">
        <v>896</v>
      </c>
      <c r="D1438" s="3" t="s">
        <v>15</v>
      </c>
      <c r="E1438" s="3" t="s">
        <v>430</v>
      </c>
      <c r="F1438" s="3" t="s">
        <v>14</v>
      </c>
      <c r="G1438" s="3" t="s">
        <v>34</v>
      </c>
      <c r="H1438" s="3" t="s">
        <v>62</v>
      </c>
      <c r="I1438" s="3" t="s">
        <v>897</v>
      </c>
      <c r="J1438" s="3" t="s">
        <v>897</v>
      </c>
      <c r="K1438" s="3">
        <v>0.7</v>
      </c>
      <c r="M1438" s="3">
        <v>29.6</v>
      </c>
      <c r="N1438" s="3" t="s">
        <v>63</v>
      </c>
      <c r="Q1438" s="3" t="s">
        <v>63</v>
      </c>
      <c r="R1438" s="3" t="s">
        <v>64</v>
      </c>
      <c r="U1438" s="3"/>
    </row>
    <row r="1439" spans="1:21" x14ac:dyDescent="0.35">
      <c r="A1439" s="3">
        <v>45980</v>
      </c>
      <c r="B1439" s="3" t="s">
        <v>52</v>
      </c>
      <c r="C1439" s="3" t="s">
        <v>896</v>
      </c>
      <c r="D1439" s="3" t="s">
        <v>15</v>
      </c>
      <c r="E1439" s="3" t="s">
        <v>430</v>
      </c>
      <c r="F1439" s="3" t="s">
        <v>14</v>
      </c>
      <c r="G1439" s="3" t="s">
        <v>34</v>
      </c>
      <c r="H1439" s="3" t="s">
        <v>62</v>
      </c>
      <c r="I1439" s="3" t="s">
        <v>897</v>
      </c>
      <c r="J1439" s="3" t="s">
        <v>897</v>
      </c>
      <c r="K1439" s="3">
        <v>0.4</v>
      </c>
      <c r="M1439" s="3">
        <v>29.6</v>
      </c>
      <c r="N1439" s="3" t="s">
        <v>63</v>
      </c>
      <c r="Q1439" s="3" t="s">
        <v>63</v>
      </c>
      <c r="R1439" s="3" t="s">
        <v>64</v>
      </c>
      <c r="U1439" s="3"/>
    </row>
    <row r="1440" spans="1:21" x14ac:dyDescent="0.35">
      <c r="A1440" s="3">
        <v>45981</v>
      </c>
      <c r="B1440" s="3" t="s">
        <v>52</v>
      </c>
      <c r="C1440" s="3" t="s">
        <v>896</v>
      </c>
      <c r="D1440" s="3" t="s">
        <v>15</v>
      </c>
      <c r="E1440" s="3" t="s">
        <v>430</v>
      </c>
      <c r="F1440" s="3" t="s">
        <v>14</v>
      </c>
      <c r="G1440" s="3" t="s">
        <v>34</v>
      </c>
      <c r="H1440" s="3" t="s">
        <v>62</v>
      </c>
      <c r="I1440" s="3" t="s">
        <v>897</v>
      </c>
      <c r="J1440" s="3" t="s">
        <v>897</v>
      </c>
      <c r="K1440" s="3">
        <v>0.1</v>
      </c>
      <c r="M1440" s="3">
        <v>29.6</v>
      </c>
      <c r="N1440" s="3" t="s">
        <v>63</v>
      </c>
      <c r="Q1440" s="3" t="s">
        <v>63</v>
      </c>
      <c r="R1440" s="3" t="s">
        <v>64</v>
      </c>
      <c r="U1440" s="3"/>
    </row>
    <row r="1441" spans="1:21" x14ac:dyDescent="0.35">
      <c r="A1441" s="3">
        <v>45982</v>
      </c>
      <c r="B1441" s="3" t="s">
        <v>52</v>
      </c>
      <c r="C1441" s="3" t="s">
        <v>896</v>
      </c>
      <c r="D1441" s="3" t="s">
        <v>15</v>
      </c>
      <c r="E1441" s="3" t="s">
        <v>430</v>
      </c>
      <c r="F1441" s="3" t="s">
        <v>14</v>
      </c>
      <c r="G1441" s="3" t="s">
        <v>34</v>
      </c>
      <c r="H1441" s="3" t="s">
        <v>62</v>
      </c>
      <c r="I1441" s="3" t="s">
        <v>897</v>
      </c>
      <c r="J1441" s="3" t="s">
        <v>897</v>
      </c>
      <c r="K1441" s="3">
        <v>0.1</v>
      </c>
      <c r="M1441" s="3">
        <v>29.6</v>
      </c>
      <c r="N1441" s="3" t="s">
        <v>63</v>
      </c>
      <c r="Q1441" s="3" t="s">
        <v>63</v>
      </c>
      <c r="R1441" s="3" t="s">
        <v>64</v>
      </c>
      <c r="U1441" s="3"/>
    </row>
    <row r="1442" spans="1:21" x14ac:dyDescent="0.35">
      <c r="A1442" s="3">
        <v>45986</v>
      </c>
      <c r="B1442" s="3" t="s">
        <v>52</v>
      </c>
      <c r="C1442" s="3" t="s">
        <v>896</v>
      </c>
      <c r="D1442" s="3" t="s">
        <v>15</v>
      </c>
      <c r="E1442" s="3" t="s">
        <v>430</v>
      </c>
      <c r="F1442" s="3" t="s">
        <v>14</v>
      </c>
      <c r="G1442" s="3" t="s">
        <v>34</v>
      </c>
      <c r="H1442" s="3" t="s">
        <v>62</v>
      </c>
      <c r="I1442" s="3" t="s">
        <v>897</v>
      </c>
      <c r="J1442" s="3" t="s">
        <v>897</v>
      </c>
      <c r="K1442" s="3">
        <v>0.3</v>
      </c>
      <c r="M1442" s="3">
        <v>29.6</v>
      </c>
      <c r="N1442" s="3" t="s">
        <v>63</v>
      </c>
      <c r="Q1442" s="3" t="s">
        <v>63</v>
      </c>
      <c r="R1442" s="3" t="s">
        <v>64</v>
      </c>
      <c r="U1442" s="3"/>
    </row>
    <row r="1443" spans="1:21" x14ac:dyDescent="0.35">
      <c r="A1443" s="3">
        <v>45987</v>
      </c>
      <c r="B1443" s="3" t="s">
        <v>52</v>
      </c>
      <c r="C1443" s="3" t="s">
        <v>896</v>
      </c>
      <c r="D1443" s="3" t="s">
        <v>15</v>
      </c>
      <c r="E1443" s="3" t="s">
        <v>430</v>
      </c>
      <c r="F1443" s="3" t="s">
        <v>14</v>
      </c>
      <c r="G1443" s="3" t="s">
        <v>34</v>
      </c>
      <c r="H1443" s="3" t="s">
        <v>62</v>
      </c>
      <c r="I1443" s="3" t="s">
        <v>897</v>
      </c>
      <c r="J1443" s="3" t="s">
        <v>897</v>
      </c>
      <c r="K1443" s="3">
        <v>0.1</v>
      </c>
      <c r="M1443" s="3">
        <v>29.6</v>
      </c>
      <c r="N1443" s="3" t="s">
        <v>63</v>
      </c>
      <c r="Q1443" s="3" t="s">
        <v>63</v>
      </c>
      <c r="R1443" s="3" t="s">
        <v>64</v>
      </c>
      <c r="U1443" s="3"/>
    </row>
    <row r="1444" spans="1:21" x14ac:dyDescent="0.35">
      <c r="A1444" s="3">
        <v>45991</v>
      </c>
      <c r="B1444" s="3" t="s">
        <v>52</v>
      </c>
      <c r="C1444" s="3" t="s">
        <v>896</v>
      </c>
      <c r="D1444" s="3" t="s">
        <v>15</v>
      </c>
      <c r="E1444" s="3" t="s">
        <v>430</v>
      </c>
      <c r="F1444" s="3" t="s">
        <v>14</v>
      </c>
      <c r="G1444" s="3" t="s">
        <v>34</v>
      </c>
      <c r="H1444" s="3" t="s">
        <v>62</v>
      </c>
      <c r="I1444" s="3" t="s">
        <v>897</v>
      </c>
      <c r="J1444" s="3" t="s">
        <v>897</v>
      </c>
      <c r="K1444" s="3">
        <v>1.4</v>
      </c>
      <c r="M1444" s="3">
        <v>29.6</v>
      </c>
      <c r="N1444" s="3" t="s">
        <v>63</v>
      </c>
      <c r="Q1444" s="3" t="s">
        <v>63</v>
      </c>
      <c r="R1444" s="3" t="s">
        <v>64</v>
      </c>
      <c r="U1444" s="3"/>
    </row>
    <row r="1445" spans="1:21" x14ac:dyDescent="0.35">
      <c r="A1445" s="3">
        <v>45991</v>
      </c>
      <c r="B1445" s="3" t="s">
        <v>52</v>
      </c>
      <c r="C1445" s="3" t="s">
        <v>896</v>
      </c>
      <c r="D1445" s="3" t="s">
        <v>15</v>
      </c>
      <c r="E1445" s="3" t="s">
        <v>430</v>
      </c>
      <c r="F1445" s="3" t="s">
        <v>14</v>
      </c>
      <c r="G1445" s="3" t="s">
        <v>34</v>
      </c>
      <c r="H1445" s="3" t="s">
        <v>62</v>
      </c>
      <c r="I1445" s="3" t="s">
        <v>897</v>
      </c>
      <c r="J1445" s="3" t="s">
        <v>897</v>
      </c>
      <c r="K1445" s="3">
        <v>0.1</v>
      </c>
      <c r="M1445" s="3">
        <v>29.6</v>
      </c>
      <c r="N1445" s="3" t="s">
        <v>63</v>
      </c>
      <c r="Q1445" s="3" t="s">
        <v>63</v>
      </c>
      <c r="R1445" s="3" t="s">
        <v>64</v>
      </c>
      <c r="U1445" s="3"/>
    </row>
    <row r="1446" spans="1:21" x14ac:dyDescent="0.35">
      <c r="A1446" s="3">
        <v>45992</v>
      </c>
      <c r="B1446" s="3" t="s">
        <v>52</v>
      </c>
      <c r="C1446" s="3" t="s">
        <v>896</v>
      </c>
      <c r="D1446" s="3" t="s">
        <v>15</v>
      </c>
      <c r="E1446" s="3" t="s">
        <v>430</v>
      </c>
      <c r="F1446" s="3" t="s">
        <v>14</v>
      </c>
      <c r="G1446" s="3" t="s">
        <v>34</v>
      </c>
      <c r="H1446" s="3" t="s">
        <v>62</v>
      </c>
      <c r="I1446" s="3" t="s">
        <v>897</v>
      </c>
      <c r="J1446" s="3" t="s">
        <v>897</v>
      </c>
      <c r="K1446" s="3">
        <v>0.2</v>
      </c>
      <c r="M1446" s="3">
        <v>29.6</v>
      </c>
      <c r="N1446" s="3" t="s">
        <v>63</v>
      </c>
      <c r="Q1446" s="3" t="s">
        <v>63</v>
      </c>
      <c r="R1446" s="3" t="s">
        <v>64</v>
      </c>
      <c r="U1446" s="3"/>
    </row>
    <row r="1447" spans="1:21" x14ac:dyDescent="0.35">
      <c r="A1447" s="3">
        <v>45993</v>
      </c>
      <c r="B1447" s="3" t="s">
        <v>52</v>
      </c>
      <c r="C1447" s="3" t="s">
        <v>896</v>
      </c>
      <c r="D1447" s="3" t="s">
        <v>15</v>
      </c>
      <c r="E1447" s="3" t="s">
        <v>430</v>
      </c>
      <c r="F1447" s="3" t="s">
        <v>14</v>
      </c>
      <c r="G1447" s="3" t="s">
        <v>34</v>
      </c>
      <c r="H1447" s="3" t="s">
        <v>62</v>
      </c>
      <c r="I1447" s="3" t="s">
        <v>897</v>
      </c>
      <c r="J1447" s="3" t="s">
        <v>897</v>
      </c>
      <c r="K1447" s="3">
        <v>0.3</v>
      </c>
      <c r="M1447" s="3">
        <v>29.6</v>
      </c>
      <c r="N1447" s="3" t="s">
        <v>63</v>
      </c>
      <c r="Q1447" s="3" t="s">
        <v>63</v>
      </c>
      <c r="R1447" s="3" t="s">
        <v>64</v>
      </c>
      <c r="U1447" s="3"/>
    </row>
    <row r="1448" spans="1:21" x14ac:dyDescent="0.35">
      <c r="A1448" s="3">
        <v>45994</v>
      </c>
      <c r="B1448" s="3" t="s">
        <v>52</v>
      </c>
      <c r="C1448" s="3" t="s">
        <v>896</v>
      </c>
      <c r="D1448" s="3" t="s">
        <v>15</v>
      </c>
      <c r="E1448" s="3" t="s">
        <v>430</v>
      </c>
      <c r="F1448" s="3" t="s">
        <v>14</v>
      </c>
      <c r="G1448" s="3" t="s">
        <v>34</v>
      </c>
      <c r="H1448" s="3" t="s">
        <v>62</v>
      </c>
      <c r="I1448" s="3" t="s">
        <v>897</v>
      </c>
      <c r="J1448" s="3" t="s">
        <v>897</v>
      </c>
      <c r="K1448" s="3">
        <v>0.1</v>
      </c>
      <c r="M1448" s="3">
        <v>29.6</v>
      </c>
      <c r="N1448" s="3" t="s">
        <v>63</v>
      </c>
      <c r="Q1448" s="3" t="s">
        <v>63</v>
      </c>
      <c r="R1448" s="3" t="s">
        <v>64</v>
      </c>
      <c r="U1448" s="3"/>
    </row>
    <row r="1449" spans="1:21" x14ac:dyDescent="0.35">
      <c r="A1449" s="3">
        <v>45994</v>
      </c>
      <c r="B1449" s="3" t="s">
        <v>52</v>
      </c>
      <c r="C1449" s="3" t="s">
        <v>896</v>
      </c>
      <c r="D1449" s="3" t="s">
        <v>15</v>
      </c>
      <c r="E1449" s="3" t="s">
        <v>430</v>
      </c>
      <c r="F1449" s="3" t="s">
        <v>14</v>
      </c>
      <c r="G1449" s="3" t="s">
        <v>34</v>
      </c>
      <c r="H1449" s="3" t="s">
        <v>62</v>
      </c>
      <c r="I1449" s="3" t="s">
        <v>897</v>
      </c>
      <c r="J1449" s="3" t="s">
        <v>897</v>
      </c>
      <c r="K1449" s="3">
        <v>0.1</v>
      </c>
      <c r="M1449" s="3">
        <v>29.6</v>
      </c>
      <c r="N1449" s="3" t="s">
        <v>63</v>
      </c>
      <c r="Q1449" s="3" t="s">
        <v>63</v>
      </c>
      <c r="R1449" s="3" t="s">
        <v>64</v>
      </c>
      <c r="U1449" s="3"/>
    </row>
    <row r="1450" spans="1:21" x14ac:dyDescent="0.35">
      <c r="A1450" s="3">
        <v>45994</v>
      </c>
      <c r="B1450" s="3" t="s">
        <v>52</v>
      </c>
      <c r="C1450" s="3" t="s">
        <v>896</v>
      </c>
      <c r="D1450" s="3" t="s">
        <v>15</v>
      </c>
      <c r="E1450" s="3" t="s">
        <v>430</v>
      </c>
      <c r="F1450" s="3" t="s">
        <v>14</v>
      </c>
      <c r="G1450" s="3" t="s">
        <v>34</v>
      </c>
      <c r="H1450" s="3" t="s">
        <v>62</v>
      </c>
      <c r="I1450" s="3" t="s">
        <v>897</v>
      </c>
      <c r="J1450" s="3" t="s">
        <v>897</v>
      </c>
      <c r="K1450" s="3">
        <v>1</v>
      </c>
      <c r="M1450" s="3">
        <v>29.6</v>
      </c>
      <c r="N1450" s="3" t="s">
        <v>63</v>
      </c>
      <c r="Q1450" s="3" t="s">
        <v>63</v>
      </c>
      <c r="R1450" s="3" t="s">
        <v>64</v>
      </c>
      <c r="U1450" s="3"/>
    </row>
    <row r="1451" spans="1:21" x14ac:dyDescent="0.35">
      <c r="A1451" s="3">
        <v>45994</v>
      </c>
      <c r="B1451" s="3" t="s">
        <v>52</v>
      </c>
      <c r="C1451" s="3" t="s">
        <v>896</v>
      </c>
      <c r="D1451" s="3" t="s">
        <v>15</v>
      </c>
      <c r="E1451" s="3" t="s">
        <v>430</v>
      </c>
      <c r="F1451" s="3" t="s">
        <v>14</v>
      </c>
      <c r="G1451" s="3" t="s">
        <v>34</v>
      </c>
      <c r="H1451" s="3" t="s">
        <v>62</v>
      </c>
      <c r="I1451" s="3" t="s">
        <v>897</v>
      </c>
      <c r="J1451" s="3" t="s">
        <v>897</v>
      </c>
      <c r="K1451" s="3">
        <v>0.1</v>
      </c>
      <c r="M1451" s="3">
        <v>29.6</v>
      </c>
      <c r="N1451" s="3" t="s">
        <v>63</v>
      </c>
      <c r="Q1451" s="3" t="s">
        <v>63</v>
      </c>
      <c r="R1451" s="3" t="s">
        <v>64</v>
      </c>
      <c r="U1451" s="3"/>
    </row>
    <row r="1452" spans="1:21" x14ac:dyDescent="0.35">
      <c r="A1452" s="3">
        <v>45997</v>
      </c>
      <c r="B1452" s="3" t="s">
        <v>52</v>
      </c>
      <c r="C1452" s="3" t="s">
        <v>896</v>
      </c>
      <c r="D1452" s="3" t="s">
        <v>15</v>
      </c>
      <c r="E1452" s="3" t="s">
        <v>430</v>
      </c>
      <c r="F1452" s="3" t="s">
        <v>14</v>
      </c>
      <c r="G1452" s="3" t="s">
        <v>34</v>
      </c>
      <c r="H1452" s="3" t="s">
        <v>62</v>
      </c>
      <c r="I1452" s="3" t="s">
        <v>897</v>
      </c>
      <c r="J1452" s="3" t="s">
        <v>897</v>
      </c>
      <c r="K1452" s="3">
        <v>0.1</v>
      </c>
      <c r="M1452" s="3">
        <v>29.6</v>
      </c>
      <c r="N1452" s="3" t="s">
        <v>63</v>
      </c>
      <c r="Q1452" s="3" t="s">
        <v>63</v>
      </c>
      <c r="R1452" s="3" t="s">
        <v>64</v>
      </c>
      <c r="U1452" s="3"/>
    </row>
    <row r="1453" spans="1:21" x14ac:dyDescent="0.35">
      <c r="A1453" s="3">
        <v>45997</v>
      </c>
      <c r="B1453" s="3" t="s">
        <v>52</v>
      </c>
      <c r="C1453" s="3" t="s">
        <v>896</v>
      </c>
      <c r="D1453" s="3" t="s">
        <v>15</v>
      </c>
      <c r="E1453" s="3" t="s">
        <v>430</v>
      </c>
      <c r="F1453" s="3" t="s">
        <v>14</v>
      </c>
      <c r="G1453" s="3" t="s">
        <v>34</v>
      </c>
      <c r="H1453" s="3" t="s">
        <v>62</v>
      </c>
      <c r="I1453" s="3" t="s">
        <v>897</v>
      </c>
      <c r="J1453" s="3" t="s">
        <v>897</v>
      </c>
      <c r="K1453" s="3">
        <v>0.1</v>
      </c>
      <c r="M1453" s="3">
        <v>29.6</v>
      </c>
      <c r="N1453" s="3" t="s">
        <v>63</v>
      </c>
      <c r="Q1453" s="3" t="s">
        <v>63</v>
      </c>
      <c r="R1453" s="3" t="s">
        <v>64</v>
      </c>
      <c r="U1453" s="3"/>
    </row>
    <row r="1454" spans="1:21" x14ac:dyDescent="0.35">
      <c r="A1454" s="3">
        <v>45998</v>
      </c>
      <c r="B1454" s="3" t="s">
        <v>52</v>
      </c>
      <c r="C1454" s="3" t="s">
        <v>896</v>
      </c>
      <c r="D1454" s="3" t="s">
        <v>15</v>
      </c>
      <c r="E1454" s="3" t="s">
        <v>430</v>
      </c>
      <c r="F1454" s="3" t="s">
        <v>20</v>
      </c>
      <c r="G1454" s="3" t="s">
        <v>34</v>
      </c>
      <c r="H1454" s="3" t="s">
        <v>62</v>
      </c>
      <c r="I1454" s="3" t="s">
        <v>897</v>
      </c>
      <c r="J1454" s="3" t="s">
        <v>897</v>
      </c>
      <c r="K1454" s="3">
        <v>1.3</v>
      </c>
      <c r="M1454" s="3">
        <v>29.6</v>
      </c>
      <c r="N1454" s="3" t="s">
        <v>63</v>
      </c>
      <c r="Q1454" s="3" t="s">
        <v>63</v>
      </c>
      <c r="R1454" s="3" t="s">
        <v>64</v>
      </c>
      <c r="U1454" s="3"/>
    </row>
    <row r="1455" spans="1:21" x14ac:dyDescent="0.35">
      <c r="A1455" s="3">
        <v>45998</v>
      </c>
      <c r="B1455" s="3" t="s">
        <v>52</v>
      </c>
      <c r="C1455" s="3" t="s">
        <v>896</v>
      </c>
      <c r="D1455" s="3" t="s">
        <v>15</v>
      </c>
      <c r="E1455" s="3" t="s">
        <v>430</v>
      </c>
      <c r="F1455" s="3" t="s">
        <v>14</v>
      </c>
      <c r="G1455" s="3" t="s">
        <v>34</v>
      </c>
      <c r="H1455" s="3" t="s">
        <v>62</v>
      </c>
      <c r="I1455" s="3" t="s">
        <v>897</v>
      </c>
      <c r="J1455" s="3" t="s">
        <v>897</v>
      </c>
      <c r="K1455" s="3">
        <v>0.1</v>
      </c>
      <c r="M1455" s="3">
        <v>29.6</v>
      </c>
      <c r="N1455" s="3" t="s">
        <v>63</v>
      </c>
      <c r="Q1455" s="3" t="s">
        <v>63</v>
      </c>
      <c r="R1455" s="3" t="s">
        <v>64</v>
      </c>
      <c r="U1455" s="3"/>
    </row>
    <row r="1456" spans="1:21" x14ac:dyDescent="0.35">
      <c r="A1456" s="3">
        <v>45998</v>
      </c>
      <c r="B1456" s="3" t="s">
        <v>52</v>
      </c>
      <c r="C1456" s="3" t="s">
        <v>896</v>
      </c>
      <c r="D1456" s="3" t="s">
        <v>15</v>
      </c>
      <c r="E1456" s="3" t="s">
        <v>430</v>
      </c>
      <c r="F1456" s="3" t="s">
        <v>14</v>
      </c>
      <c r="G1456" s="3" t="s">
        <v>34</v>
      </c>
      <c r="H1456" s="3" t="s">
        <v>62</v>
      </c>
      <c r="I1456" s="3" t="s">
        <v>897</v>
      </c>
      <c r="J1456" s="3" t="s">
        <v>897</v>
      </c>
      <c r="K1456" s="3">
        <v>0.5</v>
      </c>
      <c r="M1456" s="3">
        <v>29.6</v>
      </c>
      <c r="N1456" s="3" t="s">
        <v>63</v>
      </c>
      <c r="Q1456" s="3" t="s">
        <v>63</v>
      </c>
      <c r="R1456" s="3" t="s">
        <v>64</v>
      </c>
      <c r="U1456" s="3"/>
    </row>
    <row r="1457" spans="1:21" x14ac:dyDescent="0.35">
      <c r="A1457" s="3">
        <v>45998</v>
      </c>
      <c r="B1457" s="3" t="s">
        <v>52</v>
      </c>
      <c r="C1457" s="3" t="s">
        <v>896</v>
      </c>
      <c r="D1457" s="3" t="s">
        <v>15</v>
      </c>
      <c r="E1457" s="3" t="s">
        <v>430</v>
      </c>
      <c r="F1457" s="3" t="s">
        <v>20</v>
      </c>
      <c r="G1457" s="3" t="s">
        <v>34</v>
      </c>
      <c r="H1457" s="3" t="s">
        <v>62</v>
      </c>
      <c r="I1457" s="3" t="s">
        <v>897</v>
      </c>
      <c r="J1457" s="3" t="s">
        <v>897</v>
      </c>
      <c r="K1457" s="3">
        <v>1.3</v>
      </c>
      <c r="M1457" s="3">
        <v>29.6</v>
      </c>
      <c r="N1457" s="3" t="s">
        <v>63</v>
      </c>
      <c r="Q1457" s="3" t="s">
        <v>63</v>
      </c>
      <c r="R1457" s="3" t="s">
        <v>64</v>
      </c>
      <c r="U1457" s="3"/>
    </row>
    <row r="1458" spans="1:21" x14ac:dyDescent="0.35">
      <c r="A1458" s="3">
        <v>45998</v>
      </c>
      <c r="B1458" s="3" t="s">
        <v>52</v>
      </c>
      <c r="C1458" s="3" t="s">
        <v>896</v>
      </c>
      <c r="D1458" s="3" t="s">
        <v>15</v>
      </c>
      <c r="E1458" s="3" t="s">
        <v>430</v>
      </c>
      <c r="F1458" s="3" t="s">
        <v>14</v>
      </c>
      <c r="G1458" s="3" t="s">
        <v>34</v>
      </c>
      <c r="H1458" s="3" t="s">
        <v>62</v>
      </c>
      <c r="I1458" s="3" t="s">
        <v>897</v>
      </c>
      <c r="J1458" s="3" t="s">
        <v>897</v>
      </c>
      <c r="K1458" s="3">
        <v>0.3</v>
      </c>
      <c r="M1458" s="3">
        <v>29.6</v>
      </c>
      <c r="N1458" s="3" t="s">
        <v>63</v>
      </c>
      <c r="Q1458" s="3" t="s">
        <v>63</v>
      </c>
      <c r="R1458" s="3" t="s">
        <v>64</v>
      </c>
      <c r="U1458" s="3"/>
    </row>
    <row r="1459" spans="1:21" x14ac:dyDescent="0.35">
      <c r="A1459" s="3">
        <v>46009</v>
      </c>
      <c r="B1459" s="3" t="s">
        <v>52</v>
      </c>
      <c r="C1459" s="3" t="s">
        <v>896</v>
      </c>
      <c r="D1459" s="3" t="s">
        <v>15</v>
      </c>
      <c r="E1459" s="3" t="s">
        <v>430</v>
      </c>
      <c r="F1459" s="3" t="s">
        <v>14</v>
      </c>
      <c r="G1459" s="3" t="s">
        <v>34</v>
      </c>
      <c r="H1459" s="3" t="s">
        <v>62</v>
      </c>
      <c r="I1459" s="3" t="s">
        <v>897</v>
      </c>
      <c r="J1459" s="3" t="s">
        <v>897</v>
      </c>
      <c r="K1459" s="3">
        <v>2</v>
      </c>
      <c r="M1459" s="3">
        <v>29.6</v>
      </c>
      <c r="N1459" s="3" t="s">
        <v>63</v>
      </c>
      <c r="Q1459" s="3" t="s">
        <v>63</v>
      </c>
      <c r="R1459" s="3" t="s">
        <v>64</v>
      </c>
      <c r="U1459" s="3"/>
    </row>
    <row r="1460" spans="1:21" x14ac:dyDescent="0.35">
      <c r="A1460" s="3">
        <v>46013</v>
      </c>
      <c r="B1460" s="3" t="s">
        <v>52</v>
      </c>
      <c r="C1460" s="3" t="s">
        <v>896</v>
      </c>
      <c r="D1460" s="3" t="s">
        <v>15</v>
      </c>
      <c r="E1460" s="3" t="s">
        <v>430</v>
      </c>
      <c r="F1460" s="3" t="s">
        <v>14</v>
      </c>
      <c r="G1460" s="3" t="s">
        <v>34</v>
      </c>
      <c r="H1460" s="3" t="s">
        <v>62</v>
      </c>
      <c r="I1460" s="3" t="s">
        <v>897</v>
      </c>
      <c r="J1460" s="3" t="s">
        <v>897</v>
      </c>
      <c r="K1460" s="3">
        <v>0.4</v>
      </c>
      <c r="M1460" s="3">
        <v>29.6</v>
      </c>
      <c r="N1460" s="3" t="s">
        <v>63</v>
      </c>
      <c r="Q1460" s="3" t="s">
        <v>63</v>
      </c>
      <c r="R1460" s="3" t="s">
        <v>64</v>
      </c>
      <c r="U1460" s="3"/>
    </row>
    <row r="1461" spans="1:21" x14ac:dyDescent="0.35">
      <c r="A1461" s="3">
        <v>46016</v>
      </c>
      <c r="B1461" s="3" t="s">
        <v>52</v>
      </c>
      <c r="C1461" s="3" t="s">
        <v>896</v>
      </c>
      <c r="D1461" s="3" t="s">
        <v>15</v>
      </c>
      <c r="E1461" s="3" t="s">
        <v>430</v>
      </c>
      <c r="F1461" s="3" t="s">
        <v>14</v>
      </c>
      <c r="G1461" s="3" t="s">
        <v>34</v>
      </c>
      <c r="H1461" s="3" t="s">
        <v>62</v>
      </c>
      <c r="I1461" s="3" t="s">
        <v>897</v>
      </c>
      <c r="J1461" s="3" t="s">
        <v>897</v>
      </c>
      <c r="K1461" s="3">
        <v>1</v>
      </c>
      <c r="M1461" s="3">
        <v>29.6</v>
      </c>
      <c r="N1461" s="3" t="s">
        <v>63</v>
      </c>
      <c r="Q1461" s="3" t="s">
        <v>63</v>
      </c>
      <c r="R1461" s="3" t="s">
        <v>64</v>
      </c>
      <c r="U1461" s="3"/>
    </row>
    <row r="1462" spans="1:21" x14ac:dyDescent="0.35">
      <c r="A1462" s="3">
        <v>46020</v>
      </c>
      <c r="B1462" s="3" t="s">
        <v>52</v>
      </c>
      <c r="C1462" s="3" t="s">
        <v>896</v>
      </c>
      <c r="D1462" s="3" t="s">
        <v>15</v>
      </c>
      <c r="E1462" s="3" t="s">
        <v>430</v>
      </c>
      <c r="F1462" s="3" t="s">
        <v>14</v>
      </c>
      <c r="G1462" s="3" t="s">
        <v>34</v>
      </c>
      <c r="H1462" s="3" t="s">
        <v>62</v>
      </c>
      <c r="I1462" s="3" t="s">
        <v>897</v>
      </c>
      <c r="J1462" s="3" t="s">
        <v>897</v>
      </c>
      <c r="K1462" s="3">
        <v>0.1</v>
      </c>
      <c r="M1462" s="3">
        <v>29.6</v>
      </c>
      <c r="N1462" s="3" t="s">
        <v>63</v>
      </c>
      <c r="Q1462" s="3" t="s">
        <v>63</v>
      </c>
      <c r="R1462" s="3" t="s">
        <v>64</v>
      </c>
      <c r="U1462" s="3"/>
    </row>
    <row r="1463" spans="1:21" x14ac:dyDescent="0.35">
      <c r="A1463" s="3">
        <v>46020</v>
      </c>
      <c r="B1463" s="3" t="s">
        <v>52</v>
      </c>
      <c r="C1463" s="3" t="s">
        <v>896</v>
      </c>
      <c r="D1463" s="3" t="s">
        <v>15</v>
      </c>
      <c r="E1463" s="3" t="s">
        <v>430</v>
      </c>
      <c r="F1463" s="3" t="s">
        <v>14</v>
      </c>
      <c r="G1463" s="3" t="s">
        <v>34</v>
      </c>
      <c r="H1463" s="3" t="s">
        <v>62</v>
      </c>
      <c r="I1463" s="3" t="s">
        <v>897</v>
      </c>
      <c r="J1463" s="3" t="s">
        <v>897</v>
      </c>
      <c r="K1463" s="3">
        <v>0.1</v>
      </c>
      <c r="M1463" s="3">
        <v>29.6</v>
      </c>
      <c r="N1463" s="3" t="s">
        <v>63</v>
      </c>
      <c r="Q1463" s="3" t="s">
        <v>63</v>
      </c>
      <c r="R1463" s="3" t="s">
        <v>64</v>
      </c>
      <c r="U1463" s="3"/>
    </row>
    <row r="1464" spans="1:21" x14ac:dyDescent="0.35">
      <c r="A1464" s="3">
        <v>46020</v>
      </c>
      <c r="B1464" s="3" t="s">
        <v>52</v>
      </c>
      <c r="C1464" s="3" t="s">
        <v>896</v>
      </c>
      <c r="D1464" s="3" t="s">
        <v>15</v>
      </c>
      <c r="E1464" s="3" t="s">
        <v>430</v>
      </c>
      <c r="F1464" s="3" t="s">
        <v>14</v>
      </c>
      <c r="G1464" s="3" t="s">
        <v>34</v>
      </c>
      <c r="H1464" s="3" t="s">
        <v>62</v>
      </c>
      <c r="I1464" s="3" t="s">
        <v>897</v>
      </c>
      <c r="J1464" s="3" t="s">
        <v>897</v>
      </c>
      <c r="K1464" s="3">
        <v>0.1</v>
      </c>
      <c r="M1464" s="3">
        <v>29.6</v>
      </c>
      <c r="N1464" s="3" t="s">
        <v>63</v>
      </c>
      <c r="Q1464" s="3" t="s">
        <v>63</v>
      </c>
      <c r="R1464" s="3" t="s">
        <v>64</v>
      </c>
      <c r="U1464" s="3"/>
    </row>
    <row r="1465" spans="1:21" x14ac:dyDescent="0.35">
      <c r="A1465" s="3">
        <v>45966</v>
      </c>
      <c r="B1465" s="3" t="s">
        <v>52</v>
      </c>
      <c r="C1465" s="3" t="s">
        <v>898</v>
      </c>
      <c r="D1465" s="3" t="s">
        <v>15</v>
      </c>
      <c r="E1465" s="3" t="s">
        <v>431</v>
      </c>
      <c r="F1465" s="3" t="s">
        <v>14</v>
      </c>
      <c r="G1465" s="3" t="s">
        <v>483</v>
      </c>
      <c r="H1465" s="3" t="s">
        <v>62</v>
      </c>
      <c r="I1465" s="3" t="s">
        <v>899</v>
      </c>
      <c r="J1465" s="3" t="s">
        <v>899</v>
      </c>
      <c r="K1465" s="3">
        <v>0.1</v>
      </c>
      <c r="M1465" s="3">
        <v>10.3</v>
      </c>
      <c r="N1465" s="3" t="s">
        <v>63</v>
      </c>
      <c r="Q1465" s="3" t="s">
        <v>63</v>
      </c>
      <c r="R1465" s="3" t="s">
        <v>460</v>
      </c>
      <c r="U1465" s="3"/>
    </row>
    <row r="1466" spans="1:21" x14ac:dyDescent="0.35">
      <c r="A1466" s="3">
        <v>45966</v>
      </c>
      <c r="B1466" s="3" t="s">
        <v>52</v>
      </c>
      <c r="C1466" s="3" t="s">
        <v>898</v>
      </c>
      <c r="D1466" s="3" t="s">
        <v>15</v>
      </c>
      <c r="E1466" s="3" t="s">
        <v>431</v>
      </c>
      <c r="F1466" s="3" t="s">
        <v>14</v>
      </c>
      <c r="G1466" s="3" t="s">
        <v>483</v>
      </c>
      <c r="H1466" s="3" t="s">
        <v>62</v>
      </c>
      <c r="I1466" s="3" t="s">
        <v>899</v>
      </c>
      <c r="J1466" s="3" t="s">
        <v>899</v>
      </c>
      <c r="K1466" s="3">
        <v>0.1</v>
      </c>
      <c r="M1466" s="3">
        <v>10.3</v>
      </c>
      <c r="N1466" s="3" t="s">
        <v>63</v>
      </c>
      <c r="Q1466" s="3" t="s">
        <v>63</v>
      </c>
      <c r="R1466" s="3" t="s">
        <v>460</v>
      </c>
      <c r="U1466" s="3"/>
    </row>
    <row r="1467" spans="1:21" x14ac:dyDescent="0.35">
      <c r="A1467" s="3">
        <v>45966</v>
      </c>
      <c r="B1467" s="3" t="s">
        <v>52</v>
      </c>
      <c r="C1467" s="3" t="s">
        <v>898</v>
      </c>
      <c r="D1467" s="3" t="s">
        <v>15</v>
      </c>
      <c r="E1467" s="3" t="s">
        <v>431</v>
      </c>
      <c r="F1467" s="3" t="s">
        <v>14</v>
      </c>
      <c r="G1467" s="3" t="s">
        <v>483</v>
      </c>
      <c r="H1467" s="3" t="s">
        <v>62</v>
      </c>
      <c r="I1467" s="3" t="s">
        <v>899</v>
      </c>
      <c r="J1467" s="3" t="s">
        <v>899</v>
      </c>
      <c r="K1467" s="3">
        <v>0.5</v>
      </c>
      <c r="M1467" s="3">
        <v>10.3</v>
      </c>
      <c r="N1467" s="3" t="s">
        <v>63</v>
      </c>
      <c r="Q1467" s="3" t="s">
        <v>63</v>
      </c>
      <c r="R1467" s="3" t="s">
        <v>460</v>
      </c>
      <c r="U1467" s="3"/>
    </row>
    <row r="1468" spans="1:21" x14ac:dyDescent="0.35">
      <c r="A1468" s="3">
        <v>45999</v>
      </c>
      <c r="B1468" s="3" t="s">
        <v>52</v>
      </c>
      <c r="C1468" s="3" t="s">
        <v>898</v>
      </c>
      <c r="D1468" s="3" t="s">
        <v>15</v>
      </c>
      <c r="E1468" s="3" t="s">
        <v>431</v>
      </c>
      <c r="F1468" s="3" t="s">
        <v>14</v>
      </c>
      <c r="G1468" s="3" t="s">
        <v>483</v>
      </c>
      <c r="H1468" s="3" t="s">
        <v>62</v>
      </c>
      <c r="I1468" s="3" t="s">
        <v>899</v>
      </c>
      <c r="J1468" s="3" t="s">
        <v>899</v>
      </c>
      <c r="K1468" s="3">
        <v>0.1</v>
      </c>
      <c r="M1468" s="3">
        <v>10.3</v>
      </c>
      <c r="N1468" s="3" t="s">
        <v>63</v>
      </c>
      <c r="Q1468" s="3" t="s">
        <v>63</v>
      </c>
      <c r="R1468" s="3" t="s">
        <v>460</v>
      </c>
      <c r="U1468" s="3"/>
    </row>
    <row r="1469" spans="1:21" x14ac:dyDescent="0.35">
      <c r="A1469" s="3">
        <v>45999</v>
      </c>
      <c r="B1469" s="3" t="s">
        <v>52</v>
      </c>
      <c r="C1469" s="3" t="s">
        <v>898</v>
      </c>
      <c r="D1469" s="3" t="s">
        <v>15</v>
      </c>
      <c r="E1469" s="3" t="s">
        <v>431</v>
      </c>
      <c r="F1469" s="3" t="s">
        <v>14</v>
      </c>
      <c r="G1469" s="3" t="s">
        <v>483</v>
      </c>
      <c r="H1469" s="3" t="s">
        <v>62</v>
      </c>
      <c r="I1469" s="3" t="s">
        <v>899</v>
      </c>
      <c r="J1469" s="3" t="s">
        <v>899</v>
      </c>
      <c r="K1469" s="3">
        <v>0.1</v>
      </c>
      <c r="M1469" s="3">
        <v>10.3</v>
      </c>
      <c r="N1469" s="3" t="s">
        <v>63</v>
      </c>
      <c r="Q1469" s="3" t="s">
        <v>63</v>
      </c>
      <c r="R1469" s="3" t="s">
        <v>460</v>
      </c>
      <c r="U1469" s="3"/>
    </row>
    <row r="1470" spans="1:21" x14ac:dyDescent="0.35">
      <c r="A1470" s="3">
        <v>45999</v>
      </c>
      <c r="B1470" s="3" t="s">
        <v>52</v>
      </c>
      <c r="C1470" s="3" t="s">
        <v>898</v>
      </c>
      <c r="D1470" s="3" t="s">
        <v>15</v>
      </c>
      <c r="E1470" s="3" t="s">
        <v>431</v>
      </c>
      <c r="F1470" s="3" t="s">
        <v>14</v>
      </c>
      <c r="G1470" s="3" t="s">
        <v>483</v>
      </c>
      <c r="H1470" s="3" t="s">
        <v>62</v>
      </c>
      <c r="I1470" s="3" t="s">
        <v>899</v>
      </c>
      <c r="J1470" s="3" t="s">
        <v>899</v>
      </c>
      <c r="K1470" s="3">
        <v>0.2</v>
      </c>
      <c r="M1470" s="3">
        <v>10.3</v>
      </c>
      <c r="N1470" s="3" t="s">
        <v>63</v>
      </c>
      <c r="Q1470" s="3" t="s">
        <v>63</v>
      </c>
      <c r="R1470" s="3" t="s">
        <v>460</v>
      </c>
      <c r="U1470" s="3"/>
    </row>
    <row r="1471" spans="1:21" x14ac:dyDescent="0.35">
      <c r="A1471" s="3">
        <v>45999</v>
      </c>
      <c r="B1471" s="3" t="s">
        <v>52</v>
      </c>
      <c r="C1471" s="3" t="s">
        <v>898</v>
      </c>
      <c r="D1471" s="3" t="s">
        <v>15</v>
      </c>
      <c r="E1471" s="3" t="s">
        <v>431</v>
      </c>
      <c r="F1471" s="3" t="s">
        <v>14</v>
      </c>
      <c r="G1471" s="3" t="s">
        <v>483</v>
      </c>
      <c r="H1471" s="3" t="s">
        <v>62</v>
      </c>
      <c r="I1471" s="3" t="s">
        <v>899</v>
      </c>
      <c r="J1471" s="3" t="s">
        <v>899</v>
      </c>
      <c r="K1471" s="3">
        <v>0.2</v>
      </c>
      <c r="M1471" s="3">
        <v>10.3</v>
      </c>
      <c r="N1471" s="3" t="s">
        <v>63</v>
      </c>
      <c r="Q1471" s="3" t="s">
        <v>63</v>
      </c>
      <c r="R1471" s="3" t="s">
        <v>460</v>
      </c>
      <c r="U1471" s="3"/>
    </row>
    <row r="1472" spans="1:21" x14ac:dyDescent="0.35">
      <c r="A1472" s="3">
        <v>45999</v>
      </c>
      <c r="B1472" s="3" t="s">
        <v>52</v>
      </c>
      <c r="C1472" s="3" t="s">
        <v>898</v>
      </c>
      <c r="D1472" s="3" t="s">
        <v>15</v>
      </c>
      <c r="E1472" s="3" t="s">
        <v>431</v>
      </c>
      <c r="F1472" s="3" t="s">
        <v>14</v>
      </c>
      <c r="G1472" s="3" t="s">
        <v>483</v>
      </c>
      <c r="H1472" s="3" t="s">
        <v>62</v>
      </c>
      <c r="I1472" s="3" t="s">
        <v>899</v>
      </c>
      <c r="J1472" s="3" t="s">
        <v>899</v>
      </c>
      <c r="K1472" s="3">
        <v>0.1</v>
      </c>
      <c r="M1472" s="3">
        <v>10.3</v>
      </c>
      <c r="N1472" s="3" t="s">
        <v>63</v>
      </c>
      <c r="Q1472" s="3" t="s">
        <v>63</v>
      </c>
      <c r="R1472" s="3" t="s">
        <v>460</v>
      </c>
      <c r="U1472" s="3"/>
    </row>
    <row r="1473" spans="1:21" x14ac:dyDescent="0.35">
      <c r="A1473" s="3">
        <v>46002</v>
      </c>
      <c r="B1473" s="3" t="s">
        <v>52</v>
      </c>
      <c r="C1473" s="3" t="s">
        <v>898</v>
      </c>
      <c r="D1473" s="3" t="s">
        <v>15</v>
      </c>
      <c r="E1473" s="3" t="s">
        <v>431</v>
      </c>
      <c r="F1473" s="3" t="s">
        <v>14</v>
      </c>
      <c r="G1473" s="3" t="s">
        <v>483</v>
      </c>
      <c r="H1473" s="3" t="s">
        <v>62</v>
      </c>
      <c r="I1473" s="3" t="s">
        <v>899</v>
      </c>
      <c r="J1473" s="3" t="s">
        <v>899</v>
      </c>
      <c r="K1473" s="3">
        <v>0.1</v>
      </c>
      <c r="M1473" s="3">
        <v>10.3</v>
      </c>
      <c r="N1473" s="3" t="s">
        <v>63</v>
      </c>
      <c r="Q1473" s="3" t="s">
        <v>63</v>
      </c>
      <c r="R1473" s="3" t="s">
        <v>460</v>
      </c>
      <c r="U1473" s="3"/>
    </row>
    <row r="1474" spans="1:21" x14ac:dyDescent="0.35">
      <c r="A1474" s="3">
        <v>46002</v>
      </c>
      <c r="B1474" s="3" t="s">
        <v>52</v>
      </c>
      <c r="C1474" s="3" t="s">
        <v>898</v>
      </c>
      <c r="D1474" s="3" t="s">
        <v>15</v>
      </c>
      <c r="E1474" s="3" t="s">
        <v>431</v>
      </c>
      <c r="F1474" s="3" t="s">
        <v>14</v>
      </c>
      <c r="G1474" s="3" t="s">
        <v>483</v>
      </c>
      <c r="H1474" s="3" t="s">
        <v>62</v>
      </c>
      <c r="I1474" s="3" t="s">
        <v>899</v>
      </c>
      <c r="J1474" s="3" t="s">
        <v>899</v>
      </c>
      <c r="K1474" s="3">
        <v>0.1</v>
      </c>
      <c r="M1474" s="3">
        <v>10.3</v>
      </c>
      <c r="N1474" s="3" t="s">
        <v>63</v>
      </c>
      <c r="Q1474" s="3" t="s">
        <v>63</v>
      </c>
      <c r="R1474" s="3" t="s">
        <v>460</v>
      </c>
      <c r="U1474" s="3"/>
    </row>
    <row r="1475" spans="1:21" x14ac:dyDescent="0.35">
      <c r="A1475" s="3">
        <v>46002</v>
      </c>
      <c r="B1475" s="3" t="s">
        <v>52</v>
      </c>
      <c r="C1475" s="3" t="s">
        <v>898</v>
      </c>
      <c r="D1475" s="3" t="s">
        <v>15</v>
      </c>
      <c r="E1475" s="3" t="s">
        <v>431</v>
      </c>
      <c r="F1475" s="3" t="s">
        <v>14</v>
      </c>
      <c r="G1475" s="3" t="s">
        <v>483</v>
      </c>
      <c r="H1475" s="3" t="s">
        <v>62</v>
      </c>
      <c r="I1475" s="3" t="s">
        <v>899</v>
      </c>
      <c r="J1475" s="3" t="s">
        <v>899</v>
      </c>
      <c r="K1475" s="3">
        <v>0.1</v>
      </c>
      <c r="M1475" s="3">
        <v>10.3</v>
      </c>
      <c r="N1475" s="3" t="s">
        <v>63</v>
      </c>
      <c r="Q1475" s="3" t="s">
        <v>63</v>
      </c>
      <c r="R1475" s="3" t="s">
        <v>460</v>
      </c>
      <c r="U1475" s="3"/>
    </row>
    <row r="1476" spans="1:21" x14ac:dyDescent="0.35">
      <c r="A1476" s="3">
        <v>46002</v>
      </c>
      <c r="B1476" s="3" t="s">
        <v>52</v>
      </c>
      <c r="C1476" s="3" t="s">
        <v>898</v>
      </c>
      <c r="D1476" s="3" t="s">
        <v>15</v>
      </c>
      <c r="E1476" s="3" t="s">
        <v>431</v>
      </c>
      <c r="F1476" s="3" t="s">
        <v>14</v>
      </c>
      <c r="G1476" s="3" t="s">
        <v>483</v>
      </c>
      <c r="H1476" s="3" t="s">
        <v>62</v>
      </c>
      <c r="I1476" s="3" t="s">
        <v>899</v>
      </c>
      <c r="J1476" s="3" t="s">
        <v>899</v>
      </c>
      <c r="K1476" s="3">
        <v>0.1</v>
      </c>
      <c r="M1476" s="3">
        <v>10.3</v>
      </c>
      <c r="N1476" s="3" t="s">
        <v>63</v>
      </c>
      <c r="Q1476" s="3" t="s">
        <v>63</v>
      </c>
      <c r="R1476" s="3" t="s">
        <v>460</v>
      </c>
      <c r="U1476" s="3"/>
    </row>
    <row r="1477" spans="1:21" x14ac:dyDescent="0.35">
      <c r="A1477" s="3">
        <v>46002</v>
      </c>
      <c r="B1477" s="3" t="s">
        <v>52</v>
      </c>
      <c r="C1477" s="3" t="s">
        <v>898</v>
      </c>
      <c r="D1477" s="3" t="s">
        <v>15</v>
      </c>
      <c r="E1477" s="3" t="s">
        <v>431</v>
      </c>
      <c r="F1477" s="3" t="s">
        <v>14</v>
      </c>
      <c r="G1477" s="3" t="s">
        <v>483</v>
      </c>
      <c r="H1477" s="3" t="s">
        <v>62</v>
      </c>
      <c r="I1477" s="3" t="s">
        <v>899</v>
      </c>
      <c r="J1477" s="3" t="s">
        <v>899</v>
      </c>
      <c r="K1477" s="3">
        <v>0.1</v>
      </c>
      <c r="M1477" s="3">
        <v>10.3</v>
      </c>
      <c r="N1477" s="3" t="s">
        <v>63</v>
      </c>
      <c r="Q1477" s="3" t="s">
        <v>63</v>
      </c>
      <c r="R1477" s="3" t="s">
        <v>460</v>
      </c>
      <c r="U1477" s="3"/>
    </row>
    <row r="1478" spans="1:21" x14ac:dyDescent="0.35">
      <c r="A1478" s="3">
        <v>46007</v>
      </c>
      <c r="B1478" s="3" t="s">
        <v>52</v>
      </c>
      <c r="C1478" s="3" t="s">
        <v>898</v>
      </c>
      <c r="D1478" s="3" t="s">
        <v>15</v>
      </c>
      <c r="E1478" s="3" t="s">
        <v>431</v>
      </c>
      <c r="F1478" s="3" t="s">
        <v>14</v>
      </c>
      <c r="G1478" s="3" t="s">
        <v>483</v>
      </c>
      <c r="H1478" s="3" t="s">
        <v>62</v>
      </c>
      <c r="I1478" s="3" t="s">
        <v>899</v>
      </c>
      <c r="J1478" s="3" t="s">
        <v>899</v>
      </c>
      <c r="K1478" s="3">
        <v>0.4</v>
      </c>
      <c r="M1478" s="3">
        <v>10.3</v>
      </c>
      <c r="N1478" s="3" t="s">
        <v>63</v>
      </c>
      <c r="Q1478" s="3" t="s">
        <v>63</v>
      </c>
      <c r="R1478" s="3" t="s">
        <v>460</v>
      </c>
      <c r="U1478" s="3"/>
    </row>
    <row r="1479" spans="1:21" x14ac:dyDescent="0.35">
      <c r="A1479" s="3">
        <v>46009</v>
      </c>
      <c r="B1479" s="3" t="s">
        <v>52</v>
      </c>
      <c r="C1479" s="3" t="s">
        <v>898</v>
      </c>
      <c r="D1479" s="3" t="s">
        <v>15</v>
      </c>
      <c r="E1479" s="3" t="s">
        <v>431</v>
      </c>
      <c r="F1479" s="3" t="s">
        <v>14</v>
      </c>
      <c r="G1479" s="3" t="s">
        <v>483</v>
      </c>
      <c r="H1479" s="3" t="s">
        <v>62</v>
      </c>
      <c r="I1479" s="3" t="s">
        <v>899</v>
      </c>
      <c r="J1479" s="3" t="s">
        <v>899</v>
      </c>
      <c r="K1479" s="3">
        <v>0.6</v>
      </c>
      <c r="M1479" s="3">
        <v>10.3</v>
      </c>
      <c r="N1479" s="3" t="s">
        <v>63</v>
      </c>
      <c r="Q1479" s="3" t="s">
        <v>63</v>
      </c>
      <c r="R1479" s="3" t="s">
        <v>460</v>
      </c>
      <c r="U1479" s="3"/>
    </row>
    <row r="1480" spans="1:21" x14ac:dyDescent="0.35">
      <c r="A1480" s="3">
        <v>46009</v>
      </c>
      <c r="B1480" s="3" t="s">
        <v>52</v>
      </c>
      <c r="C1480" s="3" t="s">
        <v>898</v>
      </c>
      <c r="D1480" s="3" t="s">
        <v>15</v>
      </c>
      <c r="E1480" s="3" t="s">
        <v>431</v>
      </c>
      <c r="F1480" s="3" t="s">
        <v>14</v>
      </c>
      <c r="G1480" s="3" t="s">
        <v>483</v>
      </c>
      <c r="H1480" s="3" t="s">
        <v>62</v>
      </c>
      <c r="I1480" s="3" t="s">
        <v>899</v>
      </c>
      <c r="J1480" s="3" t="s">
        <v>899</v>
      </c>
      <c r="K1480" s="3">
        <v>0.8</v>
      </c>
      <c r="M1480" s="3">
        <v>10.3</v>
      </c>
      <c r="N1480" s="3" t="s">
        <v>63</v>
      </c>
      <c r="Q1480" s="3" t="s">
        <v>63</v>
      </c>
      <c r="R1480" s="3" t="s">
        <v>460</v>
      </c>
      <c r="U1480" s="3"/>
    </row>
    <row r="1481" spans="1:21" x14ac:dyDescent="0.35">
      <c r="A1481" s="3">
        <v>46009</v>
      </c>
      <c r="B1481" s="3" t="s">
        <v>52</v>
      </c>
      <c r="C1481" s="3" t="s">
        <v>898</v>
      </c>
      <c r="D1481" s="3" t="s">
        <v>15</v>
      </c>
      <c r="E1481" s="3" t="s">
        <v>431</v>
      </c>
      <c r="F1481" s="3" t="s">
        <v>14</v>
      </c>
      <c r="G1481" s="3" t="s">
        <v>483</v>
      </c>
      <c r="H1481" s="3" t="s">
        <v>62</v>
      </c>
      <c r="I1481" s="3" t="s">
        <v>899</v>
      </c>
      <c r="J1481" s="3" t="s">
        <v>899</v>
      </c>
      <c r="K1481" s="3">
        <v>0.1</v>
      </c>
      <c r="M1481" s="3">
        <v>10.3</v>
      </c>
      <c r="N1481" s="3" t="s">
        <v>63</v>
      </c>
      <c r="Q1481" s="3" t="s">
        <v>63</v>
      </c>
      <c r="R1481" s="3" t="s">
        <v>460</v>
      </c>
      <c r="U1481" s="3"/>
    </row>
    <row r="1482" spans="1:21" x14ac:dyDescent="0.35">
      <c r="A1482" s="3">
        <v>46009</v>
      </c>
      <c r="B1482" s="3" t="s">
        <v>52</v>
      </c>
      <c r="C1482" s="3" t="s">
        <v>898</v>
      </c>
      <c r="D1482" s="3" t="s">
        <v>15</v>
      </c>
      <c r="E1482" s="3" t="s">
        <v>431</v>
      </c>
      <c r="F1482" s="3" t="s">
        <v>14</v>
      </c>
      <c r="G1482" s="3" t="s">
        <v>483</v>
      </c>
      <c r="H1482" s="3" t="s">
        <v>62</v>
      </c>
      <c r="I1482" s="3" t="s">
        <v>899</v>
      </c>
      <c r="J1482" s="3" t="s">
        <v>899</v>
      </c>
      <c r="K1482" s="3">
        <v>0.5</v>
      </c>
      <c r="M1482" s="3">
        <v>10.3</v>
      </c>
      <c r="N1482" s="3" t="s">
        <v>63</v>
      </c>
      <c r="Q1482" s="3" t="s">
        <v>63</v>
      </c>
      <c r="R1482" s="3" t="s">
        <v>460</v>
      </c>
      <c r="U1482" s="3"/>
    </row>
    <row r="1483" spans="1:21" x14ac:dyDescent="0.35">
      <c r="A1483" s="3">
        <v>46009</v>
      </c>
      <c r="B1483" s="3" t="s">
        <v>52</v>
      </c>
      <c r="C1483" s="3" t="s">
        <v>898</v>
      </c>
      <c r="D1483" s="3" t="s">
        <v>15</v>
      </c>
      <c r="E1483" s="3" t="s">
        <v>431</v>
      </c>
      <c r="F1483" s="3" t="s">
        <v>14</v>
      </c>
      <c r="G1483" s="3" t="s">
        <v>483</v>
      </c>
      <c r="H1483" s="3" t="s">
        <v>62</v>
      </c>
      <c r="I1483" s="3" t="s">
        <v>899</v>
      </c>
      <c r="J1483" s="3" t="s">
        <v>899</v>
      </c>
      <c r="K1483" s="3">
        <v>0.2</v>
      </c>
      <c r="M1483" s="3">
        <v>10.3</v>
      </c>
      <c r="N1483" s="3" t="s">
        <v>63</v>
      </c>
      <c r="Q1483" s="3" t="s">
        <v>63</v>
      </c>
      <c r="R1483" s="3" t="s">
        <v>460</v>
      </c>
      <c r="U1483" s="3"/>
    </row>
    <row r="1484" spans="1:21" x14ac:dyDescent="0.35">
      <c r="A1484" s="3">
        <v>46014</v>
      </c>
      <c r="B1484" s="3" t="s">
        <v>52</v>
      </c>
      <c r="C1484" s="3" t="s">
        <v>898</v>
      </c>
      <c r="D1484" s="3" t="s">
        <v>15</v>
      </c>
      <c r="E1484" s="3" t="s">
        <v>431</v>
      </c>
      <c r="F1484" s="3" t="s">
        <v>14</v>
      </c>
      <c r="G1484" s="3" t="s">
        <v>483</v>
      </c>
      <c r="H1484" s="3" t="s">
        <v>62</v>
      </c>
      <c r="I1484" s="3" t="s">
        <v>899</v>
      </c>
      <c r="J1484" s="3" t="s">
        <v>899</v>
      </c>
      <c r="K1484" s="3">
        <v>0.3</v>
      </c>
      <c r="M1484" s="3">
        <v>10.3</v>
      </c>
      <c r="N1484" s="3" t="s">
        <v>63</v>
      </c>
      <c r="Q1484" s="3" t="s">
        <v>63</v>
      </c>
      <c r="R1484" s="3" t="s">
        <v>460</v>
      </c>
      <c r="U1484" s="3"/>
    </row>
    <row r="1485" spans="1:21" x14ac:dyDescent="0.35">
      <c r="A1485" s="3">
        <v>46014</v>
      </c>
      <c r="B1485" s="3" t="s">
        <v>52</v>
      </c>
      <c r="C1485" s="3" t="s">
        <v>898</v>
      </c>
      <c r="D1485" s="3" t="s">
        <v>15</v>
      </c>
      <c r="E1485" s="3" t="s">
        <v>431</v>
      </c>
      <c r="F1485" s="3" t="s">
        <v>14</v>
      </c>
      <c r="G1485" s="3" t="s">
        <v>483</v>
      </c>
      <c r="H1485" s="3" t="s">
        <v>62</v>
      </c>
      <c r="I1485" s="3" t="s">
        <v>899</v>
      </c>
      <c r="J1485" s="3" t="s">
        <v>899</v>
      </c>
      <c r="K1485" s="3">
        <v>0.1</v>
      </c>
      <c r="M1485" s="3">
        <v>10.3</v>
      </c>
      <c r="N1485" s="3" t="s">
        <v>63</v>
      </c>
      <c r="Q1485" s="3" t="s">
        <v>63</v>
      </c>
      <c r="R1485" s="3" t="s">
        <v>460</v>
      </c>
      <c r="U1485" s="3"/>
    </row>
    <row r="1486" spans="1:21" x14ac:dyDescent="0.35">
      <c r="A1486" s="3">
        <v>46014</v>
      </c>
      <c r="B1486" s="3" t="s">
        <v>52</v>
      </c>
      <c r="C1486" s="3" t="s">
        <v>898</v>
      </c>
      <c r="D1486" s="3" t="s">
        <v>15</v>
      </c>
      <c r="E1486" s="3" t="s">
        <v>431</v>
      </c>
      <c r="F1486" s="3" t="s">
        <v>14</v>
      </c>
      <c r="G1486" s="3" t="s">
        <v>483</v>
      </c>
      <c r="H1486" s="3" t="s">
        <v>62</v>
      </c>
      <c r="I1486" s="3" t="s">
        <v>899</v>
      </c>
      <c r="J1486" s="3" t="s">
        <v>899</v>
      </c>
      <c r="K1486" s="3">
        <v>0.1</v>
      </c>
      <c r="M1486" s="3">
        <v>10.3</v>
      </c>
      <c r="N1486" s="3" t="s">
        <v>63</v>
      </c>
      <c r="Q1486" s="3" t="s">
        <v>63</v>
      </c>
      <c r="R1486" s="3" t="s">
        <v>460</v>
      </c>
      <c r="U1486" s="3"/>
    </row>
    <row r="1487" spans="1:21" x14ac:dyDescent="0.35">
      <c r="A1487" s="3">
        <v>46014</v>
      </c>
      <c r="B1487" s="3" t="s">
        <v>52</v>
      </c>
      <c r="C1487" s="3" t="s">
        <v>898</v>
      </c>
      <c r="D1487" s="3" t="s">
        <v>15</v>
      </c>
      <c r="E1487" s="3" t="s">
        <v>431</v>
      </c>
      <c r="F1487" s="3" t="s">
        <v>14</v>
      </c>
      <c r="G1487" s="3" t="s">
        <v>483</v>
      </c>
      <c r="H1487" s="3" t="s">
        <v>62</v>
      </c>
      <c r="I1487" s="3" t="s">
        <v>899</v>
      </c>
      <c r="J1487" s="3" t="s">
        <v>899</v>
      </c>
      <c r="K1487" s="3">
        <v>0.1</v>
      </c>
      <c r="M1487" s="3">
        <v>10.3</v>
      </c>
      <c r="N1487" s="3" t="s">
        <v>63</v>
      </c>
      <c r="Q1487" s="3" t="s">
        <v>63</v>
      </c>
      <c r="R1487" s="3" t="s">
        <v>460</v>
      </c>
      <c r="U1487" s="3"/>
    </row>
    <row r="1488" spans="1:21" x14ac:dyDescent="0.35">
      <c r="A1488" s="3">
        <v>45974</v>
      </c>
      <c r="B1488" s="3" t="s">
        <v>52</v>
      </c>
      <c r="C1488" s="3" t="s">
        <v>1335</v>
      </c>
      <c r="D1488" s="3" t="s">
        <v>15</v>
      </c>
      <c r="E1488" s="3" t="s">
        <v>437</v>
      </c>
      <c r="F1488" s="3" t="s">
        <v>14</v>
      </c>
      <c r="G1488" s="3" t="s">
        <v>723</v>
      </c>
      <c r="H1488" s="3" t="s">
        <v>62</v>
      </c>
      <c r="I1488" s="3" t="s">
        <v>1336</v>
      </c>
      <c r="J1488" s="3" t="s">
        <v>1336</v>
      </c>
      <c r="K1488" s="3">
        <v>0.5</v>
      </c>
      <c r="M1488" s="3">
        <v>4.5</v>
      </c>
      <c r="N1488" s="3" t="s">
        <v>63</v>
      </c>
      <c r="Q1488" s="3" t="s">
        <v>63</v>
      </c>
      <c r="R1488" s="3" t="s">
        <v>460</v>
      </c>
      <c r="U1488" s="3"/>
    </row>
    <row r="1489" spans="1:21" x14ac:dyDescent="0.35">
      <c r="A1489" s="3">
        <v>45982</v>
      </c>
      <c r="B1489" s="3" t="s">
        <v>52</v>
      </c>
      <c r="C1489" s="3" t="s">
        <v>1335</v>
      </c>
      <c r="D1489" s="3" t="s">
        <v>15</v>
      </c>
      <c r="E1489" s="3" t="s">
        <v>437</v>
      </c>
      <c r="F1489" s="3" t="s">
        <v>14</v>
      </c>
      <c r="G1489" s="3" t="s">
        <v>723</v>
      </c>
      <c r="H1489" s="3" t="s">
        <v>62</v>
      </c>
      <c r="I1489" s="3" t="s">
        <v>1336</v>
      </c>
      <c r="J1489" s="3" t="s">
        <v>1336</v>
      </c>
      <c r="K1489" s="3">
        <v>0.3</v>
      </c>
      <c r="M1489" s="3">
        <v>4.5</v>
      </c>
      <c r="N1489" s="3" t="s">
        <v>63</v>
      </c>
      <c r="Q1489" s="3" t="s">
        <v>63</v>
      </c>
      <c r="R1489" s="3" t="s">
        <v>460</v>
      </c>
      <c r="U1489" s="3"/>
    </row>
    <row r="1490" spans="1:21" x14ac:dyDescent="0.35">
      <c r="A1490" s="3">
        <v>45982</v>
      </c>
      <c r="B1490" s="3" t="s">
        <v>52</v>
      </c>
      <c r="C1490" s="3" t="s">
        <v>1335</v>
      </c>
      <c r="D1490" s="3" t="s">
        <v>15</v>
      </c>
      <c r="E1490" s="3" t="s">
        <v>437</v>
      </c>
      <c r="F1490" s="3" t="s">
        <v>14</v>
      </c>
      <c r="G1490" s="3" t="s">
        <v>723</v>
      </c>
      <c r="H1490" s="3" t="s">
        <v>62</v>
      </c>
      <c r="I1490" s="3" t="s">
        <v>1336</v>
      </c>
      <c r="J1490" s="3" t="s">
        <v>1336</v>
      </c>
      <c r="K1490" s="3">
        <v>1</v>
      </c>
      <c r="M1490" s="3">
        <v>4.5</v>
      </c>
      <c r="N1490" s="3" t="s">
        <v>63</v>
      </c>
      <c r="Q1490" s="3" t="s">
        <v>63</v>
      </c>
      <c r="R1490" s="3" t="s">
        <v>460</v>
      </c>
      <c r="U1490" s="3"/>
    </row>
    <row r="1491" spans="1:21" x14ac:dyDescent="0.35">
      <c r="A1491" s="3">
        <v>45971</v>
      </c>
      <c r="B1491" s="3" t="s">
        <v>52</v>
      </c>
      <c r="C1491" s="3" t="s">
        <v>900</v>
      </c>
      <c r="D1491" s="3" t="s">
        <v>15</v>
      </c>
      <c r="E1491" s="3" t="s">
        <v>439</v>
      </c>
      <c r="F1491" s="3" t="s">
        <v>14</v>
      </c>
      <c r="G1491" s="3" t="s">
        <v>623</v>
      </c>
      <c r="H1491" s="3" t="s">
        <v>62</v>
      </c>
      <c r="I1491" s="3" t="s">
        <v>901</v>
      </c>
      <c r="J1491" s="3" t="s">
        <v>901</v>
      </c>
      <c r="K1491" s="3">
        <v>0.5</v>
      </c>
      <c r="M1491" s="3">
        <v>11.7</v>
      </c>
      <c r="N1491" s="3" t="s">
        <v>63</v>
      </c>
      <c r="Q1491" s="3" t="s">
        <v>63</v>
      </c>
      <c r="R1491" s="3" t="s">
        <v>64</v>
      </c>
      <c r="U1491" s="3"/>
    </row>
    <row r="1492" spans="1:21" x14ac:dyDescent="0.35">
      <c r="A1492" s="3">
        <v>45978</v>
      </c>
      <c r="B1492" s="3" t="s">
        <v>52</v>
      </c>
      <c r="C1492" s="3" t="s">
        <v>900</v>
      </c>
      <c r="D1492" s="3" t="s">
        <v>15</v>
      </c>
      <c r="E1492" s="3" t="s">
        <v>439</v>
      </c>
      <c r="F1492" s="3" t="s">
        <v>14</v>
      </c>
      <c r="G1492" s="3" t="s">
        <v>623</v>
      </c>
      <c r="H1492" s="3" t="s">
        <v>62</v>
      </c>
      <c r="I1492" s="3" t="s">
        <v>901</v>
      </c>
      <c r="J1492" s="3" t="s">
        <v>901</v>
      </c>
      <c r="K1492" s="3">
        <v>1.2</v>
      </c>
      <c r="M1492" s="3">
        <v>11.7</v>
      </c>
      <c r="N1492" s="3" t="s">
        <v>63</v>
      </c>
      <c r="Q1492" s="3" t="s">
        <v>63</v>
      </c>
      <c r="R1492" s="3" t="s">
        <v>64</v>
      </c>
      <c r="U1492" s="3"/>
    </row>
    <row r="1493" spans="1:21" x14ac:dyDescent="0.35">
      <c r="A1493" s="3">
        <v>45979</v>
      </c>
      <c r="B1493" s="3" t="s">
        <v>52</v>
      </c>
      <c r="C1493" s="3" t="s">
        <v>900</v>
      </c>
      <c r="D1493" s="3" t="s">
        <v>15</v>
      </c>
      <c r="E1493" s="3" t="s">
        <v>439</v>
      </c>
      <c r="F1493" s="3" t="s">
        <v>14</v>
      </c>
      <c r="G1493" s="3" t="s">
        <v>623</v>
      </c>
      <c r="H1493" s="3" t="s">
        <v>62</v>
      </c>
      <c r="I1493" s="3" t="s">
        <v>901</v>
      </c>
      <c r="J1493" s="3" t="s">
        <v>901</v>
      </c>
      <c r="K1493" s="3">
        <v>0.2</v>
      </c>
      <c r="M1493" s="3">
        <v>11.7</v>
      </c>
      <c r="N1493" s="3" t="s">
        <v>63</v>
      </c>
      <c r="Q1493" s="3" t="s">
        <v>63</v>
      </c>
      <c r="R1493" s="3" t="s">
        <v>64</v>
      </c>
      <c r="U1493" s="3"/>
    </row>
    <row r="1494" spans="1:21" x14ac:dyDescent="0.35">
      <c r="A1494" s="3">
        <v>45980</v>
      </c>
      <c r="B1494" s="3" t="s">
        <v>52</v>
      </c>
      <c r="C1494" s="3" t="s">
        <v>900</v>
      </c>
      <c r="D1494" s="3" t="s">
        <v>15</v>
      </c>
      <c r="E1494" s="3" t="s">
        <v>439</v>
      </c>
      <c r="F1494" s="3" t="s">
        <v>14</v>
      </c>
      <c r="G1494" s="3" t="s">
        <v>623</v>
      </c>
      <c r="H1494" s="3" t="s">
        <v>62</v>
      </c>
      <c r="I1494" s="3" t="s">
        <v>901</v>
      </c>
      <c r="J1494" s="3" t="s">
        <v>901</v>
      </c>
      <c r="K1494" s="3">
        <v>3.1</v>
      </c>
      <c r="M1494" s="3">
        <v>11.7</v>
      </c>
      <c r="N1494" s="3" t="s">
        <v>63</v>
      </c>
      <c r="Q1494" s="3" t="s">
        <v>63</v>
      </c>
      <c r="R1494" s="3" t="s">
        <v>64</v>
      </c>
      <c r="U1494" s="3"/>
    </row>
    <row r="1495" spans="1:21" x14ac:dyDescent="0.35">
      <c r="A1495" s="3">
        <v>45981</v>
      </c>
      <c r="B1495" s="3" t="s">
        <v>52</v>
      </c>
      <c r="C1495" s="3" t="s">
        <v>900</v>
      </c>
      <c r="D1495" s="3" t="s">
        <v>15</v>
      </c>
      <c r="E1495" s="3" t="s">
        <v>439</v>
      </c>
      <c r="F1495" s="3" t="s">
        <v>14</v>
      </c>
      <c r="G1495" s="3" t="s">
        <v>623</v>
      </c>
      <c r="H1495" s="3" t="s">
        <v>62</v>
      </c>
      <c r="I1495" s="3" t="s">
        <v>901</v>
      </c>
      <c r="J1495" s="3" t="s">
        <v>901</v>
      </c>
      <c r="K1495" s="3">
        <v>0.5</v>
      </c>
      <c r="M1495" s="3">
        <v>11.7</v>
      </c>
      <c r="N1495" s="3" t="s">
        <v>63</v>
      </c>
      <c r="Q1495" s="3" t="s">
        <v>63</v>
      </c>
      <c r="R1495" s="3" t="s">
        <v>64</v>
      </c>
      <c r="U1495" s="3"/>
    </row>
    <row r="1496" spans="1:21" x14ac:dyDescent="0.35">
      <c r="A1496" s="3">
        <v>45971</v>
      </c>
      <c r="B1496" s="3" t="s">
        <v>52</v>
      </c>
      <c r="C1496" s="3" t="s">
        <v>902</v>
      </c>
      <c r="D1496" s="3" t="s">
        <v>15</v>
      </c>
      <c r="E1496" s="3" t="s">
        <v>434</v>
      </c>
      <c r="F1496" s="3" t="s">
        <v>14</v>
      </c>
      <c r="G1496" s="3" t="s">
        <v>572</v>
      </c>
      <c r="H1496" s="3" t="s">
        <v>62</v>
      </c>
      <c r="I1496" s="3" t="s">
        <v>903</v>
      </c>
      <c r="J1496" s="3" t="s">
        <v>903</v>
      </c>
      <c r="K1496" s="3">
        <v>0.2</v>
      </c>
      <c r="M1496" s="3">
        <v>4.5999999999999996</v>
      </c>
      <c r="N1496" s="3" t="s">
        <v>63</v>
      </c>
      <c r="Q1496" s="3" t="s">
        <v>63</v>
      </c>
      <c r="R1496" s="3" t="s">
        <v>460</v>
      </c>
      <c r="U1496" s="3"/>
    </row>
    <row r="1497" spans="1:21" x14ac:dyDescent="0.35">
      <c r="A1497" s="3">
        <v>45973</v>
      </c>
      <c r="B1497" s="3" t="s">
        <v>52</v>
      </c>
      <c r="C1497" s="3" t="s">
        <v>902</v>
      </c>
      <c r="D1497" s="3" t="s">
        <v>15</v>
      </c>
      <c r="E1497" s="3" t="s">
        <v>434</v>
      </c>
      <c r="F1497" s="3" t="s">
        <v>20</v>
      </c>
      <c r="G1497" s="3" t="s">
        <v>572</v>
      </c>
      <c r="H1497" s="3" t="s">
        <v>62</v>
      </c>
      <c r="I1497" s="3" t="s">
        <v>903</v>
      </c>
      <c r="J1497" s="3" t="s">
        <v>903</v>
      </c>
      <c r="K1497" s="3">
        <v>2.4</v>
      </c>
      <c r="M1497" s="3">
        <v>4.5999999999999996</v>
      </c>
      <c r="N1497" s="3" t="s">
        <v>63</v>
      </c>
      <c r="Q1497" s="3" t="s">
        <v>63</v>
      </c>
      <c r="R1497" s="3" t="s">
        <v>460</v>
      </c>
      <c r="U1497" s="3"/>
    </row>
    <row r="1498" spans="1:21" x14ac:dyDescent="0.35">
      <c r="A1498" s="3">
        <v>45973</v>
      </c>
      <c r="B1498" s="3" t="s">
        <v>52</v>
      </c>
      <c r="C1498" s="3" t="s">
        <v>902</v>
      </c>
      <c r="D1498" s="3" t="s">
        <v>15</v>
      </c>
      <c r="E1498" s="3" t="s">
        <v>434</v>
      </c>
      <c r="F1498" s="3" t="s">
        <v>14</v>
      </c>
      <c r="G1498" s="3" t="s">
        <v>572</v>
      </c>
      <c r="H1498" s="3" t="s">
        <v>62</v>
      </c>
      <c r="I1498" s="3" t="s">
        <v>903</v>
      </c>
      <c r="J1498" s="3" t="s">
        <v>903</v>
      </c>
      <c r="K1498" s="3">
        <v>2</v>
      </c>
      <c r="M1498" s="3">
        <v>4.5999999999999996</v>
      </c>
      <c r="N1498" s="3" t="s">
        <v>63</v>
      </c>
      <c r="Q1498" s="3" t="s">
        <v>63</v>
      </c>
      <c r="R1498" s="3" t="s">
        <v>460</v>
      </c>
      <c r="U1498" s="3"/>
    </row>
    <row r="1499" spans="1:21" x14ac:dyDescent="0.35">
      <c r="A1499" s="3">
        <v>45966</v>
      </c>
      <c r="B1499" s="3" t="s">
        <v>52</v>
      </c>
      <c r="C1499" s="3" t="s">
        <v>904</v>
      </c>
      <c r="D1499" s="3" t="s">
        <v>15</v>
      </c>
      <c r="E1499" s="3" t="s">
        <v>1307</v>
      </c>
      <c r="F1499" s="3" t="s">
        <v>14</v>
      </c>
      <c r="G1499" s="3" t="s">
        <v>501</v>
      </c>
      <c r="H1499" s="3" t="s">
        <v>62</v>
      </c>
      <c r="I1499" s="3" t="s">
        <v>905</v>
      </c>
      <c r="J1499" s="3" t="s">
        <v>905</v>
      </c>
      <c r="K1499" s="3">
        <v>1.3</v>
      </c>
      <c r="M1499" s="3">
        <v>10</v>
      </c>
      <c r="N1499" s="3" t="s">
        <v>63</v>
      </c>
      <c r="Q1499" s="3" t="s">
        <v>63</v>
      </c>
      <c r="R1499" s="3" t="s">
        <v>64</v>
      </c>
      <c r="U1499" s="3"/>
    </row>
    <row r="1500" spans="1:21" x14ac:dyDescent="0.35">
      <c r="A1500" s="3">
        <v>45968</v>
      </c>
      <c r="B1500" s="3" t="s">
        <v>52</v>
      </c>
      <c r="C1500" s="3" t="s">
        <v>904</v>
      </c>
      <c r="D1500" s="3" t="s">
        <v>15</v>
      </c>
      <c r="E1500" s="3" t="s">
        <v>1307</v>
      </c>
      <c r="F1500" s="3" t="s">
        <v>14</v>
      </c>
      <c r="G1500" s="3" t="s">
        <v>501</v>
      </c>
      <c r="H1500" s="3" t="s">
        <v>62</v>
      </c>
      <c r="I1500" s="3" t="s">
        <v>905</v>
      </c>
      <c r="J1500" s="3" t="s">
        <v>905</v>
      </c>
      <c r="K1500" s="3">
        <v>0.4</v>
      </c>
      <c r="M1500" s="3">
        <v>10</v>
      </c>
      <c r="N1500" s="3" t="s">
        <v>63</v>
      </c>
      <c r="Q1500" s="3" t="s">
        <v>63</v>
      </c>
      <c r="R1500" s="3" t="s">
        <v>64</v>
      </c>
      <c r="U1500" s="3"/>
    </row>
    <row r="1501" spans="1:21" x14ac:dyDescent="0.35">
      <c r="A1501" s="3">
        <v>45968</v>
      </c>
      <c r="B1501" s="3" t="s">
        <v>52</v>
      </c>
      <c r="C1501" s="3" t="s">
        <v>904</v>
      </c>
      <c r="D1501" s="3" t="s">
        <v>15</v>
      </c>
      <c r="E1501" s="3" t="s">
        <v>1307</v>
      </c>
      <c r="F1501" s="3" t="s">
        <v>14</v>
      </c>
      <c r="G1501" s="3" t="s">
        <v>501</v>
      </c>
      <c r="H1501" s="3" t="s">
        <v>62</v>
      </c>
      <c r="I1501" s="3" t="s">
        <v>905</v>
      </c>
      <c r="J1501" s="3" t="s">
        <v>905</v>
      </c>
      <c r="K1501" s="3">
        <v>0.4</v>
      </c>
      <c r="M1501" s="3">
        <v>10</v>
      </c>
      <c r="N1501" s="3" t="s">
        <v>63</v>
      </c>
      <c r="Q1501" s="3" t="s">
        <v>63</v>
      </c>
      <c r="R1501" s="3" t="s">
        <v>64</v>
      </c>
      <c r="U1501" s="3"/>
    </row>
    <row r="1502" spans="1:21" x14ac:dyDescent="0.35">
      <c r="A1502" s="3">
        <v>45968</v>
      </c>
      <c r="B1502" s="3" t="s">
        <v>52</v>
      </c>
      <c r="C1502" s="3" t="s">
        <v>904</v>
      </c>
      <c r="D1502" s="3" t="s">
        <v>15</v>
      </c>
      <c r="E1502" s="3" t="s">
        <v>1307</v>
      </c>
      <c r="F1502" s="3" t="s">
        <v>14</v>
      </c>
      <c r="G1502" s="3" t="s">
        <v>501</v>
      </c>
      <c r="H1502" s="3" t="s">
        <v>62</v>
      </c>
      <c r="I1502" s="3" t="s">
        <v>905</v>
      </c>
      <c r="J1502" s="3" t="s">
        <v>905</v>
      </c>
      <c r="K1502" s="3">
        <v>0.2</v>
      </c>
      <c r="M1502" s="3">
        <v>10</v>
      </c>
      <c r="N1502" s="3" t="s">
        <v>63</v>
      </c>
      <c r="Q1502" s="3" t="s">
        <v>63</v>
      </c>
      <c r="R1502" s="3" t="s">
        <v>64</v>
      </c>
      <c r="U1502" s="3"/>
    </row>
    <row r="1503" spans="1:21" x14ac:dyDescent="0.35">
      <c r="A1503" s="3">
        <v>45994</v>
      </c>
      <c r="B1503" s="3" t="s">
        <v>52</v>
      </c>
      <c r="C1503" s="3" t="s">
        <v>904</v>
      </c>
      <c r="D1503" s="3" t="s">
        <v>15</v>
      </c>
      <c r="E1503" s="3" t="s">
        <v>1307</v>
      </c>
      <c r="F1503" s="3" t="s">
        <v>14</v>
      </c>
      <c r="G1503" s="3" t="s">
        <v>501</v>
      </c>
      <c r="H1503" s="3" t="s">
        <v>62</v>
      </c>
      <c r="I1503" s="3" t="s">
        <v>905</v>
      </c>
      <c r="J1503" s="3" t="s">
        <v>905</v>
      </c>
      <c r="K1503" s="3">
        <v>0.3</v>
      </c>
      <c r="M1503" s="3">
        <v>10</v>
      </c>
      <c r="N1503" s="3" t="s">
        <v>63</v>
      </c>
      <c r="Q1503" s="3" t="s">
        <v>63</v>
      </c>
      <c r="R1503" s="3" t="s">
        <v>64</v>
      </c>
      <c r="U1503" s="3"/>
    </row>
    <row r="1504" spans="1:21" x14ac:dyDescent="0.35">
      <c r="A1504" s="3">
        <v>45999</v>
      </c>
      <c r="B1504" s="3" t="s">
        <v>52</v>
      </c>
      <c r="C1504" s="3" t="s">
        <v>904</v>
      </c>
      <c r="D1504" s="3" t="s">
        <v>15</v>
      </c>
      <c r="E1504" s="3" t="s">
        <v>1307</v>
      </c>
      <c r="F1504" s="3" t="s">
        <v>14</v>
      </c>
      <c r="G1504" s="3" t="s">
        <v>503</v>
      </c>
      <c r="H1504" s="3" t="s">
        <v>62</v>
      </c>
      <c r="I1504" s="3" t="s">
        <v>905</v>
      </c>
      <c r="J1504" s="3" t="s">
        <v>905</v>
      </c>
      <c r="K1504" s="3">
        <v>3.6</v>
      </c>
      <c r="M1504" s="3">
        <v>10</v>
      </c>
      <c r="N1504" s="3" t="s">
        <v>63</v>
      </c>
      <c r="Q1504" s="3" t="s">
        <v>63</v>
      </c>
      <c r="R1504" s="3" t="s">
        <v>64</v>
      </c>
      <c r="U1504" s="3"/>
    </row>
    <row r="1505" spans="1:21" x14ac:dyDescent="0.35">
      <c r="A1505" s="3">
        <v>45999</v>
      </c>
      <c r="B1505" s="3" t="s">
        <v>52</v>
      </c>
      <c r="C1505" s="3" t="s">
        <v>904</v>
      </c>
      <c r="D1505" s="3" t="s">
        <v>15</v>
      </c>
      <c r="E1505" s="3" t="s">
        <v>1307</v>
      </c>
      <c r="F1505" s="3" t="s">
        <v>14</v>
      </c>
      <c r="G1505" s="3" t="s">
        <v>503</v>
      </c>
      <c r="H1505" s="3" t="s">
        <v>62</v>
      </c>
      <c r="I1505" s="3" t="s">
        <v>905</v>
      </c>
      <c r="J1505" s="3" t="s">
        <v>905</v>
      </c>
      <c r="K1505" s="3">
        <v>0.4</v>
      </c>
      <c r="M1505" s="3">
        <v>10</v>
      </c>
      <c r="N1505" s="3" t="s">
        <v>63</v>
      </c>
      <c r="Q1505" s="3" t="s">
        <v>63</v>
      </c>
      <c r="R1505" s="3" t="s">
        <v>64</v>
      </c>
      <c r="U1505" s="3"/>
    </row>
    <row r="1506" spans="1:21" x14ac:dyDescent="0.35">
      <c r="A1506" s="3">
        <v>46000</v>
      </c>
      <c r="B1506" s="3" t="s">
        <v>52</v>
      </c>
      <c r="C1506" s="3" t="s">
        <v>904</v>
      </c>
      <c r="D1506" s="3" t="s">
        <v>15</v>
      </c>
      <c r="E1506" s="3" t="s">
        <v>1307</v>
      </c>
      <c r="F1506" s="3" t="s">
        <v>14</v>
      </c>
      <c r="G1506" s="3" t="s">
        <v>503</v>
      </c>
      <c r="H1506" s="3" t="s">
        <v>62</v>
      </c>
      <c r="I1506" s="3" t="s">
        <v>905</v>
      </c>
      <c r="J1506" s="3" t="s">
        <v>905</v>
      </c>
      <c r="K1506" s="3">
        <v>1</v>
      </c>
      <c r="M1506" s="3">
        <v>10</v>
      </c>
      <c r="N1506" s="3" t="s">
        <v>63</v>
      </c>
      <c r="Q1506" s="3" t="s">
        <v>63</v>
      </c>
      <c r="R1506" s="3" t="s">
        <v>64</v>
      </c>
      <c r="U1506" s="3"/>
    </row>
    <row r="1507" spans="1:21" x14ac:dyDescent="0.35">
      <c r="A1507" s="3">
        <v>46000</v>
      </c>
      <c r="B1507" s="3" t="s">
        <v>52</v>
      </c>
      <c r="C1507" s="3" t="s">
        <v>904</v>
      </c>
      <c r="D1507" s="3" t="s">
        <v>15</v>
      </c>
      <c r="E1507" s="3" t="s">
        <v>1307</v>
      </c>
      <c r="F1507" s="3" t="s">
        <v>14</v>
      </c>
      <c r="G1507" s="3" t="s">
        <v>503</v>
      </c>
      <c r="H1507" s="3" t="s">
        <v>62</v>
      </c>
      <c r="I1507" s="3" t="s">
        <v>905</v>
      </c>
      <c r="J1507" s="3" t="s">
        <v>905</v>
      </c>
      <c r="K1507" s="3">
        <v>0.5</v>
      </c>
      <c r="M1507" s="3">
        <v>10</v>
      </c>
      <c r="N1507" s="3" t="s">
        <v>63</v>
      </c>
      <c r="Q1507" s="3" t="s">
        <v>63</v>
      </c>
      <c r="R1507" s="3" t="s">
        <v>64</v>
      </c>
      <c r="U1507" s="3"/>
    </row>
    <row r="1508" spans="1:21" x14ac:dyDescent="0.35">
      <c r="A1508" s="3">
        <v>45971</v>
      </c>
      <c r="B1508" s="3" t="s">
        <v>52</v>
      </c>
      <c r="C1508" s="3" t="s">
        <v>906</v>
      </c>
      <c r="D1508" s="3" t="s">
        <v>15</v>
      </c>
      <c r="E1508" s="3" t="s">
        <v>439</v>
      </c>
      <c r="F1508" s="3" t="s">
        <v>14</v>
      </c>
      <c r="G1508" s="3" t="s">
        <v>623</v>
      </c>
      <c r="H1508" s="3" t="s">
        <v>62</v>
      </c>
      <c r="I1508" s="3" t="s">
        <v>907</v>
      </c>
      <c r="J1508" s="3" t="s">
        <v>907</v>
      </c>
      <c r="K1508" s="3">
        <v>0.2</v>
      </c>
      <c r="M1508" s="3">
        <v>6</v>
      </c>
      <c r="N1508" s="3" t="s">
        <v>63</v>
      </c>
      <c r="Q1508" s="3" t="s">
        <v>63</v>
      </c>
      <c r="R1508" s="3" t="s">
        <v>64</v>
      </c>
      <c r="U1508" s="3"/>
    </row>
    <row r="1509" spans="1:21" x14ac:dyDescent="0.35">
      <c r="A1509" s="3">
        <v>45974</v>
      </c>
      <c r="B1509" s="3" t="s">
        <v>52</v>
      </c>
      <c r="C1509" s="3" t="s">
        <v>906</v>
      </c>
      <c r="D1509" s="3" t="s">
        <v>15</v>
      </c>
      <c r="E1509" s="3" t="s">
        <v>439</v>
      </c>
      <c r="F1509" s="3" t="s">
        <v>14</v>
      </c>
      <c r="G1509" s="3" t="s">
        <v>623</v>
      </c>
      <c r="H1509" s="3" t="s">
        <v>62</v>
      </c>
      <c r="I1509" s="3" t="s">
        <v>907</v>
      </c>
      <c r="J1509" s="3" t="s">
        <v>907</v>
      </c>
      <c r="K1509" s="3">
        <v>0.2</v>
      </c>
      <c r="M1509" s="3">
        <v>6</v>
      </c>
      <c r="N1509" s="3" t="s">
        <v>63</v>
      </c>
      <c r="Q1509" s="3" t="s">
        <v>63</v>
      </c>
      <c r="R1509" s="3" t="s">
        <v>64</v>
      </c>
      <c r="U1509" s="3"/>
    </row>
    <row r="1510" spans="1:21" x14ac:dyDescent="0.35">
      <c r="A1510" s="3">
        <v>45986</v>
      </c>
      <c r="B1510" s="3" t="s">
        <v>52</v>
      </c>
      <c r="C1510" s="3" t="s">
        <v>906</v>
      </c>
      <c r="D1510" s="3" t="s">
        <v>15</v>
      </c>
      <c r="E1510" s="3" t="s">
        <v>439</v>
      </c>
      <c r="F1510" s="3" t="s">
        <v>14</v>
      </c>
      <c r="G1510" s="3" t="s">
        <v>623</v>
      </c>
      <c r="H1510" s="3" t="s">
        <v>62</v>
      </c>
      <c r="I1510" s="3" t="s">
        <v>907</v>
      </c>
      <c r="J1510" s="3" t="s">
        <v>907</v>
      </c>
      <c r="K1510" s="3">
        <v>0.5</v>
      </c>
      <c r="M1510" s="3">
        <v>6</v>
      </c>
      <c r="N1510" s="3" t="s">
        <v>63</v>
      </c>
      <c r="Q1510" s="3" t="s">
        <v>63</v>
      </c>
      <c r="R1510" s="3" t="s">
        <v>64</v>
      </c>
      <c r="U1510" s="3"/>
    </row>
    <row r="1511" spans="1:21" x14ac:dyDescent="0.35">
      <c r="A1511" s="3">
        <v>46000</v>
      </c>
      <c r="B1511" s="3" t="s">
        <v>52</v>
      </c>
      <c r="C1511" s="3" t="s">
        <v>908</v>
      </c>
      <c r="D1511" s="3" t="s">
        <v>15</v>
      </c>
      <c r="E1511" s="3" t="s">
        <v>438</v>
      </c>
      <c r="F1511" s="3" t="s">
        <v>14</v>
      </c>
      <c r="G1511" s="3" t="s">
        <v>478</v>
      </c>
      <c r="H1511" s="3" t="s">
        <v>62</v>
      </c>
      <c r="I1511" s="3" t="s">
        <v>909</v>
      </c>
      <c r="J1511" s="3" t="s">
        <v>910</v>
      </c>
      <c r="K1511" s="3">
        <v>0.5</v>
      </c>
      <c r="M1511" s="3">
        <v>0.5</v>
      </c>
      <c r="N1511" s="3" t="s">
        <v>63</v>
      </c>
      <c r="Q1511" s="3" t="s">
        <v>63</v>
      </c>
      <c r="R1511" s="3" t="s">
        <v>460</v>
      </c>
      <c r="U1511" s="3"/>
    </row>
    <row r="1512" spans="1:21" x14ac:dyDescent="0.35">
      <c r="A1512" s="3">
        <v>45973</v>
      </c>
      <c r="B1512" s="3" t="s">
        <v>52</v>
      </c>
      <c r="C1512" s="3" t="s">
        <v>911</v>
      </c>
      <c r="D1512" s="3" t="s">
        <v>15</v>
      </c>
      <c r="E1512" s="3" t="s">
        <v>430</v>
      </c>
      <c r="F1512" s="3" t="s">
        <v>14</v>
      </c>
      <c r="G1512" s="3" t="s">
        <v>34</v>
      </c>
      <c r="H1512" s="3" t="s">
        <v>62</v>
      </c>
      <c r="I1512" s="3" t="s">
        <v>912</v>
      </c>
      <c r="J1512" s="3" t="s">
        <v>912</v>
      </c>
      <c r="K1512" s="3">
        <v>0.1</v>
      </c>
      <c r="M1512" s="3">
        <v>3.3</v>
      </c>
      <c r="N1512" s="3" t="s">
        <v>63</v>
      </c>
      <c r="Q1512" s="3" t="s">
        <v>63</v>
      </c>
      <c r="R1512" s="3" t="s">
        <v>64</v>
      </c>
      <c r="U1512" s="3"/>
    </row>
    <row r="1513" spans="1:21" x14ac:dyDescent="0.35">
      <c r="A1513" s="3">
        <v>45984</v>
      </c>
      <c r="B1513" s="3" t="s">
        <v>52</v>
      </c>
      <c r="C1513" s="3" t="s">
        <v>911</v>
      </c>
      <c r="D1513" s="3" t="s">
        <v>15</v>
      </c>
      <c r="E1513" s="3" t="s">
        <v>430</v>
      </c>
      <c r="F1513" s="3" t="s">
        <v>14</v>
      </c>
      <c r="G1513" s="3" t="s">
        <v>34</v>
      </c>
      <c r="H1513" s="3" t="s">
        <v>62</v>
      </c>
      <c r="I1513" s="3" t="s">
        <v>912</v>
      </c>
      <c r="J1513" s="3" t="s">
        <v>912</v>
      </c>
      <c r="K1513" s="3">
        <v>0.1</v>
      </c>
      <c r="M1513" s="3">
        <v>3.3</v>
      </c>
      <c r="N1513" s="3" t="s">
        <v>63</v>
      </c>
      <c r="Q1513" s="3" t="s">
        <v>63</v>
      </c>
      <c r="R1513" s="3" t="s">
        <v>64</v>
      </c>
      <c r="U1513" s="3"/>
    </row>
    <row r="1514" spans="1:21" x14ac:dyDescent="0.35">
      <c r="A1514" s="3">
        <v>45991</v>
      </c>
      <c r="B1514" s="3" t="s">
        <v>52</v>
      </c>
      <c r="C1514" s="3" t="s">
        <v>911</v>
      </c>
      <c r="D1514" s="3" t="s">
        <v>15</v>
      </c>
      <c r="E1514" s="3" t="s">
        <v>430</v>
      </c>
      <c r="F1514" s="3" t="s">
        <v>14</v>
      </c>
      <c r="G1514" s="3" t="s">
        <v>34</v>
      </c>
      <c r="H1514" s="3" t="s">
        <v>62</v>
      </c>
      <c r="I1514" s="3" t="s">
        <v>912</v>
      </c>
      <c r="J1514" s="3" t="s">
        <v>912</v>
      </c>
      <c r="K1514" s="3">
        <v>0.5</v>
      </c>
      <c r="M1514" s="3">
        <v>3.3</v>
      </c>
      <c r="N1514" s="3" t="s">
        <v>63</v>
      </c>
      <c r="Q1514" s="3" t="s">
        <v>63</v>
      </c>
      <c r="R1514" s="3" t="s">
        <v>64</v>
      </c>
      <c r="U1514" s="3"/>
    </row>
    <row r="1515" spans="1:21" x14ac:dyDescent="0.35">
      <c r="A1515" s="3">
        <v>45993</v>
      </c>
      <c r="B1515" s="3" t="s">
        <v>52</v>
      </c>
      <c r="C1515" s="3" t="s">
        <v>911</v>
      </c>
      <c r="D1515" s="3" t="s">
        <v>15</v>
      </c>
      <c r="E1515" s="3" t="s">
        <v>430</v>
      </c>
      <c r="F1515" s="3" t="s">
        <v>14</v>
      </c>
      <c r="G1515" s="3" t="s">
        <v>34</v>
      </c>
      <c r="H1515" s="3" t="s">
        <v>62</v>
      </c>
      <c r="I1515" s="3" t="s">
        <v>912</v>
      </c>
      <c r="J1515" s="3" t="s">
        <v>912</v>
      </c>
      <c r="K1515" s="3">
        <v>0.1</v>
      </c>
      <c r="M1515" s="3">
        <v>3.3</v>
      </c>
      <c r="N1515" s="3" t="s">
        <v>63</v>
      </c>
      <c r="Q1515" s="3" t="s">
        <v>63</v>
      </c>
      <c r="R1515" s="3" t="s">
        <v>64</v>
      </c>
      <c r="U1515" s="3"/>
    </row>
    <row r="1516" spans="1:21" x14ac:dyDescent="0.35">
      <c r="A1516" s="3">
        <v>45994</v>
      </c>
      <c r="B1516" s="3" t="s">
        <v>52</v>
      </c>
      <c r="C1516" s="3" t="s">
        <v>911</v>
      </c>
      <c r="D1516" s="3" t="s">
        <v>15</v>
      </c>
      <c r="E1516" s="3" t="s">
        <v>430</v>
      </c>
      <c r="F1516" s="3" t="s">
        <v>14</v>
      </c>
      <c r="G1516" s="3" t="s">
        <v>34</v>
      </c>
      <c r="H1516" s="3" t="s">
        <v>62</v>
      </c>
      <c r="I1516" s="3" t="s">
        <v>912</v>
      </c>
      <c r="J1516" s="3" t="s">
        <v>912</v>
      </c>
      <c r="K1516" s="3">
        <v>0.5</v>
      </c>
      <c r="M1516" s="3">
        <v>3.3</v>
      </c>
      <c r="N1516" s="3" t="s">
        <v>63</v>
      </c>
      <c r="Q1516" s="3" t="s">
        <v>63</v>
      </c>
      <c r="R1516" s="3" t="s">
        <v>64</v>
      </c>
      <c r="U1516" s="3"/>
    </row>
    <row r="1517" spans="1:21" x14ac:dyDescent="0.35">
      <c r="A1517" s="3">
        <v>45995</v>
      </c>
      <c r="B1517" s="3" t="s">
        <v>52</v>
      </c>
      <c r="C1517" s="3" t="s">
        <v>911</v>
      </c>
      <c r="D1517" s="3" t="s">
        <v>15</v>
      </c>
      <c r="E1517" s="3" t="s">
        <v>430</v>
      </c>
      <c r="F1517" s="3" t="s">
        <v>14</v>
      </c>
      <c r="G1517" s="3" t="s">
        <v>34</v>
      </c>
      <c r="H1517" s="3" t="s">
        <v>62</v>
      </c>
      <c r="I1517" s="3" t="s">
        <v>912</v>
      </c>
      <c r="J1517" s="3" t="s">
        <v>912</v>
      </c>
      <c r="K1517" s="3">
        <v>0.1</v>
      </c>
      <c r="M1517" s="3">
        <v>3.3</v>
      </c>
      <c r="N1517" s="3" t="s">
        <v>63</v>
      </c>
      <c r="Q1517" s="3" t="s">
        <v>63</v>
      </c>
      <c r="R1517" s="3" t="s">
        <v>64</v>
      </c>
      <c r="U1517" s="3"/>
    </row>
    <row r="1518" spans="1:21" x14ac:dyDescent="0.35">
      <c r="A1518" s="3">
        <v>45997</v>
      </c>
      <c r="B1518" s="3" t="s">
        <v>52</v>
      </c>
      <c r="C1518" s="3" t="s">
        <v>911</v>
      </c>
      <c r="D1518" s="3" t="s">
        <v>15</v>
      </c>
      <c r="E1518" s="3" t="s">
        <v>430</v>
      </c>
      <c r="F1518" s="3" t="s">
        <v>14</v>
      </c>
      <c r="G1518" s="3" t="s">
        <v>34</v>
      </c>
      <c r="H1518" s="3" t="s">
        <v>62</v>
      </c>
      <c r="I1518" s="3" t="s">
        <v>912</v>
      </c>
      <c r="J1518" s="3" t="s">
        <v>912</v>
      </c>
      <c r="K1518" s="3">
        <v>0.7</v>
      </c>
      <c r="M1518" s="3">
        <v>3.3</v>
      </c>
      <c r="N1518" s="3" t="s">
        <v>63</v>
      </c>
      <c r="Q1518" s="3" t="s">
        <v>63</v>
      </c>
      <c r="R1518" s="3" t="s">
        <v>64</v>
      </c>
      <c r="U1518" s="3"/>
    </row>
    <row r="1519" spans="1:21" x14ac:dyDescent="0.35">
      <c r="A1519" s="3">
        <v>46000</v>
      </c>
      <c r="B1519" s="3" t="s">
        <v>52</v>
      </c>
      <c r="C1519" s="3" t="s">
        <v>911</v>
      </c>
      <c r="D1519" s="3" t="s">
        <v>15</v>
      </c>
      <c r="E1519" s="3" t="s">
        <v>430</v>
      </c>
      <c r="F1519" s="3" t="s">
        <v>14</v>
      </c>
      <c r="G1519" s="3" t="s">
        <v>34</v>
      </c>
      <c r="H1519" s="3" t="s">
        <v>62</v>
      </c>
      <c r="I1519" s="3" t="s">
        <v>912</v>
      </c>
      <c r="J1519" s="3" t="s">
        <v>912</v>
      </c>
      <c r="K1519" s="3">
        <v>0.7</v>
      </c>
      <c r="M1519" s="3">
        <v>3.3</v>
      </c>
      <c r="N1519" s="3" t="s">
        <v>63</v>
      </c>
      <c r="Q1519" s="3" t="s">
        <v>63</v>
      </c>
      <c r="R1519" s="3" t="s">
        <v>64</v>
      </c>
      <c r="U1519" s="3"/>
    </row>
    <row r="1520" spans="1:21" x14ac:dyDescent="0.35">
      <c r="A1520" s="3">
        <v>46007</v>
      </c>
      <c r="B1520" s="3" t="s">
        <v>52</v>
      </c>
      <c r="C1520" s="3" t="s">
        <v>911</v>
      </c>
      <c r="D1520" s="3" t="s">
        <v>15</v>
      </c>
      <c r="E1520" s="3" t="s">
        <v>430</v>
      </c>
      <c r="F1520" s="3" t="s">
        <v>14</v>
      </c>
      <c r="G1520" s="3" t="s">
        <v>34</v>
      </c>
      <c r="H1520" s="3" t="s">
        <v>62</v>
      </c>
      <c r="I1520" s="3" t="s">
        <v>912</v>
      </c>
      <c r="J1520" s="3" t="s">
        <v>912</v>
      </c>
      <c r="K1520" s="3">
        <v>0.1</v>
      </c>
      <c r="M1520" s="3">
        <v>3.3</v>
      </c>
      <c r="N1520" s="3" t="s">
        <v>63</v>
      </c>
      <c r="Q1520" s="3" t="s">
        <v>63</v>
      </c>
      <c r="R1520" s="3" t="s">
        <v>64</v>
      </c>
      <c r="U1520" s="3"/>
    </row>
    <row r="1521" spans="1:21" x14ac:dyDescent="0.35">
      <c r="A1521" s="3">
        <v>45985</v>
      </c>
      <c r="B1521" s="3" t="s">
        <v>52</v>
      </c>
      <c r="C1521" s="3" t="s">
        <v>913</v>
      </c>
      <c r="D1521" s="3" t="s">
        <v>15</v>
      </c>
      <c r="E1521" s="3" t="s">
        <v>438</v>
      </c>
      <c r="F1521" s="3" t="s">
        <v>14</v>
      </c>
      <c r="G1521" s="3" t="s">
        <v>478</v>
      </c>
      <c r="H1521" s="3" t="s">
        <v>62</v>
      </c>
      <c r="I1521" s="3" t="s">
        <v>914</v>
      </c>
      <c r="J1521" s="3" t="s">
        <v>914</v>
      </c>
      <c r="K1521" s="3">
        <v>0.5</v>
      </c>
      <c r="M1521" s="3">
        <v>1.2</v>
      </c>
      <c r="N1521" s="3" t="s">
        <v>63</v>
      </c>
      <c r="Q1521" s="3" t="s">
        <v>63</v>
      </c>
      <c r="R1521" s="3" t="s">
        <v>460</v>
      </c>
      <c r="U1521" s="3"/>
    </row>
    <row r="1522" spans="1:21" x14ac:dyDescent="0.35">
      <c r="A1522" s="3">
        <v>45999</v>
      </c>
      <c r="B1522" s="3" t="s">
        <v>52</v>
      </c>
      <c r="C1522" s="3" t="s">
        <v>913</v>
      </c>
      <c r="D1522" s="3" t="s">
        <v>15</v>
      </c>
      <c r="E1522" s="3" t="s">
        <v>438</v>
      </c>
      <c r="F1522" s="3" t="s">
        <v>14</v>
      </c>
      <c r="G1522" s="3" t="s">
        <v>478</v>
      </c>
      <c r="H1522" s="3" t="s">
        <v>62</v>
      </c>
      <c r="I1522" s="3" t="s">
        <v>914</v>
      </c>
      <c r="J1522" s="3" t="s">
        <v>914</v>
      </c>
      <c r="K1522" s="3">
        <v>0.7</v>
      </c>
      <c r="M1522" s="3">
        <v>1.2</v>
      </c>
      <c r="N1522" s="3" t="s">
        <v>63</v>
      </c>
      <c r="Q1522" s="3" t="s">
        <v>63</v>
      </c>
      <c r="R1522" s="3" t="s">
        <v>460</v>
      </c>
      <c r="U1522" s="3"/>
    </row>
    <row r="1523" spans="1:21" x14ac:dyDescent="0.35">
      <c r="A1523" s="3">
        <v>45979</v>
      </c>
      <c r="B1523" s="3" t="s">
        <v>52</v>
      </c>
      <c r="C1523" s="3" t="s">
        <v>915</v>
      </c>
      <c r="D1523" s="3" t="s">
        <v>15</v>
      </c>
      <c r="E1523" s="3" t="s">
        <v>438</v>
      </c>
      <c r="F1523" s="3" t="s">
        <v>14</v>
      </c>
      <c r="G1523" s="3" t="s">
        <v>478</v>
      </c>
      <c r="H1523" s="3" t="s">
        <v>62</v>
      </c>
      <c r="I1523" s="3" t="s">
        <v>916</v>
      </c>
      <c r="J1523" s="3" t="s">
        <v>916</v>
      </c>
      <c r="K1523" s="3">
        <v>1</v>
      </c>
      <c r="M1523" s="3">
        <v>4.7</v>
      </c>
      <c r="N1523" s="3" t="s">
        <v>63</v>
      </c>
      <c r="Q1523" s="3" t="s">
        <v>63</v>
      </c>
      <c r="R1523" s="3" t="s">
        <v>460</v>
      </c>
      <c r="U1523" s="3"/>
    </row>
    <row r="1524" spans="1:21" x14ac:dyDescent="0.35">
      <c r="A1524" s="3">
        <v>45982</v>
      </c>
      <c r="B1524" s="3" t="s">
        <v>52</v>
      </c>
      <c r="C1524" s="3" t="s">
        <v>915</v>
      </c>
      <c r="D1524" s="3" t="s">
        <v>15</v>
      </c>
      <c r="E1524" s="3" t="s">
        <v>438</v>
      </c>
      <c r="F1524" s="3" t="s">
        <v>14</v>
      </c>
      <c r="G1524" s="3" t="s">
        <v>478</v>
      </c>
      <c r="H1524" s="3" t="s">
        <v>62</v>
      </c>
      <c r="I1524" s="3" t="s">
        <v>916</v>
      </c>
      <c r="J1524" s="3" t="s">
        <v>916</v>
      </c>
      <c r="K1524" s="3">
        <v>0.5</v>
      </c>
      <c r="M1524" s="3">
        <v>4.7</v>
      </c>
      <c r="N1524" s="3" t="s">
        <v>63</v>
      </c>
      <c r="Q1524" s="3" t="s">
        <v>63</v>
      </c>
      <c r="R1524" s="3" t="s">
        <v>460</v>
      </c>
      <c r="U1524" s="3"/>
    </row>
    <row r="1525" spans="1:21" x14ac:dyDescent="0.35">
      <c r="A1525" s="3">
        <v>45982</v>
      </c>
      <c r="B1525" s="3" t="s">
        <v>52</v>
      </c>
      <c r="C1525" s="3" t="s">
        <v>915</v>
      </c>
      <c r="D1525" s="3" t="s">
        <v>15</v>
      </c>
      <c r="E1525" s="3" t="s">
        <v>438</v>
      </c>
      <c r="F1525" s="3" t="s">
        <v>14</v>
      </c>
      <c r="G1525" s="3" t="s">
        <v>478</v>
      </c>
      <c r="H1525" s="3" t="s">
        <v>62</v>
      </c>
      <c r="I1525" s="3" t="s">
        <v>916</v>
      </c>
      <c r="J1525" s="3" t="s">
        <v>916</v>
      </c>
      <c r="K1525" s="3">
        <v>1</v>
      </c>
      <c r="M1525" s="3">
        <v>4.7</v>
      </c>
      <c r="N1525" s="3" t="s">
        <v>63</v>
      </c>
      <c r="Q1525" s="3" t="s">
        <v>63</v>
      </c>
      <c r="R1525" s="3" t="s">
        <v>460</v>
      </c>
      <c r="U1525" s="3"/>
    </row>
    <row r="1526" spans="1:21" x14ac:dyDescent="0.35">
      <c r="A1526" s="3">
        <v>45986</v>
      </c>
      <c r="B1526" s="3" t="s">
        <v>52</v>
      </c>
      <c r="C1526" s="3" t="s">
        <v>915</v>
      </c>
      <c r="D1526" s="3" t="s">
        <v>15</v>
      </c>
      <c r="E1526" s="3" t="s">
        <v>438</v>
      </c>
      <c r="F1526" s="3" t="s">
        <v>14</v>
      </c>
      <c r="G1526" s="3" t="s">
        <v>478</v>
      </c>
      <c r="H1526" s="3" t="s">
        <v>62</v>
      </c>
      <c r="I1526" s="3" t="s">
        <v>916</v>
      </c>
      <c r="J1526" s="3" t="s">
        <v>916</v>
      </c>
      <c r="K1526" s="3">
        <v>0.7</v>
      </c>
      <c r="M1526" s="3">
        <v>4.7</v>
      </c>
      <c r="N1526" s="3" t="s">
        <v>63</v>
      </c>
      <c r="Q1526" s="3" t="s">
        <v>63</v>
      </c>
      <c r="R1526" s="3" t="s">
        <v>460</v>
      </c>
      <c r="U1526" s="3"/>
    </row>
    <row r="1527" spans="1:21" x14ac:dyDescent="0.35">
      <c r="A1527" s="3">
        <v>45994</v>
      </c>
      <c r="B1527" s="3" t="s">
        <v>52</v>
      </c>
      <c r="C1527" s="3" t="s">
        <v>915</v>
      </c>
      <c r="D1527" s="3" t="s">
        <v>15</v>
      </c>
      <c r="E1527" s="3" t="s">
        <v>438</v>
      </c>
      <c r="F1527" s="3" t="s">
        <v>14</v>
      </c>
      <c r="G1527" s="3" t="s">
        <v>478</v>
      </c>
      <c r="H1527" s="3" t="s">
        <v>62</v>
      </c>
      <c r="I1527" s="3" t="s">
        <v>916</v>
      </c>
      <c r="J1527" s="3" t="s">
        <v>916</v>
      </c>
      <c r="K1527" s="3">
        <v>1.5</v>
      </c>
      <c r="M1527" s="3">
        <v>4.7</v>
      </c>
      <c r="N1527" s="3" t="s">
        <v>63</v>
      </c>
      <c r="Q1527" s="3" t="s">
        <v>63</v>
      </c>
      <c r="R1527" s="3" t="s">
        <v>460</v>
      </c>
      <c r="U1527" s="3"/>
    </row>
    <row r="1528" spans="1:21" x14ac:dyDescent="0.35">
      <c r="A1528" s="3">
        <v>45979</v>
      </c>
      <c r="B1528" s="3" t="s">
        <v>52</v>
      </c>
      <c r="C1528" s="3" t="s">
        <v>917</v>
      </c>
      <c r="D1528" s="3" t="s">
        <v>15</v>
      </c>
      <c r="E1528" s="3" t="s">
        <v>430</v>
      </c>
      <c r="F1528" s="3" t="s">
        <v>14</v>
      </c>
      <c r="G1528" s="3" t="s">
        <v>34</v>
      </c>
      <c r="H1528" s="3" t="s">
        <v>62</v>
      </c>
      <c r="I1528" s="3" t="s">
        <v>918</v>
      </c>
      <c r="J1528" s="3" t="s">
        <v>918</v>
      </c>
      <c r="K1528" s="3">
        <v>0.2</v>
      </c>
      <c r="M1528" s="3">
        <v>7.4</v>
      </c>
      <c r="N1528" s="3" t="s">
        <v>63</v>
      </c>
      <c r="Q1528" s="3" t="s">
        <v>63</v>
      </c>
      <c r="R1528" s="3" t="s">
        <v>64</v>
      </c>
      <c r="U1528" s="3"/>
    </row>
    <row r="1529" spans="1:21" x14ac:dyDescent="0.35">
      <c r="A1529" s="3">
        <v>45979</v>
      </c>
      <c r="B1529" s="3" t="s">
        <v>52</v>
      </c>
      <c r="C1529" s="3" t="s">
        <v>917</v>
      </c>
      <c r="D1529" s="3" t="s">
        <v>15</v>
      </c>
      <c r="E1529" s="3" t="s">
        <v>430</v>
      </c>
      <c r="F1529" s="3" t="s">
        <v>14</v>
      </c>
      <c r="G1529" s="3" t="s">
        <v>34</v>
      </c>
      <c r="H1529" s="3" t="s">
        <v>62</v>
      </c>
      <c r="I1529" s="3" t="s">
        <v>918</v>
      </c>
      <c r="J1529" s="3" t="s">
        <v>918</v>
      </c>
      <c r="K1529" s="3">
        <v>0.7</v>
      </c>
      <c r="M1529" s="3">
        <v>7.4</v>
      </c>
      <c r="N1529" s="3" t="s">
        <v>63</v>
      </c>
      <c r="Q1529" s="3" t="s">
        <v>63</v>
      </c>
      <c r="R1529" s="3" t="s">
        <v>64</v>
      </c>
      <c r="U1529" s="3"/>
    </row>
    <row r="1530" spans="1:21" x14ac:dyDescent="0.35">
      <c r="A1530" s="3">
        <v>45982</v>
      </c>
      <c r="B1530" s="3" t="s">
        <v>52</v>
      </c>
      <c r="C1530" s="3" t="s">
        <v>917</v>
      </c>
      <c r="D1530" s="3" t="s">
        <v>15</v>
      </c>
      <c r="E1530" s="3" t="s">
        <v>430</v>
      </c>
      <c r="F1530" s="3" t="s">
        <v>14</v>
      </c>
      <c r="G1530" s="3" t="s">
        <v>34</v>
      </c>
      <c r="H1530" s="3" t="s">
        <v>62</v>
      </c>
      <c r="I1530" s="3" t="s">
        <v>918</v>
      </c>
      <c r="J1530" s="3" t="s">
        <v>918</v>
      </c>
      <c r="K1530" s="3">
        <v>1.6</v>
      </c>
      <c r="M1530" s="3">
        <v>7.4</v>
      </c>
      <c r="N1530" s="3" t="s">
        <v>63</v>
      </c>
      <c r="Q1530" s="3" t="s">
        <v>63</v>
      </c>
      <c r="R1530" s="3" t="s">
        <v>64</v>
      </c>
      <c r="U1530" s="3"/>
    </row>
    <row r="1531" spans="1:21" x14ac:dyDescent="0.35">
      <c r="A1531" s="3">
        <v>45983</v>
      </c>
      <c r="B1531" s="3" t="s">
        <v>52</v>
      </c>
      <c r="C1531" s="3" t="s">
        <v>917</v>
      </c>
      <c r="D1531" s="3" t="s">
        <v>15</v>
      </c>
      <c r="E1531" s="3" t="s">
        <v>430</v>
      </c>
      <c r="F1531" s="3" t="s">
        <v>14</v>
      </c>
      <c r="G1531" s="3" t="s">
        <v>34</v>
      </c>
      <c r="H1531" s="3" t="s">
        <v>62</v>
      </c>
      <c r="I1531" s="3" t="s">
        <v>918</v>
      </c>
      <c r="J1531" s="3" t="s">
        <v>918</v>
      </c>
      <c r="K1531" s="3">
        <v>2</v>
      </c>
      <c r="M1531" s="3">
        <v>7.4</v>
      </c>
      <c r="N1531" s="3" t="s">
        <v>63</v>
      </c>
      <c r="Q1531" s="3" t="s">
        <v>63</v>
      </c>
      <c r="R1531" s="3" t="s">
        <v>64</v>
      </c>
      <c r="U1531" s="3"/>
    </row>
    <row r="1532" spans="1:21" x14ac:dyDescent="0.35">
      <c r="A1532" s="3">
        <v>45986</v>
      </c>
      <c r="B1532" s="3" t="s">
        <v>52</v>
      </c>
      <c r="C1532" s="3" t="s">
        <v>917</v>
      </c>
      <c r="D1532" s="3" t="s">
        <v>15</v>
      </c>
      <c r="E1532" s="3" t="s">
        <v>430</v>
      </c>
      <c r="F1532" s="3" t="s">
        <v>14</v>
      </c>
      <c r="G1532" s="3" t="s">
        <v>34</v>
      </c>
      <c r="H1532" s="3" t="s">
        <v>62</v>
      </c>
      <c r="I1532" s="3" t="s">
        <v>918</v>
      </c>
      <c r="J1532" s="3" t="s">
        <v>918</v>
      </c>
      <c r="K1532" s="3">
        <v>0.7</v>
      </c>
      <c r="M1532" s="3">
        <v>7.4</v>
      </c>
      <c r="N1532" s="3" t="s">
        <v>63</v>
      </c>
      <c r="Q1532" s="3" t="s">
        <v>63</v>
      </c>
      <c r="R1532" s="3" t="s">
        <v>64</v>
      </c>
      <c r="U1532" s="3"/>
    </row>
    <row r="1533" spans="1:21" x14ac:dyDescent="0.35">
      <c r="A1533" s="3">
        <v>46000</v>
      </c>
      <c r="B1533" s="3" t="s">
        <v>52</v>
      </c>
      <c r="C1533" s="3" t="s">
        <v>917</v>
      </c>
      <c r="D1533" s="3" t="s">
        <v>15</v>
      </c>
      <c r="E1533" s="3" t="s">
        <v>430</v>
      </c>
      <c r="F1533" s="3" t="s">
        <v>14</v>
      </c>
      <c r="G1533" s="3" t="s">
        <v>34</v>
      </c>
      <c r="H1533" s="3" t="s">
        <v>62</v>
      </c>
      <c r="I1533" s="3" t="s">
        <v>918</v>
      </c>
      <c r="J1533" s="3" t="s">
        <v>918</v>
      </c>
      <c r="K1533" s="3">
        <v>0.1</v>
      </c>
      <c r="M1533" s="3">
        <v>7.4</v>
      </c>
      <c r="N1533" s="3" t="s">
        <v>63</v>
      </c>
      <c r="Q1533" s="3" t="s">
        <v>63</v>
      </c>
      <c r="R1533" s="3" t="s">
        <v>64</v>
      </c>
      <c r="U1533" s="3"/>
    </row>
    <row r="1534" spans="1:21" x14ac:dyDescent="0.35">
      <c r="A1534" s="3">
        <v>46001</v>
      </c>
      <c r="B1534" s="3" t="s">
        <v>52</v>
      </c>
      <c r="C1534" s="3" t="s">
        <v>917</v>
      </c>
      <c r="D1534" s="3" t="s">
        <v>15</v>
      </c>
      <c r="E1534" s="3" t="s">
        <v>430</v>
      </c>
      <c r="F1534" s="3" t="s">
        <v>14</v>
      </c>
      <c r="G1534" s="3" t="s">
        <v>34</v>
      </c>
      <c r="H1534" s="3" t="s">
        <v>62</v>
      </c>
      <c r="I1534" s="3" t="s">
        <v>918</v>
      </c>
      <c r="J1534" s="3" t="s">
        <v>918</v>
      </c>
      <c r="K1534" s="3">
        <v>0.3</v>
      </c>
      <c r="M1534" s="3">
        <v>7.4</v>
      </c>
      <c r="N1534" s="3" t="s">
        <v>63</v>
      </c>
      <c r="Q1534" s="3" t="s">
        <v>63</v>
      </c>
      <c r="R1534" s="3" t="s">
        <v>64</v>
      </c>
      <c r="U1534" s="3"/>
    </row>
    <row r="1535" spans="1:21" x14ac:dyDescent="0.35">
      <c r="A1535" s="3">
        <v>46002</v>
      </c>
      <c r="B1535" s="3" t="s">
        <v>52</v>
      </c>
      <c r="C1535" s="3" t="s">
        <v>917</v>
      </c>
      <c r="D1535" s="3" t="s">
        <v>15</v>
      </c>
      <c r="E1535" s="3" t="s">
        <v>430</v>
      </c>
      <c r="F1535" s="3" t="s">
        <v>14</v>
      </c>
      <c r="G1535" s="3" t="s">
        <v>34</v>
      </c>
      <c r="H1535" s="3" t="s">
        <v>62</v>
      </c>
      <c r="I1535" s="3" t="s">
        <v>918</v>
      </c>
      <c r="J1535" s="3" t="s">
        <v>918</v>
      </c>
      <c r="K1535" s="3">
        <v>0.1</v>
      </c>
      <c r="M1535" s="3">
        <v>7.4</v>
      </c>
      <c r="N1535" s="3" t="s">
        <v>63</v>
      </c>
      <c r="Q1535" s="3" t="s">
        <v>63</v>
      </c>
      <c r="R1535" s="3" t="s">
        <v>64</v>
      </c>
      <c r="U1535" s="3"/>
    </row>
    <row r="1536" spans="1:21" x14ac:dyDescent="0.35">
      <c r="A1536" s="3">
        <v>45975</v>
      </c>
      <c r="B1536" s="3" t="s">
        <v>52</v>
      </c>
      <c r="C1536" s="3" t="s">
        <v>919</v>
      </c>
      <c r="D1536" s="3" t="s">
        <v>15</v>
      </c>
      <c r="E1536" s="3" t="s">
        <v>430</v>
      </c>
      <c r="F1536" s="3" t="s">
        <v>14</v>
      </c>
      <c r="G1536" s="3" t="s">
        <v>34</v>
      </c>
      <c r="H1536" s="3" t="s">
        <v>62</v>
      </c>
      <c r="I1536" s="3" t="s">
        <v>920</v>
      </c>
      <c r="J1536" s="3" t="s">
        <v>920</v>
      </c>
      <c r="K1536" s="3">
        <v>0.5</v>
      </c>
      <c r="M1536" s="3">
        <v>1.9</v>
      </c>
      <c r="N1536" s="3" t="s">
        <v>63</v>
      </c>
      <c r="Q1536" s="3" t="s">
        <v>63</v>
      </c>
      <c r="R1536" s="3" t="s">
        <v>64</v>
      </c>
      <c r="U1536" s="3"/>
    </row>
    <row r="1537" spans="1:21" x14ac:dyDescent="0.35">
      <c r="A1537" s="3">
        <v>45975</v>
      </c>
      <c r="B1537" s="3" t="s">
        <v>52</v>
      </c>
      <c r="C1537" s="3" t="s">
        <v>919</v>
      </c>
      <c r="D1537" s="3" t="s">
        <v>15</v>
      </c>
      <c r="E1537" s="3" t="s">
        <v>430</v>
      </c>
      <c r="F1537" s="3" t="s">
        <v>14</v>
      </c>
      <c r="G1537" s="3" t="s">
        <v>34</v>
      </c>
      <c r="H1537" s="3" t="s">
        <v>62</v>
      </c>
      <c r="I1537" s="3" t="s">
        <v>920</v>
      </c>
      <c r="J1537" s="3" t="s">
        <v>920</v>
      </c>
      <c r="K1537" s="3">
        <v>0.2</v>
      </c>
      <c r="M1537" s="3">
        <v>1.9</v>
      </c>
      <c r="N1537" s="3" t="s">
        <v>63</v>
      </c>
      <c r="Q1537" s="3" t="s">
        <v>63</v>
      </c>
      <c r="R1537" s="3" t="s">
        <v>64</v>
      </c>
      <c r="U1537" s="3"/>
    </row>
    <row r="1538" spans="1:21" x14ac:dyDescent="0.35">
      <c r="A1538" s="3">
        <v>45975</v>
      </c>
      <c r="B1538" s="3" t="s">
        <v>52</v>
      </c>
      <c r="C1538" s="3" t="s">
        <v>919</v>
      </c>
      <c r="D1538" s="3" t="s">
        <v>15</v>
      </c>
      <c r="E1538" s="3" t="s">
        <v>430</v>
      </c>
      <c r="F1538" s="3" t="s">
        <v>14</v>
      </c>
      <c r="G1538" s="3" t="s">
        <v>34</v>
      </c>
      <c r="H1538" s="3" t="s">
        <v>62</v>
      </c>
      <c r="I1538" s="3" t="s">
        <v>920</v>
      </c>
      <c r="J1538" s="3" t="s">
        <v>920</v>
      </c>
      <c r="K1538" s="3">
        <v>0.1</v>
      </c>
      <c r="M1538" s="3">
        <v>1.9</v>
      </c>
      <c r="N1538" s="3" t="s">
        <v>63</v>
      </c>
      <c r="Q1538" s="3" t="s">
        <v>63</v>
      </c>
      <c r="R1538" s="3" t="s">
        <v>64</v>
      </c>
      <c r="U1538" s="3"/>
    </row>
    <row r="1539" spans="1:21" x14ac:dyDescent="0.35">
      <c r="A1539" s="3">
        <v>45978</v>
      </c>
      <c r="B1539" s="3" t="s">
        <v>52</v>
      </c>
      <c r="C1539" s="3" t="s">
        <v>919</v>
      </c>
      <c r="D1539" s="3" t="s">
        <v>15</v>
      </c>
      <c r="E1539" s="3" t="s">
        <v>430</v>
      </c>
      <c r="F1539" s="3" t="s">
        <v>14</v>
      </c>
      <c r="G1539" s="3" t="s">
        <v>34</v>
      </c>
      <c r="H1539" s="3" t="s">
        <v>62</v>
      </c>
      <c r="I1539" s="3" t="s">
        <v>920</v>
      </c>
      <c r="J1539" s="3" t="s">
        <v>920</v>
      </c>
      <c r="K1539" s="3">
        <v>1</v>
      </c>
      <c r="M1539" s="3">
        <v>1.9</v>
      </c>
      <c r="N1539" s="3" t="s">
        <v>63</v>
      </c>
      <c r="Q1539" s="3" t="s">
        <v>63</v>
      </c>
      <c r="R1539" s="3" t="s">
        <v>64</v>
      </c>
      <c r="U1539" s="3"/>
    </row>
    <row r="1540" spans="1:21" x14ac:dyDescent="0.35">
      <c r="A1540" s="3">
        <v>45974</v>
      </c>
      <c r="B1540" s="3" t="s">
        <v>52</v>
      </c>
      <c r="C1540" s="3" t="s">
        <v>921</v>
      </c>
      <c r="D1540" s="3" t="s">
        <v>15</v>
      </c>
      <c r="E1540" s="3" t="s">
        <v>430</v>
      </c>
      <c r="F1540" s="3" t="s">
        <v>14</v>
      </c>
      <c r="G1540" s="3" t="s">
        <v>34</v>
      </c>
      <c r="H1540" s="3" t="s">
        <v>62</v>
      </c>
      <c r="I1540" s="3" t="s">
        <v>922</v>
      </c>
      <c r="J1540" s="3" t="s">
        <v>923</v>
      </c>
      <c r="K1540" s="3">
        <v>0.5</v>
      </c>
      <c r="M1540" s="3">
        <v>6.9</v>
      </c>
      <c r="N1540" s="3" t="s">
        <v>63</v>
      </c>
      <c r="Q1540" s="3" t="s">
        <v>63</v>
      </c>
      <c r="R1540" s="3" t="s">
        <v>64</v>
      </c>
      <c r="U1540" s="3"/>
    </row>
    <row r="1541" spans="1:21" x14ac:dyDescent="0.35">
      <c r="A1541" s="3">
        <v>45974</v>
      </c>
      <c r="B1541" s="3" t="s">
        <v>52</v>
      </c>
      <c r="C1541" s="3" t="s">
        <v>921</v>
      </c>
      <c r="D1541" s="3" t="s">
        <v>15</v>
      </c>
      <c r="E1541" s="3" t="s">
        <v>430</v>
      </c>
      <c r="F1541" s="3" t="s">
        <v>14</v>
      </c>
      <c r="G1541" s="3" t="s">
        <v>34</v>
      </c>
      <c r="H1541" s="3" t="s">
        <v>62</v>
      </c>
      <c r="I1541" s="3" t="s">
        <v>922</v>
      </c>
      <c r="J1541" s="3" t="s">
        <v>923</v>
      </c>
      <c r="K1541" s="3">
        <v>0.3</v>
      </c>
      <c r="M1541" s="3">
        <v>6.9</v>
      </c>
      <c r="N1541" s="3" t="s">
        <v>63</v>
      </c>
      <c r="Q1541" s="3" t="s">
        <v>63</v>
      </c>
      <c r="R1541" s="3" t="s">
        <v>64</v>
      </c>
      <c r="U1541" s="3"/>
    </row>
    <row r="1542" spans="1:21" x14ac:dyDescent="0.35">
      <c r="A1542" s="3">
        <v>45975</v>
      </c>
      <c r="B1542" s="3" t="s">
        <v>52</v>
      </c>
      <c r="C1542" s="3" t="s">
        <v>921</v>
      </c>
      <c r="D1542" s="3" t="s">
        <v>15</v>
      </c>
      <c r="E1542" s="3" t="s">
        <v>430</v>
      </c>
      <c r="F1542" s="3" t="s">
        <v>14</v>
      </c>
      <c r="G1542" s="3" t="s">
        <v>34</v>
      </c>
      <c r="H1542" s="3" t="s">
        <v>62</v>
      </c>
      <c r="I1542" s="3" t="s">
        <v>922</v>
      </c>
      <c r="J1542" s="3" t="s">
        <v>923</v>
      </c>
      <c r="K1542" s="3">
        <v>0.2</v>
      </c>
      <c r="M1542" s="3">
        <v>6.9</v>
      </c>
      <c r="N1542" s="3" t="s">
        <v>63</v>
      </c>
      <c r="Q1542" s="3" t="s">
        <v>63</v>
      </c>
      <c r="R1542" s="3" t="s">
        <v>64</v>
      </c>
      <c r="U1542" s="3"/>
    </row>
    <row r="1543" spans="1:21" x14ac:dyDescent="0.35">
      <c r="A1543" s="3">
        <v>45977</v>
      </c>
      <c r="B1543" s="3" t="s">
        <v>52</v>
      </c>
      <c r="C1543" s="3" t="s">
        <v>921</v>
      </c>
      <c r="D1543" s="3" t="s">
        <v>15</v>
      </c>
      <c r="E1543" s="3" t="s">
        <v>430</v>
      </c>
      <c r="F1543" s="3" t="s">
        <v>14</v>
      </c>
      <c r="G1543" s="3" t="s">
        <v>34</v>
      </c>
      <c r="H1543" s="3" t="s">
        <v>62</v>
      </c>
      <c r="I1543" s="3" t="s">
        <v>922</v>
      </c>
      <c r="J1543" s="3" t="s">
        <v>923</v>
      </c>
      <c r="K1543" s="3">
        <v>0.5</v>
      </c>
      <c r="M1543" s="3">
        <v>6.9</v>
      </c>
      <c r="N1543" s="3" t="s">
        <v>63</v>
      </c>
      <c r="Q1543" s="3" t="s">
        <v>63</v>
      </c>
      <c r="R1543" s="3" t="s">
        <v>64</v>
      </c>
      <c r="U1543" s="3"/>
    </row>
    <row r="1544" spans="1:21" x14ac:dyDescent="0.35">
      <c r="A1544" s="3">
        <v>45977</v>
      </c>
      <c r="B1544" s="3" t="s">
        <v>52</v>
      </c>
      <c r="C1544" s="3" t="s">
        <v>921</v>
      </c>
      <c r="D1544" s="3" t="s">
        <v>15</v>
      </c>
      <c r="E1544" s="3" t="s">
        <v>430</v>
      </c>
      <c r="F1544" s="3" t="s">
        <v>14</v>
      </c>
      <c r="G1544" s="3" t="s">
        <v>34</v>
      </c>
      <c r="H1544" s="3" t="s">
        <v>62</v>
      </c>
      <c r="I1544" s="3" t="s">
        <v>922</v>
      </c>
      <c r="J1544" s="3" t="s">
        <v>923</v>
      </c>
      <c r="K1544" s="3">
        <v>0.1</v>
      </c>
      <c r="M1544" s="3">
        <v>6.9</v>
      </c>
      <c r="N1544" s="3" t="s">
        <v>63</v>
      </c>
      <c r="Q1544" s="3" t="s">
        <v>63</v>
      </c>
      <c r="R1544" s="3" t="s">
        <v>64</v>
      </c>
      <c r="U1544" s="3"/>
    </row>
    <row r="1545" spans="1:21" x14ac:dyDescent="0.35">
      <c r="A1545" s="3">
        <v>45977</v>
      </c>
      <c r="B1545" s="3" t="s">
        <v>52</v>
      </c>
      <c r="C1545" s="3" t="s">
        <v>921</v>
      </c>
      <c r="D1545" s="3" t="s">
        <v>15</v>
      </c>
      <c r="E1545" s="3" t="s">
        <v>430</v>
      </c>
      <c r="F1545" s="3" t="s">
        <v>14</v>
      </c>
      <c r="G1545" s="3" t="s">
        <v>34</v>
      </c>
      <c r="H1545" s="3" t="s">
        <v>62</v>
      </c>
      <c r="I1545" s="3" t="s">
        <v>922</v>
      </c>
      <c r="J1545" s="3" t="s">
        <v>923</v>
      </c>
      <c r="K1545" s="3">
        <v>0.1</v>
      </c>
      <c r="M1545" s="3">
        <v>6.9</v>
      </c>
      <c r="N1545" s="3" t="s">
        <v>63</v>
      </c>
      <c r="Q1545" s="3" t="s">
        <v>63</v>
      </c>
      <c r="R1545" s="3" t="s">
        <v>64</v>
      </c>
      <c r="U1545" s="3"/>
    </row>
    <row r="1546" spans="1:21" x14ac:dyDescent="0.35">
      <c r="A1546" s="3">
        <v>45978</v>
      </c>
      <c r="B1546" s="3" t="s">
        <v>52</v>
      </c>
      <c r="C1546" s="3" t="s">
        <v>921</v>
      </c>
      <c r="D1546" s="3" t="s">
        <v>15</v>
      </c>
      <c r="E1546" s="3" t="s">
        <v>430</v>
      </c>
      <c r="F1546" s="3" t="s">
        <v>14</v>
      </c>
      <c r="G1546" s="3" t="s">
        <v>34</v>
      </c>
      <c r="H1546" s="3" t="s">
        <v>62</v>
      </c>
      <c r="I1546" s="3" t="s">
        <v>922</v>
      </c>
      <c r="J1546" s="3" t="s">
        <v>923</v>
      </c>
      <c r="K1546" s="3">
        <v>0.2</v>
      </c>
      <c r="M1546" s="3">
        <v>6.9</v>
      </c>
      <c r="N1546" s="3" t="s">
        <v>63</v>
      </c>
      <c r="Q1546" s="3" t="s">
        <v>63</v>
      </c>
      <c r="R1546" s="3" t="s">
        <v>64</v>
      </c>
      <c r="U1546" s="3"/>
    </row>
    <row r="1547" spans="1:21" x14ac:dyDescent="0.35">
      <c r="A1547" s="3">
        <v>45978</v>
      </c>
      <c r="B1547" s="3" t="s">
        <v>52</v>
      </c>
      <c r="C1547" s="3" t="s">
        <v>921</v>
      </c>
      <c r="D1547" s="3" t="s">
        <v>15</v>
      </c>
      <c r="E1547" s="3" t="s">
        <v>430</v>
      </c>
      <c r="F1547" s="3" t="s">
        <v>14</v>
      </c>
      <c r="G1547" s="3" t="s">
        <v>34</v>
      </c>
      <c r="H1547" s="3" t="s">
        <v>62</v>
      </c>
      <c r="I1547" s="3" t="s">
        <v>922</v>
      </c>
      <c r="J1547" s="3" t="s">
        <v>923</v>
      </c>
      <c r="K1547" s="3">
        <v>0.4</v>
      </c>
      <c r="M1547" s="3">
        <v>6.9</v>
      </c>
      <c r="N1547" s="3" t="s">
        <v>63</v>
      </c>
      <c r="Q1547" s="3" t="s">
        <v>63</v>
      </c>
      <c r="R1547" s="3" t="s">
        <v>64</v>
      </c>
      <c r="U1547" s="3"/>
    </row>
    <row r="1548" spans="1:21" x14ac:dyDescent="0.35">
      <c r="A1548" s="3">
        <v>45978</v>
      </c>
      <c r="B1548" s="3" t="s">
        <v>52</v>
      </c>
      <c r="C1548" s="3" t="s">
        <v>921</v>
      </c>
      <c r="D1548" s="3" t="s">
        <v>15</v>
      </c>
      <c r="E1548" s="3" t="s">
        <v>430</v>
      </c>
      <c r="F1548" s="3" t="s">
        <v>14</v>
      </c>
      <c r="G1548" s="3" t="s">
        <v>34</v>
      </c>
      <c r="H1548" s="3" t="s">
        <v>62</v>
      </c>
      <c r="I1548" s="3" t="s">
        <v>922</v>
      </c>
      <c r="J1548" s="3" t="s">
        <v>923</v>
      </c>
      <c r="K1548" s="3">
        <v>0.3</v>
      </c>
      <c r="M1548" s="3">
        <v>6.9</v>
      </c>
      <c r="N1548" s="3" t="s">
        <v>63</v>
      </c>
      <c r="Q1548" s="3" t="s">
        <v>63</v>
      </c>
      <c r="R1548" s="3" t="s">
        <v>64</v>
      </c>
      <c r="U1548" s="3"/>
    </row>
    <row r="1549" spans="1:21" x14ac:dyDescent="0.35">
      <c r="A1549" s="3">
        <v>45978</v>
      </c>
      <c r="B1549" s="3" t="s">
        <v>52</v>
      </c>
      <c r="C1549" s="3" t="s">
        <v>921</v>
      </c>
      <c r="D1549" s="3" t="s">
        <v>15</v>
      </c>
      <c r="E1549" s="3" t="s">
        <v>430</v>
      </c>
      <c r="F1549" s="3" t="s">
        <v>14</v>
      </c>
      <c r="G1549" s="3" t="s">
        <v>34</v>
      </c>
      <c r="H1549" s="3" t="s">
        <v>62</v>
      </c>
      <c r="I1549" s="3" t="s">
        <v>922</v>
      </c>
      <c r="J1549" s="3" t="s">
        <v>923</v>
      </c>
      <c r="K1549" s="3">
        <v>0.3</v>
      </c>
      <c r="M1549" s="3">
        <v>6.9</v>
      </c>
      <c r="N1549" s="3" t="s">
        <v>63</v>
      </c>
      <c r="Q1549" s="3" t="s">
        <v>63</v>
      </c>
      <c r="R1549" s="3" t="s">
        <v>64</v>
      </c>
      <c r="U1549" s="3"/>
    </row>
    <row r="1550" spans="1:21" x14ac:dyDescent="0.35">
      <c r="A1550" s="3">
        <v>45979</v>
      </c>
      <c r="B1550" s="3" t="s">
        <v>52</v>
      </c>
      <c r="C1550" s="3" t="s">
        <v>921</v>
      </c>
      <c r="D1550" s="3" t="s">
        <v>15</v>
      </c>
      <c r="E1550" s="3" t="s">
        <v>430</v>
      </c>
      <c r="F1550" s="3" t="s">
        <v>14</v>
      </c>
      <c r="G1550" s="3" t="s">
        <v>34</v>
      </c>
      <c r="H1550" s="3" t="s">
        <v>62</v>
      </c>
      <c r="I1550" s="3" t="s">
        <v>922</v>
      </c>
      <c r="J1550" s="3" t="s">
        <v>923</v>
      </c>
      <c r="K1550" s="3">
        <v>0.1</v>
      </c>
      <c r="M1550" s="3">
        <v>6.9</v>
      </c>
      <c r="N1550" s="3" t="s">
        <v>63</v>
      </c>
      <c r="Q1550" s="3" t="s">
        <v>63</v>
      </c>
      <c r="R1550" s="3" t="s">
        <v>64</v>
      </c>
      <c r="U1550" s="3"/>
    </row>
    <row r="1551" spans="1:21" x14ac:dyDescent="0.35">
      <c r="A1551" s="3">
        <v>45979</v>
      </c>
      <c r="B1551" s="3" t="s">
        <v>52</v>
      </c>
      <c r="C1551" s="3" t="s">
        <v>921</v>
      </c>
      <c r="D1551" s="3" t="s">
        <v>15</v>
      </c>
      <c r="E1551" s="3" t="s">
        <v>430</v>
      </c>
      <c r="F1551" s="3" t="s">
        <v>14</v>
      </c>
      <c r="G1551" s="3" t="s">
        <v>34</v>
      </c>
      <c r="H1551" s="3" t="s">
        <v>62</v>
      </c>
      <c r="I1551" s="3" t="s">
        <v>922</v>
      </c>
      <c r="J1551" s="3" t="s">
        <v>923</v>
      </c>
      <c r="K1551" s="3">
        <v>0.5</v>
      </c>
      <c r="M1551" s="3">
        <v>6.9</v>
      </c>
      <c r="N1551" s="3" t="s">
        <v>63</v>
      </c>
      <c r="Q1551" s="3" t="s">
        <v>63</v>
      </c>
      <c r="R1551" s="3" t="s">
        <v>64</v>
      </c>
      <c r="U1551" s="3"/>
    </row>
    <row r="1552" spans="1:21" x14ac:dyDescent="0.35">
      <c r="A1552" s="3">
        <v>45984</v>
      </c>
      <c r="B1552" s="3" t="s">
        <v>52</v>
      </c>
      <c r="C1552" s="3" t="s">
        <v>921</v>
      </c>
      <c r="D1552" s="3" t="s">
        <v>15</v>
      </c>
      <c r="E1552" s="3" t="s">
        <v>430</v>
      </c>
      <c r="F1552" s="3" t="s">
        <v>14</v>
      </c>
      <c r="G1552" s="3" t="s">
        <v>34</v>
      </c>
      <c r="H1552" s="3" t="s">
        <v>62</v>
      </c>
      <c r="I1552" s="3" t="s">
        <v>922</v>
      </c>
      <c r="J1552" s="3" t="s">
        <v>923</v>
      </c>
      <c r="K1552" s="3">
        <v>0.1</v>
      </c>
      <c r="M1552" s="3">
        <v>6.9</v>
      </c>
      <c r="N1552" s="3" t="s">
        <v>63</v>
      </c>
      <c r="Q1552" s="3" t="s">
        <v>63</v>
      </c>
      <c r="R1552" s="3" t="s">
        <v>64</v>
      </c>
      <c r="U1552" s="3"/>
    </row>
    <row r="1553" spans="1:21" x14ac:dyDescent="0.35">
      <c r="A1553" s="3">
        <v>45984</v>
      </c>
      <c r="B1553" s="3" t="s">
        <v>52</v>
      </c>
      <c r="C1553" s="3" t="s">
        <v>921</v>
      </c>
      <c r="D1553" s="3" t="s">
        <v>15</v>
      </c>
      <c r="E1553" s="3" t="s">
        <v>430</v>
      </c>
      <c r="F1553" s="3" t="s">
        <v>14</v>
      </c>
      <c r="G1553" s="3" t="s">
        <v>34</v>
      </c>
      <c r="H1553" s="3" t="s">
        <v>62</v>
      </c>
      <c r="I1553" s="3" t="s">
        <v>922</v>
      </c>
      <c r="J1553" s="3" t="s">
        <v>923</v>
      </c>
      <c r="K1553" s="3">
        <v>0.1</v>
      </c>
      <c r="M1553" s="3">
        <v>6.9</v>
      </c>
      <c r="N1553" s="3" t="s">
        <v>63</v>
      </c>
      <c r="Q1553" s="3" t="s">
        <v>63</v>
      </c>
      <c r="R1553" s="3" t="s">
        <v>64</v>
      </c>
      <c r="U1553" s="3"/>
    </row>
    <row r="1554" spans="1:21" x14ac:dyDescent="0.35">
      <c r="A1554" s="3">
        <v>45985</v>
      </c>
      <c r="B1554" s="3" t="s">
        <v>52</v>
      </c>
      <c r="C1554" s="3" t="s">
        <v>921</v>
      </c>
      <c r="D1554" s="3" t="s">
        <v>15</v>
      </c>
      <c r="E1554" s="3" t="s">
        <v>430</v>
      </c>
      <c r="F1554" s="3" t="s">
        <v>14</v>
      </c>
      <c r="G1554" s="3" t="s">
        <v>34</v>
      </c>
      <c r="H1554" s="3" t="s">
        <v>62</v>
      </c>
      <c r="I1554" s="3" t="s">
        <v>922</v>
      </c>
      <c r="J1554" s="3" t="s">
        <v>923</v>
      </c>
      <c r="K1554" s="3">
        <v>0.2</v>
      </c>
      <c r="M1554" s="3">
        <v>6.9</v>
      </c>
      <c r="N1554" s="3" t="s">
        <v>63</v>
      </c>
      <c r="Q1554" s="3" t="s">
        <v>63</v>
      </c>
      <c r="R1554" s="3" t="s">
        <v>64</v>
      </c>
      <c r="U1554" s="3"/>
    </row>
    <row r="1555" spans="1:21" x14ac:dyDescent="0.35">
      <c r="A1555" s="3">
        <v>45985</v>
      </c>
      <c r="B1555" s="3" t="s">
        <v>52</v>
      </c>
      <c r="C1555" s="3" t="s">
        <v>921</v>
      </c>
      <c r="D1555" s="3" t="s">
        <v>15</v>
      </c>
      <c r="E1555" s="3" t="s">
        <v>430</v>
      </c>
      <c r="F1555" s="3" t="s">
        <v>14</v>
      </c>
      <c r="G1555" s="3" t="s">
        <v>34</v>
      </c>
      <c r="H1555" s="3" t="s">
        <v>62</v>
      </c>
      <c r="I1555" s="3" t="s">
        <v>922</v>
      </c>
      <c r="J1555" s="3" t="s">
        <v>923</v>
      </c>
      <c r="K1555" s="3">
        <v>0.1</v>
      </c>
      <c r="M1555" s="3">
        <v>6.9</v>
      </c>
      <c r="N1555" s="3" t="s">
        <v>63</v>
      </c>
      <c r="Q1555" s="3" t="s">
        <v>63</v>
      </c>
      <c r="R1555" s="3" t="s">
        <v>64</v>
      </c>
      <c r="U1555" s="3"/>
    </row>
    <row r="1556" spans="1:21" x14ac:dyDescent="0.35">
      <c r="A1556" s="3">
        <v>45985</v>
      </c>
      <c r="B1556" s="3" t="s">
        <v>52</v>
      </c>
      <c r="C1556" s="3" t="s">
        <v>921</v>
      </c>
      <c r="D1556" s="3" t="s">
        <v>15</v>
      </c>
      <c r="E1556" s="3" t="s">
        <v>430</v>
      </c>
      <c r="F1556" s="3" t="s">
        <v>14</v>
      </c>
      <c r="G1556" s="3" t="s">
        <v>34</v>
      </c>
      <c r="H1556" s="3" t="s">
        <v>62</v>
      </c>
      <c r="I1556" s="3" t="s">
        <v>922</v>
      </c>
      <c r="J1556" s="3" t="s">
        <v>923</v>
      </c>
      <c r="K1556" s="3">
        <v>0.1</v>
      </c>
      <c r="M1556" s="3">
        <v>6.9</v>
      </c>
      <c r="N1556" s="3" t="s">
        <v>63</v>
      </c>
      <c r="Q1556" s="3" t="s">
        <v>63</v>
      </c>
      <c r="R1556" s="3" t="s">
        <v>64</v>
      </c>
      <c r="U1556" s="3"/>
    </row>
    <row r="1557" spans="1:21" x14ac:dyDescent="0.35">
      <c r="A1557" s="3">
        <v>45992</v>
      </c>
      <c r="B1557" s="3" t="s">
        <v>52</v>
      </c>
      <c r="C1557" s="3" t="s">
        <v>921</v>
      </c>
      <c r="D1557" s="3" t="s">
        <v>15</v>
      </c>
      <c r="E1557" s="3" t="s">
        <v>430</v>
      </c>
      <c r="F1557" s="3" t="s">
        <v>14</v>
      </c>
      <c r="G1557" s="3" t="s">
        <v>34</v>
      </c>
      <c r="H1557" s="3" t="s">
        <v>62</v>
      </c>
      <c r="I1557" s="3" t="s">
        <v>922</v>
      </c>
      <c r="J1557" s="3" t="s">
        <v>923</v>
      </c>
      <c r="K1557" s="3">
        <v>0.2</v>
      </c>
      <c r="M1557" s="3">
        <v>6.9</v>
      </c>
      <c r="N1557" s="3" t="s">
        <v>63</v>
      </c>
      <c r="Q1557" s="3" t="s">
        <v>63</v>
      </c>
      <c r="R1557" s="3" t="s">
        <v>64</v>
      </c>
      <c r="U1557" s="3"/>
    </row>
    <row r="1558" spans="1:21" x14ac:dyDescent="0.35">
      <c r="A1558" s="3">
        <v>45993</v>
      </c>
      <c r="B1558" s="3" t="s">
        <v>52</v>
      </c>
      <c r="C1558" s="3" t="s">
        <v>921</v>
      </c>
      <c r="D1558" s="3" t="s">
        <v>15</v>
      </c>
      <c r="E1558" s="3" t="s">
        <v>430</v>
      </c>
      <c r="F1558" s="3" t="s">
        <v>14</v>
      </c>
      <c r="G1558" s="3" t="s">
        <v>34</v>
      </c>
      <c r="H1558" s="3" t="s">
        <v>62</v>
      </c>
      <c r="I1558" s="3" t="s">
        <v>922</v>
      </c>
      <c r="J1558" s="3" t="s">
        <v>923</v>
      </c>
      <c r="K1558" s="3">
        <v>0.1</v>
      </c>
      <c r="M1558" s="3">
        <v>6.9</v>
      </c>
      <c r="N1558" s="3" t="s">
        <v>63</v>
      </c>
      <c r="Q1558" s="3" t="s">
        <v>63</v>
      </c>
      <c r="R1558" s="3" t="s">
        <v>64</v>
      </c>
      <c r="U1558" s="3"/>
    </row>
    <row r="1559" spans="1:21" x14ac:dyDescent="0.35">
      <c r="A1559" s="3">
        <v>45997</v>
      </c>
      <c r="B1559" s="3" t="s">
        <v>52</v>
      </c>
      <c r="C1559" s="3" t="s">
        <v>921</v>
      </c>
      <c r="D1559" s="3" t="s">
        <v>15</v>
      </c>
      <c r="E1559" s="3" t="s">
        <v>430</v>
      </c>
      <c r="F1559" s="3" t="s">
        <v>14</v>
      </c>
      <c r="G1559" s="3" t="s">
        <v>34</v>
      </c>
      <c r="H1559" s="3" t="s">
        <v>62</v>
      </c>
      <c r="I1559" s="3" t="s">
        <v>922</v>
      </c>
      <c r="J1559" s="3" t="s">
        <v>923</v>
      </c>
      <c r="K1559" s="3">
        <v>0.1</v>
      </c>
      <c r="M1559" s="3">
        <v>6.9</v>
      </c>
      <c r="N1559" s="3" t="s">
        <v>63</v>
      </c>
      <c r="Q1559" s="3" t="s">
        <v>63</v>
      </c>
      <c r="R1559" s="3" t="s">
        <v>64</v>
      </c>
      <c r="U1559" s="3"/>
    </row>
    <row r="1560" spans="1:21" x14ac:dyDescent="0.35">
      <c r="A1560" s="3">
        <v>45998</v>
      </c>
      <c r="B1560" s="3" t="s">
        <v>52</v>
      </c>
      <c r="C1560" s="3" t="s">
        <v>921</v>
      </c>
      <c r="D1560" s="3" t="s">
        <v>15</v>
      </c>
      <c r="E1560" s="3" t="s">
        <v>430</v>
      </c>
      <c r="F1560" s="3" t="s">
        <v>14</v>
      </c>
      <c r="G1560" s="3" t="s">
        <v>34</v>
      </c>
      <c r="H1560" s="3" t="s">
        <v>62</v>
      </c>
      <c r="I1560" s="3" t="s">
        <v>922</v>
      </c>
      <c r="J1560" s="3" t="s">
        <v>923</v>
      </c>
      <c r="K1560" s="3">
        <v>0.4</v>
      </c>
      <c r="M1560" s="3">
        <v>6.9</v>
      </c>
      <c r="N1560" s="3" t="s">
        <v>63</v>
      </c>
      <c r="Q1560" s="3" t="s">
        <v>63</v>
      </c>
      <c r="R1560" s="3" t="s">
        <v>64</v>
      </c>
      <c r="U1560" s="3"/>
    </row>
    <row r="1561" spans="1:21" x14ac:dyDescent="0.35">
      <c r="A1561" s="3">
        <v>46014</v>
      </c>
      <c r="B1561" s="3" t="s">
        <v>52</v>
      </c>
      <c r="C1561" s="3" t="s">
        <v>921</v>
      </c>
      <c r="D1561" s="3" t="s">
        <v>15</v>
      </c>
      <c r="E1561" s="3" t="s">
        <v>430</v>
      </c>
      <c r="F1561" s="3" t="s">
        <v>14</v>
      </c>
      <c r="G1561" s="3" t="s">
        <v>34</v>
      </c>
      <c r="H1561" s="3" t="s">
        <v>62</v>
      </c>
      <c r="I1561" s="3" t="s">
        <v>922</v>
      </c>
      <c r="J1561" s="3" t="s">
        <v>923</v>
      </c>
      <c r="K1561" s="3">
        <v>0.2</v>
      </c>
      <c r="M1561" s="3">
        <v>6.9</v>
      </c>
      <c r="N1561" s="3" t="s">
        <v>63</v>
      </c>
      <c r="Q1561" s="3" t="s">
        <v>63</v>
      </c>
      <c r="R1561" s="3" t="s">
        <v>64</v>
      </c>
      <c r="U1561" s="3"/>
    </row>
    <row r="1562" spans="1:21" x14ac:dyDescent="0.35">
      <c r="A1562" s="3">
        <v>46022</v>
      </c>
      <c r="B1562" s="3" t="s">
        <v>52</v>
      </c>
      <c r="C1562" s="3" t="s">
        <v>921</v>
      </c>
      <c r="D1562" s="3" t="s">
        <v>15</v>
      </c>
      <c r="E1562" s="3" t="s">
        <v>430</v>
      </c>
      <c r="F1562" s="3" t="s">
        <v>14</v>
      </c>
      <c r="G1562" s="3" t="s">
        <v>34</v>
      </c>
      <c r="H1562" s="3" t="s">
        <v>62</v>
      </c>
      <c r="I1562" s="3" t="s">
        <v>922</v>
      </c>
      <c r="J1562" s="3" t="s">
        <v>923</v>
      </c>
      <c r="K1562" s="3">
        <v>0.1</v>
      </c>
      <c r="M1562" s="3">
        <v>6.9</v>
      </c>
      <c r="N1562" s="3" t="s">
        <v>63</v>
      </c>
      <c r="Q1562" s="3" t="s">
        <v>63</v>
      </c>
      <c r="R1562" s="3" t="s">
        <v>64</v>
      </c>
      <c r="U1562" s="3"/>
    </row>
    <row r="1563" spans="1:21" x14ac:dyDescent="0.35">
      <c r="A1563" s="3">
        <v>45978</v>
      </c>
      <c r="B1563" s="3" t="s">
        <v>52</v>
      </c>
      <c r="C1563" s="3" t="s">
        <v>924</v>
      </c>
      <c r="D1563" s="3" t="s">
        <v>15</v>
      </c>
      <c r="E1563" s="3" t="s">
        <v>1307</v>
      </c>
      <c r="F1563" s="3" t="s">
        <v>14</v>
      </c>
      <c r="G1563" s="3" t="s">
        <v>501</v>
      </c>
      <c r="H1563" s="3" t="s">
        <v>62</v>
      </c>
      <c r="I1563" s="3" t="s">
        <v>925</v>
      </c>
      <c r="J1563" s="3" t="s">
        <v>925</v>
      </c>
      <c r="K1563" s="3">
        <v>0.2</v>
      </c>
      <c r="M1563" s="3">
        <v>8.9</v>
      </c>
      <c r="N1563" s="3" t="s">
        <v>63</v>
      </c>
      <c r="Q1563" s="3" t="s">
        <v>63</v>
      </c>
      <c r="R1563" s="3" t="s">
        <v>64</v>
      </c>
      <c r="U1563" s="3"/>
    </row>
    <row r="1564" spans="1:21" x14ac:dyDescent="0.35">
      <c r="A1564" s="3">
        <v>45979</v>
      </c>
      <c r="B1564" s="3" t="s">
        <v>52</v>
      </c>
      <c r="C1564" s="3" t="s">
        <v>924</v>
      </c>
      <c r="D1564" s="3" t="s">
        <v>15</v>
      </c>
      <c r="E1564" s="3" t="s">
        <v>1307</v>
      </c>
      <c r="F1564" s="3" t="s">
        <v>14</v>
      </c>
      <c r="G1564" s="3" t="s">
        <v>501</v>
      </c>
      <c r="H1564" s="3" t="s">
        <v>62</v>
      </c>
      <c r="I1564" s="3" t="s">
        <v>925</v>
      </c>
      <c r="J1564" s="3" t="s">
        <v>925</v>
      </c>
      <c r="K1564" s="3">
        <v>0.8</v>
      </c>
      <c r="M1564" s="3">
        <v>8.9</v>
      </c>
      <c r="N1564" s="3" t="s">
        <v>63</v>
      </c>
      <c r="Q1564" s="3" t="s">
        <v>63</v>
      </c>
      <c r="R1564" s="3" t="s">
        <v>64</v>
      </c>
      <c r="U1564" s="3"/>
    </row>
    <row r="1565" spans="1:21" x14ac:dyDescent="0.35">
      <c r="A1565" s="3">
        <v>45986</v>
      </c>
      <c r="B1565" s="3" t="s">
        <v>52</v>
      </c>
      <c r="C1565" s="3" t="s">
        <v>924</v>
      </c>
      <c r="D1565" s="3" t="s">
        <v>15</v>
      </c>
      <c r="E1565" s="3" t="s">
        <v>1307</v>
      </c>
      <c r="F1565" s="3" t="s">
        <v>14</v>
      </c>
      <c r="G1565" s="3" t="s">
        <v>501</v>
      </c>
      <c r="H1565" s="3" t="s">
        <v>62</v>
      </c>
      <c r="I1565" s="3" t="s">
        <v>925</v>
      </c>
      <c r="J1565" s="3" t="s">
        <v>925</v>
      </c>
      <c r="K1565" s="3">
        <v>0.5</v>
      </c>
      <c r="M1565" s="3">
        <v>8.9</v>
      </c>
      <c r="N1565" s="3" t="s">
        <v>63</v>
      </c>
      <c r="Q1565" s="3" t="s">
        <v>63</v>
      </c>
      <c r="R1565" s="3" t="s">
        <v>64</v>
      </c>
      <c r="U1565" s="3"/>
    </row>
    <row r="1566" spans="1:21" x14ac:dyDescent="0.35">
      <c r="A1566" s="3">
        <v>45986</v>
      </c>
      <c r="B1566" s="3" t="s">
        <v>52</v>
      </c>
      <c r="C1566" s="3" t="s">
        <v>924</v>
      </c>
      <c r="D1566" s="3" t="s">
        <v>15</v>
      </c>
      <c r="E1566" s="3" t="s">
        <v>1307</v>
      </c>
      <c r="F1566" s="3" t="s">
        <v>14</v>
      </c>
      <c r="G1566" s="3" t="s">
        <v>501</v>
      </c>
      <c r="H1566" s="3" t="s">
        <v>62</v>
      </c>
      <c r="I1566" s="3" t="s">
        <v>925</v>
      </c>
      <c r="J1566" s="3" t="s">
        <v>925</v>
      </c>
      <c r="K1566" s="3">
        <v>0.2</v>
      </c>
      <c r="M1566" s="3">
        <v>8.9</v>
      </c>
      <c r="N1566" s="3" t="s">
        <v>63</v>
      </c>
      <c r="Q1566" s="3" t="s">
        <v>63</v>
      </c>
      <c r="R1566" s="3" t="s">
        <v>64</v>
      </c>
      <c r="U1566" s="3"/>
    </row>
    <row r="1567" spans="1:21" x14ac:dyDescent="0.35">
      <c r="A1567" s="3">
        <v>45986</v>
      </c>
      <c r="B1567" s="3" t="s">
        <v>52</v>
      </c>
      <c r="C1567" s="3" t="s">
        <v>924</v>
      </c>
      <c r="D1567" s="3" t="s">
        <v>15</v>
      </c>
      <c r="E1567" s="3" t="s">
        <v>1307</v>
      </c>
      <c r="F1567" s="3" t="s">
        <v>14</v>
      </c>
      <c r="G1567" s="3" t="s">
        <v>501</v>
      </c>
      <c r="H1567" s="3" t="s">
        <v>62</v>
      </c>
      <c r="I1567" s="3" t="s">
        <v>925</v>
      </c>
      <c r="J1567" s="3" t="s">
        <v>925</v>
      </c>
      <c r="K1567" s="3">
        <v>1</v>
      </c>
      <c r="M1567" s="3">
        <v>8.9</v>
      </c>
      <c r="N1567" s="3" t="s">
        <v>63</v>
      </c>
      <c r="Q1567" s="3" t="s">
        <v>63</v>
      </c>
      <c r="R1567" s="3" t="s">
        <v>64</v>
      </c>
      <c r="U1567" s="3"/>
    </row>
    <row r="1568" spans="1:21" x14ac:dyDescent="0.35">
      <c r="A1568" s="3">
        <v>45986</v>
      </c>
      <c r="B1568" s="3" t="s">
        <v>52</v>
      </c>
      <c r="C1568" s="3" t="s">
        <v>924</v>
      </c>
      <c r="D1568" s="3" t="s">
        <v>15</v>
      </c>
      <c r="E1568" s="3" t="s">
        <v>1307</v>
      </c>
      <c r="F1568" s="3" t="s">
        <v>14</v>
      </c>
      <c r="G1568" s="3" t="s">
        <v>501</v>
      </c>
      <c r="H1568" s="3" t="s">
        <v>62</v>
      </c>
      <c r="I1568" s="3" t="s">
        <v>925</v>
      </c>
      <c r="J1568" s="3" t="s">
        <v>925</v>
      </c>
      <c r="K1568" s="3">
        <v>0.5</v>
      </c>
      <c r="M1568" s="3">
        <v>8.9</v>
      </c>
      <c r="N1568" s="3" t="s">
        <v>63</v>
      </c>
      <c r="Q1568" s="3" t="s">
        <v>63</v>
      </c>
      <c r="R1568" s="3" t="s">
        <v>64</v>
      </c>
      <c r="U1568" s="3"/>
    </row>
    <row r="1569" spans="1:21" x14ac:dyDescent="0.35">
      <c r="A1569" s="3">
        <v>45992</v>
      </c>
      <c r="B1569" s="3" t="s">
        <v>52</v>
      </c>
      <c r="C1569" s="3" t="s">
        <v>924</v>
      </c>
      <c r="D1569" s="3" t="s">
        <v>15</v>
      </c>
      <c r="E1569" s="3" t="s">
        <v>1307</v>
      </c>
      <c r="F1569" s="3" t="s">
        <v>14</v>
      </c>
      <c r="G1569" s="3" t="s">
        <v>501</v>
      </c>
      <c r="H1569" s="3" t="s">
        <v>62</v>
      </c>
      <c r="I1569" s="3" t="s">
        <v>925</v>
      </c>
      <c r="J1569" s="3" t="s">
        <v>925</v>
      </c>
      <c r="K1569" s="3">
        <v>0.3</v>
      </c>
      <c r="M1569" s="3">
        <v>8.9</v>
      </c>
      <c r="N1569" s="3" t="s">
        <v>63</v>
      </c>
      <c r="Q1569" s="3" t="s">
        <v>63</v>
      </c>
      <c r="R1569" s="3" t="s">
        <v>64</v>
      </c>
      <c r="U1569" s="3"/>
    </row>
    <row r="1570" spans="1:21" x14ac:dyDescent="0.35">
      <c r="A1570" s="3">
        <v>45992</v>
      </c>
      <c r="B1570" s="3" t="s">
        <v>52</v>
      </c>
      <c r="C1570" s="3" t="s">
        <v>924</v>
      </c>
      <c r="D1570" s="3" t="s">
        <v>15</v>
      </c>
      <c r="E1570" s="3" t="s">
        <v>1307</v>
      </c>
      <c r="F1570" s="3" t="s">
        <v>14</v>
      </c>
      <c r="G1570" s="3" t="s">
        <v>501</v>
      </c>
      <c r="H1570" s="3" t="s">
        <v>62</v>
      </c>
      <c r="I1570" s="3" t="s">
        <v>925</v>
      </c>
      <c r="J1570" s="3" t="s">
        <v>925</v>
      </c>
      <c r="K1570" s="3">
        <v>0.6</v>
      </c>
      <c r="M1570" s="3">
        <v>8.9</v>
      </c>
      <c r="N1570" s="3" t="s">
        <v>63</v>
      </c>
      <c r="Q1570" s="3" t="s">
        <v>63</v>
      </c>
      <c r="R1570" s="3" t="s">
        <v>64</v>
      </c>
      <c r="U1570" s="3"/>
    </row>
    <row r="1571" spans="1:21" x14ac:dyDescent="0.35">
      <c r="A1571" s="3">
        <v>45993</v>
      </c>
      <c r="B1571" s="3" t="s">
        <v>52</v>
      </c>
      <c r="C1571" s="3" t="s">
        <v>924</v>
      </c>
      <c r="D1571" s="3" t="s">
        <v>15</v>
      </c>
      <c r="E1571" s="3" t="s">
        <v>1307</v>
      </c>
      <c r="F1571" s="3" t="s">
        <v>14</v>
      </c>
      <c r="G1571" s="3" t="s">
        <v>501</v>
      </c>
      <c r="H1571" s="3" t="s">
        <v>62</v>
      </c>
      <c r="I1571" s="3" t="s">
        <v>925</v>
      </c>
      <c r="J1571" s="3" t="s">
        <v>925</v>
      </c>
      <c r="K1571" s="3">
        <v>0.3</v>
      </c>
      <c r="M1571" s="3">
        <v>8.9</v>
      </c>
      <c r="N1571" s="3" t="s">
        <v>63</v>
      </c>
      <c r="Q1571" s="3" t="s">
        <v>63</v>
      </c>
      <c r="R1571" s="3" t="s">
        <v>64</v>
      </c>
      <c r="U1571" s="3"/>
    </row>
    <row r="1572" spans="1:21" x14ac:dyDescent="0.35">
      <c r="A1572" s="3">
        <v>45999</v>
      </c>
      <c r="B1572" s="3" t="s">
        <v>52</v>
      </c>
      <c r="C1572" s="3" t="s">
        <v>924</v>
      </c>
      <c r="D1572" s="3" t="s">
        <v>15</v>
      </c>
      <c r="E1572" s="3" t="s">
        <v>1307</v>
      </c>
      <c r="F1572" s="3" t="s">
        <v>14</v>
      </c>
      <c r="G1572" s="3" t="s">
        <v>503</v>
      </c>
      <c r="H1572" s="3" t="s">
        <v>62</v>
      </c>
      <c r="I1572" s="3" t="s">
        <v>925</v>
      </c>
      <c r="J1572" s="3" t="s">
        <v>925</v>
      </c>
      <c r="K1572" s="3">
        <v>0.5</v>
      </c>
      <c r="M1572" s="3">
        <v>8.9</v>
      </c>
      <c r="N1572" s="3" t="s">
        <v>63</v>
      </c>
      <c r="Q1572" s="3" t="s">
        <v>63</v>
      </c>
      <c r="R1572" s="3" t="s">
        <v>64</v>
      </c>
      <c r="U1572" s="3"/>
    </row>
    <row r="1573" spans="1:21" x14ac:dyDescent="0.35">
      <c r="A1573" s="3">
        <v>45999</v>
      </c>
      <c r="B1573" s="3" t="s">
        <v>52</v>
      </c>
      <c r="C1573" s="3" t="s">
        <v>924</v>
      </c>
      <c r="D1573" s="3" t="s">
        <v>15</v>
      </c>
      <c r="E1573" s="3" t="s">
        <v>1307</v>
      </c>
      <c r="F1573" s="3" t="s">
        <v>14</v>
      </c>
      <c r="G1573" s="3" t="s">
        <v>503</v>
      </c>
      <c r="H1573" s="3" t="s">
        <v>62</v>
      </c>
      <c r="I1573" s="3" t="s">
        <v>925</v>
      </c>
      <c r="J1573" s="3" t="s">
        <v>925</v>
      </c>
      <c r="K1573" s="3">
        <v>0.1</v>
      </c>
      <c r="M1573" s="3">
        <v>8.9</v>
      </c>
      <c r="N1573" s="3" t="s">
        <v>63</v>
      </c>
      <c r="Q1573" s="3" t="s">
        <v>63</v>
      </c>
      <c r="R1573" s="3" t="s">
        <v>64</v>
      </c>
      <c r="U1573" s="3"/>
    </row>
    <row r="1574" spans="1:21" x14ac:dyDescent="0.35">
      <c r="A1574" s="3">
        <v>45999</v>
      </c>
      <c r="B1574" s="3" t="s">
        <v>52</v>
      </c>
      <c r="C1574" s="3" t="s">
        <v>924</v>
      </c>
      <c r="D1574" s="3" t="s">
        <v>15</v>
      </c>
      <c r="E1574" s="3" t="s">
        <v>1307</v>
      </c>
      <c r="F1574" s="3" t="s">
        <v>14</v>
      </c>
      <c r="G1574" s="3" t="s">
        <v>503</v>
      </c>
      <c r="H1574" s="3" t="s">
        <v>62</v>
      </c>
      <c r="I1574" s="3" t="s">
        <v>925</v>
      </c>
      <c r="J1574" s="3" t="s">
        <v>925</v>
      </c>
      <c r="K1574" s="3">
        <v>0.5</v>
      </c>
      <c r="M1574" s="3">
        <v>8.9</v>
      </c>
      <c r="N1574" s="3" t="s">
        <v>63</v>
      </c>
      <c r="Q1574" s="3" t="s">
        <v>63</v>
      </c>
      <c r="R1574" s="3" t="s">
        <v>64</v>
      </c>
      <c r="U1574" s="3"/>
    </row>
    <row r="1575" spans="1:21" x14ac:dyDescent="0.35">
      <c r="A1575" s="3">
        <v>45999</v>
      </c>
      <c r="B1575" s="3" t="s">
        <v>52</v>
      </c>
      <c r="C1575" s="3" t="s">
        <v>924</v>
      </c>
      <c r="D1575" s="3" t="s">
        <v>15</v>
      </c>
      <c r="E1575" s="3" t="s">
        <v>1307</v>
      </c>
      <c r="F1575" s="3" t="s">
        <v>14</v>
      </c>
      <c r="G1575" s="3" t="s">
        <v>503</v>
      </c>
      <c r="H1575" s="3" t="s">
        <v>62</v>
      </c>
      <c r="I1575" s="3" t="s">
        <v>925</v>
      </c>
      <c r="J1575" s="3" t="s">
        <v>925</v>
      </c>
      <c r="K1575" s="3">
        <v>0.3</v>
      </c>
      <c r="M1575" s="3">
        <v>8.9</v>
      </c>
      <c r="N1575" s="3" t="s">
        <v>63</v>
      </c>
      <c r="Q1575" s="3" t="s">
        <v>63</v>
      </c>
      <c r="R1575" s="3" t="s">
        <v>64</v>
      </c>
      <c r="U1575" s="3"/>
    </row>
    <row r="1576" spans="1:21" x14ac:dyDescent="0.35">
      <c r="A1576" s="3">
        <v>46000</v>
      </c>
      <c r="B1576" s="3" t="s">
        <v>52</v>
      </c>
      <c r="C1576" s="3" t="s">
        <v>924</v>
      </c>
      <c r="D1576" s="3" t="s">
        <v>15</v>
      </c>
      <c r="E1576" s="3" t="s">
        <v>1307</v>
      </c>
      <c r="F1576" s="3" t="s">
        <v>14</v>
      </c>
      <c r="G1576" s="3" t="s">
        <v>503</v>
      </c>
      <c r="H1576" s="3" t="s">
        <v>62</v>
      </c>
      <c r="I1576" s="3" t="s">
        <v>925</v>
      </c>
      <c r="J1576" s="3" t="s">
        <v>925</v>
      </c>
      <c r="K1576" s="3">
        <v>0.8</v>
      </c>
      <c r="M1576" s="3">
        <v>8.9</v>
      </c>
      <c r="N1576" s="3" t="s">
        <v>63</v>
      </c>
      <c r="Q1576" s="3" t="s">
        <v>63</v>
      </c>
      <c r="R1576" s="3" t="s">
        <v>64</v>
      </c>
      <c r="U1576" s="3"/>
    </row>
    <row r="1577" spans="1:21" x14ac:dyDescent="0.35">
      <c r="A1577" s="3">
        <v>46001</v>
      </c>
      <c r="B1577" s="3" t="s">
        <v>52</v>
      </c>
      <c r="C1577" s="3" t="s">
        <v>924</v>
      </c>
      <c r="D1577" s="3" t="s">
        <v>15</v>
      </c>
      <c r="E1577" s="3" t="s">
        <v>1307</v>
      </c>
      <c r="F1577" s="3" t="s">
        <v>14</v>
      </c>
      <c r="G1577" s="3" t="s">
        <v>503</v>
      </c>
      <c r="H1577" s="3" t="s">
        <v>62</v>
      </c>
      <c r="I1577" s="3" t="s">
        <v>925</v>
      </c>
      <c r="J1577" s="3" t="s">
        <v>925</v>
      </c>
      <c r="K1577" s="3">
        <v>0.7</v>
      </c>
      <c r="M1577" s="3">
        <v>8.9</v>
      </c>
      <c r="N1577" s="3" t="s">
        <v>63</v>
      </c>
      <c r="Q1577" s="3" t="s">
        <v>63</v>
      </c>
      <c r="R1577" s="3" t="s">
        <v>64</v>
      </c>
      <c r="U1577" s="3"/>
    </row>
    <row r="1578" spans="1:21" x14ac:dyDescent="0.35">
      <c r="A1578" s="3">
        <v>45978</v>
      </c>
      <c r="B1578" s="3" t="s">
        <v>52</v>
      </c>
      <c r="C1578" s="3" t="s">
        <v>926</v>
      </c>
      <c r="D1578" s="3" t="s">
        <v>15</v>
      </c>
      <c r="E1578" s="3" t="s">
        <v>430</v>
      </c>
      <c r="F1578" s="3" t="s">
        <v>14</v>
      </c>
      <c r="G1578" s="3" t="s">
        <v>34</v>
      </c>
      <c r="H1578" s="3" t="s">
        <v>62</v>
      </c>
      <c r="I1578" s="3" t="s">
        <v>927</v>
      </c>
      <c r="J1578" s="3" t="s">
        <v>927</v>
      </c>
      <c r="K1578" s="3">
        <v>0.1</v>
      </c>
      <c r="M1578" s="3">
        <v>6.9</v>
      </c>
      <c r="N1578" s="3" t="s">
        <v>63</v>
      </c>
      <c r="Q1578" s="3" t="s">
        <v>63</v>
      </c>
      <c r="R1578" s="3" t="s">
        <v>64</v>
      </c>
      <c r="U1578" s="3"/>
    </row>
    <row r="1579" spans="1:21" x14ac:dyDescent="0.35">
      <c r="A1579" s="3">
        <v>45979</v>
      </c>
      <c r="B1579" s="3" t="s">
        <v>52</v>
      </c>
      <c r="C1579" s="3" t="s">
        <v>926</v>
      </c>
      <c r="D1579" s="3" t="s">
        <v>15</v>
      </c>
      <c r="E1579" s="3" t="s">
        <v>430</v>
      </c>
      <c r="F1579" s="3" t="s">
        <v>14</v>
      </c>
      <c r="G1579" s="3" t="s">
        <v>34</v>
      </c>
      <c r="H1579" s="3" t="s">
        <v>62</v>
      </c>
      <c r="I1579" s="3" t="s">
        <v>927</v>
      </c>
      <c r="J1579" s="3" t="s">
        <v>927</v>
      </c>
      <c r="K1579" s="3">
        <v>0.4</v>
      </c>
      <c r="M1579" s="3">
        <v>6.9</v>
      </c>
      <c r="N1579" s="3" t="s">
        <v>63</v>
      </c>
      <c r="Q1579" s="3" t="s">
        <v>63</v>
      </c>
      <c r="R1579" s="3" t="s">
        <v>64</v>
      </c>
      <c r="U1579" s="3"/>
    </row>
    <row r="1580" spans="1:21" x14ac:dyDescent="0.35">
      <c r="A1580" s="3">
        <v>45984</v>
      </c>
      <c r="B1580" s="3" t="s">
        <v>52</v>
      </c>
      <c r="C1580" s="3" t="s">
        <v>926</v>
      </c>
      <c r="D1580" s="3" t="s">
        <v>15</v>
      </c>
      <c r="E1580" s="3" t="s">
        <v>430</v>
      </c>
      <c r="F1580" s="3" t="s">
        <v>14</v>
      </c>
      <c r="G1580" s="3" t="s">
        <v>34</v>
      </c>
      <c r="H1580" s="3" t="s">
        <v>62</v>
      </c>
      <c r="I1580" s="3" t="s">
        <v>927</v>
      </c>
      <c r="J1580" s="3" t="s">
        <v>927</v>
      </c>
      <c r="K1580" s="3">
        <v>1.1000000000000001</v>
      </c>
      <c r="M1580" s="3">
        <v>6.9</v>
      </c>
      <c r="N1580" s="3" t="s">
        <v>63</v>
      </c>
      <c r="Q1580" s="3" t="s">
        <v>63</v>
      </c>
      <c r="R1580" s="3" t="s">
        <v>64</v>
      </c>
      <c r="U1580" s="3"/>
    </row>
    <row r="1581" spans="1:21" x14ac:dyDescent="0.35">
      <c r="A1581" s="3">
        <v>45990</v>
      </c>
      <c r="B1581" s="3" t="s">
        <v>52</v>
      </c>
      <c r="C1581" s="3" t="s">
        <v>926</v>
      </c>
      <c r="D1581" s="3" t="s">
        <v>15</v>
      </c>
      <c r="E1581" s="3" t="s">
        <v>430</v>
      </c>
      <c r="F1581" s="3" t="s">
        <v>14</v>
      </c>
      <c r="G1581" s="3" t="s">
        <v>34</v>
      </c>
      <c r="H1581" s="3" t="s">
        <v>62</v>
      </c>
      <c r="I1581" s="3" t="s">
        <v>927</v>
      </c>
      <c r="J1581" s="3" t="s">
        <v>927</v>
      </c>
      <c r="K1581" s="3">
        <v>1</v>
      </c>
      <c r="M1581" s="3">
        <v>6.9</v>
      </c>
      <c r="N1581" s="3" t="s">
        <v>63</v>
      </c>
      <c r="Q1581" s="3" t="s">
        <v>63</v>
      </c>
      <c r="R1581" s="3" t="s">
        <v>64</v>
      </c>
      <c r="U1581" s="3"/>
    </row>
    <row r="1582" spans="1:21" x14ac:dyDescent="0.35">
      <c r="A1582" s="3">
        <v>45992</v>
      </c>
      <c r="B1582" s="3" t="s">
        <v>52</v>
      </c>
      <c r="C1582" s="3" t="s">
        <v>926</v>
      </c>
      <c r="D1582" s="3" t="s">
        <v>15</v>
      </c>
      <c r="E1582" s="3" t="s">
        <v>430</v>
      </c>
      <c r="F1582" s="3" t="s">
        <v>14</v>
      </c>
      <c r="G1582" s="3" t="s">
        <v>34</v>
      </c>
      <c r="H1582" s="3" t="s">
        <v>62</v>
      </c>
      <c r="I1582" s="3" t="s">
        <v>927</v>
      </c>
      <c r="J1582" s="3" t="s">
        <v>927</v>
      </c>
      <c r="K1582" s="3">
        <v>0.1</v>
      </c>
      <c r="M1582" s="3">
        <v>6.9</v>
      </c>
      <c r="N1582" s="3" t="s">
        <v>63</v>
      </c>
      <c r="Q1582" s="3" t="s">
        <v>63</v>
      </c>
      <c r="R1582" s="3" t="s">
        <v>64</v>
      </c>
      <c r="U1582" s="3"/>
    </row>
    <row r="1583" spans="1:21" x14ac:dyDescent="0.35">
      <c r="A1583" s="3">
        <v>46001</v>
      </c>
      <c r="B1583" s="3" t="s">
        <v>52</v>
      </c>
      <c r="C1583" s="3" t="s">
        <v>926</v>
      </c>
      <c r="D1583" s="3" t="s">
        <v>15</v>
      </c>
      <c r="E1583" s="3" t="s">
        <v>430</v>
      </c>
      <c r="F1583" s="3" t="s">
        <v>14</v>
      </c>
      <c r="G1583" s="3" t="s">
        <v>34</v>
      </c>
      <c r="H1583" s="3" t="s">
        <v>62</v>
      </c>
      <c r="I1583" s="3" t="s">
        <v>927</v>
      </c>
      <c r="J1583" s="3" t="s">
        <v>927</v>
      </c>
      <c r="K1583" s="3">
        <v>0.4</v>
      </c>
      <c r="M1583" s="3">
        <v>6.9</v>
      </c>
      <c r="N1583" s="3" t="s">
        <v>63</v>
      </c>
      <c r="Q1583" s="3" t="s">
        <v>63</v>
      </c>
      <c r="R1583" s="3" t="s">
        <v>64</v>
      </c>
      <c r="U1583" s="3"/>
    </row>
    <row r="1584" spans="1:21" x14ac:dyDescent="0.35">
      <c r="A1584" s="3">
        <v>45978</v>
      </c>
      <c r="B1584" s="3" t="s">
        <v>52</v>
      </c>
      <c r="C1584" s="3" t="s">
        <v>928</v>
      </c>
      <c r="D1584" s="3" t="s">
        <v>15</v>
      </c>
      <c r="E1584" s="3" t="s">
        <v>430</v>
      </c>
      <c r="F1584" s="3" t="s">
        <v>14</v>
      </c>
      <c r="G1584" s="3" t="s">
        <v>34</v>
      </c>
      <c r="H1584" s="3" t="s">
        <v>62</v>
      </c>
      <c r="I1584" s="3" t="s">
        <v>929</v>
      </c>
      <c r="J1584" s="3" t="s">
        <v>929</v>
      </c>
      <c r="K1584" s="3">
        <v>0.1</v>
      </c>
      <c r="M1584" s="3">
        <v>8.1</v>
      </c>
      <c r="N1584" s="3" t="s">
        <v>63</v>
      </c>
      <c r="Q1584" s="3" t="s">
        <v>63</v>
      </c>
      <c r="R1584" s="3" t="s">
        <v>64</v>
      </c>
      <c r="U1584" s="3"/>
    </row>
    <row r="1585" spans="1:21" x14ac:dyDescent="0.35">
      <c r="A1585" s="3">
        <v>45979</v>
      </c>
      <c r="B1585" s="3" t="s">
        <v>52</v>
      </c>
      <c r="C1585" s="3" t="s">
        <v>928</v>
      </c>
      <c r="D1585" s="3" t="s">
        <v>15</v>
      </c>
      <c r="E1585" s="3" t="s">
        <v>430</v>
      </c>
      <c r="F1585" s="3" t="s">
        <v>14</v>
      </c>
      <c r="G1585" s="3" t="s">
        <v>34</v>
      </c>
      <c r="H1585" s="3" t="s">
        <v>62</v>
      </c>
      <c r="I1585" s="3" t="s">
        <v>929</v>
      </c>
      <c r="J1585" s="3" t="s">
        <v>929</v>
      </c>
      <c r="K1585" s="3">
        <v>0.4</v>
      </c>
      <c r="M1585" s="3">
        <v>8.1</v>
      </c>
      <c r="N1585" s="3" t="s">
        <v>63</v>
      </c>
      <c r="Q1585" s="3" t="s">
        <v>63</v>
      </c>
      <c r="R1585" s="3" t="s">
        <v>64</v>
      </c>
      <c r="U1585" s="3"/>
    </row>
    <row r="1586" spans="1:21" x14ac:dyDescent="0.35">
      <c r="A1586" s="3">
        <v>45979</v>
      </c>
      <c r="B1586" s="3" t="s">
        <v>52</v>
      </c>
      <c r="C1586" s="3" t="s">
        <v>928</v>
      </c>
      <c r="D1586" s="3" t="s">
        <v>15</v>
      </c>
      <c r="E1586" s="3" t="s">
        <v>430</v>
      </c>
      <c r="F1586" s="3" t="s">
        <v>14</v>
      </c>
      <c r="G1586" s="3" t="s">
        <v>34</v>
      </c>
      <c r="H1586" s="3" t="s">
        <v>62</v>
      </c>
      <c r="I1586" s="3" t="s">
        <v>929</v>
      </c>
      <c r="J1586" s="3" t="s">
        <v>929</v>
      </c>
      <c r="K1586" s="3">
        <v>0.5</v>
      </c>
      <c r="M1586" s="3">
        <v>8.1</v>
      </c>
      <c r="N1586" s="3" t="s">
        <v>63</v>
      </c>
      <c r="Q1586" s="3" t="s">
        <v>63</v>
      </c>
      <c r="R1586" s="3" t="s">
        <v>64</v>
      </c>
      <c r="U1586" s="3"/>
    </row>
    <row r="1587" spans="1:21" x14ac:dyDescent="0.35">
      <c r="A1587" s="3">
        <v>45980</v>
      </c>
      <c r="B1587" s="3" t="s">
        <v>52</v>
      </c>
      <c r="C1587" s="3" t="s">
        <v>928</v>
      </c>
      <c r="D1587" s="3" t="s">
        <v>15</v>
      </c>
      <c r="E1587" s="3" t="s">
        <v>430</v>
      </c>
      <c r="F1587" s="3" t="s">
        <v>14</v>
      </c>
      <c r="G1587" s="3" t="s">
        <v>34</v>
      </c>
      <c r="H1587" s="3" t="s">
        <v>62</v>
      </c>
      <c r="I1587" s="3" t="s">
        <v>929</v>
      </c>
      <c r="J1587" s="3" t="s">
        <v>929</v>
      </c>
      <c r="K1587" s="3">
        <v>0.2</v>
      </c>
      <c r="M1587" s="3">
        <v>8.1</v>
      </c>
      <c r="N1587" s="3" t="s">
        <v>63</v>
      </c>
      <c r="Q1587" s="3" t="s">
        <v>63</v>
      </c>
      <c r="R1587" s="3" t="s">
        <v>64</v>
      </c>
      <c r="U1587" s="3"/>
    </row>
    <row r="1588" spans="1:21" x14ac:dyDescent="0.35">
      <c r="A1588" s="3">
        <v>45983</v>
      </c>
      <c r="B1588" s="3" t="s">
        <v>52</v>
      </c>
      <c r="C1588" s="3" t="s">
        <v>928</v>
      </c>
      <c r="D1588" s="3" t="s">
        <v>15</v>
      </c>
      <c r="E1588" s="3" t="s">
        <v>430</v>
      </c>
      <c r="F1588" s="3" t="s">
        <v>14</v>
      </c>
      <c r="G1588" s="3" t="s">
        <v>34</v>
      </c>
      <c r="H1588" s="3" t="s">
        <v>62</v>
      </c>
      <c r="I1588" s="3" t="s">
        <v>929</v>
      </c>
      <c r="J1588" s="3" t="s">
        <v>929</v>
      </c>
      <c r="K1588" s="3">
        <v>1.3</v>
      </c>
      <c r="M1588" s="3">
        <v>8.1</v>
      </c>
      <c r="N1588" s="3" t="s">
        <v>63</v>
      </c>
      <c r="Q1588" s="3" t="s">
        <v>63</v>
      </c>
      <c r="R1588" s="3" t="s">
        <v>64</v>
      </c>
      <c r="U1588" s="3"/>
    </row>
    <row r="1589" spans="1:21" x14ac:dyDescent="0.35">
      <c r="A1589" s="3">
        <v>45986</v>
      </c>
      <c r="B1589" s="3" t="s">
        <v>52</v>
      </c>
      <c r="C1589" s="3" t="s">
        <v>928</v>
      </c>
      <c r="D1589" s="3" t="s">
        <v>15</v>
      </c>
      <c r="E1589" s="3" t="s">
        <v>430</v>
      </c>
      <c r="F1589" s="3" t="s">
        <v>14</v>
      </c>
      <c r="G1589" s="3" t="s">
        <v>34</v>
      </c>
      <c r="H1589" s="3" t="s">
        <v>62</v>
      </c>
      <c r="I1589" s="3" t="s">
        <v>929</v>
      </c>
      <c r="J1589" s="3" t="s">
        <v>929</v>
      </c>
      <c r="K1589" s="3">
        <v>1</v>
      </c>
      <c r="M1589" s="3">
        <v>8.1</v>
      </c>
      <c r="N1589" s="3" t="s">
        <v>63</v>
      </c>
      <c r="Q1589" s="3" t="s">
        <v>63</v>
      </c>
      <c r="R1589" s="3" t="s">
        <v>64</v>
      </c>
      <c r="U1589" s="3"/>
    </row>
    <row r="1590" spans="1:21" x14ac:dyDescent="0.35">
      <c r="A1590" s="3">
        <v>45986</v>
      </c>
      <c r="B1590" s="3" t="s">
        <v>52</v>
      </c>
      <c r="C1590" s="3" t="s">
        <v>928</v>
      </c>
      <c r="D1590" s="3" t="s">
        <v>15</v>
      </c>
      <c r="E1590" s="3" t="s">
        <v>430</v>
      </c>
      <c r="F1590" s="3" t="s">
        <v>14</v>
      </c>
      <c r="G1590" s="3" t="s">
        <v>34</v>
      </c>
      <c r="H1590" s="3" t="s">
        <v>62</v>
      </c>
      <c r="I1590" s="3" t="s">
        <v>929</v>
      </c>
      <c r="J1590" s="3" t="s">
        <v>929</v>
      </c>
      <c r="K1590" s="3">
        <v>0.1</v>
      </c>
      <c r="M1590" s="3">
        <v>8.1</v>
      </c>
      <c r="N1590" s="3" t="s">
        <v>63</v>
      </c>
      <c r="Q1590" s="3" t="s">
        <v>63</v>
      </c>
      <c r="R1590" s="3" t="s">
        <v>64</v>
      </c>
      <c r="U1590" s="3"/>
    </row>
    <row r="1591" spans="1:21" x14ac:dyDescent="0.35">
      <c r="A1591" s="3">
        <v>45987</v>
      </c>
      <c r="B1591" s="3" t="s">
        <v>52</v>
      </c>
      <c r="C1591" s="3" t="s">
        <v>928</v>
      </c>
      <c r="D1591" s="3" t="s">
        <v>15</v>
      </c>
      <c r="E1591" s="3" t="s">
        <v>430</v>
      </c>
      <c r="F1591" s="3" t="s">
        <v>14</v>
      </c>
      <c r="G1591" s="3" t="s">
        <v>34</v>
      </c>
      <c r="H1591" s="3" t="s">
        <v>62</v>
      </c>
      <c r="I1591" s="3" t="s">
        <v>929</v>
      </c>
      <c r="J1591" s="3" t="s">
        <v>929</v>
      </c>
      <c r="K1591" s="3">
        <v>0.1</v>
      </c>
      <c r="M1591" s="3">
        <v>8.1</v>
      </c>
      <c r="N1591" s="3" t="s">
        <v>63</v>
      </c>
      <c r="Q1591" s="3" t="s">
        <v>63</v>
      </c>
      <c r="R1591" s="3" t="s">
        <v>64</v>
      </c>
      <c r="U1591" s="3"/>
    </row>
    <row r="1592" spans="1:21" x14ac:dyDescent="0.35">
      <c r="A1592" s="3">
        <v>46016</v>
      </c>
      <c r="B1592" s="3" t="s">
        <v>52</v>
      </c>
      <c r="C1592" s="3" t="s">
        <v>928</v>
      </c>
      <c r="D1592" s="3" t="s">
        <v>15</v>
      </c>
      <c r="E1592" s="3" t="s">
        <v>430</v>
      </c>
      <c r="F1592" s="3" t="s">
        <v>14</v>
      </c>
      <c r="G1592" s="3" t="s">
        <v>34</v>
      </c>
      <c r="H1592" s="3" t="s">
        <v>62</v>
      </c>
      <c r="I1592" s="3" t="s">
        <v>929</v>
      </c>
      <c r="J1592" s="3" t="s">
        <v>929</v>
      </c>
      <c r="K1592" s="3">
        <v>0.6</v>
      </c>
      <c r="M1592" s="3">
        <v>8.1</v>
      </c>
      <c r="N1592" s="3" t="s">
        <v>63</v>
      </c>
      <c r="Q1592" s="3" t="s">
        <v>63</v>
      </c>
      <c r="R1592" s="3" t="s">
        <v>64</v>
      </c>
      <c r="U1592" s="3"/>
    </row>
    <row r="1593" spans="1:21" x14ac:dyDescent="0.35">
      <c r="A1593" s="3">
        <v>45979</v>
      </c>
      <c r="B1593" s="3" t="s">
        <v>52</v>
      </c>
      <c r="C1593" s="3" t="s">
        <v>930</v>
      </c>
      <c r="D1593" s="3" t="s">
        <v>15</v>
      </c>
      <c r="E1593" s="3" t="s">
        <v>430</v>
      </c>
      <c r="F1593" s="3" t="s">
        <v>14</v>
      </c>
      <c r="G1593" s="3" t="s">
        <v>34</v>
      </c>
      <c r="H1593" s="3" t="s">
        <v>62</v>
      </c>
      <c r="I1593" s="3" t="s">
        <v>931</v>
      </c>
      <c r="J1593" s="3" t="s">
        <v>932</v>
      </c>
      <c r="K1593" s="3">
        <v>0.4</v>
      </c>
      <c r="M1593" s="3">
        <v>18.7</v>
      </c>
      <c r="N1593" s="3" t="s">
        <v>63</v>
      </c>
      <c r="Q1593" s="3" t="s">
        <v>63</v>
      </c>
      <c r="R1593" s="3" t="s">
        <v>64</v>
      </c>
      <c r="U1593" s="3"/>
    </row>
    <row r="1594" spans="1:21" x14ac:dyDescent="0.35">
      <c r="A1594" s="3">
        <v>45979</v>
      </c>
      <c r="B1594" s="3" t="s">
        <v>52</v>
      </c>
      <c r="C1594" s="3" t="s">
        <v>930</v>
      </c>
      <c r="D1594" s="3" t="s">
        <v>15</v>
      </c>
      <c r="E1594" s="3" t="s">
        <v>430</v>
      </c>
      <c r="F1594" s="3" t="s">
        <v>14</v>
      </c>
      <c r="G1594" s="3" t="s">
        <v>34</v>
      </c>
      <c r="H1594" s="3" t="s">
        <v>62</v>
      </c>
      <c r="I1594" s="3" t="s">
        <v>931</v>
      </c>
      <c r="J1594" s="3" t="s">
        <v>932</v>
      </c>
      <c r="K1594" s="3">
        <v>0.1</v>
      </c>
      <c r="M1594" s="3">
        <v>18.7</v>
      </c>
      <c r="N1594" s="3" t="s">
        <v>63</v>
      </c>
      <c r="Q1594" s="3" t="s">
        <v>63</v>
      </c>
      <c r="R1594" s="3" t="s">
        <v>64</v>
      </c>
      <c r="U1594" s="3"/>
    </row>
    <row r="1595" spans="1:21" x14ac:dyDescent="0.35">
      <c r="A1595" s="3">
        <v>45979</v>
      </c>
      <c r="B1595" s="3" t="s">
        <v>52</v>
      </c>
      <c r="C1595" s="3" t="s">
        <v>930</v>
      </c>
      <c r="D1595" s="3" t="s">
        <v>15</v>
      </c>
      <c r="E1595" s="3" t="s">
        <v>430</v>
      </c>
      <c r="F1595" s="3" t="s">
        <v>20</v>
      </c>
      <c r="G1595" s="3" t="s">
        <v>34</v>
      </c>
      <c r="H1595" s="3" t="s">
        <v>62</v>
      </c>
      <c r="I1595" s="3" t="s">
        <v>931</v>
      </c>
      <c r="J1595" s="3" t="s">
        <v>932</v>
      </c>
      <c r="K1595" s="3">
        <v>1.3</v>
      </c>
      <c r="M1595" s="3">
        <v>18.7</v>
      </c>
      <c r="N1595" s="3" t="s">
        <v>63</v>
      </c>
      <c r="Q1595" s="3" t="s">
        <v>63</v>
      </c>
      <c r="R1595" s="3" t="s">
        <v>64</v>
      </c>
      <c r="U1595" s="3"/>
    </row>
    <row r="1596" spans="1:21" x14ac:dyDescent="0.35">
      <c r="A1596" s="3">
        <v>45979</v>
      </c>
      <c r="B1596" s="3" t="s">
        <v>52</v>
      </c>
      <c r="C1596" s="3" t="s">
        <v>930</v>
      </c>
      <c r="D1596" s="3" t="s">
        <v>15</v>
      </c>
      <c r="E1596" s="3" t="s">
        <v>430</v>
      </c>
      <c r="F1596" s="3" t="s">
        <v>14</v>
      </c>
      <c r="G1596" s="3" t="s">
        <v>34</v>
      </c>
      <c r="H1596" s="3" t="s">
        <v>62</v>
      </c>
      <c r="I1596" s="3" t="s">
        <v>931</v>
      </c>
      <c r="J1596" s="3" t="s">
        <v>932</v>
      </c>
      <c r="K1596" s="3">
        <v>0.5</v>
      </c>
      <c r="M1596" s="3">
        <v>18.7</v>
      </c>
      <c r="N1596" s="3" t="s">
        <v>63</v>
      </c>
      <c r="Q1596" s="3" t="s">
        <v>63</v>
      </c>
      <c r="R1596" s="3" t="s">
        <v>64</v>
      </c>
      <c r="U1596" s="3"/>
    </row>
    <row r="1597" spans="1:21" x14ac:dyDescent="0.35">
      <c r="A1597" s="3">
        <v>45979</v>
      </c>
      <c r="B1597" s="3" t="s">
        <v>52</v>
      </c>
      <c r="C1597" s="3" t="s">
        <v>930</v>
      </c>
      <c r="D1597" s="3" t="s">
        <v>15</v>
      </c>
      <c r="E1597" s="3" t="s">
        <v>430</v>
      </c>
      <c r="F1597" s="3" t="s">
        <v>20</v>
      </c>
      <c r="G1597" s="3" t="s">
        <v>34</v>
      </c>
      <c r="H1597" s="3" t="s">
        <v>62</v>
      </c>
      <c r="I1597" s="3" t="s">
        <v>931</v>
      </c>
      <c r="J1597" s="3" t="s">
        <v>932</v>
      </c>
      <c r="K1597" s="3">
        <v>1.3</v>
      </c>
      <c r="M1597" s="3">
        <v>18.7</v>
      </c>
      <c r="N1597" s="3" t="s">
        <v>63</v>
      </c>
      <c r="Q1597" s="3" t="s">
        <v>63</v>
      </c>
      <c r="R1597" s="3" t="s">
        <v>64</v>
      </c>
      <c r="U1597" s="3"/>
    </row>
    <row r="1598" spans="1:21" x14ac:dyDescent="0.35">
      <c r="A1598" s="3">
        <v>45980</v>
      </c>
      <c r="B1598" s="3" t="s">
        <v>52</v>
      </c>
      <c r="C1598" s="3" t="s">
        <v>930</v>
      </c>
      <c r="D1598" s="3" t="s">
        <v>15</v>
      </c>
      <c r="E1598" s="3" t="s">
        <v>430</v>
      </c>
      <c r="F1598" s="3" t="s">
        <v>14</v>
      </c>
      <c r="G1598" s="3" t="s">
        <v>34</v>
      </c>
      <c r="H1598" s="3" t="s">
        <v>62</v>
      </c>
      <c r="I1598" s="3" t="s">
        <v>931</v>
      </c>
      <c r="J1598" s="3" t="s">
        <v>932</v>
      </c>
      <c r="K1598" s="3">
        <v>0.1</v>
      </c>
      <c r="M1598" s="3">
        <v>18.7</v>
      </c>
      <c r="N1598" s="3" t="s">
        <v>63</v>
      </c>
      <c r="Q1598" s="3" t="s">
        <v>63</v>
      </c>
      <c r="R1598" s="3" t="s">
        <v>64</v>
      </c>
      <c r="U1598" s="3"/>
    </row>
    <row r="1599" spans="1:21" x14ac:dyDescent="0.35">
      <c r="A1599" s="3">
        <v>45980</v>
      </c>
      <c r="B1599" s="3" t="s">
        <v>52</v>
      </c>
      <c r="C1599" s="3" t="s">
        <v>930</v>
      </c>
      <c r="D1599" s="3" t="s">
        <v>15</v>
      </c>
      <c r="E1599" s="3" t="s">
        <v>430</v>
      </c>
      <c r="F1599" s="3" t="s">
        <v>14</v>
      </c>
      <c r="G1599" s="3" t="s">
        <v>34</v>
      </c>
      <c r="H1599" s="3" t="s">
        <v>62</v>
      </c>
      <c r="I1599" s="3" t="s">
        <v>931</v>
      </c>
      <c r="J1599" s="3" t="s">
        <v>932</v>
      </c>
      <c r="K1599" s="3">
        <v>0.5</v>
      </c>
      <c r="M1599" s="3">
        <v>18.7</v>
      </c>
      <c r="N1599" s="3" t="s">
        <v>63</v>
      </c>
      <c r="Q1599" s="3" t="s">
        <v>63</v>
      </c>
      <c r="R1599" s="3" t="s">
        <v>64</v>
      </c>
      <c r="U1599" s="3"/>
    </row>
    <row r="1600" spans="1:21" x14ac:dyDescent="0.35">
      <c r="A1600" s="3">
        <v>45980</v>
      </c>
      <c r="B1600" s="3" t="s">
        <v>52</v>
      </c>
      <c r="C1600" s="3" t="s">
        <v>930</v>
      </c>
      <c r="D1600" s="3" t="s">
        <v>15</v>
      </c>
      <c r="E1600" s="3" t="s">
        <v>430</v>
      </c>
      <c r="F1600" s="3" t="s">
        <v>14</v>
      </c>
      <c r="G1600" s="3" t="s">
        <v>34</v>
      </c>
      <c r="H1600" s="3" t="s">
        <v>62</v>
      </c>
      <c r="I1600" s="3" t="s">
        <v>931</v>
      </c>
      <c r="J1600" s="3" t="s">
        <v>932</v>
      </c>
      <c r="K1600" s="3">
        <v>0.1</v>
      </c>
      <c r="M1600" s="3">
        <v>18.7</v>
      </c>
      <c r="N1600" s="3" t="s">
        <v>63</v>
      </c>
      <c r="Q1600" s="3" t="s">
        <v>63</v>
      </c>
      <c r="R1600" s="3" t="s">
        <v>64</v>
      </c>
      <c r="U1600" s="3"/>
    </row>
    <row r="1601" spans="1:21" x14ac:dyDescent="0.35">
      <c r="A1601" s="3">
        <v>45982</v>
      </c>
      <c r="B1601" s="3" t="s">
        <v>52</v>
      </c>
      <c r="C1601" s="3" t="s">
        <v>930</v>
      </c>
      <c r="D1601" s="3" t="s">
        <v>15</v>
      </c>
      <c r="E1601" s="3" t="s">
        <v>430</v>
      </c>
      <c r="F1601" s="3" t="s">
        <v>14</v>
      </c>
      <c r="G1601" s="3" t="s">
        <v>34</v>
      </c>
      <c r="H1601" s="3" t="s">
        <v>62</v>
      </c>
      <c r="I1601" s="3" t="s">
        <v>931</v>
      </c>
      <c r="J1601" s="3" t="s">
        <v>932</v>
      </c>
      <c r="K1601" s="3">
        <v>1.5</v>
      </c>
      <c r="M1601" s="3">
        <v>18.7</v>
      </c>
      <c r="N1601" s="3" t="s">
        <v>63</v>
      </c>
      <c r="Q1601" s="3" t="s">
        <v>63</v>
      </c>
      <c r="R1601" s="3" t="s">
        <v>64</v>
      </c>
      <c r="U1601" s="3"/>
    </row>
    <row r="1602" spans="1:21" x14ac:dyDescent="0.35">
      <c r="A1602" s="3">
        <v>45984</v>
      </c>
      <c r="B1602" s="3" t="s">
        <v>52</v>
      </c>
      <c r="C1602" s="3" t="s">
        <v>930</v>
      </c>
      <c r="D1602" s="3" t="s">
        <v>15</v>
      </c>
      <c r="E1602" s="3" t="s">
        <v>430</v>
      </c>
      <c r="F1602" s="3" t="s">
        <v>14</v>
      </c>
      <c r="G1602" s="3" t="s">
        <v>34</v>
      </c>
      <c r="H1602" s="3" t="s">
        <v>62</v>
      </c>
      <c r="I1602" s="3" t="s">
        <v>931</v>
      </c>
      <c r="J1602" s="3" t="s">
        <v>932</v>
      </c>
      <c r="K1602" s="3">
        <v>1.5</v>
      </c>
      <c r="M1602" s="3">
        <v>18.7</v>
      </c>
      <c r="N1602" s="3" t="s">
        <v>63</v>
      </c>
      <c r="Q1602" s="3" t="s">
        <v>63</v>
      </c>
      <c r="R1602" s="3" t="s">
        <v>64</v>
      </c>
      <c r="U1602" s="3"/>
    </row>
    <row r="1603" spans="1:21" x14ac:dyDescent="0.35">
      <c r="A1603" s="3">
        <v>45984</v>
      </c>
      <c r="B1603" s="3" t="s">
        <v>52</v>
      </c>
      <c r="C1603" s="3" t="s">
        <v>930</v>
      </c>
      <c r="D1603" s="3" t="s">
        <v>15</v>
      </c>
      <c r="E1603" s="3" t="s">
        <v>430</v>
      </c>
      <c r="F1603" s="3" t="s">
        <v>14</v>
      </c>
      <c r="G1603" s="3" t="s">
        <v>34</v>
      </c>
      <c r="H1603" s="3" t="s">
        <v>62</v>
      </c>
      <c r="I1603" s="3" t="s">
        <v>931</v>
      </c>
      <c r="J1603" s="3" t="s">
        <v>932</v>
      </c>
      <c r="K1603" s="3">
        <v>0.5</v>
      </c>
      <c r="M1603" s="3">
        <v>18.7</v>
      </c>
      <c r="N1603" s="3" t="s">
        <v>63</v>
      </c>
      <c r="Q1603" s="3" t="s">
        <v>63</v>
      </c>
      <c r="R1603" s="3" t="s">
        <v>64</v>
      </c>
      <c r="U1603" s="3"/>
    </row>
    <row r="1604" spans="1:21" x14ac:dyDescent="0.35">
      <c r="A1604" s="3">
        <v>45985</v>
      </c>
      <c r="B1604" s="3" t="s">
        <v>52</v>
      </c>
      <c r="C1604" s="3" t="s">
        <v>930</v>
      </c>
      <c r="D1604" s="3" t="s">
        <v>15</v>
      </c>
      <c r="E1604" s="3" t="s">
        <v>430</v>
      </c>
      <c r="F1604" s="3" t="s">
        <v>14</v>
      </c>
      <c r="G1604" s="3" t="s">
        <v>34</v>
      </c>
      <c r="H1604" s="3" t="s">
        <v>62</v>
      </c>
      <c r="I1604" s="3" t="s">
        <v>931</v>
      </c>
      <c r="J1604" s="3" t="s">
        <v>932</v>
      </c>
      <c r="K1604" s="3">
        <v>0.1</v>
      </c>
      <c r="M1604" s="3">
        <v>18.7</v>
      </c>
      <c r="N1604" s="3" t="s">
        <v>63</v>
      </c>
      <c r="Q1604" s="3" t="s">
        <v>63</v>
      </c>
      <c r="R1604" s="3" t="s">
        <v>64</v>
      </c>
      <c r="U1604" s="3"/>
    </row>
    <row r="1605" spans="1:21" x14ac:dyDescent="0.35">
      <c r="A1605" s="3">
        <v>45985</v>
      </c>
      <c r="B1605" s="3" t="s">
        <v>52</v>
      </c>
      <c r="C1605" s="3" t="s">
        <v>930</v>
      </c>
      <c r="D1605" s="3" t="s">
        <v>15</v>
      </c>
      <c r="E1605" s="3" t="s">
        <v>430</v>
      </c>
      <c r="F1605" s="3" t="s">
        <v>14</v>
      </c>
      <c r="G1605" s="3" t="s">
        <v>34</v>
      </c>
      <c r="H1605" s="3" t="s">
        <v>62</v>
      </c>
      <c r="I1605" s="3" t="s">
        <v>931</v>
      </c>
      <c r="J1605" s="3" t="s">
        <v>932</v>
      </c>
      <c r="K1605" s="3">
        <v>0.2</v>
      </c>
      <c r="M1605" s="3">
        <v>18.7</v>
      </c>
      <c r="N1605" s="3" t="s">
        <v>63</v>
      </c>
      <c r="Q1605" s="3" t="s">
        <v>63</v>
      </c>
      <c r="R1605" s="3" t="s">
        <v>64</v>
      </c>
      <c r="U1605" s="3"/>
    </row>
    <row r="1606" spans="1:21" x14ac:dyDescent="0.35">
      <c r="A1606" s="3">
        <v>45986</v>
      </c>
      <c r="B1606" s="3" t="s">
        <v>52</v>
      </c>
      <c r="C1606" s="3" t="s">
        <v>930</v>
      </c>
      <c r="D1606" s="3" t="s">
        <v>15</v>
      </c>
      <c r="E1606" s="3" t="s">
        <v>430</v>
      </c>
      <c r="F1606" s="3" t="s">
        <v>14</v>
      </c>
      <c r="G1606" s="3" t="s">
        <v>34</v>
      </c>
      <c r="H1606" s="3" t="s">
        <v>62</v>
      </c>
      <c r="I1606" s="3" t="s">
        <v>931</v>
      </c>
      <c r="J1606" s="3" t="s">
        <v>932</v>
      </c>
      <c r="K1606" s="3">
        <v>0.7</v>
      </c>
      <c r="M1606" s="3">
        <v>18.7</v>
      </c>
      <c r="N1606" s="3" t="s">
        <v>63</v>
      </c>
      <c r="Q1606" s="3" t="s">
        <v>63</v>
      </c>
      <c r="R1606" s="3" t="s">
        <v>64</v>
      </c>
      <c r="U1606" s="3"/>
    </row>
    <row r="1607" spans="1:21" x14ac:dyDescent="0.35">
      <c r="A1607" s="3">
        <v>45992</v>
      </c>
      <c r="B1607" s="3" t="s">
        <v>52</v>
      </c>
      <c r="C1607" s="3" t="s">
        <v>930</v>
      </c>
      <c r="D1607" s="3" t="s">
        <v>15</v>
      </c>
      <c r="E1607" s="3" t="s">
        <v>430</v>
      </c>
      <c r="F1607" s="3" t="s">
        <v>14</v>
      </c>
      <c r="G1607" s="3" t="s">
        <v>34</v>
      </c>
      <c r="H1607" s="3" t="s">
        <v>62</v>
      </c>
      <c r="I1607" s="3" t="s">
        <v>931</v>
      </c>
      <c r="J1607" s="3" t="s">
        <v>932</v>
      </c>
      <c r="K1607" s="3">
        <v>0.4</v>
      </c>
      <c r="M1607" s="3">
        <v>18.7</v>
      </c>
      <c r="N1607" s="3" t="s">
        <v>63</v>
      </c>
      <c r="Q1607" s="3" t="s">
        <v>63</v>
      </c>
      <c r="R1607" s="3" t="s">
        <v>64</v>
      </c>
      <c r="U1607" s="3"/>
    </row>
    <row r="1608" spans="1:21" x14ac:dyDescent="0.35">
      <c r="A1608" s="3">
        <v>45993</v>
      </c>
      <c r="B1608" s="3" t="s">
        <v>52</v>
      </c>
      <c r="C1608" s="3" t="s">
        <v>930</v>
      </c>
      <c r="D1608" s="3" t="s">
        <v>15</v>
      </c>
      <c r="E1608" s="3" t="s">
        <v>430</v>
      </c>
      <c r="F1608" s="3" t="s">
        <v>20</v>
      </c>
      <c r="G1608" s="3" t="s">
        <v>34</v>
      </c>
      <c r="H1608" s="3" t="s">
        <v>62</v>
      </c>
      <c r="I1608" s="3" t="s">
        <v>931</v>
      </c>
      <c r="J1608" s="3" t="s">
        <v>932</v>
      </c>
      <c r="K1608" s="3">
        <v>1.3</v>
      </c>
      <c r="M1608" s="3">
        <v>18.7</v>
      </c>
      <c r="N1608" s="3" t="s">
        <v>63</v>
      </c>
      <c r="Q1608" s="3" t="s">
        <v>63</v>
      </c>
      <c r="R1608" s="3" t="s">
        <v>64</v>
      </c>
      <c r="U1608" s="3"/>
    </row>
    <row r="1609" spans="1:21" x14ac:dyDescent="0.35">
      <c r="A1609" s="3">
        <v>45993</v>
      </c>
      <c r="B1609" s="3" t="s">
        <v>52</v>
      </c>
      <c r="C1609" s="3" t="s">
        <v>930</v>
      </c>
      <c r="D1609" s="3" t="s">
        <v>15</v>
      </c>
      <c r="E1609" s="3" t="s">
        <v>430</v>
      </c>
      <c r="F1609" s="3" t="s">
        <v>14</v>
      </c>
      <c r="G1609" s="3" t="s">
        <v>34</v>
      </c>
      <c r="H1609" s="3" t="s">
        <v>62</v>
      </c>
      <c r="I1609" s="3" t="s">
        <v>931</v>
      </c>
      <c r="J1609" s="3" t="s">
        <v>932</v>
      </c>
      <c r="K1609" s="3">
        <v>0.1</v>
      </c>
      <c r="M1609" s="3">
        <v>18.7</v>
      </c>
      <c r="N1609" s="3" t="s">
        <v>63</v>
      </c>
      <c r="Q1609" s="3" t="s">
        <v>63</v>
      </c>
      <c r="R1609" s="3" t="s">
        <v>64</v>
      </c>
      <c r="U1609" s="3"/>
    </row>
    <row r="1610" spans="1:21" x14ac:dyDescent="0.35">
      <c r="A1610" s="3">
        <v>45993</v>
      </c>
      <c r="B1610" s="3" t="s">
        <v>52</v>
      </c>
      <c r="C1610" s="3" t="s">
        <v>930</v>
      </c>
      <c r="D1610" s="3" t="s">
        <v>15</v>
      </c>
      <c r="E1610" s="3" t="s">
        <v>430</v>
      </c>
      <c r="F1610" s="3" t="s">
        <v>14</v>
      </c>
      <c r="G1610" s="3" t="s">
        <v>34</v>
      </c>
      <c r="H1610" s="3" t="s">
        <v>62</v>
      </c>
      <c r="I1610" s="3" t="s">
        <v>931</v>
      </c>
      <c r="J1610" s="3" t="s">
        <v>932</v>
      </c>
      <c r="K1610" s="3">
        <v>1</v>
      </c>
      <c r="M1610" s="3">
        <v>18.7</v>
      </c>
      <c r="N1610" s="3" t="s">
        <v>63</v>
      </c>
      <c r="Q1610" s="3" t="s">
        <v>63</v>
      </c>
      <c r="R1610" s="3" t="s">
        <v>64</v>
      </c>
      <c r="U1610" s="3"/>
    </row>
    <row r="1611" spans="1:21" x14ac:dyDescent="0.35">
      <c r="A1611" s="3">
        <v>45993</v>
      </c>
      <c r="B1611" s="3" t="s">
        <v>52</v>
      </c>
      <c r="C1611" s="3" t="s">
        <v>930</v>
      </c>
      <c r="D1611" s="3" t="s">
        <v>15</v>
      </c>
      <c r="E1611" s="3" t="s">
        <v>430</v>
      </c>
      <c r="F1611" s="3" t="s">
        <v>20</v>
      </c>
      <c r="G1611" s="3" t="s">
        <v>34</v>
      </c>
      <c r="H1611" s="3" t="s">
        <v>62</v>
      </c>
      <c r="I1611" s="3" t="s">
        <v>931</v>
      </c>
      <c r="J1611" s="3" t="s">
        <v>932</v>
      </c>
      <c r="K1611" s="3">
        <v>1.3</v>
      </c>
      <c r="M1611" s="3">
        <v>18.7</v>
      </c>
      <c r="N1611" s="3" t="s">
        <v>63</v>
      </c>
      <c r="Q1611" s="3" t="s">
        <v>63</v>
      </c>
      <c r="R1611" s="3" t="s">
        <v>64</v>
      </c>
      <c r="U1611" s="3"/>
    </row>
    <row r="1612" spans="1:21" x14ac:dyDescent="0.35">
      <c r="A1612" s="3">
        <v>45994</v>
      </c>
      <c r="B1612" s="3" t="s">
        <v>52</v>
      </c>
      <c r="C1612" s="3" t="s">
        <v>930</v>
      </c>
      <c r="D1612" s="3" t="s">
        <v>15</v>
      </c>
      <c r="E1612" s="3" t="s">
        <v>430</v>
      </c>
      <c r="F1612" s="3" t="s">
        <v>14</v>
      </c>
      <c r="G1612" s="3" t="s">
        <v>34</v>
      </c>
      <c r="H1612" s="3" t="s">
        <v>62</v>
      </c>
      <c r="I1612" s="3" t="s">
        <v>931</v>
      </c>
      <c r="J1612" s="3" t="s">
        <v>932</v>
      </c>
      <c r="K1612" s="3">
        <v>0.1</v>
      </c>
      <c r="M1612" s="3">
        <v>18.7</v>
      </c>
      <c r="N1612" s="3" t="s">
        <v>63</v>
      </c>
      <c r="Q1612" s="3" t="s">
        <v>63</v>
      </c>
      <c r="R1612" s="3" t="s">
        <v>64</v>
      </c>
      <c r="U1612" s="3"/>
    </row>
    <row r="1613" spans="1:21" x14ac:dyDescent="0.35">
      <c r="A1613" s="3">
        <v>45998</v>
      </c>
      <c r="B1613" s="3" t="s">
        <v>52</v>
      </c>
      <c r="C1613" s="3" t="s">
        <v>930</v>
      </c>
      <c r="D1613" s="3" t="s">
        <v>15</v>
      </c>
      <c r="E1613" s="3" t="s">
        <v>430</v>
      </c>
      <c r="F1613" s="3" t="s">
        <v>14</v>
      </c>
      <c r="G1613" s="3" t="s">
        <v>34</v>
      </c>
      <c r="H1613" s="3" t="s">
        <v>62</v>
      </c>
      <c r="I1613" s="3" t="s">
        <v>931</v>
      </c>
      <c r="J1613" s="3" t="s">
        <v>932</v>
      </c>
      <c r="K1613" s="3">
        <v>0.4</v>
      </c>
      <c r="M1613" s="3">
        <v>18.7</v>
      </c>
      <c r="N1613" s="3" t="s">
        <v>63</v>
      </c>
      <c r="Q1613" s="3" t="s">
        <v>63</v>
      </c>
      <c r="R1613" s="3" t="s">
        <v>64</v>
      </c>
      <c r="U1613" s="3"/>
    </row>
    <row r="1614" spans="1:21" x14ac:dyDescent="0.35">
      <c r="A1614" s="3">
        <v>45998</v>
      </c>
      <c r="B1614" s="3" t="s">
        <v>52</v>
      </c>
      <c r="C1614" s="3" t="s">
        <v>930</v>
      </c>
      <c r="D1614" s="3" t="s">
        <v>15</v>
      </c>
      <c r="E1614" s="3" t="s">
        <v>430</v>
      </c>
      <c r="F1614" s="3" t="s">
        <v>14</v>
      </c>
      <c r="G1614" s="3" t="s">
        <v>34</v>
      </c>
      <c r="H1614" s="3" t="s">
        <v>62</v>
      </c>
      <c r="I1614" s="3" t="s">
        <v>931</v>
      </c>
      <c r="J1614" s="3" t="s">
        <v>932</v>
      </c>
      <c r="K1614" s="3">
        <v>0.1</v>
      </c>
      <c r="M1614" s="3">
        <v>18.7</v>
      </c>
      <c r="N1614" s="3" t="s">
        <v>63</v>
      </c>
      <c r="Q1614" s="3" t="s">
        <v>63</v>
      </c>
      <c r="R1614" s="3" t="s">
        <v>64</v>
      </c>
      <c r="U1614" s="3"/>
    </row>
    <row r="1615" spans="1:21" x14ac:dyDescent="0.35">
      <c r="A1615" s="3">
        <v>46002</v>
      </c>
      <c r="B1615" s="3" t="s">
        <v>52</v>
      </c>
      <c r="C1615" s="3" t="s">
        <v>930</v>
      </c>
      <c r="D1615" s="3" t="s">
        <v>15</v>
      </c>
      <c r="E1615" s="3" t="s">
        <v>430</v>
      </c>
      <c r="F1615" s="3" t="s">
        <v>14</v>
      </c>
      <c r="G1615" s="3" t="s">
        <v>34</v>
      </c>
      <c r="H1615" s="3" t="s">
        <v>62</v>
      </c>
      <c r="I1615" s="3" t="s">
        <v>931</v>
      </c>
      <c r="J1615" s="3" t="s">
        <v>932</v>
      </c>
      <c r="K1615" s="3">
        <v>0.1</v>
      </c>
      <c r="M1615" s="3">
        <v>18.7</v>
      </c>
      <c r="N1615" s="3" t="s">
        <v>63</v>
      </c>
      <c r="Q1615" s="3" t="s">
        <v>63</v>
      </c>
      <c r="R1615" s="3" t="s">
        <v>64</v>
      </c>
      <c r="U1615" s="3"/>
    </row>
    <row r="1616" spans="1:21" x14ac:dyDescent="0.35">
      <c r="A1616" s="3">
        <v>46005</v>
      </c>
      <c r="B1616" s="3" t="s">
        <v>52</v>
      </c>
      <c r="C1616" s="3" t="s">
        <v>930</v>
      </c>
      <c r="D1616" s="3" t="s">
        <v>15</v>
      </c>
      <c r="E1616" s="3" t="s">
        <v>430</v>
      </c>
      <c r="F1616" s="3" t="s">
        <v>14</v>
      </c>
      <c r="G1616" s="3" t="s">
        <v>34</v>
      </c>
      <c r="H1616" s="3" t="s">
        <v>62</v>
      </c>
      <c r="I1616" s="3" t="s">
        <v>931</v>
      </c>
      <c r="J1616" s="3" t="s">
        <v>932</v>
      </c>
      <c r="K1616" s="3">
        <v>0.1</v>
      </c>
      <c r="M1616" s="3">
        <v>18.7</v>
      </c>
      <c r="N1616" s="3" t="s">
        <v>63</v>
      </c>
      <c r="Q1616" s="3" t="s">
        <v>63</v>
      </c>
      <c r="R1616" s="3" t="s">
        <v>64</v>
      </c>
      <c r="U1616" s="3"/>
    </row>
    <row r="1617" spans="1:21" x14ac:dyDescent="0.35">
      <c r="A1617" s="3">
        <v>46011</v>
      </c>
      <c r="B1617" s="3" t="s">
        <v>52</v>
      </c>
      <c r="C1617" s="3" t="s">
        <v>930</v>
      </c>
      <c r="D1617" s="3" t="s">
        <v>15</v>
      </c>
      <c r="E1617" s="3" t="s">
        <v>430</v>
      </c>
      <c r="F1617" s="3" t="s">
        <v>14</v>
      </c>
      <c r="G1617" s="3" t="s">
        <v>34</v>
      </c>
      <c r="H1617" s="3" t="s">
        <v>62</v>
      </c>
      <c r="I1617" s="3" t="s">
        <v>931</v>
      </c>
      <c r="J1617" s="3" t="s">
        <v>932</v>
      </c>
      <c r="K1617" s="3">
        <v>0.1</v>
      </c>
      <c r="M1617" s="3">
        <v>18.7</v>
      </c>
      <c r="N1617" s="3" t="s">
        <v>63</v>
      </c>
      <c r="Q1617" s="3" t="s">
        <v>63</v>
      </c>
      <c r="R1617" s="3" t="s">
        <v>64</v>
      </c>
      <c r="U1617" s="3"/>
    </row>
    <row r="1618" spans="1:21" x14ac:dyDescent="0.35">
      <c r="A1618" s="3">
        <v>46013</v>
      </c>
      <c r="B1618" s="3" t="s">
        <v>52</v>
      </c>
      <c r="C1618" s="3" t="s">
        <v>930</v>
      </c>
      <c r="D1618" s="3" t="s">
        <v>15</v>
      </c>
      <c r="E1618" s="3" t="s">
        <v>430</v>
      </c>
      <c r="F1618" s="3" t="s">
        <v>14</v>
      </c>
      <c r="G1618" s="3" t="s">
        <v>34</v>
      </c>
      <c r="H1618" s="3" t="s">
        <v>62</v>
      </c>
      <c r="I1618" s="3" t="s">
        <v>931</v>
      </c>
      <c r="J1618" s="3" t="s">
        <v>932</v>
      </c>
      <c r="K1618" s="3">
        <v>0.1</v>
      </c>
      <c r="M1618" s="3">
        <v>18.7</v>
      </c>
      <c r="N1618" s="3" t="s">
        <v>63</v>
      </c>
      <c r="Q1618" s="3" t="s">
        <v>63</v>
      </c>
      <c r="R1618" s="3" t="s">
        <v>64</v>
      </c>
      <c r="U1618" s="3"/>
    </row>
    <row r="1619" spans="1:21" x14ac:dyDescent="0.35">
      <c r="A1619" s="3">
        <v>46014</v>
      </c>
      <c r="B1619" s="3" t="s">
        <v>52</v>
      </c>
      <c r="C1619" s="3" t="s">
        <v>930</v>
      </c>
      <c r="D1619" s="3" t="s">
        <v>15</v>
      </c>
      <c r="E1619" s="3" t="s">
        <v>430</v>
      </c>
      <c r="F1619" s="3" t="s">
        <v>14</v>
      </c>
      <c r="G1619" s="3" t="s">
        <v>34</v>
      </c>
      <c r="H1619" s="3" t="s">
        <v>62</v>
      </c>
      <c r="I1619" s="3" t="s">
        <v>931</v>
      </c>
      <c r="J1619" s="3" t="s">
        <v>932</v>
      </c>
      <c r="K1619" s="3">
        <v>0.2</v>
      </c>
      <c r="M1619" s="3">
        <v>18.7</v>
      </c>
      <c r="N1619" s="3" t="s">
        <v>63</v>
      </c>
      <c r="Q1619" s="3" t="s">
        <v>63</v>
      </c>
      <c r="R1619" s="3" t="s">
        <v>64</v>
      </c>
      <c r="U1619" s="3"/>
    </row>
    <row r="1620" spans="1:21" x14ac:dyDescent="0.35">
      <c r="A1620" s="3">
        <v>45986</v>
      </c>
      <c r="B1620" s="3" t="s">
        <v>52</v>
      </c>
      <c r="C1620" s="3" t="s">
        <v>933</v>
      </c>
      <c r="D1620" s="3" t="s">
        <v>15</v>
      </c>
      <c r="E1620" s="3" t="s">
        <v>1307</v>
      </c>
      <c r="F1620" s="3" t="s">
        <v>14</v>
      </c>
      <c r="G1620" s="3" t="s">
        <v>501</v>
      </c>
      <c r="H1620" s="3" t="s">
        <v>62</v>
      </c>
      <c r="I1620" s="3" t="s">
        <v>934</v>
      </c>
      <c r="J1620" s="3" t="s">
        <v>934</v>
      </c>
      <c r="K1620" s="3">
        <v>1</v>
      </c>
      <c r="M1620" s="3">
        <v>5.4</v>
      </c>
      <c r="N1620" s="3" t="s">
        <v>63</v>
      </c>
      <c r="Q1620" s="3" t="s">
        <v>63</v>
      </c>
      <c r="R1620" s="3" t="s">
        <v>64</v>
      </c>
      <c r="U1620" s="3"/>
    </row>
    <row r="1621" spans="1:21" x14ac:dyDescent="0.35">
      <c r="A1621" s="3">
        <v>45992</v>
      </c>
      <c r="B1621" s="3" t="s">
        <v>52</v>
      </c>
      <c r="C1621" s="3" t="s">
        <v>933</v>
      </c>
      <c r="D1621" s="3" t="s">
        <v>15</v>
      </c>
      <c r="E1621" s="3" t="s">
        <v>1307</v>
      </c>
      <c r="F1621" s="3" t="s">
        <v>14</v>
      </c>
      <c r="G1621" s="3" t="s">
        <v>501</v>
      </c>
      <c r="H1621" s="3" t="s">
        <v>62</v>
      </c>
      <c r="I1621" s="3" t="s">
        <v>934</v>
      </c>
      <c r="J1621" s="3" t="s">
        <v>934</v>
      </c>
      <c r="K1621" s="3">
        <v>0.2</v>
      </c>
      <c r="M1621" s="3">
        <v>5.4</v>
      </c>
      <c r="N1621" s="3" t="s">
        <v>63</v>
      </c>
      <c r="Q1621" s="3" t="s">
        <v>63</v>
      </c>
      <c r="R1621" s="3" t="s">
        <v>64</v>
      </c>
      <c r="U1621" s="3"/>
    </row>
    <row r="1622" spans="1:21" x14ac:dyDescent="0.35">
      <c r="A1622" s="3">
        <v>45993</v>
      </c>
      <c r="B1622" s="3" t="s">
        <v>52</v>
      </c>
      <c r="C1622" s="3" t="s">
        <v>933</v>
      </c>
      <c r="D1622" s="3" t="s">
        <v>15</v>
      </c>
      <c r="E1622" s="3" t="s">
        <v>1307</v>
      </c>
      <c r="F1622" s="3" t="s">
        <v>14</v>
      </c>
      <c r="G1622" s="3" t="s">
        <v>501</v>
      </c>
      <c r="H1622" s="3" t="s">
        <v>62</v>
      </c>
      <c r="I1622" s="3" t="s">
        <v>934</v>
      </c>
      <c r="J1622" s="3" t="s">
        <v>934</v>
      </c>
      <c r="K1622" s="3">
        <v>0.5</v>
      </c>
      <c r="M1622" s="3">
        <v>5.4</v>
      </c>
      <c r="N1622" s="3" t="s">
        <v>63</v>
      </c>
      <c r="Q1622" s="3" t="s">
        <v>63</v>
      </c>
      <c r="R1622" s="3" t="s">
        <v>64</v>
      </c>
      <c r="U1622" s="3"/>
    </row>
    <row r="1623" spans="1:21" x14ac:dyDescent="0.35">
      <c r="A1623" s="3">
        <v>45993</v>
      </c>
      <c r="B1623" s="3" t="s">
        <v>52</v>
      </c>
      <c r="C1623" s="3" t="s">
        <v>933</v>
      </c>
      <c r="D1623" s="3" t="s">
        <v>15</v>
      </c>
      <c r="E1623" s="3" t="s">
        <v>1307</v>
      </c>
      <c r="F1623" s="3" t="s">
        <v>14</v>
      </c>
      <c r="G1623" s="3" t="s">
        <v>501</v>
      </c>
      <c r="H1623" s="3" t="s">
        <v>62</v>
      </c>
      <c r="I1623" s="3" t="s">
        <v>934</v>
      </c>
      <c r="J1623" s="3" t="s">
        <v>934</v>
      </c>
      <c r="K1623" s="3">
        <v>0.3</v>
      </c>
      <c r="M1623" s="3">
        <v>5.4</v>
      </c>
      <c r="N1623" s="3" t="s">
        <v>63</v>
      </c>
      <c r="Q1623" s="3" t="s">
        <v>63</v>
      </c>
      <c r="R1623" s="3" t="s">
        <v>64</v>
      </c>
      <c r="U1623" s="3"/>
    </row>
    <row r="1624" spans="1:21" x14ac:dyDescent="0.35">
      <c r="A1624" s="3">
        <v>45994</v>
      </c>
      <c r="B1624" s="3" t="s">
        <v>52</v>
      </c>
      <c r="C1624" s="3" t="s">
        <v>933</v>
      </c>
      <c r="D1624" s="3" t="s">
        <v>15</v>
      </c>
      <c r="E1624" s="3" t="s">
        <v>1307</v>
      </c>
      <c r="F1624" s="3" t="s">
        <v>14</v>
      </c>
      <c r="G1624" s="3" t="s">
        <v>501</v>
      </c>
      <c r="H1624" s="3" t="s">
        <v>62</v>
      </c>
      <c r="I1624" s="3" t="s">
        <v>934</v>
      </c>
      <c r="J1624" s="3" t="s">
        <v>934</v>
      </c>
      <c r="K1624" s="3">
        <v>1.2</v>
      </c>
      <c r="M1624" s="3">
        <v>5.4</v>
      </c>
      <c r="N1624" s="3" t="s">
        <v>63</v>
      </c>
      <c r="Q1624" s="3" t="s">
        <v>63</v>
      </c>
      <c r="R1624" s="3" t="s">
        <v>64</v>
      </c>
      <c r="U1624" s="3"/>
    </row>
    <row r="1625" spans="1:21" x14ac:dyDescent="0.35">
      <c r="A1625" s="3">
        <v>46000</v>
      </c>
      <c r="B1625" s="3" t="s">
        <v>52</v>
      </c>
      <c r="C1625" s="3" t="s">
        <v>1337</v>
      </c>
      <c r="D1625" s="3" t="s">
        <v>15</v>
      </c>
      <c r="E1625" s="3" t="s">
        <v>447</v>
      </c>
      <c r="F1625" s="3" t="s">
        <v>14</v>
      </c>
      <c r="G1625" s="3" t="s">
        <v>822</v>
      </c>
      <c r="H1625" s="3" t="s">
        <v>62</v>
      </c>
      <c r="I1625" s="3" t="s">
        <v>1338</v>
      </c>
      <c r="J1625" s="3" t="s">
        <v>1338</v>
      </c>
      <c r="K1625" s="3">
        <v>0.1</v>
      </c>
      <c r="M1625" s="3">
        <v>0.1</v>
      </c>
      <c r="N1625" s="3" t="s">
        <v>63</v>
      </c>
      <c r="Q1625" s="3" t="s">
        <v>63</v>
      </c>
      <c r="R1625" s="3" t="s">
        <v>460</v>
      </c>
      <c r="U1625" s="3"/>
    </row>
    <row r="1626" spans="1:21" x14ac:dyDescent="0.35">
      <c r="A1626" s="3">
        <v>45994</v>
      </c>
      <c r="B1626" s="3" t="s">
        <v>52</v>
      </c>
      <c r="C1626" s="3" t="s">
        <v>935</v>
      </c>
      <c r="D1626" s="3" t="s">
        <v>15</v>
      </c>
      <c r="E1626" s="3" t="s">
        <v>447</v>
      </c>
      <c r="F1626" s="3" t="s">
        <v>20</v>
      </c>
      <c r="G1626" s="3" t="s">
        <v>822</v>
      </c>
      <c r="H1626" s="3" t="s">
        <v>62</v>
      </c>
      <c r="I1626" s="3" t="s">
        <v>936</v>
      </c>
      <c r="J1626" s="3" t="s">
        <v>936</v>
      </c>
      <c r="K1626" s="3">
        <v>1.4</v>
      </c>
      <c r="M1626" s="3">
        <v>9.8000000000000007</v>
      </c>
      <c r="N1626" s="3" t="s">
        <v>63</v>
      </c>
      <c r="Q1626" s="3" t="s">
        <v>63</v>
      </c>
      <c r="R1626" s="3" t="s">
        <v>460</v>
      </c>
      <c r="U1626" s="3"/>
    </row>
    <row r="1627" spans="1:21" x14ac:dyDescent="0.35">
      <c r="A1627" s="3">
        <v>45994</v>
      </c>
      <c r="B1627" s="3" t="s">
        <v>52</v>
      </c>
      <c r="C1627" s="3" t="s">
        <v>935</v>
      </c>
      <c r="D1627" s="3" t="s">
        <v>15</v>
      </c>
      <c r="E1627" s="3" t="s">
        <v>447</v>
      </c>
      <c r="F1627" s="3" t="s">
        <v>14</v>
      </c>
      <c r="G1627" s="3" t="s">
        <v>822</v>
      </c>
      <c r="H1627" s="3" t="s">
        <v>62</v>
      </c>
      <c r="I1627" s="3" t="s">
        <v>936</v>
      </c>
      <c r="J1627" s="3" t="s">
        <v>936</v>
      </c>
      <c r="K1627" s="3">
        <v>1</v>
      </c>
      <c r="M1627" s="3">
        <v>9.8000000000000007</v>
      </c>
      <c r="N1627" s="3" t="s">
        <v>63</v>
      </c>
      <c r="Q1627" s="3" t="s">
        <v>63</v>
      </c>
      <c r="R1627" s="3" t="s">
        <v>460</v>
      </c>
      <c r="U1627" s="3"/>
    </row>
    <row r="1628" spans="1:21" x14ac:dyDescent="0.35">
      <c r="A1628" s="3">
        <v>45994</v>
      </c>
      <c r="B1628" s="3" t="s">
        <v>52</v>
      </c>
      <c r="C1628" s="3" t="s">
        <v>935</v>
      </c>
      <c r="D1628" s="3" t="s">
        <v>15</v>
      </c>
      <c r="E1628" s="3" t="s">
        <v>447</v>
      </c>
      <c r="F1628" s="3" t="s">
        <v>14</v>
      </c>
      <c r="G1628" s="3" t="s">
        <v>822</v>
      </c>
      <c r="H1628" s="3" t="s">
        <v>62</v>
      </c>
      <c r="I1628" s="3" t="s">
        <v>936</v>
      </c>
      <c r="J1628" s="3" t="s">
        <v>936</v>
      </c>
      <c r="K1628" s="3">
        <v>0.6</v>
      </c>
      <c r="M1628" s="3">
        <v>9.8000000000000007</v>
      </c>
      <c r="N1628" s="3" t="s">
        <v>63</v>
      </c>
      <c r="Q1628" s="3" t="s">
        <v>63</v>
      </c>
      <c r="R1628" s="3" t="s">
        <v>460</v>
      </c>
      <c r="U1628" s="3"/>
    </row>
    <row r="1629" spans="1:21" x14ac:dyDescent="0.35">
      <c r="A1629" s="3">
        <v>45994</v>
      </c>
      <c r="B1629" s="3" t="s">
        <v>52</v>
      </c>
      <c r="C1629" s="3" t="s">
        <v>935</v>
      </c>
      <c r="D1629" s="3" t="s">
        <v>15</v>
      </c>
      <c r="E1629" s="3" t="s">
        <v>447</v>
      </c>
      <c r="F1629" s="3" t="s">
        <v>14</v>
      </c>
      <c r="G1629" s="3" t="s">
        <v>822</v>
      </c>
      <c r="H1629" s="3" t="s">
        <v>62</v>
      </c>
      <c r="I1629" s="3" t="s">
        <v>936</v>
      </c>
      <c r="J1629" s="3" t="s">
        <v>936</v>
      </c>
      <c r="K1629" s="3">
        <v>0.6</v>
      </c>
      <c r="M1629" s="3">
        <v>9.8000000000000007</v>
      </c>
      <c r="N1629" s="3" t="s">
        <v>63</v>
      </c>
      <c r="Q1629" s="3" t="s">
        <v>63</v>
      </c>
      <c r="R1629" s="3" t="s">
        <v>460</v>
      </c>
      <c r="U1629" s="3"/>
    </row>
    <row r="1630" spans="1:21" x14ac:dyDescent="0.35">
      <c r="A1630" s="3">
        <v>45994</v>
      </c>
      <c r="B1630" s="3" t="s">
        <v>52</v>
      </c>
      <c r="C1630" s="3" t="s">
        <v>935</v>
      </c>
      <c r="D1630" s="3" t="s">
        <v>15</v>
      </c>
      <c r="E1630" s="3" t="s">
        <v>447</v>
      </c>
      <c r="F1630" s="3" t="s">
        <v>20</v>
      </c>
      <c r="G1630" s="3" t="s">
        <v>822</v>
      </c>
      <c r="H1630" s="3" t="s">
        <v>62</v>
      </c>
      <c r="I1630" s="3" t="s">
        <v>936</v>
      </c>
      <c r="J1630" s="3" t="s">
        <v>936</v>
      </c>
      <c r="K1630" s="3">
        <v>1.4</v>
      </c>
      <c r="M1630" s="3">
        <v>9.8000000000000007</v>
      </c>
      <c r="N1630" s="3" t="s">
        <v>63</v>
      </c>
      <c r="Q1630" s="3" t="s">
        <v>63</v>
      </c>
      <c r="R1630" s="3" t="s">
        <v>460</v>
      </c>
      <c r="U1630" s="3"/>
    </row>
    <row r="1631" spans="1:21" x14ac:dyDescent="0.35">
      <c r="A1631" s="3">
        <v>46009</v>
      </c>
      <c r="B1631" s="3" t="s">
        <v>52</v>
      </c>
      <c r="C1631" s="3" t="s">
        <v>935</v>
      </c>
      <c r="D1631" s="3" t="s">
        <v>15</v>
      </c>
      <c r="E1631" s="3" t="s">
        <v>447</v>
      </c>
      <c r="F1631" s="3" t="s">
        <v>20</v>
      </c>
      <c r="G1631" s="3" t="s">
        <v>822</v>
      </c>
      <c r="H1631" s="3" t="s">
        <v>62</v>
      </c>
      <c r="I1631" s="3" t="s">
        <v>936</v>
      </c>
      <c r="J1631" s="3" t="s">
        <v>936</v>
      </c>
      <c r="K1631" s="3">
        <v>1.4</v>
      </c>
      <c r="M1631" s="3">
        <v>9.8000000000000007</v>
      </c>
      <c r="N1631" s="3" t="s">
        <v>63</v>
      </c>
      <c r="Q1631" s="3" t="s">
        <v>63</v>
      </c>
      <c r="R1631" s="3" t="s">
        <v>460</v>
      </c>
      <c r="U1631" s="3"/>
    </row>
    <row r="1632" spans="1:21" x14ac:dyDescent="0.35">
      <c r="A1632" s="3">
        <v>46009</v>
      </c>
      <c r="B1632" s="3" t="s">
        <v>52</v>
      </c>
      <c r="C1632" s="3" t="s">
        <v>935</v>
      </c>
      <c r="D1632" s="3" t="s">
        <v>15</v>
      </c>
      <c r="E1632" s="3" t="s">
        <v>447</v>
      </c>
      <c r="F1632" s="3" t="s">
        <v>14</v>
      </c>
      <c r="G1632" s="3" t="s">
        <v>822</v>
      </c>
      <c r="H1632" s="3" t="s">
        <v>62</v>
      </c>
      <c r="I1632" s="3" t="s">
        <v>936</v>
      </c>
      <c r="J1632" s="3" t="s">
        <v>936</v>
      </c>
      <c r="K1632" s="3">
        <v>0.3</v>
      </c>
      <c r="M1632" s="3">
        <v>9.8000000000000007</v>
      </c>
      <c r="N1632" s="3" t="s">
        <v>63</v>
      </c>
      <c r="Q1632" s="3" t="s">
        <v>63</v>
      </c>
      <c r="R1632" s="3" t="s">
        <v>460</v>
      </c>
      <c r="U1632" s="3"/>
    </row>
    <row r="1633" spans="1:21" x14ac:dyDescent="0.35">
      <c r="A1633" s="3">
        <v>46009</v>
      </c>
      <c r="B1633" s="3" t="s">
        <v>52</v>
      </c>
      <c r="C1633" s="3" t="s">
        <v>935</v>
      </c>
      <c r="D1633" s="3" t="s">
        <v>15</v>
      </c>
      <c r="E1633" s="3" t="s">
        <v>447</v>
      </c>
      <c r="F1633" s="3" t="s">
        <v>20</v>
      </c>
      <c r="G1633" s="3" t="s">
        <v>822</v>
      </c>
      <c r="H1633" s="3" t="s">
        <v>62</v>
      </c>
      <c r="I1633" s="3" t="s">
        <v>936</v>
      </c>
      <c r="J1633" s="3" t="s">
        <v>936</v>
      </c>
      <c r="K1633" s="3">
        <v>1.4</v>
      </c>
      <c r="M1633" s="3">
        <v>9.8000000000000007</v>
      </c>
      <c r="N1633" s="3" t="s">
        <v>63</v>
      </c>
      <c r="Q1633" s="3" t="s">
        <v>63</v>
      </c>
      <c r="R1633" s="3" t="s">
        <v>460</v>
      </c>
      <c r="U1633" s="3"/>
    </row>
    <row r="1634" spans="1:21" x14ac:dyDescent="0.35">
      <c r="A1634" s="3">
        <v>46009</v>
      </c>
      <c r="B1634" s="3" t="s">
        <v>52</v>
      </c>
      <c r="C1634" s="3" t="s">
        <v>935</v>
      </c>
      <c r="D1634" s="3" t="s">
        <v>15</v>
      </c>
      <c r="E1634" s="3" t="s">
        <v>447</v>
      </c>
      <c r="F1634" s="3" t="s">
        <v>14</v>
      </c>
      <c r="G1634" s="3" t="s">
        <v>822</v>
      </c>
      <c r="H1634" s="3" t="s">
        <v>62</v>
      </c>
      <c r="I1634" s="3" t="s">
        <v>936</v>
      </c>
      <c r="J1634" s="3" t="s">
        <v>936</v>
      </c>
      <c r="K1634" s="3">
        <v>0.4</v>
      </c>
      <c r="M1634" s="3">
        <v>9.8000000000000007</v>
      </c>
      <c r="N1634" s="3" t="s">
        <v>63</v>
      </c>
      <c r="Q1634" s="3" t="s">
        <v>63</v>
      </c>
      <c r="R1634" s="3" t="s">
        <v>460</v>
      </c>
      <c r="U1634" s="3"/>
    </row>
    <row r="1635" spans="1:21" x14ac:dyDescent="0.35">
      <c r="A1635" s="3">
        <v>46009</v>
      </c>
      <c r="B1635" s="3" t="s">
        <v>52</v>
      </c>
      <c r="C1635" s="3" t="s">
        <v>935</v>
      </c>
      <c r="D1635" s="3" t="s">
        <v>15</v>
      </c>
      <c r="E1635" s="3" t="s">
        <v>447</v>
      </c>
      <c r="F1635" s="3" t="s">
        <v>14</v>
      </c>
      <c r="G1635" s="3" t="s">
        <v>822</v>
      </c>
      <c r="H1635" s="3" t="s">
        <v>62</v>
      </c>
      <c r="I1635" s="3" t="s">
        <v>936</v>
      </c>
      <c r="J1635" s="3" t="s">
        <v>936</v>
      </c>
      <c r="K1635" s="3">
        <v>0.3</v>
      </c>
      <c r="M1635" s="3">
        <v>9.8000000000000007</v>
      </c>
      <c r="N1635" s="3" t="s">
        <v>63</v>
      </c>
      <c r="Q1635" s="3" t="s">
        <v>63</v>
      </c>
      <c r="R1635" s="3" t="s">
        <v>460</v>
      </c>
      <c r="U1635" s="3"/>
    </row>
    <row r="1636" spans="1:21" x14ac:dyDescent="0.35">
      <c r="A1636" s="3">
        <v>46009</v>
      </c>
      <c r="B1636" s="3" t="s">
        <v>52</v>
      </c>
      <c r="C1636" s="3" t="s">
        <v>935</v>
      </c>
      <c r="D1636" s="3" t="s">
        <v>15</v>
      </c>
      <c r="E1636" s="3" t="s">
        <v>447</v>
      </c>
      <c r="F1636" s="3" t="s">
        <v>14</v>
      </c>
      <c r="G1636" s="3" t="s">
        <v>822</v>
      </c>
      <c r="H1636" s="3" t="s">
        <v>62</v>
      </c>
      <c r="I1636" s="3" t="s">
        <v>936</v>
      </c>
      <c r="J1636" s="3" t="s">
        <v>936</v>
      </c>
      <c r="K1636" s="3">
        <v>1</v>
      </c>
      <c r="M1636" s="3">
        <v>9.8000000000000007</v>
      </c>
      <c r="N1636" s="3" t="s">
        <v>63</v>
      </c>
      <c r="Q1636" s="3" t="s">
        <v>63</v>
      </c>
      <c r="R1636" s="3" t="s">
        <v>460</v>
      </c>
      <c r="U1636" s="3"/>
    </row>
    <row r="1637" spans="1:21" x14ac:dyDescent="0.35">
      <c r="A1637" s="3">
        <v>45986</v>
      </c>
      <c r="B1637" s="3" t="s">
        <v>52</v>
      </c>
      <c r="C1637" s="3" t="s">
        <v>937</v>
      </c>
      <c r="D1637" s="3" t="s">
        <v>15</v>
      </c>
      <c r="E1637" s="3" t="s">
        <v>1307</v>
      </c>
      <c r="F1637" s="3" t="s">
        <v>14</v>
      </c>
      <c r="G1637" s="3" t="s">
        <v>501</v>
      </c>
      <c r="H1637" s="3" t="s">
        <v>62</v>
      </c>
      <c r="I1637" s="3" t="s">
        <v>938</v>
      </c>
      <c r="J1637" s="3" t="s">
        <v>938</v>
      </c>
      <c r="K1637" s="3">
        <v>0.2</v>
      </c>
      <c r="M1637" s="3">
        <v>2.4</v>
      </c>
      <c r="N1637" s="3" t="s">
        <v>63</v>
      </c>
      <c r="Q1637" s="3" t="s">
        <v>63</v>
      </c>
      <c r="R1637" s="3" t="s">
        <v>64</v>
      </c>
      <c r="U1637" s="3"/>
    </row>
    <row r="1638" spans="1:21" x14ac:dyDescent="0.35">
      <c r="A1638" s="3">
        <v>45989</v>
      </c>
      <c r="B1638" s="3" t="s">
        <v>52</v>
      </c>
      <c r="C1638" s="3" t="s">
        <v>937</v>
      </c>
      <c r="D1638" s="3" t="s">
        <v>15</v>
      </c>
      <c r="E1638" s="3" t="s">
        <v>1307</v>
      </c>
      <c r="F1638" s="3" t="s">
        <v>14</v>
      </c>
      <c r="G1638" s="3" t="s">
        <v>501</v>
      </c>
      <c r="H1638" s="3" t="s">
        <v>62</v>
      </c>
      <c r="I1638" s="3" t="s">
        <v>938</v>
      </c>
      <c r="J1638" s="3" t="s">
        <v>938</v>
      </c>
      <c r="K1638" s="3">
        <v>0.3</v>
      </c>
      <c r="M1638" s="3">
        <v>2.4</v>
      </c>
      <c r="N1638" s="3" t="s">
        <v>63</v>
      </c>
      <c r="Q1638" s="3" t="s">
        <v>63</v>
      </c>
      <c r="R1638" s="3" t="s">
        <v>64</v>
      </c>
      <c r="U1638" s="3"/>
    </row>
    <row r="1639" spans="1:21" x14ac:dyDescent="0.35">
      <c r="A1639" s="3">
        <v>45992</v>
      </c>
      <c r="B1639" s="3" t="s">
        <v>52</v>
      </c>
      <c r="C1639" s="3" t="s">
        <v>937</v>
      </c>
      <c r="D1639" s="3" t="s">
        <v>15</v>
      </c>
      <c r="E1639" s="3" t="s">
        <v>1307</v>
      </c>
      <c r="F1639" s="3" t="s">
        <v>14</v>
      </c>
      <c r="G1639" s="3" t="s">
        <v>501</v>
      </c>
      <c r="H1639" s="3" t="s">
        <v>62</v>
      </c>
      <c r="I1639" s="3" t="s">
        <v>938</v>
      </c>
      <c r="J1639" s="3" t="s">
        <v>938</v>
      </c>
      <c r="K1639" s="3">
        <v>0.2</v>
      </c>
      <c r="M1639" s="3">
        <v>2.4</v>
      </c>
      <c r="N1639" s="3" t="s">
        <v>63</v>
      </c>
      <c r="Q1639" s="3" t="s">
        <v>63</v>
      </c>
      <c r="R1639" s="3" t="s">
        <v>64</v>
      </c>
      <c r="U1639" s="3"/>
    </row>
    <row r="1640" spans="1:21" x14ac:dyDescent="0.35">
      <c r="A1640" s="3">
        <v>45993</v>
      </c>
      <c r="B1640" s="3" t="s">
        <v>52</v>
      </c>
      <c r="C1640" s="3" t="s">
        <v>937</v>
      </c>
      <c r="D1640" s="3" t="s">
        <v>15</v>
      </c>
      <c r="E1640" s="3" t="s">
        <v>1307</v>
      </c>
      <c r="F1640" s="3" t="s">
        <v>14</v>
      </c>
      <c r="G1640" s="3" t="s">
        <v>501</v>
      </c>
      <c r="H1640" s="3" t="s">
        <v>62</v>
      </c>
      <c r="I1640" s="3" t="s">
        <v>938</v>
      </c>
      <c r="J1640" s="3" t="s">
        <v>938</v>
      </c>
      <c r="K1640" s="3">
        <v>0.5</v>
      </c>
      <c r="M1640" s="3">
        <v>2.4</v>
      </c>
      <c r="N1640" s="3" t="s">
        <v>63</v>
      </c>
      <c r="Q1640" s="3" t="s">
        <v>63</v>
      </c>
      <c r="R1640" s="3" t="s">
        <v>64</v>
      </c>
      <c r="U1640" s="3"/>
    </row>
    <row r="1641" spans="1:21" x14ac:dyDescent="0.35">
      <c r="A1641" s="3">
        <v>45994</v>
      </c>
      <c r="B1641" s="3" t="s">
        <v>52</v>
      </c>
      <c r="C1641" s="3" t="s">
        <v>937</v>
      </c>
      <c r="D1641" s="3" t="s">
        <v>15</v>
      </c>
      <c r="E1641" s="3" t="s">
        <v>1307</v>
      </c>
      <c r="F1641" s="3" t="s">
        <v>14</v>
      </c>
      <c r="G1641" s="3" t="s">
        <v>501</v>
      </c>
      <c r="H1641" s="3" t="s">
        <v>62</v>
      </c>
      <c r="I1641" s="3" t="s">
        <v>938</v>
      </c>
      <c r="J1641" s="3" t="s">
        <v>938</v>
      </c>
      <c r="K1641" s="3">
        <v>1.2</v>
      </c>
      <c r="M1641" s="3">
        <v>2.4</v>
      </c>
      <c r="N1641" s="3" t="s">
        <v>63</v>
      </c>
      <c r="Q1641" s="3" t="s">
        <v>63</v>
      </c>
      <c r="R1641" s="3" t="s">
        <v>64</v>
      </c>
      <c r="U1641" s="3"/>
    </row>
    <row r="1642" spans="1:21" x14ac:dyDescent="0.35">
      <c r="A1642" s="3">
        <v>45993</v>
      </c>
      <c r="B1642" s="3" t="s">
        <v>52</v>
      </c>
      <c r="C1642" s="3" t="s">
        <v>939</v>
      </c>
      <c r="D1642" s="3" t="s">
        <v>15</v>
      </c>
      <c r="E1642" s="3" t="s">
        <v>439</v>
      </c>
      <c r="F1642" s="3" t="s">
        <v>14</v>
      </c>
      <c r="G1642" s="3" t="s">
        <v>623</v>
      </c>
      <c r="H1642" s="3" t="s">
        <v>62</v>
      </c>
      <c r="I1642" s="3" t="s">
        <v>940</v>
      </c>
      <c r="J1642" s="3" t="s">
        <v>940</v>
      </c>
      <c r="K1642" s="3">
        <v>3.2</v>
      </c>
      <c r="M1642" s="3">
        <v>3.2</v>
      </c>
      <c r="N1642" s="3" t="s">
        <v>63</v>
      </c>
      <c r="Q1642" s="3" t="s">
        <v>63</v>
      </c>
      <c r="R1642" s="3" t="s">
        <v>64</v>
      </c>
      <c r="U1642" s="3"/>
    </row>
    <row r="1643" spans="1:21" x14ac:dyDescent="0.35">
      <c r="A1643" s="3">
        <v>45993</v>
      </c>
      <c r="B1643" s="3" t="s">
        <v>52</v>
      </c>
      <c r="C1643" s="3" t="s">
        <v>941</v>
      </c>
      <c r="D1643" s="3" t="s">
        <v>15</v>
      </c>
      <c r="E1643" s="3" t="s">
        <v>439</v>
      </c>
      <c r="F1643" s="3" t="s">
        <v>14</v>
      </c>
      <c r="G1643" s="3" t="s">
        <v>623</v>
      </c>
      <c r="H1643" s="3" t="s">
        <v>62</v>
      </c>
      <c r="I1643" s="3" t="s">
        <v>942</v>
      </c>
      <c r="J1643" s="3" t="s">
        <v>942</v>
      </c>
      <c r="K1643" s="3">
        <v>1.2</v>
      </c>
      <c r="M1643" s="3">
        <v>1.2</v>
      </c>
      <c r="N1643" s="3" t="s">
        <v>63</v>
      </c>
      <c r="Q1643" s="3" t="s">
        <v>63</v>
      </c>
      <c r="R1643" s="3" t="s">
        <v>64</v>
      </c>
      <c r="U1643" s="3"/>
    </row>
    <row r="1644" spans="1:21" x14ac:dyDescent="0.35">
      <c r="A1644" s="3">
        <v>45992</v>
      </c>
      <c r="B1644" s="3" t="s">
        <v>52</v>
      </c>
      <c r="C1644" s="3" t="s">
        <v>943</v>
      </c>
      <c r="D1644" s="3" t="s">
        <v>15</v>
      </c>
      <c r="E1644" s="3" t="s">
        <v>438</v>
      </c>
      <c r="F1644" s="3" t="s">
        <v>14</v>
      </c>
      <c r="G1644" s="3" t="s">
        <v>478</v>
      </c>
      <c r="H1644" s="3" t="s">
        <v>62</v>
      </c>
      <c r="I1644" s="3" t="s">
        <v>1339</v>
      </c>
      <c r="J1644" s="3" t="s">
        <v>1340</v>
      </c>
      <c r="K1644" s="3">
        <v>0.5</v>
      </c>
      <c r="M1644" s="3">
        <v>0.5</v>
      </c>
      <c r="N1644" s="3" t="s">
        <v>63</v>
      </c>
      <c r="Q1644" s="3" t="s">
        <v>63</v>
      </c>
      <c r="R1644" s="3" t="s">
        <v>460</v>
      </c>
      <c r="U1644" s="3"/>
    </row>
    <row r="1645" spans="1:21" x14ac:dyDescent="0.35">
      <c r="A1645" s="3">
        <v>45994</v>
      </c>
      <c r="B1645" s="3" t="s">
        <v>52</v>
      </c>
      <c r="C1645" s="3" t="s">
        <v>944</v>
      </c>
      <c r="D1645" s="3" t="s">
        <v>15</v>
      </c>
      <c r="E1645" s="3" t="s">
        <v>436</v>
      </c>
      <c r="F1645" s="3" t="s">
        <v>14</v>
      </c>
      <c r="G1645" s="3" t="s">
        <v>850</v>
      </c>
      <c r="H1645" s="3" t="s">
        <v>62</v>
      </c>
      <c r="I1645" s="3" t="s">
        <v>945</v>
      </c>
      <c r="J1645" s="3" t="s">
        <v>945</v>
      </c>
      <c r="K1645" s="3">
        <v>0.3</v>
      </c>
      <c r="M1645" s="3">
        <v>7.3</v>
      </c>
      <c r="N1645" s="3" t="s">
        <v>63</v>
      </c>
      <c r="Q1645" s="3" t="s">
        <v>63</v>
      </c>
      <c r="R1645" s="3" t="s">
        <v>64</v>
      </c>
      <c r="U1645" s="3"/>
    </row>
    <row r="1646" spans="1:21" x14ac:dyDescent="0.35">
      <c r="A1646" s="3">
        <v>45996</v>
      </c>
      <c r="B1646" s="3" t="s">
        <v>52</v>
      </c>
      <c r="C1646" s="3" t="s">
        <v>944</v>
      </c>
      <c r="D1646" s="3" t="s">
        <v>15</v>
      </c>
      <c r="E1646" s="3" t="s">
        <v>436</v>
      </c>
      <c r="F1646" s="3" t="s">
        <v>14</v>
      </c>
      <c r="G1646" s="3" t="s">
        <v>850</v>
      </c>
      <c r="H1646" s="3" t="s">
        <v>62</v>
      </c>
      <c r="I1646" s="3" t="s">
        <v>945</v>
      </c>
      <c r="J1646" s="3" t="s">
        <v>945</v>
      </c>
      <c r="K1646" s="3">
        <v>1.8</v>
      </c>
      <c r="M1646" s="3">
        <v>7.3</v>
      </c>
      <c r="N1646" s="3" t="s">
        <v>63</v>
      </c>
      <c r="Q1646" s="3" t="s">
        <v>63</v>
      </c>
      <c r="R1646" s="3" t="s">
        <v>64</v>
      </c>
      <c r="U1646" s="3"/>
    </row>
    <row r="1647" spans="1:21" x14ac:dyDescent="0.35">
      <c r="A1647" s="3">
        <v>45996</v>
      </c>
      <c r="B1647" s="3" t="s">
        <v>52</v>
      </c>
      <c r="C1647" s="3" t="s">
        <v>944</v>
      </c>
      <c r="D1647" s="3" t="s">
        <v>15</v>
      </c>
      <c r="E1647" s="3" t="s">
        <v>436</v>
      </c>
      <c r="F1647" s="3" t="s">
        <v>20</v>
      </c>
      <c r="G1647" s="3" t="s">
        <v>850</v>
      </c>
      <c r="H1647" s="3" t="s">
        <v>62</v>
      </c>
      <c r="I1647" s="3" t="s">
        <v>945</v>
      </c>
      <c r="J1647" s="3" t="s">
        <v>945</v>
      </c>
      <c r="K1647" s="3">
        <v>2.4</v>
      </c>
      <c r="M1647" s="3">
        <v>7.3</v>
      </c>
      <c r="N1647" s="3" t="s">
        <v>63</v>
      </c>
      <c r="Q1647" s="3" t="s">
        <v>63</v>
      </c>
      <c r="R1647" s="3" t="s">
        <v>64</v>
      </c>
      <c r="U1647" s="3"/>
    </row>
    <row r="1648" spans="1:21" x14ac:dyDescent="0.35">
      <c r="A1648" s="3">
        <v>45997</v>
      </c>
      <c r="B1648" s="3" t="s">
        <v>52</v>
      </c>
      <c r="C1648" s="3" t="s">
        <v>944</v>
      </c>
      <c r="D1648" s="3" t="s">
        <v>15</v>
      </c>
      <c r="E1648" s="3" t="s">
        <v>436</v>
      </c>
      <c r="F1648" s="3" t="s">
        <v>14</v>
      </c>
      <c r="G1648" s="3" t="s">
        <v>850</v>
      </c>
      <c r="H1648" s="3" t="s">
        <v>62</v>
      </c>
      <c r="I1648" s="3" t="s">
        <v>945</v>
      </c>
      <c r="J1648" s="3" t="s">
        <v>945</v>
      </c>
      <c r="K1648" s="3">
        <v>0.8</v>
      </c>
      <c r="M1648" s="3">
        <v>7.3</v>
      </c>
      <c r="N1648" s="3" t="s">
        <v>63</v>
      </c>
      <c r="Q1648" s="3" t="s">
        <v>63</v>
      </c>
      <c r="R1648" s="3" t="s">
        <v>64</v>
      </c>
      <c r="U1648" s="3"/>
    </row>
    <row r="1649" spans="1:21" x14ac:dyDescent="0.35">
      <c r="A1649" s="3">
        <v>46001</v>
      </c>
      <c r="B1649" s="3" t="s">
        <v>52</v>
      </c>
      <c r="C1649" s="3" t="s">
        <v>944</v>
      </c>
      <c r="D1649" s="3" t="s">
        <v>15</v>
      </c>
      <c r="E1649" s="3" t="s">
        <v>436</v>
      </c>
      <c r="F1649" s="3" t="s">
        <v>14</v>
      </c>
      <c r="G1649" s="3" t="s">
        <v>850</v>
      </c>
      <c r="H1649" s="3" t="s">
        <v>62</v>
      </c>
      <c r="I1649" s="3" t="s">
        <v>945</v>
      </c>
      <c r="J1649" s="3" t="s">
        <v>945</v>
      </c>
      <c r="K1649" s="3">
        <v>0.5</v>
      </c>
      <c r="M1649" s="3">
        <v>7.3</v>
      </c>
      <c r="N1649" s="3" t="s">
        <v>63</v>
      </c>
      <c r="Q1649" s="3" t="s">
        <v>63</v>
      </c>
      <c r="R1649" s="3" t="s">
        <v>64</v>
      </c>
      <c r="U1649" s="3"/>
    </row>
    <row r="1650" spans="1:21" x14ac:dyDescent="0.35">
      <c r="A1650" s="3">
        <v>46007</v>
      </c>
      <c r="B1650" s="3" t="s">
        <v>52</v>
      </c>
      <c r="C1650" s="3" t="s">
        <v>944</v>
      </c>
      <c r="D1650" s="3" t="s">
        <v>15</v>
      </c>
      <c r="E1650" s="3" t="s">
        <v>436</v>
      </c>
      <c r="F1650" s="3" t="s">
        <v>14</v>
      </c>
      <c r="G1650" s="3" t="s">
        <v>850</v>
      </c>
      <c r="H1650" s="3" t="s">
        <v>62</v>
      </c>
      <c r="I1650" s="3" t="s">
        <v>945</v>
      </c>
      <c r="J1650" s="3" t="s">
        <v>945</v>
      </c>
      <c r="K1650" s="3">
        <v>0.1</v>
      </c>
      <c r="M1650" s="3">
        <v>7.3</v>
      </c>
      <c r="N1650" s="3" t="s">
        <v>63</v>
      </c>
      <c r="Q1650" s="3" t="s">
        <v>63</v>
      </c>
      <c r="R1650" s="3" t="s">
        <v>64</v>
      </c>
      <c r="U1650" s="3"/>
    </row>
    <row r="1651" spans="1:21" x14ac:dyDescent="0.35">
      <c r="A1651" s="3">
        <v>46008</v>
      </c>
      <c r="B1651" s="3" t="s">
        <v>52</v>
      </c>
      <c r="C1651" s="3" t="s">
        <v>944</v>
      </c>
      <c r="D1651" s="3" t="s">
        <v>15</v>
      </c>
      <c r="E1651" s="3" t="s">
        <v>436</v>
      </c>
      <c r="F1651" s="3" t="s">
        <v>14</v>
      </c>
      <c r="G1651" s="3" t="s">
        <v>850</v>
      </c>
      <c r="H1651" s="3" t="s">
        <v>62</v>
      </c>
      <c r="I1651" s="3" t="s">
        <v>945</v>
      </c>
      <c r="J1651" s="3" t="s">
        <v>945</v>
      </c>
      <c r="K1651" s="3">
        <v>0.1</v>
      </c>
      <c r="M1651" s="3">
        <v>7.3</v>
      </c>
      <c r="N1651" s="3" t="s">
        <v>63</v>
      </c>
      <c r="Q1651" s="3" t="s">
        <v>63</v>
      </c>
      <c r="R1651" s="3" t="s">
        <v>64</v>
      </c>
      <c r="U1651" s="3"/>
    </row>
    <row r="1652" spans="1:21" x14ac:dyDescent="0.35">
      <c r="A1652" s="3">
        <v>46022</v>
      </c>
      <c r="B1652" s="3" t="s">
        <v>52</v>
      </c>
      <c r="C1652" s="3" t="s">
        <v>944</v>
      </c>
      <c r="D1652" s="3" t="s">
        <v>15</v>
      </c>
      <c r="E1652" s="3" t="s">
        <v>436</v>
      </c>
      <c r="F1652" s="3" t="s">
        <v>14</v>
      </c>
      <c r="G1652" s="3" t="s">
        <v>850</v>
      </c>
      <c r="H1652" s="3" t="s">
        <v>62</v>
      </c>
      <c r="I1652" s="3" t="s">
        <v>945</v>
      </c>
      <c r="J1652" s="3" t="s">
        <v>945</v>
      </c>
      <c r="K1652" s="3">
        <v>0.5</v>
      </c>
      <c r="M1652" s="3">
        <v>7.3</v>
      </c>
      <c r="N1652" s="3" t="s">
        <v>63</v>
      </c>
      <c r="Q1652" s="3" t="s">
        <v>63</v>
      </c>
      <c r="R1652" s="3" t="s">
        <v>64</v>
      </c>
      <c r="U1652" s="3"/>
    </row>
    <row r="1653" spans="1:21" x14ac:dyDescent="0.35">
      <c r="A1653" s="3">
        <v>46000</v>
      </c>
      <c r="B1653" s="3" t="s">
        <v>52</v>
      </c>
      <c r="C1653" s="3" t="s">
        <v>946</v>
      </c>
      <c r="D1653" s="3" t="s">
        <v>15</v>
      </c>
      <c r="E1653" s="3" t="s">
        <v>438</v>
      </c>
      <c r="F1653" s="3" t="s">
        <v>14</v>
      </c>
      <c r="G1653" s="3" t="s">
        <v>478</v>
      </c>
      <c r="H1653" s="3" t="s">
        <v>62</v>
      </c>
      <c r="I1653" s="3" t="s">
        <v>947</v>
      </c>
      <c r="J1653" s="3" t="s">
        <v>947</v>
      </c>
      <c r="K1653" s="3">
        <v>0.5</v>
      </c>
      <c r="M1653" s="3">
        <v>18.899999999999999</v>
      </c>
      <c r="N1653" s="3" t="s">
        <v>63</v>
      </c>
      <c r="Q1653" s="3" t="s">
        <v>63</v>
      </c>
      <c r="R1653" s="3" t="s">
        <v>460</v>
      </c>
      <c r="U1653" s="3"/>
    </row>
    <row r="1654" spans="1:21" x14ac:dyDescent="0.35">
      <c r="A1654" s="3">
        <v>46006</v>
      </c>
      <c r="B1654" s="3" t="s">
        <v>52</v>
      </c>
      <c r="C1654" s="3" t="s">
        <v>946</v>
      </c>
      <c r="D1654" s="3" t="s">
        <v>15</v>
      </c>
      <c r="E1654" s="3" t="s">
        <v>438</v>
      </c>
      <c r="F1654" s="3" t="s">
        <v>14</v>
      </c>
      <c r="G1654" s="3" t="s">
        <v>478</v>
      </c>
      <c r="H1654" s="3" t="s">
        <v>62</v>
      </c>
      <c r="I1654" s="3" t="s">
        <v>947</v>
      </c>
      <c r="J1654" s="3" t="s">
        <v>947</v>
      </c>
      <c r="K1654" s="3">
        <v>0.5</v>
      </c>
      <c r="M1654" s="3">
        <v>18.899999999999999</v>
      </c>
      <c r="N1654" s="3" t="s">
        <v>63</v>
      </c>
      <c r="Q1654" s="3" t="s">
        <v>63</v>
      </c>
      <c r="R1654" s="3" t="s">
        <v>460</v>
      </c>
      <c r="U1654" s="3"/>
    </row>
    <row r="1655" spans="1:21" x14ac:dyDescent="0.35">
      <c r="A1655" s="3">
        <v>46007</v>
      </c>
      <c r="B1655" s="3" t="s">
        <v>52</v>
      </c>
      <c r="C1655" s="3" t="s">
        <v>946</v>
      </c>
      <c r="D1655" s="3" t="s">
        <v>15</v>
      </c>
      <c r="E1655" s="3" t="s">
        <v>438</v>
      </c>
      <c r="F1655" s="3" t="s">
        <v>14</v>
      </c>
      <c r="G1655" s="3" t="s">
        <v>478</v>
      </c>
      <c r="H1655" s="3" t="s">
        <v>62</v>
      </c>
      <c r="I1655" s="3" t="s">
        <v>947</v>
      </c>
      <c r="J1655" s="3" t="s">
        <v>947</v>
      </c>
      <c r="K1655" s="3">
        <v>0.5</v>
      </c>
      <c r="M1655" s="3">
        <v>18.899999999999999</v>
      </c>
      <c r="N1655" s="3" t="s">
        <v>63</v>
      </c>
      <c r="Q1655" s="3" t="s">
        <v>63</v>
      </c>
      <c r="R1655" s="3" t="s">
        <v>460</v>
      </c>
      <c r="U1655" s="3"/>
    </row>
    <row r="1656" spans="1:21" x14ac:dyDescent="0.35">
      <c r="A1656" s="3">
        <v>46000</v>
      </c>
      <c r="B1656" s="3" t="s">
        <v>52</v>
      </c>
      <c r="C1656" s="3" t="s">
        <v>948</v>
      </c>
      <c r="D1656" s="3" t="s">
        <v>15</v>
      </c>
      <c r="E1656" s="3" t="s">
        <v>438</v>
      </c>
      <c r="F1656" s="3" t="s">
        <v>14</v>
      </c>
      <c r="G1656" s="3" t="s">
        <v>478</v>
      </c>
      <c r="H1656" s="3" t="s">
        <v>62</v>
      </c>
      <c r="I1656" s="3" t="s">
        <v>949</v>
      </c>
      <c r="J1656" s="3" t="s">
        <v>949</v>
      </c>
      <c r="K1656" s="3">
        <v>0.5</v>
      </c>
      <c r="M1656" s="3">
        <v>1.5</v>
      </c>
      <c r="N1656" s="3" t="s">
        <v>63</v>
      </c>
      <c r="Q1656" s="3" t="s">
        <v>63</v>
      </c>
      <c r="R1656" s="3" t="s">
        <v>460</v>
      </c>
      <c r="U1656" s="3"/>
    </row>
    <row r="1657" spans="1:21" x14ac:dyDescent="0.35">
      <c r="A1657" s="3">
        <v>46006</v>
      </c>
      <c r="B1657" s="3" t="s">
        <v>52</v>
      </c>
      <c r="C1657" s="3" t="s">
        <v>948</v>
      </c>
      <c r="D1657" s="3" t="s">
        <v>15</v>
      </c>
      <c r="E1657" s="3" t="s">
        <v>438</v>
      </c>
      <c r="F1657" s="3" t="s">
        <v>14</v>
      </c>
      <c r="G1657" s="3" t="s">
        <v>478</v>
      </c>
      <c r="H1657" s="3" t="s">
        <v>62</v>
      </c>
      <c r="I1657" s="3" t="s">
        <v>949</v>
      </c>
      <c r="J1657" s="3" t="s">
        <v>949</v>
      </c>
      <c r="K1657" s="3">
        <v>0.5</v>
      </c>
      <c r="M1657" s="3">
        <v>1.5</v>
      </c>
      <c r="N1657" s="3" t="s">
        <v>63</v>
      </c>
      <c r="Q1657" s="3" t="s">
        <v>63</v>
      </c>
      <c r="R1657" s="3" t="s">
        <v>460</v>
      </c>
      <c r="U1657" s="3"/>
    </row>
    <row r="1658" spans="1:21" x14ac:dyDescent="0.35">
      <c r="A1658" s="3">
        <v>46007</v>
      </c>
      <c r="B1658" s="3" t="s">
        <v>52</v>
      </c>
      <c r="C1658" s="3" t="s">
        <v>948</v>
      </c>
      <c r="D1658" s="3" t="s">
        <v>15</v>
      </c>
      <c r="E1658" s="3" t="s">
        <v>438</v>
      </c>
      <c r="F1658" s="3" t="s">
        <v>14</v>
      </c>
      <c r="G1658" s="3" t="s">
        <v>478</v>
      </c>
      <c r="H1658" s="3" t="s">
        <v>62</v>
      </c>
      <c r="I1658" s="3" t="s">
        <v>949</v>
      </c>
      <c r="J1658" s="3" t="s">
        <v>949</v>
      </c>
      <c r="K1658" s="3">
        <v>0.5</v>
      </c>
      <c r="M1658" s="3">
        <v>1.5</v>
      </c>
      <c r="N1658" s="3" t="s">
        <v>63</v>
      </c>
      <c r="Q1658" s="3" t="s">
        <v>63</v>
      </c>
      <c r="R1658" s="3" t="s">
        <v>460</v>
      </c>
      <c r="U1658" s="3"/>
    </row>
    <row r="1659" spans="1:21" x14ac:dyDescent="0.35">
      <c r="A1659" s="3">
        <v>46001</v>
      </c>
      <c r="B1659" s="3" t="s">
        <v>52</v>
      </c>
      <c r="C1659" s="3" t="s">
        <v>950</v>
      </c>
      <c r="D1659" s="3" t="s">
        <v>15</v>
      </c>
      <c r="E1659" s="3" t="s">
        <v>430</v>
      </c>
      <c r="F1659" s="3" t="s">
        <v>14</v>
      </c>
      <c r="G1659" s="3" t="s">
        <v>34</v>
      </c>
      <c r="H1659" s="3" t="s">
        <v>62</v>
      </c>
      <c r="I1659" s="3" t="s">
        <v>951</v>
      </c>
      <c r="J1659" s="3" t="s">
        <v>951</v>
      </c>
      <c r="K1659" s="3">
        <v>0.1</v>
      </c>
      <c r="M1659" s="3">
        <v>10.4</v>
      </c>
      <c r="N1659" s="3" t="s">
        <v>63</v>
      </c>
      <c r="Q1659" s="3" t="s">
        <v>63</v>
      </c>
      <c r="R1659" s="3" t="s">
        <v>64</v>
      </c>
      <c r="U1659" s="3"/>
    </row>
    <row r="1660" spans="1:21" x14ac:dyDescent="0.35">
      <c r="A1660" s="3">
        <v>46001</v>
      </c>
      <c r="B1660" s="3" t="s">
        <v>52</v>
      </c>
      <c r="C1660" s="3" t="s">
        <v>950</v>
      </c>
      <c r="D1660" s="3" t="s">
        <v>15</v>
      </c>
      <c r="E1660" s="3" t="s">
        <v>430</v>
      </c>
      <c r="F1660" s="3" t="s">
        <v>14</v>
      </c>
      <c r="G1660" s="3" t="s">
        <v>34</v>
      </c>
      <c r="H1660" s="3" t="s">
        <v>62</v>
      </c>
      <c r="I1660" s="3" t="s">
        <v>951</v>
      </c>
      <c r="J1660" s="3" t="s">
        <v>951</v>
      </c>
      <c r="K1660" s="3">
        <v>0.3</v>
      </c>
      <c r="M1660" s="3">
        <v>10.4</v>
      </c>
      <c r="N1660" s="3" t="s">
        <v>63</v>
      </c>
      <c r="Q1660" s="3" t="s">
        <v>63</v>
      </c>
      <c r="R1660" s="3" t="s">
        <v>64</v>
      </c>
      <c r="U1660" s="3"/>
    </row>
    <row r="1661" spans="1:21" x14ac:dyDescent="0.35">
      <c r="A1661" s="3">
        <v>46005</v>
      </c>
      <c r="B1661" s="3" t="s">
        <v>52</v>
      </c>
      <c r="C1661" s="3" t="s">
        <v>950</v>
      </c>
      <c r="D1661" s="3" t="s">
        <v>15</v>
      </c>
      <c r="E1661" s="3" t="s">
        <v>430</v>
      </c>
      <c r="F1661" s="3" t="s">
        <v>14</v>
      </c>
      <c r="G1661" s="3" t="s">
        <v>34</v>
      </c>
      <c r="H1661" s="3" t="s">
        <v>62</v>
      </c>
      <c r="I1661" s="3" t="s">
        <v>951</v>
      </c>
      <c r="J1661" s="3" t="s">
        <v>951</v>
      </c>
      <c r="K1661" s="3">
        <v>0.7</v>
      </c>
      <c r="M1661" s="3">
        <v>10.4</v>
      </c>
      <c r="N1661" s="3" t="s">
        <v>63</v>
      </c>
      <c r="Q1661" s="3" t="s">
        <v>63</v>
      </c>
      <c r="R1661" s="3" t="s">
        <v>64</v>
      </c>
      <c r="U1661" s="3"/>
    </row>
    <row r="1662" spans="1:21" x14ac:dyDescent="0.35">
      <c r="A1662" s="3">
        <v>46005</v>
      </c>
      <c r="B1662" s="3" t="s">
        <v>52</v>
      </c>
      <c r="C1662" s="3" t="s">
        <v>950</v>
      </c>
      <c r="D1662" s="3" t="s">
        <v>15</v>
      </c>
      <c r="E1662" s="3" t="s">
        <v>430</v>
      </c>
      <c r="F1662" s="3" t="s">
        <v>14</v>
      </c>
      <c r="G1662" s="3" t="s">
        <v>34</v>
      </c>
      <c r="H1662" s="3" t="s">
        <v>62</v>
      </c>
      <c r="I1662" s="3" t="s">
        <v>951</v>
      </c>
      <c r="J1662" s="3" t="s">
        <v>951</v>
      </c>
      <c r="K1662" s="3">
        <v>0.1</v>
      </c>
      <c r="M1662" s="3">
        <v>10.4</v>
      </c>
      <c r="N1662" s="3" t="s">
        <v>63</v>
      </c>
      <c r="Q1662" s="3" t="s">
        <v>63</v>
      </c>
      <c r="R1662" s="3" t="s">
        <v>64</v>
      </c>
      <c r="U1662" s="3"/>
    </row>
    <row r="1663" spans="1:21" x14ac:dyDescent="0.35">
      <c r="A1663" s="3">
        <v>46006</v>
      </c>
      <c r="B1663" s="3" t="s">
        <v>52</v>
      </c>
      <c r="C1663" s="3" t="s">
        <v>950</v>
      </c>
      <c r="D1663" s="3" t="s">
        <v>15</v>
      </c>
      <c r="E1663" s="3" t="s">
        <v>430</v>
      </c>
      <c r="F1663" s="3" t="s">
        <v>14</v>
      </c>
      <c r="G1663" s="3" t="s">
        <v>34</v>
      </c>
      <c r="H1663" s="3" t="s">
        <v>62</v>
      </c>
      <c r="I1663" s="3" t="s">
        <v>951</v>
      </c>
      <c r="J1663" s="3" t="s">
        <v>951</v>
      </c>
      <c r="K1663" s="3">
        <v>0.8</v>
      </c>
      <c r="M1663" s="3">
        <v>10.4</v>
      </c>
      <c r="N1663" s="3" t="s">
        <v>63</v>
      </c>
      <c r="Q1663" s="3" t="s">
        <v>63</v>
      </c>
      <c r="R1663" s="3" t="s">
        <v>64</v>
      </c>
      <c r="U1663" s="3"/>
    </row>
    <row r="1664" spans="1:21" x14ac:dyDescent="0.35">
      <c r="A1664" s="3">
        <v>46007</v>
      </c>
      <c r="B1664" s="3" t="s">
        <v>52</v>
      </c>
      <c r="C1664" s="3" t="s">
        <v>950</v>
      </c>
      <c r="D1664" s="3" t="s">
        <v>15</v>
      </c>
      <c r="E1664" s="3" t="s">
        <v>430</v>
      </c>
      <c r="F1664" s="3" t="s">
        <v>20</v>
      </c>
      <c r="G1664" s="3" t="s">
        <v>34</v>
      </c>
      <c r="H1664" s="3" t="s">
        <v>62</v>
      </c>
      <c r="I1664" s="3" t="s">
        <v>951</v>
      </c>
      <c r="J1664" s="3" t="s">
        <v>951</v>
      </c>
      <c r="K1664" s="3">
        <v>1.3</v>
      </c>
      <c r="M1664" s="3">
        <v>10.4</v>
      </c>
      <c r="N1664" s="3" t="s">
        <v>63</v>
      </c>
      <c r="Q1664" s="3" t="s">
        <v>63</v>
      </c>
      <c r="R1664" s="3" t="s">
        <v>64</v>
      </c>
      <c r="U1664" s="3"/>
    </row>
    <row r="1665" spans="1:21" x14ac:dyDescent="0.35">
      <c r="A1665" s="3">
        <v>46007</v>
      </c>
      <c r="B1665" s="3" t="s">
        <v>52</v>
      </c>
      <c r="C1665" s="3" t="s">
        <v>950</v>
      </c>
      <c r="D1665" s="3" t="s">
        <v>15</v>
      </c>
      <c r="E1665" s="3" t="s">
        <v>430</v>
      </c>
      <c r="F1665" s="3" t="s">
        <v>14</v>
      </c>
      <c r="G1665" s="3" t="s">
        <v>34</v>
      </c>
      <c r="H1665" s="3" t="s">
        <v>62</v>
      </c>
      <c r="I1665" s="3" t="s">
        <v>951</v>
      </c>
      <c r="J1665" s="3" t="s">
        <v>951</v>
      </c>
      <c r="K1665" s="3">
        <v>1</v>
      </c>
      <c r="M1665" s="3">
        <v>10.4</v>
      </c>
      <c r="N1665" s="3" t="s">
        <v>63</v>
      </c>
      <c r="Q1665" s="3" t="s">
        <v>63</v>
      </c>
      <c r="R1665" s="3" t="s">
        <v>64</v>
      </c>
      <c r="U1665" s="3"/>
    </row>
    <row r="1666" spans="1:21" x14ac:dyDescent="0.35">
      <c r="A1666" s="3">
        <v>46007</v>
      </c>
      <c r="B1666" s="3" t="s">
        <v>52</v>
      </c>
      <c r="C1666" s="3" t="s">
        <v>950</v>
      </c>
      <c r="D1666" s="3" t="s">
        <v>15</v>
      </c>
      <c r="E1666" s="3" t="s">
        <v>430</v>
      </c>
      <c r="F1666" s="3" t="s">
        <v>20</v>
      </c>
      <c r="G1666" s="3" t="s">
        <v>34</v>
      </c>
      <c r="H1666" s="3" t="s">
        <v>62</v>
      </c>
      <c r="I1666" s="3" t="s">
        <v>951</v>
      </c>
      <c r="J1666" s="3" t="s">
        <v>951</v>
      </c>
      <c r="K1666" s="3">
        <v>1.3</v>
      </c>
      <c r="M1666" s="3">
        <v>10.4</v>
      </c>
      <c r="N1666" s="3" t="s">
        <v>63</v>
      </c>
      <c r="Q1666" s="3" t="s">
        <v>63</v>
      </c>
      <c r="R1666" s="3" t="s">
        <v>64</v>
      </c>
      <c r="U1666" s="3"/>
    </row>
    <row r="1667" spans="1:21" x14ac:dyDescent="0.35">
      <c r="A1667" s="3">
        <v>46007</v>
      </c>
      <c r="B1667" s="3" t="s">
        <v>52</v>
      </c>
      <c r="C1667" s="3" t="s">
        <v>950</v>
      </c>
      <c r="D1667" s="3" t="s">
        <v>15</v>
      </c>
      <c r="E1667" s="3" t="s">
        <v>430</v>
      </c>
      <c r="F1667" s="3" t="s">
        <v>14</v>
      </c>
      <c r="G1667" s="3" t="s">
        <v>34</v>
      </c>
      <c r="H1667" s="3" t="s">
        <v>62</v>
      </c>
      <c r="I1667" s="3" t="s">
        <v>951</v>
      </c>
      <c r="J1667" s="3" t="s">
        <v>951</v>
      </c>
      <c r="K1667" s="3">
        <v>2</v>
      </c>
      <c r="M1667" s="3">
        <v>10.4</v>
      </c>
      <c r="N1667" s="3" t="s">
        <v>63</v>
      </c>
      <c r="Q1667" s="3" t="s">
        <v>63</v>
      </c>
      <c r="R1667" s="3" t="s">
        <v>64</v>
      </c>
      <c r="U1667" s="3"/>
    </row>
    <row r="1668" spans="1:21" x14ac:dyDescent="0.35">
      <c r="A1668" s="3">
        <v>46008</v>
      </c>
      <c r="B1668" s="3" t="s">
        <v>52</v>
      </c>
      <c r="C1668" s="3" t="s">
        <v>950</v>
      </c>
      <c r="D1668" s="3" t="s">
        <v>15</v>
      </c>
      <c r="E1668" s="3" t="s">
        <v>430</v>
      </c>
      <c r="F1668" s="3" t="s">
        <v>14</v>
      </c>
      <c r="G1668" s="3" t="s">
        <v>34</v>
      </c>
      <c r="H1668" s="3" t="s">
        <v>62</v>
      </c>
      <c r="I1668" s="3" t="s">
        <v>951</v>
      </c>
      <c r="J1668" s="3" t="s">
        <v>951</v>
      </c>
      <c r="K1668" s="3">
        <v>0.2</v>
      </c>
      <c r="M1668" s="3">
        <v>10.4</v>
      </c>
      <c r="N1668" s="3" t="s">
        <v>63</v>
      </c>
      <c r="Q1668" s="3" t="s">
        <v>63</v>
      </c>
      <c r="R1668" s="3" t="s">
        <v>64</v>
      </c>
      <c r="U1668" s="3"/>
    </row>
    <row r="1669" spans="1:21" x14ac:dyDescent="0.35">
      <c r="A1669" s="3">
        <v>46014</v>
      </c>
      <c r="B1669" s="3" t="s">
        <v>52</v>
      </c>
      <c r="C1669" s="3" t="s">
        <v>950</v>
      </c>
      <c r="D1669" s="3" t="s">
        <v>15</v>
      </c>
      <c r="E1669" s="3" t="s">
        <v>430</v>
      </c>
      <c r="F1669" s="3" t="s">
        <v>14</v>
      </c>
      <c r="G1669" s="3" t="s">
        <v>34</v>
      </c>
      <c r="H1669" s="3" t="s">
        <v>62</v>
      </c>
      <c r="I1669" s="3" t="s">
        <v>951</v>
      </c>
      <c r="J1669" s="3" t="s">
        <v>951</v>
      </c>
      <c r="K1669" s="3">
        <v>0.1</v>
      </c>
      <c r="M1669" s="3">
        <v>10.4</v>
      </c>
      <c r="N1669" s="3" t="s">
        <v>63</v>
      </c>
      <c r="Q1669" s="3" t="s">
        <v>63</v>
      </c>
      <c r="R1669" s="3" t="s">
        <v>64</v>
      </c>
      <c r="U1669" s="3"/>
    </row>
    <row r="1670" spans="1:21" x14ac:dyDescent="0.35">
      <c r="A1670" s="3">
        <v>46000</v>
      </c>
      <c r="B1670" s="3" t="s">
        <v>52</v>
      </c>
      <c r="C1670" s="3" t="s">
        <v>952</v>
      </c>
      <c r="D1670" s="3" t="s">
        <v>15</v>
      </c>
      <c r="E1670" s="3" t="s">
        <v>1307</v>
      </c>
      <c r="F1670" s="3" t="s">
        <v>14</v>
      </c>
      <c r="G1670" s="3" t="s">
        <v>503</v>
      </c>
      <c r="H1670" s="3" t="s">
        <v>62</v>
      </c>
      <c r="I1670" s="3" t="s">
        <v>953</v>
      </c>
      <c r="J1670" s="3" t="s">
        <v>953</v>
      </c>
      <c r="K1670" s="3">
        <v>0.7</v>
      </c>
      <c r="M1670" s="3">
        <v>3.7</v>
      </c>
      <c r="N1670" s="3" t="s">
        <v>63</v>
      </c>
      <c r="Q1670" s="3" t="s">
        <v>63</v>
      </c>
      <c r="R1670" s="3" t="s">
        <v>64</v>
      </c>
      <c r="U1670" s="3"/>
    </row>
    <row r="1671" spans="1:21" x14ac:dyDescent="0.35">
      <c r="A1671" s="3">
        <v>46000</v>
      </c>
      <c r="B1671" s="3" t="s">
        <v>52</v>
      </c>
      <c r="C1671" s="3" t="s">
        <v>952</v>
      </c>
      <c r="D1671" s="3" t="s">
        <v>15</v>
      </c>
      <c r="E1671" s="3" t="s">
        <v>1307</v>
      </c>
      <c r="F1671" s="3" t="s">
        <v>14</v>
      </c>
      <c r="G1671" s="3" t="s">
        <v>503</v>
      </c>
      <c r="H1671" s="3" t="s">
        <v>62</v>
      </c>
      <c r="I1671" s="3" t="s">
        <v>953</v>
      </c>
      <c r="J1671" s="3" t="s">
        <v>953</v>
      </c>
      <c r="K1671" s="3">
        <v>0.2</v>
      </c>
      <c r="M1671" s="3">
        <v>3.7</v>
      </c>
      <c r="N1671" s="3" t="s">
        <v>63</v>
      </c>
      <c r="Q1671" s="3" t="s">
        <v>63</v>
      </c>
      <c r="R1671" s="3" t="s">
        <v>64</v>
      </c>
      <c r="U1671" s="3"/>
    </row>
    <row r="1672" spans="1:21" x14ac:dyDescent="0.35">
      <c r="A1672" s="3">
        <v>46000</v>
      </c>
      <c r="B1672" s="3" t="s">
        <v>52</v>
      </c>
      <c r="C1672" s="3" t="s">
        <v>952</v>
      </c>
      <c r="D1672" s="3" t="s">
        <v>15</v>
      </c>
      <c r="E1672" s="3" t="s">
        <v>1307</v>
      </c>
      <c r="F1672" s="3" t="s">
        <v>14</v>
      </c>
      <c r="G1672" s="3" t="s">
        <v>503</v>
      </c>
      <c r="H1672" s="3" t="s">
        <v>62</v>
      </c>
      <c r="I1672" s="3" t="s">
        <v>953</v>
      </c>
      <c r="J1672" s="3" t="s">
        <v>953</v>
      </c>
      <c r="K1672" s="3">
        <v>0.1</v>
      </c>
      <c r="M1672" s="3">
        <v>3.7</v>
      </c>
      <c r="N1672" s="3" t="s">
        <v>63</v>
      </c>
      <c r="Q1672" s="3" t="s">
        <v>63</v>
      </c>
      <c r="R1672" s="3" t="s">
        <v>64</v>
      </c>
      <c r="U1672" s="3"/>
    </row>
    <row r="1673" spans="1:21" x14ac:dyDescent="0.35">
      <c r="A1673" s="3">
        <v>46000</v>
      </c>
      <c r="B1673" s="3" t="s">
        <v>52</v>
      </c>
      <c r="C1673" s="3" t="s">
        <v>952</v>
      </c>
      <c r="D1673" s="3" t="s">
        <v>15</v>
      </c>
      <c r="E1673" s="3" t="s">
        <v>1307</v>
      </c>
      <c r="F1673" s="3" t="s">
        <v>14</v>
      </c>
      <c r="G1673" s="3" t="s">
        <v>503</v>
      </c>
      <c r="H1673" s="3" t="s">
        <v>62</v>
      </c>
      <c r="I1673" s="3" t="s">
        <v>953</v>
      </c>
      <c r="J1673" s="3" t="s">
        <v>953</v>
      </c>
      <c r="K1673" s="3">
        <v>0.5</v>
      </c>
      <c r="M1673" s="3">
        <v>3.7</v>
      </c>
      <c r="N1673" s="3" t="s">
        <v>63</v>
      </c>
      <c r="Q1673" s="3" t="s">
        <v>63</v>
      </c>
      <c r="R1673" s="3" t="s">
        <v>64</v>
      </c>
      <c r="U1673" s="3"/>
    </row>
    <row r="1674" spans="1:21" x14ac:dyDescent="0.35">
      <c r="A1674" s="3">
        <v>46001</v>
      </c>
      <c r="B1674" s="3" t="s">
        <v>52</v>
      </c>
      <c r="C1674" s="3" t="s">
        <v>952</v>
      </c>
      <c r="D1674" s="3" t="s">
        <v>15</v>
      </c>
      <c r="E1674" s="3" t="s">
        <v>1307</v>
      </c>
      <c r="F1674" s="3" t="s">
        <v>14</v>
      </c>
      <c r="G1674" s="3" t="s">
        <v>503</v>
      </c>
      <c r="H1674" s="3" t="s">
        <v>62</v>
      </c>
      <c r="I1674" s="3" t="s">
        <v>953</v>
      </c>
      <c r="J1674" s="3" t="s">
        <v>953</v>
      </c>
      <c r="K1674" s="3">
        <v>0.7</v>
      </c>
      <c r="M1674" s="3">
        <v>3.7</v>
      </c>
      <c r="N1674" s="3" t="s">
        <v>63</v>
      </c>
      <c r="Q1674" s="3" t="s">
        <v>63</v>
      </c>
      <c r="R1674" s="3" t="s">
        <v>64</v>
      </c>
      <c r="U1674" s="3"/>
    </row>
    <row r="1675" spans="1:21" x14ac:dyDescent="0.35">
      <c r="A1675" s="3">
        <v>46007</v>
      </c>
      <c r="B1675" s="3" t="s">
        <v>52</v>
      </c>
      <c r="C1675" s="3" t="s">
        <v>952</v>
      </c>
      <c r="D1675" s="3" t="s">
        <v>15</v>
      </c>
      <c r="E1675" s="3" t="s">
        <v>1307</v>
      </c>
      <c r="F1675" s="3" t="s">
        <v>14</v>
      </c>
      <c r="G1675" s="3" t="s">
        <v>503</v>
      </c>
      <c r="H1675" s="3" t="s">
        <v>62</v>
      </c>
      <c r="I1675" s="3" t="s">
        <v>953</v>
      </c>
      <c r="J1675" s="3" t="s">
        <v>953</v>
      </c>
      <c r="K1675" s="3">
        <v>0.3</v>
      </c>
      <c r="M1675" s="3">
        <v>3.7</v>
      </c>
      <c r="N1675" s="3" t="s">
        <v>63</v>
      </c>
      <c r="Q1675" s="3" t="s">
        <v>63</v>
      </c>
      <c r="R1675" s="3" t="s">
        <v>64</v>
      </c>
      <c r="U1675" s="3"/>
    </row>
    <row r="1676" spans="1:21" x14ac:dyDescent="0.35">
      <c r="A1676" s="3">
        <v>46007</v>
      </c>
      <c r="B1676" s="3" t="s">
        <v>52</v>
      </c>
      <c r="C1676" s="3" t="s">
        <v>952</v>
      </c>
      <c r="D1676" s="3" t="s">
        <v>15</v>
      </c>
      <c r="E1676" s="3" t="s">
        <v>1307</v>
      </c>
      <c r="F1676" s="3" t="s">
        <v>14</v>
      </c>
      <c r="G1676" s="3" t="s">
        <v>503</v>
      </c>
      <c r="H1676" s="3" t="s">
        <v>62</v>
      </c>
      <c r="I1676" s="3" t="s">
        <v>953</v>
      </c>
      <c r="J1676" s="3" t="s">
        <v>953</v>
      </c>
      <c r="K1676" s="3">
        <v>0.6</v>
      </c>
      <c r="M1676" s="3">
        <v>3.7</v>
      </c>
      <c r="N1676" s="3" t="s">
        <v>63</v>
      </c>
      <c r="Q1676" s="3" t="s">
        <v>63</v>
      </c>
      <c r="R1676" s="3" t="s">
        <v>64</v>
      </c>
      <c r="U1676" s="3"/>
    </row>
    <row r="1677" spans="1:21" x14ac:dyDescent="0.35">
      <c r="A1677" s="3">
        <v>46014</v>
      </c>
      <c r="B1677" s="3" t="s">
        <v>52</v>
      </c>
      <c r="C1677" s="3" t="s">
        <v>952</v>
      </c>
      <c r="D1677" s="3" t="s">
        <v>15</v>
      </c>
      <c r="E1677" s="3" t="s">
        <v>1307</v>
      </c>
      <c r="F1677" s="3" t="s">
        <v>14</v>
      </c>
      <c r="G1677" s="3" t="s">
        <v>503</v>
      </c>
      <c r="H1677" s="3" t="s">
        <v>62</v>
      </c>
      <c r="I1677" s="3" t="s">
        <v>953</v>
      </c>
      <c r="J1677" s="3" t="s">
        <v>953</v>
      </c>
      <c r="K1677" s="3">
        <v>0.6</v>
      </c>
      <c r="M1677" s="3">
        <v>3.7</v>
      </c>
      <c r="N1677" s="3" t="s">
        <v>63</v>
      </c>
      <c r="Q1677" s="3" t="s">
        <v>63</v>
      </c>
      <c r="R1677" s="3" t="s">
        <v>64</v>
      </c>
      <c r="U1677" s="3"/>
    </row>
    <row r="1678" spans="1:21" x14ac:dyDescent="0.35">
      <c r="A1678" s="3">
        <v>46000</v>
      </c>
      <c r="B1678" s="3" t="s">
        <v>52</v>
      </c>
      <c r="C1678" s="3" t="s">
        <v>954</v>
      </c>
      <c r="D1678" s="3" t="s">
        <v>15</v>
      </c>
      <c r="E1678" s="3" t="s">
        <v>1307</v>
      </c>
      <c r="F1678" s="3" t="s">
        <v>14</v>
      </c>
      <c r="G1678" s="3" t="s">
        <v>503</v>
      </c>
      <c r="H1678" s="3" t="s">
        <v>62</v>
      </c>
      <c r="I1678" s="3" t="s">
        <v>955</v>
      </c>
      <c r="J1678" s="3" t="s">
        <v>955</v>
      </c>
      <c r="K1678" s="3">
        <v>0.7</v>
      </c>
      <c r="M1678" s="3">
        <v>2.6</v>
      </c>
      <c r="N1678" s="3" t="s">
        <v>63</v>
      </c>
      <c r="Q1678" s="3" t="s">
        <v>63</v>
      </c>
      <c r="R1678" s="3" t="s">
        <v>64</v>
      </c>
      <c r="U1678" s="3"/>
    </row>
    <row r="1679" spans="1:21" x14ac:dyDescent="0.35">
      <c r="A1679" s="3">
        <v>46007</v>
      </c>
      <c r="B1679" s="3" t="s">
        <v>52</v>
      </c>
      <c r="C1679" s="3" t="s">
        <v>956</v>
      </c>
      <c r="D1679" s="3" t="s">
        <v>15</v>
      </c>
      <c r="E1679" s="3" t="s">
        <v>432</v>
      </c>
      <c r="F1679" s="3" t="s">
        <v>14</v>
      </c>
      <c r="G1679" s="3" t="s">
        <v>453</v>
      </c>
      <c r="H1679" s="3" t="s">
        <v>62</v>
      </c>
      <c r="I1679" s="3" t="s">
        <v>957</v>
      </c>
      <c r="J1679" s="3" t="s">
        <v>957</v>
      </c>
      <c r="K1679" s="3">
        <v>4.5</v>
      </c>
      <c r="M1679" s="3">
        <v>11</v>
      </c>
      <c r="N1679" s="3" t="s">
        <v>63</v>
      </c>
      <c r="Q1679" s="3" t="s">
        <v>63</v>
      </c>
      <c r="R1679" s="3" t="s">
        <v>64</v>
      </c>
      <c r="U1679" s="3"/>
    </row>
    <row r="1680" spans="1:21" x14ac:dyDescent="0.35">
      <c r="A1680" s="3">
        <v>46009</v>
      </c>
      <c r="B1680" s="3" t="s">
        <v>52</v>
      </c>
      <c r="C1680" s="3" t="s">
        <v>956</v>
      </c>
      <c r="D1680" s="3" t="s">
        <v>15</v>
      </c>
      <c r="E1680" s="3" t="s">
        <v>432</v>
      </c>
      <c r="F1680" s="3" t="s">
        <v>14</v>
      </c>
      <c r="G1680" s="3" t="s">
        <v>453</v>
      </c>
      <c r="H1680" s="3" t="s">
        <v>62</v>
      </c>
      <c r="I1680" s="3" t="s">
        <v>957</v>
      </c>
      <c r="J1680" s="3" t="s">
        <v>957</v>
      </c>
      <c r="K1680" s="3">
        <v>1</v>
      </c>
      <c r="M1680" s="3">
        <v>11</v>
      </c>
      <c r="N1680" s="3" t="s">
        <v>63</v>
      </c>
      <c r="Q1680" s="3" t="s">
        <v>63</v>
      </c>
      <c r="R1680" s="3" t="s">
        <v>64</v>
      </c>
      <c r="U1680" s="3"/>
    </row>
    <row r="1681" spans="1:21" x14ac:dyDescent="0.35">
      <c r="A1681" s="3">
        <v>46009</v>
      </c>
      <c r="B1681" s="3" t="s">
        <v>52</v>
      </c>
      <c r="C1681" s="3" t="s">
        <v>956</v>
      </c>
      <c r="D1681" s="3" t="s">
        <v>15</v>
      </c>
      <c r="E1681" s="3" t="s">
        <v>432</v>
      </c>
      <c r="F1681" s="3" t="s">
        <v>20</v>
      </c>
      <c r="G1681" s="3" t="s">
        <v>453</v>
      </c>
      <c r="H1681" s="3" t="s">
        <v>62</v>
      </c>
      <c r="I1681" s="3" t="s">
        <v>957</v>
      </c>
      <c r="J1681" s="3" t="s">
        <v>957</v>
      </c>
      <c r="K1681" s="3">
        <v>2</v>
      </c>
      <c r="M1681" s="3">
        <v>11</v>
      </c>
      <c r="N1681" s="3" t="s">
        <v>63</v>
      </c>
      <c r="Q1681" s="3" t="s">
        <v>63</v>
      </c>
      <c r="R1681" s="3" t="s">
        <v>64</v>
      </c>
      <c r="U1681" s="3"/>
    </row>
    <row r="1682" spans="1:21" x14ac:dyDescent="0.35">
      <c r="A1682" s="3">
        <v>46013</v>
      </c>
      <c r="B1682" s="3" t="s">
        <v>52</v>
      </c>
      <c r="C1682" s="3" t="s">
        <v>956</v>
      </c>
      <c r="D1682" s="3" t="s">
        <v>15</v>
      </c>
      <c r="E1682" s="3" t="s">
        <v>432</v>
      </c>
      <c r="F1682" s="3" t="s">
        <v>14</v>
      </c>
      <c r="G1682" s="3" t="s">
        <v>453</v>
      </c>
      <c r="H1682" s="3" t="s">
        <v>62</v>
      </c>
      <c r="I1682" s="3" t="s">
        <v>957</v>
      </c>
      <c r="J1682" s="3" t="s">
        <v>957</v>
      </c>
      <c r="K1682" s="3">
        <v>1</v>
      </c>
      <c r="M1682" s="3">
        <v>11</v>
      </c>
      <c r="N1682" s="3" t="s">
        <v>63</v>
      </c>
      <c r="Q1682" s="3" t="s">
        <v>63</v>
      </c>
      <c r="R1682" s="3" t="s">
        <v>64</v>
      </c>
      <c r="U1682" s="3"/>
    </row>
    <row r="1683" spans="1:21" x14ac:dyDescent="0.35">
      <c r="A1683" s="3">
        <v>46006</v>
      </c>
      <c r="B1683" s="3" t="s">
        <v>52</v>
      </c>
      <c r="C1683" s="3" t="s">
        <v>350</v>
      </c>
      <c r="D1683" s="3" t="s">
        <v>15</v>
      </c>
      <c r="E1683" s="3" t="s">
        <v>1307</v>
      </c>
      <c r="F1683" s="3" t="s">
        <v>14</v>
      </c>
      <c r="G1683" s="3" t="s">
        <v>503</v>
      </c>
      <c r="H1683" s="3" t="s">
        <v>62</v>
      </c>
      <c r="I1683" s="3" t="s">
        <v>351</v>
      </c>
      <c r="J1683" s="3" t="s">
        <v>351</v>
      </c>
      <c r="K1683" s="3">
        <v>0.5</v>
      </c>
      <c r="M1683" s="3">
        <v>6.6</v>
      </c>
      <c r="N1683" s="3" t="s">
        <v>63</v>
      </c>
      <c r="Q1683" s="3" t="s">
        <v>63</v>
      </c>
      <c r="R1683" s="3" t="s">
        <v>64</v>
      </c>
      <c r="U1683" s="3"/>
    </row>
    <row r="1684" spans="1:21" x14ac:dyDescent="0.35">
      <c r="A1684" s="3">
        <v>46013</v>
      </c>
      <c r="B1684" s="3" t="s">
        <v>52</v>
      </c>
      <c r="C1684" s="3" t="s">
        <v>350</v>
      </c>
      <c r="D1684" s="3" t="s">
        <v>15</v>
      </c>
      <c r="E1684" s="3" t="s">
        <v>1307</v>
      </c>
      <c r="F1684" s="3" t="s">
        <v>14</v>
      </c>
      <c r="G1684" s="3" t="s">
        <v>503</v>
      </c>
      <c r="H1684" s="3" t="s">
        <v>62</v>
      </c>
      <c r="I1684" s="3" t="s">
        <v>351</v>
      </c>
      <c r="J1684" s="3" t="s">
        <v>351</v>
      </c>
      <c r="K1684" s="3">
        <v>0.8</v>
      </c>
      <c r="M1684" s="3">
        <v>6.6</v>
      </c>
      <c r="N1684" s="3" t="s">
        <v>63</v>
      </c>
      <c r="Q1684" s="3" t="s">
        <v>63</v>
      </c>
      <c r="R1684" s="3" t="s">
        <v>64</v>
      </c>
      <c r="U1684" s="3"/>
    </row>
    <row r="1685" spans="1:21" x14ac:dyDescent="0.35">
      <c r="A1685" s="3">
        <v>46013</v>
      </c>
      <c r="B1685" s="3" t="s">
        <v>52</v>
      </c>
      <c r="C1685" s="3" t="s">
        <v>350</v>
      </c>
      <c r="D1685" s="3" t="s">
        <v>15</v>
      </c>
      <c r="E1685" s="3" t="s">
        <v>1307</v>
      </c>
      <c r="F1685" s="3" t="s">
        <v>14</v>
      </c>
      <c r="G1685" s="3" t="s">
        <v>503</v>
      </c>
      <c r="H1685" s="3" t="s">
        <v>62</v>
      </c>
      <c r="I1685" s="3" t="s">
        <v>351</v>
      </c>
      <c r="J1685" s="3" t="s">
        <v>351</v>
      </c>
      <c r="K1685" s="3">
        <v>0.2</v>
      </c>
      <c r="M1685" s="3">
        <v>6.6</v>
      </c>
      <c r="N1685" s="3" t="s">
        <v>63</v>
      </c>
      <c r="Q1685" s="3" t="s">
        <v>63</v>
      </c>
      <c r="R1685" s="3" t="s">
        <v>64</v>
      </c>
      <c r="U1685" s="3"/>
    </row>
    <row r="1686" spans="1:21" x14ac:dyDescent="0.35">
      <c r="A1686" s="3">
        <v>46013</v>
      </c>
      <c r="B1686" s="3" t="s">
        <v>52</v>
      </c>
      <c r="C1686" s="3" t="s">
        <v>350</v>
      </c>
      <c r="D1686" s="3" t="s">
        <v>15</v>
      </c>
      <c r="E1686" s="3" t="s">
        <v>1307</v>
      </c>
      <c r="F1686" s="3" t="s">
        <v>14</v>
      </c>
      <c r="G1686" s="3" t="s">
        <v>503</v>
      </c>
      <c r="H1686" s="3" t="s">
        <v>62</v>
      </c>
      <c r="I1686" s="3" t="s">
        <v>351</v>
      </c>
      <c r="J1686" s="3" t="s">
        <v>351</v>
      </c>
      <c r="K1686" s="3">
        <v>0.3</v>
      </c>
      <c r="M1686" s="3">
        <v>6.6</v>
      </c>
      <c r="N1686" s="3" t="s">
        <v>63</v>
      </c>
      <c r="Q1686" s="3" t="s">
        <v>63</v>
      </c>
      <c r="R1686" s="3" t="s">
        <v>64</v>
      </c>
      <c r="U1686" s="3"/>
    </row>
    <row r="1687" spans="1:21" x14ac:dyDescent="0.35">
      <c r="A1687" s="3">
        <v>46014</v>
      </c>
      <c r="B1687" s="3" t="s">
        <v>52</v>
      </c>
      <c r="C1687" s="3" t="s">
        <v>958</v>
      </c>
      <c r="D1687" s="3" t="s">
        <v>15</v>
      </c>
      <c r="E1687" s="3" t="s">
        <v>438</v>
      </c>
      <c r="F1687" s="3" t="s">
        <v>14</v>
      </c>
      <c r="G1687" s="3" t="s">
        <v>478</v>
      </c>
      <c r="H1687" s="3" t="s">
        <v>62</v>
      </c>
      <c r="I1687" s="3" t="s">
        <v>959</v>
      </c>
      <c r="J1687" s="3" t="s">
        <v>959</v>
      </c>
      <c r="K1687" s="3">
        <v>1</v>
      </c>
      <c r="M1687" s="3">
        <v>1</v>
      </c>
      <c r="N1687" s="3" t="s">
        <v>63</v>
      </c>
      <c r="Q1687" s="3" t="s">
        <v>63</v>
      </c>
      <c r="R1687" s="3" t="s">
        <v>460</v>
      </c>
      <c r="U1687" s="3"/>
    </row>
    <row r="1688" spans="1:21" x14ac:dyDescent="0.35">
      <c r="A1688" s="3">
        <v>46021</v>
      </c>
      <c r="B1688" s="3" t="s">
        <v>52</v>
      </c>
      <c r="C1688" s="3" t="s">
        <v>960</v>
      </c>
      <c r="D1688" s="3" t="s">
        <v>15</v>
      </c>
      <c r="E1688" s="3" t="s">
        <v>439</v>
      </c>
      <c r="F1688" s="3" t="s">
        <v>14</v>
      </c>
      <c r="G1688" s="3" t="s">
        <v>623</v>
      </c>
      <c r="H1688" s="3" t="s">
        <v>62</v>
      </c>
      <c r="I1688" s="3" t="s">
        <v>961</v>
      </c>
      <c r="J1688" s="3" t="s">
        <v>961</v>
      </c>
      <c r="K1688" s="3">
        <v>2.5</v>
      </c>
      <c r="M1688" s="3">
        <v>2.5</v>
      </c>
      <c r="N1688" s="3" t="s">
        <v>63</v>
      </c>
      <c r="Q1688" s="3" t="s">
        <v>63</v>
      </c>
      <c r="R1688" s="3" t="s">
        <v>64</v>
      </c>
      <c r="U1688" s="3"/>
    </row>
    <row r="1689" spans="1:21" x14ac:dyDescent="0.35">
      <c r="A1689" s="3">
        <v>46021</v>
      </c>
      <c r="B1689" s="3" t="s">
        <v>52</v>
      </c>
      <c r="C1689" s="3" t="s">
        <v>1341</v>
      </c>
      <c r="D1689" s="3" t="s">
        <v>15</v>
      </c>
      <c r="E1689" s="3" t="s">
        <v>437</v>
      </c>
      <c r="F1689" s="3" t="s">
        <v>14</v>
      </c>
      <c r="G1689" s="3" t="s">
        <v>723</v>
      </c>
      <c r="H1689" s="3" t="s">
        <v>62</v>
      </c>
      <c r="I1689" s="3" t="s">
        <v>1342</v>
      </c>
      <c r="J1689" s="3" t="s">
        <v>1342</v>
      </c>
      <c r="K1689" s="3">
        <v>2.1</v>
      </c>
      <c r="M1689" s="3">
        <v>11.5</v>
      </c>
      <c r="N1689" s="3" t="s">
        <v>63</v>
      </c>
      <c r="Q1689" s="3" t="s">
        <v>63</v>
      </c>
      <c r="R1689" s="3" t="s">
        <v>460</v>
      </c>
      <c r="U1689" s="3"/>
    </row>
    <row r="1690" spans="1:21" x14ac:dyDescent="0.35">
      <c r="A1690" s="3">
        <v>46021</v>
      </c>
      <c r="B1690" s="3" t="s">
        <v>52</v>
      </c>
      <c r="C1690" s="3" t="s">
        <v>1341</v>
      </c>
      <c r="D1690" s="3" t="s">
        <v>15</v>
      </c>
      <c r="E1690" s="3" t="s">
        <v>437</v>
      </c>
      <c r="F1690" s="3" t="s">
        <v>14</v>
      </c>
      <c r="G1690" s="3" t="s">
        <v>723</v>
      </c>
      <c r="H1690" s="3" t="s">
        <v>62</v>
      </c>
      <c r="I1690" s="3" t="s">
        <v>1342</v>
      </c>
      <c r="J1690" s="3" t="s">
        <v>1342</v>
      </c>
      <c r="K1690" s="3">
        <v>0.3</v>
      </c>
      <c r="M1690" s="3">
        <v>11.5</v>
      </c>
      <c r="N1690" s="3" t="s">
        <v>63</v>
      </c>
      <c r="Q1690" s="3" t="s">
        <v>63</v>
      </c>
      <c r="R1690" s="3" t="s">
        <v>460</v>
      </c>
      <c r="U1690" s="3"/>
    </row>
    <row r="1691" spans="1:21" x14ac:dyDescent="0.35">
      <c r="A1691" s="3">
        <v>46022</v>
      </c>
      <c r="B1691" s="3" t="s">
        <v>52</v>
      </c>
      <c r="C1691" s="3" t="s">
        <v>1341</v>
      </c>
      <c r="D1691" s="3" t="s">
        <v>15</v>
      </c>
      <c r="E1691" s="3" t="s">
        <v>437</v>
      </c>
      <c r="F1691" s="3" t="s">
        <v>14</v>
      </c>
      <c r="G1691" s="3" t="s">
        <v>723</v>
      </c>
      <c r="H1691" s="3" t="s">
        <v>62</v>
      </c>
      <c r="I1691" s="3" t="s">
        <v>1342</v>
      </c>
      <c r="J1691" s="3" t="s">
        <v>1342</v>
      </c>
      <c r="K1691" s="3">
        <v>0.5</v>
      </c>
      <c r="M1691" s="3">
        <v>11.5</v>
      </c>
      <c r="N1691" s="3" t="s">
        <v>63</v>
      </c>
      <c r="Q1691" s="3" t="s">
        <v>63</v>
      </c>
      <c r="R1691" s="3" t="s">
        <v>460</v>
      </c>
      <c r="U1691" s="3"/>
    </row>
    <row r="1692" spans="1:21" x14ac:dyDescent="0.35">
      <c r="A1692" s="3">
        <v>46022</v>
      </c>
      <c r="B1692" s="3" t="s">
        <v>52</v>
      </c>
      <c r="C1692" s="3" t="s">
        <v>1341</v>
      </c>
      <c r="D1692" s="3" t="s">
        <v>15</v>
      </c>
      <c r="E1692" s="3" t="s">
        <v>437</v>
      </c>
      <c r="F1692" s="3" t="s">
        <v>14</v>
      </c>
      <c r="G1692" s="3" t="s">
        <v>723</v>
      </c>
      <c r="H1692" s="3" t="s">
        <v>62</v>
      </c>
      <c r="I1692" s="3" t="s">
        <v>1342</v>
      </c>
      <c r="J1692" s="3" t="s">
        <v>1342</v>
      </c>
      <c r="K1692" s="3">
        <v>0.5</v>
      </c>
      <c r="M1692" s="3">
        <v>11.5</v>
      </c>
      <c r="N1692" s="3" t="s">
        <v>63</v>
      </c>
      <c r="Q1692" s="3" t="s">
        <v>63</v>
      </c>
      <c r="R1692" s="3" t="s">
        <v>460</v>
      </c>
      <c r="U1692" s="3"/>
    </row>
    <row r="1693" spans="1:21" x14ac:dyDescent="0.35">
      <c r="A1693" s="3">
        <v>46022</v>
      </c>
      <c r="B1693" s="3" t="s">
        <v>52</v>
      </c>
      <c r="C1693" s="3" t="s">
        <v>962</v>
      </c>
      <c r="D1693" s="3" t="s">
        <v>15</v>
      </c>
      <c r="E1693" s="3" t="s">
        <v>432</v>
      </c>
      <c r="F1693" s="3" t="s">
        <v>14</v>
      </c>
      <c r="G1693" s="3" t="s">
        <v>453</v>
      </c>
      <c r="H1693" s="3" t="s">
        <v>62</v>
      </c>
      <c r="I1693" s="3" t="s">
        <v>963</v>
      </c>
      <c r="J1693" s="3" t="s">
        <v>963</v>
      </c>
      <c r="K1693" s="3">
        <v>2</v>
      </c>
      <c r="M1693" s="3">
        <v>5</v>
      </c>
      <c r="N1693" s="3" t="s">
        <v>63</v>
      </c>
      <c r="Q1693" s="3" t="s">
        <v>63</v>
      </c>
      <c r="R1693" s="3" t="s">
        <v>64</v>
      </c>
      <c r="U1693" s="3"/>
    </row>
    <row r="1694" spans="1:21" x14ac:dyDescent="0.35">
      <c r="A1694" s="3">
        <v>46022</v>
      </c>
      <c r="B1694" s="3" t="s">
        <v>52</v>
      </c>
      <c r="C1694" s="3" t="s">
        <v>962</v>
      </c>
      <c r="D1694" s="3" t="s">
        <v>15</v>
      </c>
      <c r="E1694" s="3" t="s">
        <v>432</v>
      </c>
      <c r="F1694" s="3" t="s">
        <v>14</v>
      </c>
      <c r="G1694" s="3" t="s">
        <v>453</v>
      </c>
      <c r="H1694" s="3" t="s">
        <v>62</v>
      </c>
      <c r="I1694" s="3" t="s">
        <v>963</v>
      </c>
      <c r="J1694" s="3" t="s">
        <v>963</v>
      </c>
      <c r="K1694" s="3">
        <v>0.5</v>
      </c>
      <c r="M1694" s="3">
        <v>5</v>
      </c>
      <c r="N1694" s="3" t="s">
        <v>63</v>
      </c>
      <c r="Q1694" s="3" t="s">
        <v>63</v>
      </c>
      <c r="R1694" s="3" t="s">
        <v>64</v>
      </c>
      <c r="U1694" s="3"/>
    </row>
    <row r="1695" spans="1:21" x14ac:dyDescent="0.35">
      <c r="A1695" s="3">
        <v>46022</v>
      </c>
      <c r="B1695" s="3" t="s">
        <v>52</v>
      </c>
      <c r="C1695" s="3" t="s">
        <v>964</v>
      </c>
      <c r="D1695" s="3" t="s">
        <v>15</v>
      </c>
      <c r="E1695" s="3" t="s">
        <v>432</v>
      </c>
      <c r="F1695" s="3" t="s">
        <v>14</v>
      </c>
      <c r="G1695" s="3" t="s">
        <v>453</v>
      </c>
      <c r="H1695" s="3" t="s">
        <v>62</v>
      </c>
      <c r="I1695" s="3" t="s">
        <v>965</v>
      </c>
      <c r="J1695" s="3" t="s">
        <v>965</v>
      </c>
      <c r="K1695" s="3">
        <v>0.5</v>
      </c>
      <c r="M1695" s="3">
        <v>3</v>
      </c>
      <c r="N1695" s="3" t="s">
        <v>63</v>
      </c>
      <c r="Q1695" s="3" t="s">
        <v>63</v>
      </c>
      <c r="R1695" s="3" t="s">
        <v>64</v>
      </c>
      <c r="U1695" s="3"/>
    </row>
    <row r="1696" spans="1:21" x14ac:dyDescent="0.35">
      <c r="A1696" s="3">
        <v>45978</v>
      </c>
      <c r="B1696" s="3" t="s">
        <v>52</v>
      </c>
      <c r="C1696" s="3" t="s">
        <v>966</v>
      </c>
      <c r="D1696" s="3" t="s">
        <v>15</v>
      </c>
      <c r="E1696" s="3" t="s">
        <v>430</v>
      </c>
      <c r="F1696" s="3" t="s">
        <v>14</v>
      </c>
      <c r="G1696" s="3" t="s">
        <v>34</v>
      </c>
      <c r="H1696" s="3" t="s">
        <v>62</v>
      </c>
      <c r="I1696" s="3" t="s">
        <v>967</v>
      </c>
      <c r="J1696" s="3" t="s">
        <v>967</v>
      </c>
      <c r="K1696" s="3">
        <v>1</v>
      </c>
      <c r="M1696" s="3">
        <v>4.0999999999999996</v>
      </c>
      <c r="N1696" s="3" t="s">
        <v>63</v>
      </c>
      <c r="Q1696" s="3" t="s">
        <v>63</v>
      </c>
      <c r="R1696" s="3" t="s">
        <v>64</v>
      </c>
      <c r="U1696" s="3"/>
    </row>
    <row r="1697" spans="1:21" x14ac:dyDescent="0.35">
      <c r="A1697" s="3">
        <v>46008</v>
      </c>
      <c r="B1697" s="3" t="s">
        <v>52</v>
      </c>
      <c r="C1697" s="3" t="s">
        <v>966</v>
      </c>
      <c r="D1697" s="3" t="s">
        <v>15</v>
      </c>
      <c r="E1697" s="3" t="s">
        <v>430</v>
      </c>
      <c r="F1697" s="3" t="s">
        <v>14</v>
      </c>
      <c r="G1697" s="3" t="s">
        <v>34</v>
      </c>
      <c r="H1697" s="3" t="s">
        <v>62</v>
      </c>
      <c r="I1697" s="3" t="s">
        <v>967</v>
      </c>
      <c r="J1697" s="3" t="s">
        <v>967</v>
      </c>
      <c r="K1697" s="3">
        <v>2</v>
      </c>
      <c r="M1697" s="3">
        <v>4.0999999999999996</v>
      </c>
      <c r="N1697" s="3" t="s">
        <v>63</v>
      </c>
      <c r="Q1697" s="3" t="s">
        <v>63</v>
      </c>
      <c r="R1697" s="3" t="s">
        <v>64</v>
      </c>
      <c r="U1697" s="3"/>
    </row>
    <row r="1698" spans="1:21" x14ac:dyDescent="0.35">
      <c r="A1698" s="3">
        <v>46020</v>
      </c>
      <c r="B1698" s="3" t="s">
        <v>52</v>
      </c>
      <c r="C1698" s="3" t="s">
        <v>968</v>
      </c>
      <c r="D1698" s="3" t="s">
        <v>15</v>
      </c>
      <c r="E1698" s="3" t="s">
        <v>430</v>
      </c>
      <c r="F1698" s="3" t="s">
        <v>14</v>
      </c>
      <c r="G1698" s="3" t="s">
        <v>34</v>
      </c>
      <c r="H1698" s="3" t="s">
        <v>62</v>
      </c>
      <c r="I1698" s="3" t="s">
        <v>969</v>
      </c>
      <c r="J1698" s="3" t="s">
        <v>969</v>
      </c>
      <c r="K1698" s="3">
        <v>0.5</v>
      </c>
      <c r="M1698" s="3">
        <v>1.4</v>
      </c>
      <c r="N1698" s="3" t="s">
        <v>63</v>
      </c>
      <c r="Q1698" s="3" t="s">
        <v>63</v>
      </c>
      <c r="R1698" s="3" t="s">
        <v>64</v>
      </c>
      <c r="U1698" s="3"/>
    </row>
    <row r="1699" spans="1:21" x14ac:dyDescent="0.35">
      <c r="A1699" s="3">
        <v>46020</v>
      </c>
      <c r="B1699" s="3" t="s">
        <v>52</v>
      </c>
      <c r="C1699" s="3" t="s">
        <v>968</v>
      </c>
      <c r="D1699" s="3" t="s">
        <v>15</v>
      </c>
      <c r="E1699" s="3" t="s">
        <v>430</v>
      </c>
      <c r="F1699" s="3" t="s">
        <v>14</v>
      </c>
      <c r="G1699" s="3" t="s">
        <v>34</v>
      </c>
      <c r="H1699" s="3" t="s">
        <v>62</v>
      </c>
      <c r="I1699" s="3" t="s">
        <v>969</v>
      </c>
      <c r="J1699" s="3" t="s">
        <v>969</v>
      </c>
      <c r="K1699" s="3">
        <v>0.8</v>
      </c>
      <c r="M1699" s="3">
        <v>1.4</v>
      </c>
      <c r="N1699" s="3" t="s">
        <v>63</v>
      </c>
      <c r="Q1699" s="3" t="s">
        <v>63</v>
      </c>
      <c r="R1699" s="3" t="s">
        <v>64</v>
      </c>
      <c r="U1699" s="3"/>
    </row>
    <row r="1700" spans="1:21" x14ac:dyDescent="0.35">
      <c r="A1700" s="3">
        <v>45974</v>
      </c>
      <c r="B1700" s="3" t="s">
        <v>52</v>
      </c>
      <c r="C1700" s="3" t="s">
        <v>970</v>
      </c>
      <c r="D1700" s="3" t="s">
        <v>16</v>
      </c>
      <c r="E1700" s="3" t="s">
        <v>432</v>
      </c>
      <c r="F1700" s="3" t="s">
        <v>14</v>
      </c>
      <c r="G1700" s="3" t="s">
        <v>453</v>
      </c>
      <c r="H1700" s="3" t="s">
        <v>62</v>
      </c>
      <c r="J1700" s="3" t="s">
        <v>971</v>
      </c>
      <c r="K1700" s="3">
        <v>0.4</v>
      </c>
      <c r="M1700" s="3">
        <v>0.4</v>
      </c>
      <c r="N1700" s="3" t="s">
        <v>63</v>
      </c>
      <c r="Q1700" s="3" t="s">
        <v>63</v>
      </c>
      <c r="R1700" s="3" t="s">
        <v>64</v>
      </c>
      <c r="U1700" s="3"/>
    </row>
    <row r="1701" spans="1:21" x14ac:dyDescent="0.35">
      <c r="A1701" s="3">
        <v>46014</v>
      </c>
      <c r="B1701" s="3" t="s">
        <v>52</v>
      </c>
      <c r="C1701" s="3" t="s">
        <v>972</v>
      </c>
      <c r="D1701" s="3" t="s">
        <v>16</v>
      </c>
      <c r="E1701" s="3" t="s">
        <v>432</v>
      </c>
      <c r="F1701" s="3" t="s">
        <v>14</v>
      </c>
      <c r="G1701" s="3" t="s">
        <v>453</v>
      </c>
      <c r="H1701" s="3" t="s">
        <v>62</v>
      </c>
      <c r="J1701" s="3" t="s">
        <v>973</v>
      </c>
      <c r="K1701" s="3">
        <v>0.1</v>
      </c>
      <c r="M1701" s="3">
        <v>5.8</v>
      </c>
      <c r="N1701" s="3" t="s">
        <v>63</v>
      </c>
      <c r="Q1701" s="3" t="s">
        <v>63</v>
      </c>
      <c r="R1701" s="3" t="s">
        <v>64</v>
      </c>
      <c r="U1701" s="3"/>
    </row>
    <row r="1702" spans="1:21" x14ac:dyDescent="0.35">
      <c r="A1702" s="3">
        <v>45944</v>
      </c>
      <c r="B1702" s="3" t="s">
        <v>52</v>
      </c>
      <c r="C1702" s="3" t="s">
        <v>974</v>
      </c>
      <c r="D1702" s="3" t="s">
        <v>16</v>
      </c>
      <c r="E1702" s="3" t="s">
        <v>432</v>
      </c>
      <c r="F1702" s="3" t="s">
        <v>14</v>
      </c>
      <c r="G1702" s="3" t="s">
        <v>453</v>
      </c>
      <c r="H1702" s="3" t="s">
        <v>62</v>
      </c>
      <c r="I1702" s="3" t="s">
        <v>1343</v>
      </c>
      <c r="J1702" s="3" t="s">
        <v>975</v>
      </c>
      <c r="K1702" s="3">
        <v>0.1</v>
      </c>
      <c r="M1702" s="3">
        <v>5.6</v>
      </c>
      <c r="N1702" s="3" t="s">
        <v>63</v>
      </c>
      <c r="Q1702" s="3" t="s">
        <v>63</v>
      </c>
      <c r="R1702" s="3" t="s">
        <v>64</v>
      </c>
      <c r="U1702" s="3"/>
    </row>
    <row r="1703" spans="1:21" x14ac:dyDescent="0.35">
      <c r="A1703" s="3">
        <v>46006</v>
      </c>
      <c r="B1703" s="3" t="s">
        <v>52</v>
      </c>
      <c r="C1703" s="3" t="s">
        <v>974</v>
      </c>
      <c r="D1703" s="3" t="s">
        <v>16</v>
      </c>
      <c r="E1703" s="3" t="s">
        <v>432</v>
      </c>
      <c r="F1703" s="3" t="s">
        <v>14</v>
      </c>
      <c r="G1703" s="3" t="s">
        <v>453</v>
      </c>
      <c r="H1703" s="3" t="s">
        <v>62</v>
      </c>
      <c r="I1703" s="3" t="s">
        <v>1343</v>
      </c>
      <c r="J1703" s="3" t="s">
        <v>975</v>
      </c>
      <c r="K1703" s="3">
        <v>2</v>
      </c>
      <c r="M1703" s="3">
        <v>5.6</v>
      </c>
      <c r="N1703" s="3" t="s">
        <v>63</v>
      </c>
      <c r="Q1703" s="3" t="s">
        <v>63</v>
      </c>
      <c r="R1703" s="3" t="s">
        <v>64</v>
      </c>
      <c r="U1703" s="3"/>
    </row>
    <row r="1704" spans="1:21" x14ac:dyDescent="0.35">
      <c r="A1704" s="3">
        <v>45947</v>
      </c>
      <c r="B1704" s="3" t="s">
        <v>52</v>
      </c>
      <c r="C1704" s="3" t="s">
        <v>976</v>
      </c>
      <c r="D1704" s="3" t="s">
        <v>16</v>
      </c>
      <c r="E1704" s="3" t="s">
        <v>432</v>
      </c>
      <c r="F1704" s="3" t="s">
        <v>14</v>
      </c>
      <c r="G1704" s="3" t="s">
        <v>453</v>
      </c>
      <c r="H1704" s="3" t="s">
        <v>62</v>
      </c>
      <c r="J1704" s="3" t="s">
        <v>977</v>
      </c>
      <c r="K1704" s="3">
        <v>0.1</v>
      </c>
      <c r="M1704" s="3">
        <v>1.4</v>
      </c>
      <c r="N1704" s="3" t="s">
        <v>63</v>
      </c>
      <c r="Q1704" s="3" t="s">
        <v>63</v>
      </c>
      <c r="R1704" s="3" t="s">
        <v>64</v>
      </c>
      <c r="U1704" s="3"/>
    </row>
    <row r="1705" spans="1:21" x14ac:dyDescent="0.35">
      <c r="A1705" s="3">
        <v>45950</v>
      </c>
      <c r="B1705" s="3" t="s">
        <v>52</v>
      </c>
      <c r="C1705" s="3" t="s">
        <v>976</v>
      </c>
      <c r="D1705" s="3" t="s">
        <v>16</v>
      </c>
      <c r="E1705" s="3" t="s">
        <v>432</v>
      </c>
      <c r="F1705" s="3" t="s">
        <v>14</v>
      </c>
      <c r="G1705" s="3" t="s">
        <v>453</v>
      </c>
      <c r="H1705" s="3" t="s">
        <v>62</v>
      </c>
      <c r="J1705" s="3" t="s">
        <v>977</v>
      </c>
      <c r="K1705" s="3">
        <v>0.5</v>
      </c>
      <c r="M1705" s="3">
        <v>1.4</v>
      </c>
      <c r="N1705" s="3" t="s">
        <v>63</v>
      </c>
      <c r="Q1705" s="3" t="s">
        <v>63</v>
      </c>
      <c r="R1705" s="3" t="s">
        <v>64</v>
      </c>
      <c r="U1705" s="3"/>
    </row>
    <row r="1706" spans="1:21" x14ac:dyDescent="0.35">
      <c r="A1706" s="3">
        <v>45950</v>
      </c>
      <c r="B1706" s="3" t="s">
        <v>52</v>
      </c>
      <c r="C1706" s="3" t="s">
        <v>978</v>
      </c>
      <c r="D1706" s="3" t="s">
        <v>16</v>
      </c>
      <c r="E1706" s="3" t="s">
        <v>432</v>
      </c>
      <c r="F1706" s="3" t="s">
        <v>14</v>
      </c>
      <c r="G1706" s="3" t="s">
        <v>453</v>
      </c>
      <c r="H1706" s="3" t="s">
        <v>62</v>
      </c>
      <c r="J1706" s="3" t="s">
        <v>979</v>
      </c>
      <c r="K1706" s="3">
        <v>0.5</v>
      </c>
      <c r="M1706" s="3">
        <v>4.3</v>
      </c>
      <c r="N1706" s="3" t="s">
        <v>63</v>
      </c>
      <c r="Q1706" s="3" t="s">
        <v>63</v>
      </c>
      <c r="R1706" s="3" t="s">
        <v>64</v>
      </c>
      <c r="U1706" s="3"/>
    </row>
    <row r="1707" spans="1:21" x14ac:dyDescent="0.35">
      <c r="A1707" s="3">
        <v>45974</v>
      </c>
      <c r="B1707" s="3" t="s">
        <v>52</v>
      </c>
      <c r="C1707" s="3" t="s">
        <v>978</v>
      </c>
      <c r="D1707" s="3" t="s">
        <v>16</v>
      </c>
      <c r="E1707" s="3" t="s">
        <v>432</v>
      </c>
      <c r="F1707" s="3" t="s">
        <v>14</v>
      </c>
      <c r="G1707" s="3" t="s">
        <v>453</v>
      </c>
      <c r="H1707" s="3" t="s">
        <v>62</v>
      </c>
      <c r="J1707" s="3" t="s">
        <v>979</v>
      </c>
      <c r="K1707" s="3">
        <v>0.1</v>
      </c>
      <c r="M1707" s="3">
        <v>4.3</v>
      </c>
      <c r="N1707" s="3" t="s">
        <v>63</v>
      </c>
      <c r="Q1707" s="3" t="s">
        <v>63</v>
      </c>
      <c r="R1707" s="3" t="s">
        <v>64</v>
      </c>
      <c r="U1707" s="3"/>
    </row>
    <row r="1708" spans="1:21" x14ac:dyDescent="0.35">
      <c r="A1708" s="3">
        <v>45978</v>
      </c>
      <c r="B1708" s="3" t="s">
        <v>52</v>
      </c>
      <c r="C1708" s="3" t="s">
        <v>978</v>
      </c>
      <c r="D1708" s="3" t="s">
        <v>16</v>
      </c>
      <c r="E1708" s="3" t="s">
        <v>432</v>
      </c>
      <c r="F1708" s="3" t="s">
        <v>14</v>
      </c>
      <c r="G1708" s="3" t="s">
        <v>453</v>
      </c>
      <c r="H1708" s="3" t="s">
        <v>62</v>
      </c>
      <c r="J1708" s="3" t="s">
        <v>979</v>
      </c>
      <c r="K1708" s="3">
        <v>0.5</v>
      </c>
      <c r="M1708" s="3">
        <v>4.3</v>
      </c>
      <c r="N1708" s="3" t="s">
        <v>63</v>
      </c>
      <c r="Q1708" s="3" t="s">
        <v>63</v>
      </c>
      <c r="R1708" s="3" t="s">
        <v>64</v>
      </c>
      <c r="U1708" s="3"/>
    </row>
    <row r="1709" spans="1:21" x14ac:dyDescent="0.35">
      <c r="A1709" s="3">
        <v>46017</v>
      </c>
      <c r="B1709" s="3" t="s">
        <v>52</v>
      </c>
      <c r="C1709" s="3" t="s">
        <v>978</v>
      </c>
      <c r="D1709" s="3" t="s">
        <v>16</v>
      </c>
      <c r="E1709" s="3" t="s">
        <v>432</v>
      </c>
      <c r="F1709" s="3" t="s">
        <v>14</v>
      </c>
      <c r="G1709" s="3" t="s">
        <v>453</v>
      </c>
      <c r="H1709" s="3" t="s">
        <v>62</v>
      </c>
      <c r="J1709" s="3" t="s">
        <v>979</v>
      </c>
      <c r="K1709" s="3">
        <v>0.5</v>
      </c>
      <c r="M1709" s="3">
        <v>4.3</v>
      </c>
      <c r="N1709" s="3" t="s">
        <v>63</v>
      </c>
      <c r="Q1709" s="3" t="s">
        <v>63</v>
      </c>
      <c r="R1709" s="3" t="s">
        <v>64</v>
      </c>
      <c r="U1709" s="3"/>
    </row>
    <row r="1710" spans="1:21" x14ac:dyDescent="0.35">
      <c r="A1710" s="3">
        <v>45933</v>
      </c>
      <c r="B1710" s="3" t="s">
        <v>52</v>
      </c>
      <c r="C1710" s="3" t="s">
        <v>980</v>
      </c>
      <c r="D1710" s="3" t="s">
        <v>16</v>
      </c>
      <c r="E1710" s="3" t="s">
        <v>432</v>
      </c>
      <c r="F1710" s="3" t="s">
        <v>14</v>
      </c>
      <c r="G1710" s="3" t="s">
        <v>453</v>
      </c>
      <c r="H1710" s="3" t="s">
        <v>62</v>
      </c>
      <c r="J1710" s="3" t="s">
        <v>981</v>
      </c>
      <c r="K1710" s="3">
        <v>0.3</v>
      </c>
      <c r="M1710" s="3">
        <v>7.9</v>
      </c>
      <c r="N1710" s="3" t="s">
        <v>63</v>
      </c>
      <c r="Q1710" s="3" t="s">
        <v>63</v>
      </c>
      <c r="R1710" s="3" t="s">
        <v>64</v>
      </c>
      <c r="U1710" s="3"/>
    </row>
    <row r="1711" spans="1:21" x14ac:dyDescent="0.35">
      <c r="A1711" s="3">
        <v>45936</v>
      </c>
      <c r="B1711" s="3" t="s">
        <v>52</v>
      </c>
      <c r="C1711" s="3" t="s">
        <v>980</v>
      </c>
      <c r="D1711" s="3" t="s">
        <v>16</v>
      </c>
      <c r="E1711" s="3" t="s">
        <v>432</v>
      </c>
      <c r="F1711" s="3" t="s">
        <v>14</v>
      </c>
      <c r="G1711" s="3" t="s">
        <v>453</v>
      </c>
      <c r="H1711" s="3" t="s">
        <v>62</v>
      </c>
      <c r="J1711" s="3" t="s">
        <v>981</v>
      </c>
      <c r="K1711" s="3">
        <v>0.5</v>
      </c>
      <c r="M1711" s="3">
        <v>7.9</v>
      </c>
      <c r="N1711" s="3" t="s">
        <v>63</v>
      </c>
      <c r="Q1711" s="3" t="s">
        <v>63</v>
      </c>
      <c r="R1711" s="3" t="s">
        <v>64</v>
      </c>
      <c r="U1711" s="3"/>
    </row>
    <row r="1712" spans="1:21" x14ac:dyDescent="0.35">
      <c r="A1712" s="3">
        <v>45946</v>
      </c>
      <c r="B1712" s="3" t="s">
        <v>52</v>
      </c>
      <c r="C1712" s="3" t="s">
        <v>980</v>
      </c>
      <c r="D1712" s="3" t="s">
        <v>16</v>
      </c>
      <c r="E1712" s="3" t="s">
        <v>432</v>
      </c>
      <c r="F1712" s="3" t="s">
        <v>14</v>
      </c>
      <c r="G1712" s="3" t="s">
        <v>453</v>
      </c>
      <c r="H1712" s="3" t="s">
        <v>62</v>
      </c>
      <c r="J1712" s="3" t="s">
        <v>981</v>
      </c>
      <c r="K1712" s="3">
        <v>0.1</v>
      </c>
      <c r="M1712" s="3">
        <v>7.9</v>
      </c>
      <c r="N1712" s="3" t="s">
        <v>63</v>
      </c>
      <c r="Q1712" s="3" t="s">
        <v>63</v>
      </c>
      <c r="R1712" s="3" t="s">
        <v>64</v>
      </c>
      <c r="U1712" s="3"/>
    </row>
    <row r="1713" spans="1:21" x14ac:dyDescent="0.35">
      <c r="A1713" s="3">
        <v>45974</v>
      </c>
      <c r="B1713" s="3" t="s">
        <v>52</v>
      </c>
      <c r="C1713" s="3" t="s">
        <v>980</v>
      </c>
      <c r="D1713" s="3" t="s">
        <v>16</v>
      </c>
      <c r="E1713" s="3" t="s">
        <v>432</v>
      </c>
      <c r="F1713" s="3" t="s">
        <v>14</v>
      </c>
      <c r="G1713" s="3" t="s">
        <v>453</v>
      </c>
      <c r="H1713" s="3" t="s">
        <v>62</v>
      </c>
      <c r="J1713" s="3" t="s">
        <v>981</v>
      </c>
      <c r="K1713" s="3">
        <v>0.2</v>
      </c>
      <c r="M1713" s="3">
        <v>7.9</v>
      </c>
      <c r="N1713" s="3" t="s">
        <v>63</v>
      </c>
      <c r="Q1713" s="3" t="s">
        <v>63</v>
      </c>
      <c r="R1713" s="3" t="s">
        <v>64</v>
      </c>
      <c r="U1713" s="3"/>
    </row>
    <row r="1714" spans="1:21" x14ac:dyDescent="0.35">
      <c r="A1714" s="3">
        <v>45978</v>
      </c>
      <c r="B1714" s="3" t="s">
        <v>52</v>
      </c>
      <c r="C1714" s="3" t="s">
        <v>980</v>
      </c>
      <c r="D1714" s="3" t="s">
        <v>16</v>
      </c>
      <c r="E1714" s="3" t="s">
        <v>432</v>
      </c>
      <c r="F1714" s="3" t="s">
        <v>14</v>
      </c>
      <c r="G1714" s="3" t="s">
        <v>453</v>
      </c>
      <c r="H1714" s="3" t="s">
        <v>62</v>
      </c>
      <c r="J1714" s="3" t="s">
        <v>981</v>
      </c>
      <c r="K1714" s="3">
        <v>0.5</v>
      </c>
      <c r="M1714" s="3">
        <v>7.9</v>
      </c>
      <c r="N1714" s="3" t="s">
        <v>63</v>
      </c>
      <c r="Q1714" s="3" t="s">
        <v>63</v>
      </c>
      <c r="R1714" s="3" t="s">
        <v>64</v>
      </c>
      <c r="U1714" s="3"/>
    </row>
    <row r="1715" spans="1:21" x14ac:dyDescent="0.35">
      <c r="A1715" s="3">
        <v>45994</v>
      </c>
      <c r="B1715" s="3" t="s">
        <v>52</v>
      </c>
      <c r="C1715" s="3" t="s">
        <v>980</v>
      </c>
      <c r="D1715" s="3" t="s">
        <v>16</v>
      </c>
      <c r="E1715" s="3" t="s">
        <v>432</v>
      </c>
      <c r="F1715" s="3" t="s">
        <v>14</v>
      </c>
      <c r="G1715" s="3" t="s">
        <v>453</v>
      </c>
      <c r="H1715" s="3" t="s">
        <v>62</v>
      </c>
      <c r="J1715" s="3" t="s">
        <v>981</v>
      </c>
      <c r="K1715" s="3">
        <v>0.1</v>
      </c>
      <c r="M1715" s="3">
        <v>7.9</v>
      </c>
      <c r="N1715" s="3" t="s">
        <v>63</v>
      </c>
      <c r="Q1715" s="3" t="s">
        <v>63</v>
      </c>
      <c r="R1715" s="3" t="s">
        <v>64</v>
      </c>
      <c r="U1715" s="3"/>
    </row>
    <row r="1716" spans="1:21" x14ac:dyDescent="0.35">
      <c r="A1716" s="3">
        <v>45964</v>
      </c>
      <c r="B1716" s="3" t="s">
        <v>52</v>
      </c>
      <c r="C1716" s="3" t="s">
        <v>982</v>
      </c>
      <c r="D1716" s="3" t="s">
        <v>16</v>
      </c>
      <c r="E1716" s="3" t="s">
        <v>432</v>
      </c>
      <c r="F1716" s="3" t="s">
        <v>14</v>
      </c>
      <c r="G1716" s="3" t="s">
        <v>453</v>
      </c>
      <c r="H1716" s="3" t="s">
        <v>62</v>
      </c>
      <c r="I1716" s="3" t="s">
        <v>983</v>
      </c>
      <c r="J1716" s="3" t="s">
        <v>984</v>
      </c>
      <c r="K1716" s="3">
        <v>1</v>
      </c>
      <c r="M1716" s="3">
        <v>11.6</v>
      </c>
      <c r="N1716" s="3" t="s">
        <v>63</v>
      </c>
      <c r="Q1716" s="3" t="s">
        <v>63</v>
      </c>
      <c r="R1716" s="3" t="s">
        <v>64</v>
      </c>
      <c r="U1716" s="3"/>
    </row>
    <row r="1717" spans="1:21" x14ac:dyDescent="0.35">
      <c r="A1717" s="3">
        <v>45964</v>
      </c>
      <c r="B1717" s="3" t="s">
        <v>52</v>
      </c>
      <c r="C1717" s="3" t="s">
        <v>982</v>
      </c>
      <c r="D1717" s="3" t="s">
        <v>16</v>
      </c>
      <c r="E1717" s="3" t="s">
        <v>432</v>
      </c>
      <c r="F1717" s="3" t="s">
        <v>20</v>
      </c>
      <c r="G1717" s="3" t="s">
        <v>453</v>
      </c>
      <c r="H1717" s="3" t="s">
        <v>62</v>
      </c>
      <c r="I1717" s="3" t="s">
        <v>983</v>
      </c>
      <c r="J1717" s="3" t="s">
        <v>984</v>
      </c>
      <c r="K1717" s="3">
        <v>2</v>
      </c>
      <c r="M1717" s="3">
        <v>11.6</v>
      </c>
      <c r="N1717" s="3" t="s">
        <v>63</v>
      </c>
      <c r="Q1717" s="3" t="s">
        <v>63</v>
      </c>
      <c r="R1717" s="3" t="s">
        <v>64</v>
      </c>
      <c r="U1717" s="3"/>
    </row>
    <row r="1718" spans="1:21" x14ac:dyDescent="0.35">
      <c r="A1718" s="3">
        <v>45978</v>
      </c>
      <c r="B1718" s="3" t="s">
        <v>52</v>
      </c>
      <c r="C1718" s="3" t="s">
        <v>982</v>
      </c>
      <c r="D1718" s="3" t="s">
        <v>16</v>
      </c>
      <c r="E1718" s="3" t="s">
        <v>432</v>
      </c>
      <c r="F1718" s="3" t="s">
        <v>14</v>
      </c>
      <c r="G1718" s="3" t="s">
        <v>453</v>
      </c>
      <c r="H1718" s="3" t="s">
        <v>62</v>
      </c>
      <c r="I1718" s="3" t="s">
        <v>983</v>
      </c>
      <c r="J1718" s="3" t="s">
        <v>984</v>
      </c>
      <c r="K1718" s="3">
        <v>0.5</v>
      </c>
      <c r="M1718" s="3">
        <v>11.6</v>
      </c>
      <c r="N1718" s="3" t="s">
        <v>63</v>
      </c>
      <c r="Q1718" s="3" t="s">
        <v>63</v>
      </c>
      <c r="R1718" s="3" t="s">
        <v>64</v>
      </c>
      <c r="U1718" s="3"/>
    </row>
    <row r="1719" spans="1:21" x14ac:dyDescent="0.35">
      <c r="A1719" s="3">
        <v>45978</v>
      </c>
      <c r="B1719" s="3" t="s">
        <v>52</v>
      </c>
      <c r="C1719" s="3" t="s">
        <v>982</v>
      </c>
      <c r="D1719" s="3" t="s">
        <v>16</v>
      </c>
      <c r="E1719" s="3" t="s">
        <v>432</v>
      </c>
      <c r="F1719" s="3" t="s">
        <v>14</v>
      </c>
      <c r="G1719" s="3" t="s">
        <v>453</v>
      </c>
      <c r="H1719" s="3" t="s">
        <v>62</v>
      </c>
      <c r="I1719" s="3" t="s">
        <v>983</v>
      </c>
      <c r="J1719" s="3" t="s">
        <v>984</v>
      </c>
      <c r="K1719" s="3">
        <v>2</v>
      </c>
      <c r="M1719" s="3">
        <v>11.6</v>
      </c>
      <c r="N1719" s="3" t="s">
        <v>63</v>
      </c>
      <c r="Q1719" s="3" t="s">
        <v>63</v>
      </c>
      <c r="R1719" s="3" t="s">
        <v>64</v>
      </c>
      <c r="U1719" s="3"/>
    </row>
    <row r="1720" spans="1:21" x14ac:dyDescent="0.35">
      <c r="A1720" s="3">
        <v>45978</v>
      </c>
      <c r="B1720" s="3" t="s">
        <v>52</v>
      </c>
      <c r="C1720" s="3" t="s">
        <v>982</v>
      </c>
      <c r="D1720" s="3" t="s">
        <v>16</v>
      </c>
      <c r="E1720" s="3" t="s">
        <v>432</v>
      </c>
      <c r="F1720" s="3" t="s">
        <v>20</v>
      </c>
      <c r="G1720" s="3" t="s">
        <v>453</v>
      </c>
      <c r="H1720" s="3" t="s">
        <v>62</v>
      </c>
      <c r="I1720" s="3" t="s">
        <v>983</v>
      </c>
      <c r="J1720" s="3" t="s">
        <v>984</v>
      </c>
      <c r="K1720" s="3">
        <v>2</v>
      </c>
      <c r="M1720" s="3">
        <v>11.6</v>
      </c>
      <c r="N1720" s="3" t="s">
        <v>63</v>
      </c>
      <c r="Q1720" s="3" t="s">
        <v>63</v>
      </c>
      <c r="R1720" s="3" t="s">
        <v>64</v>
      </c>
      <c r="U1720" s="3"/>
    </row>
    <row r="1721" spans="1:21" x14ac:dyDescent="0.35">
      <c r="A1721" s="3">
        <v>46006</v>
      </c>
      <c r="B1721" s="3" t="s">
        <v>52</v>
      </c>
      <c r="C1721" s="3" t="s">
        <v>982</v>
      </c>
      <c r="D1721" s="3" t="s">
        <v>16</v>
      </c>
      <c r="E1721" s="3" t="s">
        <v>432</v>
      </c>
      <c r="F1721" s="3" t="s">
        <v>14</v>
      </c>
      <c r="G1721" s="3" t="s">
        <v>453</v>
      </c>
      <c r="H1721" s="3" t="s">
        <v>62</v>
      </c>
      <c r="I1721" s="3" t="s">
        <v>983</v>
      </c>
      <c r="J1721" s="3" t="s">
        <v>984</v>
      </c>
      <c r="K1721" s="3">
        <v>0.5</v>
      </c>
      <c r="M1721" s="3">
        <v>11.6</v>
      </c>
      <c r="N1721" s="3" t="s">
        <v>63</v>
      </c>
      <c r="Q1721" s="3" t="s">
        <v>63</v>
      </c>
      <c r="R1721" s="3" t="s">
        <v>64</v>
      </c>
      <c r="U1721" s="3"/>
    </row>
    <row r="1722" spans="1:21" x14ac:dyDescent="0.35">
      <c r="A1722" s="3">
        <v>46006</v>
      </c>
      <c r="B1722" s="3" t="s">
        <v>52</v>
      </c>
      <c r="C1722" s="3" t="s">
        <v>985</v>
      </c>
      <c r="D1722" s="3" t="s">
        <v>16</v>
      </c>
      <c r="E1722" s="3" t="s">
        <v>432</v>
      </c>
      <c r="F1722" s="3" t="s">
        <v>14</v>
      </c>
      <c r="G1722" s="3" t="s">
        <v>453</v>
      </c>
      <c r="H1722" s="3" t="s">
        <v>62</v>
      </c>
      <c r="J1722" s="3" t="s">
        <v>986</v>
      </c>
      <c r="K1722" s="3">
        <v>0.5</v>
      </c>
      <c r="M1722" s="3">
        <v>1.7</v>
      </c>
      <c r="N1722" s="3" t="s">
        <v>63</v>
      </c>
      <c r="Q1722" s="3" t="s">
        <v>63</v>
      </c>
      <c r="R1722" s="3" t="s">
        <v>64</v>
      </c>
      <c r="U1722" s="3"/>
    </row>
    <row r="1723" spans="1:21" x14ac:dyDescent="0.35">
      <c r="A1723" s="3">
        <v>46013</v>
      </c>
      <c r="B1723" s="3" t="s">
        <v>52</v>
      </c>
      <c r="C1723" s="3" t="s">
        <v>985</v>
      </c>
      <c r="D1723" s="3" t="s">
        <v>16</v>
      </c>
      <c r="E1723" s="3" t="s">
        <v>432</v>
      </c>
      <c r="F1723" s="3" t="s">
        <v>14</v>
      </c>
      <c r="G1723" s="3" t="s">
        <v>453</v>
      </c>
      <c r="H1723" s="3" t="s">
        <v>62</v>
      </c>
      <c r="J1723" s="3" t="s">
        <v>986</v>
      </c>
      <c r="K1723" s="3">
        <v>0.4</v>
      </c>
      <c r="M1723" s="3">
        <v>1.7</v>
      </c>
      <c r="N1723" s="3" t="s">
        <v>63</v>
      </c>
      <c r="Q1723" s="3" t="s">
        <v>63</v>
      </c>
      <c r="R1723" s="3" t="s">
        <v>64</v>
      </c>
      <c r="U1723" s="3"/>
    </row>
    <row r="1724" spans="1:21" x14ac:dyDescent="0.35">
      <c r="A1724" s="3">
        <v>45950</v>
      </c>
      <c r="B1724" s="3" t="s">
        <v>52</v>
      </c>
      <c r="C1724" s="3" t="s">
        <v>987</v>
      </c>
      <c r="D1724" s="3" t="s">
        <v>16</v>
      </c>
      <c r="E1724" s="3" t="s">
        <v>432</v>
      </c>
      <c r="F1724" s="3" t="s">
        <v>14</v>
      </c>
      <c r="G1724" s="3" t="s">
        <v>453</v>
      </c>
      <c r="H1724" s="3" t="s">
        <v>62</v>
      </c>
      <c r="I1724" s="3" t="s">
        <v>988</v>
      </c>
      <c r="J1724" s="3" t="s">
        <v>989</v>
      </c>
      <c r="K1724" s="3">
        <v>0.5</v>
      </c>
      <c r="M1724" s="3">
        <v>3.8</v>
      </c>
      <c r="N1724" s="3" t="s">
        <v>74</v>
      </c>
      <c r="O1724" s="3">
        <v>46017</v>
      </c>
      <c r="P1724" s="3" t="s">
        <v>156</v>
      </c>
      <c r="Q1724" s="3" t="s">
        <v>74</v>
      </c>
      <c r="R1724" s="3" t="s">
        <v>64</v>
      </c>
      <c r="U1724" s="3"/>
    </row>
    <row r="1725" spans="1:21" x14ac:dyDescent="0.35">
      <c r="A1725" s="3">
        <v>45950</v>
      </c>
      <c r="B1725" s="3" t="s">
        <v>52</v>
      </c>
      <c r="C1725" s="3" t="s">
        <v>987</v>
      </c>
      <c r="D1725" s="3" t="s">
        <v>16</v>
      </c>
      <c r="E1725" s="3" t="s">
        <v>432</v>
      </c>
      <c r="F1725" s="3" t="s">
        <v>20</v>
      </c>
      <c r="G1725" s="3" t="s">
        <v>453</v>
      </c>
      <c r="H1725" s="3" t="s">
        <v>62</v>
      </c>
      <c r="I1725" s="3" t="s">
        <v>988</v>
      </c>
      <c r="J1725" s="3" t="s">
        <v>989</v>
      </c>
      <c r="K1725" s="3">
        <v>2</v>
      </c>
      <c r="M1725" s="3">
        <v>3.8</v>
      </c>
      <c r="N1725" s="3" t="s">
        <v>74</v>
      </c>
      <c r="O1725" s="3">
        <v>46017</v>
      </c>
      <c r="P1725" s="3" t="s">
        <v>156</v>
      </c>
      <c r="Q1725" s="3" t="s">
        <v>74</v>
      </c>
      <c r="R1725" s="3" t="s">
        <v>64</v>
      </c>
      <c r="U1725" s="3"/>
    </row>
    <row r="1726" spans="1:21" x14ac:dyDescent="0.35">
      <c r="A1726" s="3">
        <v>45974</v>
      </c>
      <c r="B1726" s="3" t="s">
        <v>52</v>
      </c>
      <c r="C1726" s="3" t="s">
        <v>990</v>
      </c>
      <c r="D1726" s="3" t="s">
        <v>16</v>
      </c>
      <c r="E1726" s="3" t="s">
        <v>432</v>
      </c>
      <c r="F1726" s="3" t="s">
        <v>14</v>
      </c>
      <c r="G1726" s="3" t="s">
        <v>453</v>
      </c>
      <c r="H1726" s="3" t="s">
        <v>62</v>
      </c>
      <c r="I1726" s="3" t="s">
        <v>1344</v>
      </c>
      <c r="J1726" s="3" t="s">
        <v>991</v>
      </c>
      <c r="K1726" s="3">
        <v>0.4</v>
      </c>
      <c r="M1726" s="3">
        <v>1</v>
      </c>
      <c r="N1726" s="3" t="s">
        <v>63</v>
      </c>
      <c r="Q1726" s="3" t="s">
        <v>63</v>
      </c>
      <c r="R1726" s="3" t="s">
        <v>64</v>
      </c>
      <c r="U1726" s="3"/>
    </row>
    <row r="1727" spans="1:21" x14ac:dyDescent="0.35">
      <c r="A1727" s="3">
        <v>45978</v>
      </c>
      <c r="B1727" s="3" t="s">
        <v>52</v>
      </c>
      <c r="C1727" s="3" t="s">
        <v>990</v>
      </c>
      <c r="D1727" s="3" t="s">
        <v>16</v>
      </c>
      <c r="E1727" s="3" t="s">
        <v>432</v>
      </c>
      <c r="F1727" s="3" t="s">
        <v>14</v>
      </c>
      <c r="G1727" s="3" t="s">
        <v>453</v>
      </c>
      <c r="H1727" s="3" t="s">
        <v>62</v>
      </c>
      <c r="I1727" s="3" t="s">
        <v>1344</v>
      </c>
      <c r="J1727" s="3" t="s">
        <v>991</v>
      </c>
      <c r="K1727" s="3">
        <v>0.5</v>
      </c>
      <c r="M1727" s="3">
        <v>1</v>
      </c>
      <c r="N1727" s="3" t="s">
        <v>63</v>
      </c>
      <c r="Q1727" s="3" t="s">
        <v>63</v>
      </c>
      <c r="R1727" s="3" t="s">
        <v>64</v>
      </c>
      <c r="U1727" s="3"/>
    </row>
    <row r="1728" spans="1:21" x14ac:dyDescent="0.35">
      <c r="A1728" s="3">
        <v>45994</v>
      </c>
      <c r="B1728" s="3" t="s">
        <v>52</v>
      </c>
      <c r="C1728" s="3" t="s">
        <v>990</v>
      </c>
      <c r="D1728" s="3" t="s">
        <v>16</v>
      </c>
      <c r="E1728" s="3" t="s">
        <v>432</v>
      </c>
      <c r="F1728" s="3" t="s">
        <v>14</v>
      </c>
      <c r="G1728" s="3" t="s">
        <v>453</v>
      </c>
      <c r="H1728" s="3" t="s">
        <v>62</v>
      </c>
      <c r="I1728" s="3" t="s">
        <v>1344</v>
      </c>
      <c r="J1728" s="3" t="s">
        <v>991</v>
      </c>
      <c r="K1728" s="3">
        <v>0.1</v>
      </c>
      <c r="M1728" s="3">
        <v>1</v>
      </c>
      <c r="N1728" s="3" t="s">
        <v>63</v>
      </c>
      <c r="Q1728" s="3" t="s">
        <v>63</v>
      </c>
      <c r="R1728" s="3" t="s">
        <v>64</v>
      </c>
      <c r="U1728" s="3"/>
    </row>
    <row r="1729" spans="1:21" x14ac:dyDescent="0.35">
      <c r="A1729" s="3">
        <v>45933</v>
      </c>
      <c r="B1729" s="3" t="s">
        <v>52</v>
      </c>
      <c r="C1729" s="3" t="s">
        <v>992</v>
      </c>
      <c r="D1729" s="3" t="s">
        <v>16</v>
      </c>
      <c r="E1729" s="3" t="s">
        <v>432</v>
      </c>
      <c r="F1729" s="3" t="s">
        <v>14</v>
      </c>
      <c r="G1729" s="3" t="s">
        <v>453</v>
      </c>
      <c r="H1729" s="3" t="s">
        <v>62</v>
      </c>
      <c r="J1729" s="3" t="s">
        <v>993</v>
      </c>
      <c r="K1729" s="3">
        <v>0.2</v>
      </c>
      <c r="M1729" s="3">
        <v>1.2</v>
      </c>
      <c r="N1729" s="3" t="s">
        <v>74</v>
      </c>
      <c r="O1729" s="3">
        <v>46017</v>
      </c>
      <c r="P1729" s="3" t="s">
        <v>156</v>
      </c>
      <c r="Q1729" s="3" t="s">
        <v>74</v>
      </c>
      <c r="R1729" s="3" t="s">
        <v>64</v>
      </c>
      <c r="U1729" s="3"/>
    </row>
    <row r="1730" spans="1:21" x14ac:dyDescent="0.35">
      <c r="A1730" s="3">
        <v>45936</v>
      </c>
      <c r="B1730" s="3" t="s">
        <v>52</v>
      </c>
      <c r="C1730" s="3" t="s">
        <v>992</v>
      </c>
      <c r="D1730" s="3" t="s">
        <v>16</v>
      </c>
      <c r="E1730" s="3" t="s">
        <v>432</v>
      </c>
      <c r="F1730" s="3" t="s">
        <v>14</v>
      </c>
      <c r="G1730" s="3" t="s">
        <v>453</v>
      </c>
      <c r="H1730" s="3" t="s">
        <v>62</v>
      </c>
      <c r="J1730" s="3" t="s">
        <v>993</v>
      </c>
      <c r="K1730" s="3">
        <v>0.5</v>
      </c>
      <c r="M1730" s="3">
        <v>1.2</v>
      </c>
      <c r="N1730" s="3" t="s">
        <v>74</v>
      </c>
      <c r="O1730" s="3">
        <v>46017</v>
      </c>
      <c r="P1730" s="3" t="s">
        <v>156</v>
      </c>
      <c r="Q1730" s="3" t="s">
        <v>74</v>
      </c>
      <c r="R1730" s="3" t="s">
        <v>64</v>
      </c>
      <c r="U1730" s="3"/>
    </row>
    <row r="1731" spans="1:21" x14ac:dyDescent="0.35">
      <c r="A1731" s="3">
        <v>45936</v>
      </c>
      <c r="B1731" s="3" t="s">
        <v>52</v>
      </c>
      <c r="C1731" s="3" t="s">
        <v>992</v>
      </c>
      <c r="D1731" s="3" t="s">
        <v>16</v>
      </c>
      <c r="E1731" s="3" t="s">
        <v>432</v>
      </c>
      <c r="F1731" s="3" t="s">
        <v>20</v>
      </c>
      <c r="G1731" s="3" t="s">
        <v>453</v>
      </c>
      <c r="H1731" s="3" t="s">
        <v>62</v>
      </c>
      <c r="J1731" s="3" t="s">
        <v>993</v>
      </c>
      <c r="K1731" s="3">
        <v>0.4</v>
      </c>
      <c r="M1731" s="3">
        <v>1.2</v>
      </c>
      <c r="N1731" s="3" t="s">
        <v>74</v>
      </c>
      <c r="O1731" s="3">
        <v>46017</v>
      </c>
      <c r="P1731" s="3" t="s">
        <v>156</v>
      </c>
      <c r="Q1731" s="3" t="s">
        <v>74</v>
      </c>
      <c r="R1731" s="3" t="s">
        <v>64</v>
      </c>
      <c r="U1731" s="3"/>
    </row>
    <row r="1732" spans="1:21" x14ac:dyDescent="0.35">
      <c r="A1732" s="3">
        <v>45946</v>
      </c>
      <c r="B1732" s="3" t="s">
        <v>52</v>
      </c>
      <c r="C1732" s="3" t="s">
        <v>992</v>
      </c>
      <c r="D1732" s="3" t="s">
        <v>16</v>
      </c>
      <c r="E1732" s="3" t="s">
        <v>432</v>
      </c>
      <c r="F1732" s="3" t="s">
        <v>14</v>
      </c>
      <c r="G1732" s="3" t="s">
        <v>453</v>
      </c>
      <c r="H1732" s="3" t="s">
        <v>62</v>
      </c>
      <c r="J1732" s="3" t="s">
        <v>993</v>
      </c>
      <c r="K1732" s="3">
        <v>0.1</v>
      </c>
      <c r="M1732" s="3">
        <v>1.2</v>
      </c>
      <c r="N1732" s="3" t="s">
        <v>74</v>
      </c>
      <c r="O1732" s="3">
        <v>46017</v>
      </c>
      <c r="P1732" s="3" t="s">
        <v>156</v>
      </c>
      <c r="Q1732" s="3" t="s">
        <v>74</v>
      </c>
      <c r="R1732" s="3" t="s">
        <v>64</v>
      </c>
      <c r="U1732" s="3"/>
    </row>
    <row r="1733" spans="1:21" x14ac:dyDescent="0.35">
      <c r="A1733" s="3">
        <v>45933</v>
      </c>
      <c r="B1733" s="3" t="s">
        <v>52</v>
      </c>
      <c r="C1733" s="3" t="s">
        <v>994</v>
      </c>
      <c r="D1733" s="3" t="s">
        <v>16</v>
      </c>
      <c r="E1733" s="3" t="s">
        <v>432</v>
      </c>
      <c r="F1733" s="3" t="s">
        <v>14</v>
      </c>
      <c r="G1733" s="3" t="s">
        <v>453</v>
      </c>
      <c r="H1733" s="3" t="s">
        <v>62</v>
      </c>
      <c r="J1733" s="3" t="s">
        <v>995</v>
      </c>
      <c r="K1733" s="3">
        <v>0.3</v>
      </c>
      <c r="M1733" s="3">
        <v>2.2000000000000002</v>
      </c>
      <c r="N1733" s="3" t="s">
        <v>63</v>
      </c>
      <c r="Q1733" s="3" t="s">
        <v>63</v>
      </c>
      <c r="R1733" s="3" t="s">
        <v>64</v>
      </c>
      <c r="U1733" s="3"/>
    </row>
    <row r="1734" spans="1:21" x14ac:dyDescent="0.35">
      <c r="A1734" s="3">
        <v>45936</v>
      </c>
      <c r="B1734" s="3" t="s">
        <v>52</v>
      </c>
      <c r="C1734" s="3" t="s">
        <v>994</v>
      </c>
      <c r="D1734" s="3" t="s">
        <v>16</v>
      </c>
      <c r="E1734" s="3" t="s">
        <v>432</v>
      </c>
      <c r="F1734" s="3" t="s">
        <v>14</v>
      </c>
      <c r="G1734" s="3" t="s">
        <v>453</v>
      </c>
      <c r="H1734" s="3" t="s">
        <v>62</v>
      </c>
      <c r="J1734" s="3" t="s">
        <v>995</v>
      </c>
      <c r="K1734" s="3">
        <v>0.5</v>
      </c>
      <c r="M1734" s="3">
        <v>2.2000000000000002</v>
      </c>
      <c r="N1734" s="3" t="s">
        <v>63</v>
      </c>
      <c r="Q1734" s="3" t="s">
        <v>63</v>
      </c>
      <c r="R1734" s="3" t="s">
        <v>64</v>
      </c>
      <c r="U1734" s="3"/>
    </row>
    <row r="1735" spans="1:21" x14ac:dyDescent="0.35">
      <c r="A1735" s="3">
        <v>45936</v>
      </c>
      <c r="B1735" s="3" t="s">
        <v>52</v>
      </c>
      <c r="C1735" s="3" t="s">
        <v>994</v>
      </c>
      <c r="D1735" s="3" t="s">
        <v>16</v>
      </c>
      <c r="E1735" s="3" t="s">
        <v>432</v>
      </c>
      <c r="F1735" s="3" t="s">
        <v>20</v>
      </c>
      <c r="G1735" s="3" t="s">
        <v>453</v>
      </c>
      <c r="H1735" s="3" t="s">
        <v>62</v>
      </c>
      <c r="J1735" s="3" t="s">
        <v>995</v>
      </c>
      <c r="K1735" s="3">
        <v>0.4</v>
      </c>
      <c r="M1735" s="3">
        <v>2.2000000000000002</v>
      </c>
      <c r="N1735" s="3" t="s">
        <v>63</v>
      </c>
      <c r="Q1735" s="3" t="s">
        <v>63</v>
      </c>
      <c r="R1735" s="3" t="s">
        <v>64</v>
      </c>
      <c r="U1735" s="3"/>
    </row>
    <row r="1736" spans="1:21" x14ac:dyDescent="0.35">
      <c r="A1736" s="3">
        <v>45946</v>
      </c>
      <c r="B1736" s="3" t="s">
        <v>52</v>
      </c>
      <c r="C1736" s="3" t="s">
        <v>994</v>
      </c>
      <c r="D1736" s="3" t="s">
        <v>16</v>
      </c>
      <c r="E1736" s="3" t="s">
        <v>432</v>
      </c>
      <c r="F1736" s="3" t="s">
        <v>14</v>
      </c>
      <c r="G1736" s="3" t="s">
        <v>453</v>
      </c>
      <c r="H1736" s="3" t="s">
        <v>62</v>
      </c>
      <c r="J1736" s="3" t="s">
        <v>995</v>
      </c>
      <c r="K1736" s="3">
        <v>0.1</v>
      </c>
      <c r="M1736" s="3">
        <v>2.2000000000000002</v>
      </c>
      <c r="N1736" s="3" t="s">
        <v>63</v>
      </c>
      <c r="Q1736" s="3" t="s">
        <v>63</v>
      </c>
      <c r="R1736" s="3" t="s">
        <v>64</v>
      </c>
      <c r="U1736" s="3"/>
    </row>
    <row r="1737" spans="1:21" x14ac:dyDescent="0.35">
      <c r="A1737" s="3">
        <v>45944</v>
      </c>
      <c r="B1737" s="3" t="s">
        <v>52</v>
      </c>
      <c r="C1737" s="3" t="s">
        <v>996</v>
      </c>
      <c r="D1737" s="3" t="s">
        <v>16</v>
      </c>
      <c r="E1737" s="3" t="s">
        <v>432</v>
      </c>
      <c r="F1737" s="3" t="s">
        <v>14</v>
      </c>
      <c r="G1737" s="3" t="s">
        <v>453</v>
      </c>
      <c r="H1737" s="3" t="s">
        <v>62</v>
      </c>
      <c r="J1737" s="3" t="s">
        <v>997</v>
      </c>
      <c r="K1737" s="3">
        <v>0.1</v>
      </c>
      <c r="M1737" s="3">
        <v>0.7</v>
      </c>
      <c r="N1737" s="3" t="s">
        <v>74</v>
      </c>
      <c r="O1737" s="3">
        <v>46017</v>
      </c>
      <c r="P1737" s="3" t="s">
        <v>156</v>
      </c>
      <c r="Q1737" s="3" t="s">
        <v>74</v>
      </c>
      <c r="R1737" s="3" t="s">
        <v>64</v>
      </c>
      <c r="U1737" s="3"/>
    </row>
    <row r="1738" spans="1:21" x14ac:dyDescent="0.35">
      <c r="A1738" s="3">
        <v>45938</v>
      </c>
      <c r="B1738" s="3" t="s">
        <v>52</v>
      </c>
      <c r="C1738" s="3" t="s">
        <v>998</v>
      </c>
      <c r="D1738" s="3" t="s">
        <v>16</v>
      </c>
      <c r="E1738" s="3" t="s">
        <v>432</v>
      </c>
      <c r="F1738" s="3" t="s">
        <v>14</v>
      </c>
      <c r="G1738" s="3" t="s">
        <v>453</v>
      </c>
      <c r="H1738" s="3" t="s">
        <v>62</v>
      </c>
      <c r="I1738" s="3" t="s">
        <v>999</v>
      </c>
      <c r="J1738" s="3" t="s">
        <v>1000</v>
      </c>
      <c r="K1738" s="3">
        <v>0.5</v>
      </c>
      <c r="M1738" s="3">
        <v>3.1</v>
      </c>
      <c r="N1738" s="3" t="s">
        <v>63</v>
      </c>
      <c r="Q1738" s="3" t="s">
        <v>63</v>
      </c>
      <c r="R1738" s="3" t="s">
        <v>64</v>
      </c>
      <c r="U1738" s="3"/>
    </row>
    <row r="1739" spans="1:21" x14ac:dyDescent="0.35">
      <c r="A1739" s="3">
        <v>45938</v>
      </c>
      <c r="B1739" s="3" t="s">
        <v>52</v>
      </c>
      <c r="C1739" s="3" t="s">
        <v>998</v>
      </c>
      <c r="D1739" s="3" t="s">
        <v>16</v>
      </c>
      <c r="E1739" s="3" t="s">
        <v>432</v>
      </c>
      <c r="F1739" s="3" t="s">
        <v>20</v>
      </c>
      <c r="G1739" s="3" t="s">
        <v>453</v>
      </c>
      <c r="H1739" s="3" t="s">
        <v>62</v>
      </c>
      <c r="I1739" s="3" t="s">
        <v>999</v>
      </c>
      <c r="J1739" s="3" t="s">
        <v>1000</v>
      </c>
      <c r="K1739" s="3">
        <v>0.6</v>
      </c>
      <c r="M1739" s="3">
        <v>3.1</v>
      </c>
      <c r="N1739" s="3" t="s">
        <v>63</v>
      </c>
      <c r="Q1739" s="3" t="s">
        <v>63</v>
      </c>
      <c r="R1739" s="3" t="s">
        <v>64</v>
      </c>
      <c r="U1739" s="3"/>
    </row>
    <row r="1740" spans="1:21" x14ac:dyDescent="0.35">
      <c r="A1740" s="3">
        <v>45950</v>
      </c>
      <c r="B1740" s="3" t="s">
        <v>52</v>
      </c>
      <c r="C1740" s="3" t="s">
        <v>998</v>
      </c>
      <c r="D1740" s="3" t="s">
        <v>16</v>
      </c>
      <c r="E1740" s="3" t="s">
        <v>432</v>
      </c>
      <c r="F1740" s="3" t="s">
        <v>14</v>
      </c>
      <c r="G1740" s="3" t="s">
        <v>453</v>
      </c>
      <c r="H1740" s="3" t="s">
        <v>62</v>
      </c>
      <c r="I1740" s="3" t="s">
        <v>999</v>
      </c>
      <c r="J1740" s="3" t="s">
        <v>1000</v>
      </c>
      <c r="K1740" s="3">
        <v>0.5</v>
      </c>
      <c r="M1740" s="3">
        <v>3.1</v>
      </c>
      <c r="N1740" s="3" t="s">
        <v>63</v>
      </c>
      <c r="Q1740" s="3" t="s">
        <v>63</v>
      </c>
      <c r="R1740" s="3" t="s">
        <v>64</v>
      </c>
      <c r="U1740" s="3"/>
    </row>
    <row r="1741" spans="1:21" x14ac:dyDescent="0.35">
      <c r="A1741" s="3">
        <v>45947</v>
      </c>
      <c r="B1741" s="3" t="s">
        <v>52</v>
      </c>
      <c r="C1741" s="3" t="s">
        <v>1001</v>
      </c>
      <c r="D1741" s="3" t="s">
        <v>16</v>
      </c>
      <c r="E1741" s="3" t="s">
        <v>432</v>
      </c>
      <c r="F1741" s="3" t="s">
        <v>14</v>
      </c>
      <c r="G1741" s="3" t="s">
        <v>453</v>
      </c>
      <c r="H1741" s="3" t="s">
        <v>62</v>
      </c>
      <c r="I1741" s="3" t="s">
        <v>1002</v>
      </c>
      <c r="J1741" s="3" t="s">
        <v>1003</v>
      </c>
      <c r="K1741" s="3">
        <v>0.4</v>
      </c>
      <c r="M1741" s="3">
        <v>0.9</v>
      </c>
      <c r="N1741" s="3" t="s">
        <v>63</v>
      </c>
      <c r="Q1741" s="3" t="s">
        <v>63</v>
      </c>
      <c r="R1741" s="3" t="s">
        <v>64</v>
      </c>
      <c r="U1741" s="3"/>
    </row>
    <row r="1742" spans="1:21" x14ac:dyDescent="0.35">
      <c r="A1742" s="3">
        <v>45950</v>
      </c>
      <c r="B1742" s="3" t="s">
        <v>52</v>
      </c>
      <c r="C1742" s="3" t="s">
        <v>1001</v>
      </c>
      <c r="D1742" s="3" t="s">
        <v>16</v>
      </c>
      <c r="E1742" s="3" t="s">
        <v>432</v>
      </c>
      <c r="F1742" s="3" t="s">
        <v>14</v>
      </c>
      <c r="G1742" s="3" t="s">
        <v>453</v>
      </c>
      <c r="H1742" s="3" t="s">
        <v>62</v>
      </c>
      <c r="I1742" s="3" t="s">
        <v>1002</v>
      </c>
      <c r="J1742" s="3" t="s">
        <v>1003</v>
      </c>
      <c r="K1742" s="3">
        <v>0.5</v>
      </c>
      <c r="M1742" s="3">
        <v>0.9</v>
      </c>
      <c r="N1742" s="3" t="s">
        <v>63</v>
      </c>
      <c r="Q1742" s="3" t="s">
        <v>63</v>
      </c>
      <c r="R1742" s="3" t="s">
        <v>64</v>
      </c>
      <c r="U1742" s="3"/>
    </row>
    <row r="1743" spans="1:21" x14ac:dyDescent="0.35">
      <c r="A1743" s="3">
        <v>45933</v>
      </c>
      <c r="B1743" s="3" t="s">
        <v>52</v>
      </c>
      <c r="C1743" s="3" t="s">
        <v>1004</v>
      </c>
      <c r="D1743" s="3" t="s">
        <v>16</v>
      </c>
      <c r="E1743" s="3" t="s">
        <v>432</v>
      </c>
      <c r="F1743" s="3" t="s">
        <v>20</v>
      </c>
      <c r="G1743" s="3" t="s">
        <v>453</v>
      </c>
      <c r="H1743" s="3" t="s">
        <v>62</v>
      </c>
      <c r="I1743" s="3" t="s">
        <v>1345</v>
      </c>
      <c r="J1743" s="3" t="s">
        <v>1005</v>
      </c>
      <c r="K1743" s="3">
        <v>2</v>
      </c>
      <c r="M1743" s="3">
        <v>11.5</v>
      </c>
      <c r="N1743" s="3" t="s">
        <v>63</v>
      </c>
      <c r="Q1743" s="3" t="s">
        <v>63</v>
      </c>
      <c r="R1743" s="3" t="s">
        <v>64</v>
      </c>
      <c r="U1743" s="3"/>
    </row>
    <row r="1744" spans="1:21" x14ac:dyDescent="0.35">
      <c r="A1744" s="3">
        <v>45933</v>
      </c>
      <c r="B1744" s="3" t="s">
        <v>52</v>
      </c>
      <c r="C1744" s="3" t="s">
        <v>1004</v>
      </c>
      <c r="D1744" s="3" t="s">
        <v>16</v>
      </c>
      <c r="E1744" s="3" t="s">
        <v>432</v>
      </c>
      <c r="F1744" s="3" t="s">
        <v>14</v>
      </c>
      <c r="G1744" s="3" t="s">
        <v>453</v>
      </c>
      <c r="H1744" s="3" t="s">
        <v>62</v>
      </c>
      <c r="I1744" s="3" t="s">
        <v>1345</v>
      </c>
      <c r="J1744" s="3" t="s">
        <v>1005</v>
      </c>
      <c r="K1744" s="3">
        <v>1.5</v>
      </c>
      <c r="M1744" s="3">
        <v>11.5</v>
      </c>
      <c r="N1744" s="3" t="s">
        <v>63</v>
      </c>
      <c r="Q1744" s="3" t="s">
        <v>63</v>
      </c>
      <c r="R1744" s="3" t="s">
        <v>64</v>
      </c>
      <c r="U1744" s="3"/>
    </row>
    <row r="1745" spans="1:21" x14ac:dyDescent="0.35">
      <c r="A1745" s="3">
        <v>45933</v>
      </c>
      <c r="B1745" s="3" t="s">
        <v>52</v>
      </c>
      <c r="C1745" s="3" t="s">
        <v>1004</v>
      </c>
      <c r="D1745" s="3" t="s">
        <v>16</v>
      </c>
      <c r="E1745" s="3" t="s">
        <v>432</v>
      </c>
      <c r="F1745" s="3" t="s">
        <v>14</v>
      </c>
      <c r="G1745" s="3" t="s">
        <v>453</v>
      </c>
      <c r="H1745" s="3" t="s">
        <v>62</v>
      </c>
      <c r="I1745" s="3" t="s">
        <v>1345</v>
      </c>
      <c r="J1745" s="3" t="s">
        <v>1005</v>
      </c>
      <c r="K1745" s="3">
        <v>0.7</v>
      </c>
      <c r="M1745" s="3">
        <v>11.5</v>
      </c>
      <c r="N1745" s="3" t="s">
        <v>63</v>
      </c>
      <c r="Q1745" s="3" t="s">
        <v>63</v>
      </c>
      <c r="R1745" s="3" t="s">
        <v>64</v>
      </c>
      <c r="U1745" s="3"/>
    </row>
    <row r="1746" spans="1:21" x14ac:dyDescent="0.35">
      <c r="A1746" s="3">
        <v>45950</v>
      </c>
      <c r="B1746" s="3" t="s">
        <v>52</v>
      </c>
      <c r="C1746" s="3" t="s">
        <v>1004</v>
      </c>
      <c r="D1746" s="3" t="s">
        <v>16</v>
      </c>
      <c r="E1746" s="3" t="s">
        <v>432</v>
      </c>
      <c r="F1746" s="3" t="s">
        <v>14</v>
      </c>
      <c r="G1746" s="3" t="s">
        <v>453</v>
      </c>
      <c r="H1746" s="3" t="s">
        <v>62</v>
      </c>
      <c r="I1746" s="3" t="s">
        <v>1345</v>
      </c>
      <c r="J1746" s="3" t="s">
        <v>1005</v>
      </c>
      <c r="K1746" s="3">
        <v>0.5</v>
      </c>
      <c r="M1746" s="3">
        <v>11.5</v>
      </c>
      <c r="N1746" s="3" t="s">
        <v>63</v>
      </c>
      <c r="Q1746" s="3" t="s">
        <v>63</v>
      </c>
      <c r="R1746" s="3" t="s">
        <v>64</v>
      </c>
      <c r="U1746" s="3"/>
    </row>
    <row r="1747" spans="1:21" x14ac:dyDescent="0.35">
      <c r="A1747" s="3">
        <v>45978</v>
      </c>
      <c r="B1747" s="3" t="s">
        <v>52</v>
      </c>
      <c r="C1747" s="3" t="s">
        <v>1004</v>
      </c>
      <c r="D1747" s="3" t="s">
        <v>16</v>
      </c>
      <c r="E1747" s="3" t="s">
        <v>432</v>
      </c>
      <c r="F1747" s="3" t="s">
        <v>14</v>
      </c>
      <c r="G1747" s="3" t="s">
        <v>453</v>
      </c>
      <c r="H1747" s="3" t="s">
        <v>62</v>
      </c>
      <c r="I1747" s="3" t="s">
        <v>1345</v>
      </c>
      <c r="J1747" s="3" t="s">
        <v>1005</v>
      </c>
      <c r="K1747" s="3">
        <v>0.5</v>
      </c>
      <c r="M1747" s="3">
        <v>11.5</v>
      </c>
      <c r="N1747" s="3" t="s">
        <v>63</v>
      </c>
      <c r="Q1747" s="3" t="s">
        <v>63</v>
      </c>
      <c r="R1747" s="3" t="s">
        <v>64</v>
      </c>
      <c r="U1747" s="3"/>
    </row>
    <row r="1748" spans="1:21" x14ac:dyDescent="0.35">
      <c r="A1748" s="3">
        <v>46002</v>
      </c>
      <c r="B1748" s="3" t="s">
        <v>52</v>
      </c>
      <c r="C1748" s="3" t="s">
        <v>1004</v>
      </c>
      <c r="D1748" s="3" t="s">
        <v>16</v>
      </c>
      <c r="E1748" s="3" t="s">
        <v>432</v>
      </c>
      <c r="F1748" s="3" t="s">
        <v>14</v>
      </c>
      <c r="G1748" s="3" t="s">
        <v>453</v>
      </c>
      <c r="H1748" s="3" t="s">
        <v>62</v>
      </c>
      <c r="I1748" s="3" t="s">
        <v>1345</v>
      </c>
      <c r="J1748" s="3" t="s">
        <v>1005</v>
      </c>
      <c r="K1748" s="3">
        <v>2.5</v>
      </c>
      <c r="M1748" s="3">
        <v>11.5</v>
      </c>
      <c r="N1748" s="3" t="s">
        <v>63</v>
      </c>
      <c r="Q1748" s="3" t="s">
        <v>63</v>
      </c>
      <c r="R1748" s="3" t="s">
        <v>64</v>
      </c>
      <c r="U1748" s="3"/>
    </row>
    <row r="1749" spans="1:21" x14ac:dyDescent="0.35">
      <c r="A1749" s="3">
        <v>46006</v>
      </c>
      <c r="B1749" s="3" t="s">
        <v>52</v>
      </c>
      <c r="C1749" s="3" t="s">
        <v>1004</v>
      </c>
      <c r="D1749" s="3" t="s">
        <v>16</v>
      </c>
      <c r="E1749" s="3" t="s">
        <v>432</v>
      </c>
      <c r="F1749" s="3" t="s">
        <v>14</v>
      </c>
      <c r="G1749" s="3" t="s">
        <v>453</v>
      </c>
      <c r="H1749" s="3" t="s">
        <v>62</v>
      </c>
      <c r="I1749" s="3" t="s">
        <v>1345</v>
      </c>
      <c r="J1749" s="3" t="s">
        <v>1005</v>
      </c>
      <c r="K1749" s="3">
        <v>0.5</v>
      </c>
      <c r="M1749" s="3">
        <v>11.5</v>
      </c>
      <c r="N1749" s="3" t="s">
        <v>63</v>
      </c>
      <c r="Q1749" s="3" t="s">
        <v>63</v>
      </c>
      <c r="R1749" s="3" t="s">
        <v>64</v>
      </c>
      <c r="U1749" s="3"/>
    </row>
    <row r="1750" spans="1:21" x14ac:dyDescent="0.35">
      <c r="A1750" s="3">
        <v>45936</v>
      </c>
      <c r="B1750" s="3" t="s">
        <v>52</v>
      </c>
      <c r="C1750" s="3" t="s">
        <v>1006</v>
      </c>
      <c r="D1750" s="3" t="s">
        <v>16</v>
      </c>
      <c r="E1750" s="3" t="s">
        <v>432</v>
      </c>
      <c r="F1750" s="3" t="s">
        <v>14</v>
      </c>
      <c r="G1750" s="3" t="s">
        <v>453</v>
      </c>
      <c r="H1750" s="3" t="s">
        <v>62</v>
      </c>
      <c r="I1750" s="3" t="s">
        <v>1007</v>
      </c>
      <c r="J1750" s="3" t="s">
        <v>1008</v>
      </c>
      <c r="K1750" s="3">
        <v>0.5</v>
      </c>
      <c r="M1750" s="3">
        <v>6.1</v>
      </c>
      <c r="N1750" s="3" t="s">
        <v>63</v>
      </c>
      <c r="Q1750" s="3" t="s">
        <v>63</v>
      </c>
      <c r="R1750" s="3" t="s">
        <v>64</v>
      </c>
      <c r="U1750" s="3"/>
    </row>
    <row r="1751" spans="1:21" x14ac:dyDescent="0.35">
      <c r="A1751" s="3">
        <v>45936</v>
      </c>
      <c r="B1751" s="3" t="s">
        <v>52</v>
      </c>
      <c r="C1751" s="3" t="s">
        <v>1006</v>
      </c>
      <c r="D1751" s="3" t="s">
        <v>16</v>
      </c>
      <c r="E1751" s="3" t="s">
        <v>432</v>
      </c>
      <c r="F1751" s="3" t="s">
        <v>20</v>
      </c>
      <c r="G1751" s="3" t="s">
        <v>453</v>
      </c>
      <c r="H1751" s="3" t="s">
        <v>62</v>
      </c>
      <c r="I1751" s="3" t="s">
        <v>1007</v>
      </c>
      <c r="J1751" s="3" t="s">
        <v>1008</v>
      </c>
      <c r="K1751" s="3">
        <v>0.4</v>
      </c>
      <c r="M1751" s="3">
        <v>6.1</v>
      </c>
      <c r="N1751" s="3" t="s">
        <v>63</v>
      </c>
      <c r="Q1751" s="3" t="s">
        <v>63</v>
      </c>
      <c r="R1751" s="3" t="s">
        <v>64</v>
      </c>
      <c r="U1751" s="3"/>
    </row>
    <row r="1752" spans="1:21" x14ac:dyDescent="0.35">
      <c r="A1752" s="3">
        <v>45946</v>
      </c>
      <c r="B1752" s="3" t="s">
        <v>52</v>
      </c>
      <c r="C1752" s="3" t="s">
        <v>1006</v>
      </c>
      <c r="D1752" s="3" t="s">
        <v>16</v>
      </c>
      <c r="E1752" s="3" t="s">
        <v>432</v>
      </c>
      <c r="F1752" s="3" t="s">
        <v>14</v>
      </c>
      <c r="G1752" s="3" t="s">
        <v>453</v>
      </c>
      <c r="H1752" s="3" t="s">
        <v>62</v>
      </c>
      <c r="I1752" s="3" t="s">
        <v>1007</v>
      </c>
      <c r="J1752" s="3" t="s">
        <v>1008</v>
      </c>
      <c r="K1752" s="3">
        <v>0.1</v>
      </c>
      <c r="M1752" s="3">
        <v>6.1</v>
      </c>
      <c r="N1752" s="3" t="s">
        <v>63</v>
      </c>
      <c r="Q1752" s="3" t="s">
        <v>63</v>
      </c>
      <c r="R1752" s="3" t="s">
        <v>64</v>
      </c>
      <c r="U1752" s="3"/>
    </row>
    <row r="1753" spans="1:21" x14ac:dyDescent="0.35">
      <c r="A1753" s="3">
        <v>45947</v>
      </c>
      <c r="B1753" s="3" t="s">
        <v>52</v>
      </c>
      <c r="C1753" s="3" t="s">
        <v>1006</v>
      </c>
      <c r="D1753" s="3" t="s">
        <v>16</v>
      </c>
      <c r="E1753" s="3" t="s">
        <v>432</v>
      </c>
      <c r="F1753" s="3" t="s">
        <v>14</v>
      </c>
      <c r="G1753" s="3" t="s">
        <v>453</v>
      </c>
      <c r="H1753" s="3" t="s">
        <v>62</v>
      </c>
      <c r="I1753" s="3" t="s">
        <v>1007</v>
      </c>
      <c r="J1753" s="3" t="s">
        <v>1008</v>
      </c>
      <c r="K1753" s="3">
        <v>0.4</v>
      </c>
      <c r="M1753" s="3">
        <v>6.1</v>
      </c>
      <c r="N1753" s="3" t="s">
        <v>63</v>
      </c>
      <c r="Q1753" s="3" t="s">
        <v>63</v>
      </c>
      <c r="R1753" s="3" t="s">
        <v>64</v>
      </c>
      <c r="U1753" s="3"/>
    </row>
    <row r="1754" spans="1:21" x14ac:dyDescent="0.35">
      <c r="A1754" s="3">
        <v>45950</v>
      </c>
      <c r="B1754" s="3" t="s">
        <v>52</v>
      </c>
      <c r="C1754" s="3" t="s">
        <v>1006</v>
      </c>
      <c r="D1754" s="3" t="s">
        <v>16</v>
      </c>
      <c r="E1754" s="3" t="s">
        <v>432</v>
      </c>
      <c r="F1754" s="3" t="s">
        <v>14</v>
      </c>
      <c r="G1754" s="3" t="s">
        <v>453</v>
      </c>
      <c r="H1754" s="3" t="s">
        <v>62</v>
      </c>
      <c r="I1754" s="3" t="s">
        <v>1007</v>
      </c>
      <c r="J1754" s="3" t="s">
        <v>1008</v>
      </c>
      <c r="K1754" s="3">
        <v>0.5</v>
      </c>
      <c r="M1754" s="3">
        <v>6.1</v>
      </c>
      <c r="N1754" s="3" t="s">
        <v>63</v>
      </c>
      <c r="Q1754" s="3" t="s">
        <v>63</v>
      </c>
      <c r="R1754" s="3" t="s">
        <v>64</v>
      </c>
      <c r="U1754" s="3"/>
    </row>
    <row r="1755" spans="1:21" x14ac:dyDescent="0.35">
      <c r="A1755" s="3">
        <v>46002</v>
      </c>
      <c r="B1755" s="3" t="s">
        <v>52</v>
      </c>
      <c r="C1755" s="3" t="s">
        <v>1006</v>
      </c>
      <c r="D1755" s="3" t="s">
        <v>16</v>
      </c>
      <c r="E1755" s="3" t="s">
        <v>432</v>
      </c>
      <c r="F1755" s="3" t="s">
        <v>14</v>
      </c>
      <c r="G1755" s="3" t="s">
        <v>453</v>
      </c>
      <c r="H1755" s="3" t="s">
        <v>62</v>
      </c>
      <c r="I1755" s="3" t="s">
        <v>1007</v>
      </c>
      <c r="J1755" s="3" t="s">
        <v>1008</v>
      </c>
      <c r="K1755" s="3">
        <v>0.3</v>
      </c>
      <c r="M1755" s="3">
        <v>6.1</v>
      </c>
      <c r="N1755" s="3" t="s">
        <v>63</v>
      </c>
      <c r="Q1755" s="3" t="s">
        <v>63</v>
      </c>
      <c r="R1755" s="3" t="s">
        <v>64</v>
      </c>
      <c r="U1755" s="3"/>
    </row>
    <row r="1756" spans="1:21" x14ac:dyDescent="0.35">
      <c r="A1756" s="3">
        <v>46006</v>
      </c>
      <c r="B1756" s="3" t="s">
        <v>52</v>
      </c>
      <c r="C1756" s="3" t="s">
        <v>1006</v>
      </c>
      <c r="D1756" s="3" t="s">
        <v>16</v>
      </c>
      <c r="E1756" s="3" t="s">
        <v>432</v>
      </c>
      <c r="F1756" s="3" t="s">
        <v>14</v>
      </c>
      <c r="G1756" s="3" t="s">
        <v>453</v>
      </c>
      <c r="H1756" s="3" t="s">
        <v>62</v>
      </c>
      <c r="I1756" s="3" t="s">
        <v>1007</v>
      </c>
      <c r="J1756" s="3" t="s">
        <v>1008</v>
      </c>
      <c r="K1756" s="3">
        <v>0.5</v>
      </c>
      <c r="M1756" s="3">
        <v>6.1</v>
      </c>
      <c r="N1756" s="3" t="s">
        <v>63</v>
      </c>
      <c r="Q1756" s="3" t="s">
        <v>63</v>
      </c>
      <c r="R1756" s="3" t="s">
        <v>64</v>
      </c>
      <c r="U1756" s="3"/>
    </row>
    <row r="1757" spans="1:21" x14ac:dyDescent="0.35">
      <c r="A1757" s="3">
        <v>46006</v>
      </c>
      <c r="B1757" s="3" t="s">
        <v>52</v>
      </c>
      <c r="C1757" s="3" t="s">
        <v>1006</v>
      </c>
      <c r="D1757" s="3" t="s">
        <v>16</v>
      </c>
      <c r="E1757" s="3" t="s">
        <v>432</v>
      </c>
      <c r="F1757" s="3" t="s">
        <v>20</v>
      </c>
      <c r="G1757" s="3" t="s">
        <v>453</v>
      </c>
      <c r="H1757" s="3" t="s">
        <v>62</v>
      </c>
      <c r="I1757" s="3" t="s">
        <v>1007</v>
      </c>
      <c r="J1757" s="3" t="s">
        <v>1008</v>
      </c>
      <c r="K1757" s="3">
        <v>2</v>
      </c>
      <c r="M1757" s="3">
        <v>6.1</v>
      </c>
      <c r="N1757" s="3" t="s">
        <v>63</v>
      </c>
      <c r="Q1757" s="3" t="s">
        <v>63</v>
      </c>
      <c r="R1757" s="3" t="s">
        <v>64</v>
      </c>
      <c r="U1757" s="3"/>
    </row>
    <row r="1758" spans="1:21" x14ac:dyDescent="0.35">
      <c r="A1758" s="3">
        <v>45933</v>
      </c>
      <c r="B1758" s="3" t="s">
        <v>52</v>
      </c>
      <c r="C1758" s="3" t="s">
        <v>1009</v>
      </c>
      <c r="D1758" s="3" t="s">
        <v>16</v>
      </c>
      <c r="E1758" s="3" t="s">
        <v>432</v>
      </c>
      <c r="F1758" s="3" t="s">
        <v>14</v>
      </c>
      <c r="G1758" s="3" t="s">
        <v>453</v>
      </c>
      <c r="H1758" s="3" t="s">
        <v>62</v>
      </c>
      <c r="I1758" s="3" t="s">
        <v>1010</v>
      </c>
      <c r="J1758" s="3" t="s">
        <v>1011</v>
      </c>
      <c r="K1758" s="3">
        <v>0.5</v>
      </c>
      <c r="M1758" s="3">
        <v>4.3</v>
      </c>
      <c r="N1758" s="3" t="s">
        <v>63</v>
      </c>
      <c r="Q1758" s="3" t="s">
        <v>63</v>
      </c>
      <c r="R1758" s="3" t="s">
        <v>64</v>
      </c>
      <c r="U1758" s="3"/>
    </row>
    <row r="1759" spans="1:21" x14ac:dyDescent="0.35">
      <c r="A1759" s="3">
        <v>45936</v>
      </c>
      <c r="B1759" s="3" t="s">
        <v>52</v>
      </c>
      <c r="C1759" s="3" t="s">
        <v>1009</v>
      </c>
      <c r="D1759" s="3" t="s">
        <v>16</v>
      </c>
      <c r="E1759" s="3" t="s">
        <v>432</v>
      </c>
      <c r="F1759" s="3" t="s">
        <v>14</v>
      </c>
      <c r="G1759" s="3" t="s">
        <v>453</v>
      </c>
      <c r="H1759" s="3" t="s">
        <v>62</v>
      </c>
      <c r="I1759" s="3" t="s">
        <v>1010</v>
      </c>
      <c r="J1759" s="3" t="s">
        <v>1011</v>
      </c>
      <c r="K1759" s="3">
        <v>0.5</v>
      </c>
      <c r="M1759" s="3">
        <v>4.3</v>
      </c>
      <c r="N1759" s="3" t="s">
        <v>63</v>
      </c>
      <c r="Q1759" s="3" t="s">
        <v>63</v>
      </c>
      <c r="R1759" s="3" t="s">
        <v>64</v>
      </c>
      <c r="U1759" s="3"/>
    </row>
    <row r="1760" spans="1:21" x14ac:dyDescent="0.35">
      <c r="A1760" s="3">
        <v>45936</v>
      </c>
      <c r="B1760" s="3" t="s">
        <v>52</v>
      </c>
      <c r="C1760" s="3" t="s">
        <v>1009</v>
      </c>
      <c r="D1760" s="3" t="s">
        <v>16</v>
      </c>
      <c r="E1760" s="3" t="s">
        <v>432</v>
      </c>
      <c r="F1760" s="3" t="s">
        <v>20</v>
      </c>
      <c r="G1760" s="3" t="s">
        <v>453</v>
      </c>
      <c r="H1760" s="3" t="s">
        <v>62</v>
      </c>
      <c r="I1760" s="3" t="s">
        <v>1010</v>
      </c>
      <c r="J1760" s="3" t="s">
        <v>1011</v>
      </c>
      <c r="K1760" s="3">
        <v>0.4</v>
      </c>
      <c r="M1760" s="3">
        <v>4.3</v>
      </c>
      <c r="N1760" s="3" t="s">
        <v>63</v>
      </c>
      <c r="Q1760" s="3" t="s">
        <v>63</v>
      </c>
      <c r="R1760" s="3" t="s">
        <v>64</v>
      </c>
      <c r="U1760" s="3"/>
    </row>
    <row r="1761" spans="1:21" x14ac:dyDescent="0.35">
      <c r="A1761" s="3">
        <v>45944</v>
      </c>
      <c r="B1761" s="3" t="s">
        <v>52</v>
      </c>
      <c r="C1761" s="3" t="s">
        <v>1009</v>
      </c>
      <c r="D1761" s="3" t="s">
        <v>16</v>
      </c>
      <c r="E1761" s="3" t="s">
        <v>432</v>
      </c>
      <c r="F1761" s="3" t="s">
        <v>14</v>
      </c>
      <c r="G1761" s="3" t="s">
        <v>453</v>
      </c>
      <c r="H1761" s="3" t="s">
        <v>62</v>
      </c>
      <c r="I1761" s="3" t="s">
        <v>1010</v>
      </c>
      <c r="J1761" s="3" t="s">
        <v>1011</v>
      </c>
      <c r="K1761" s="3">
        <v>0.1</v>
      </c>
      <c r="M1761" s="3">
        <v>4.3</v>
      </c>
      <c r="N1761" s="3" t="s">
        <v>63</v>
      </c>
      <c r="Q1761" s="3" t="s">
        <v>63</v>
      </c>
      <c r="R1761" s="3" t="s">
        <v>64</v>
      </c>
      <c r="U1761" s="3"/>
    </row>
    <row r="1762" spans="1:21" x14ac:dyDescent="0.35">
      <c r="A1762" s="3">
        <v>45946</v>
      </c>
      <c r="B1762" s="3" t="s">
        <v>52</v>
      </c>
      <c r="C1762" s="3" t="s">
        <v>1009</v>
      </c>
      <c r="D1762" s="3" t="s">
        <v>16</v>
      </c>
      <c r="E1762" s="3" t="s">
        <v>432</v>
      </c>
      <c r="F1762" s="3" t="s">
        <v>14</v>
      </c>
      <c r="G1762" s="3" t="s">
        <v>453</v>
      </c>
      <c r="H1762" s="3" t="s">
        <v>62</v>
      </c>
      <c r="I1762" s="3" t="s">
        <v>1010</v>
      </c>
      <c r="J1762" s="3" t="s">
        <v>1011</v>
      </c>
      <c r="K1762" s="3">
        <v>0.1</v>
      </c>
      <c r="M1762" s="3">
        <v>4.3</v>
      </c>
      <c r="N1762" s="3" t="s">
        <v>63</v>
      </c>
      <c r="Q1762" s="3" t="s">
        <v>63</v>
      </c>
      <c r="R1762" s="3" t="s">
        <v>64</v>
      </c>
      <c r="U1762" s="3"/>
    </row>
    <row r="1763" spans="1:21" x14ac:dyDescent="0.35">
      <c r="A1763" s="3">
        <v>45933</v>
      </c>
      <c r="B1763" s="3" t="s">
        <v>52</v>
      </c>
      <c r="C1763" s="3" t="s">
        <v>1012</v>
      </c>
      <c r="D1763" s="3" t="s">
        <v>16</v>
      </c>
      <c r="E1763" s="3" t="s">
        <v>432</v>
      </c>
      <c r="F1763" s="3" t="s">
        <v>14</v>
      </c>
      <c r="G1763" s="3" t="s">
        <v>453</v>
      </c>
      <c r="H1763" s="3" t="s">
        <v>62</v>
      </c>
      <c r="I1763" s="3" t="s">
        <v>1013</v>
      </c>
      <c r="J1763" s="3" t="s">
        <v>1014</v>
      </c>
      <c r="K1763" s="3">
        <v>0.4</v>
      </c>
      <c r="M1763" s="3">
        <v>9.5</v>
      </c>
      <c r="N1763" s="3" t="s">
        <v>63</v>
      </c>
      <c r="Q1763" s="3" t="s">
        <v>63</v>
      </c>
      <c r="R1763" s="3" t="s">
        <v>64</v>
      </c>
      <c r="U1763" s="3"/>
    </row>
    <row r="1764" spans="1:21" x14ac:dyDescent="0.35">
      <c r="A1764" s="3">
        <v>45936</v>
      </c>
      <c r="B1764" s="3" t="s">
        <v>52</v>
      </c>
      <c r="C1764" s="3" t="s">
        <v>1012</v>
      </c>
      <c r="D1764" s="3" t="s">
        <v>16</v>
      </c>
      <c r="E1764" s="3" t="s">
        <v>432</v>
      </c>
      <c r="F1764" s="3" t="s">
        <v>20</v>
      </c>
      <c r="G1764" s="3" t="s">
        <v>453</v>
      </c>
      <c r="H1764" s="3" t="s">
        <v>62</v>
      </c>
      <c r="I1764" s="3" t="s">
        <v>1013</v>
      </c>
      <c r="J1764" s="3" t="s">
        <v>1014</v>
      </c>
      <c r="K1764" s="3">
        <v>0.4</v>
      </c>
      <c r="M1764" s="3">
        <v>9.5</v>
      </c>
      <c r="N1764" s="3" t="s">
        <v>63</v>
      </c>
      <c r="Q1764" s="3" t="s">
        <v>63</v>
      </c>
      <c r="R1764" s="3" t="s">
        <v>64</v>
      </c>
      <c r="U1764" s="3"/>
    </row>
    <row r="1765" spans="1:21" x14ac:dyDescent="0.35">
      <c r="A1765" s="3">
        <v>45936</v>
      </c>
      <c r="B1765" s="3" t="s">
        <v>52</v>
      </c>
      <c r="C1765" s="3" t="s">
        <v>1012</v>
      </c>
      <c r="D1765" s="3" t="s">
        <v>16</v>
      </c>
      <c r="E1765" s="3" t="s">
        <v>432</v>
      </c>
      <c r="F1765" s="3" t="s">
        <v>14</v>
      </c>
      <c r="G1765" s="3" t="s">
        <v>453</v>
      </c>
      <c r="H1765" s="3" t="s">
        <v>62</v>
      </c>
      <c r="I1765" s="3" t="s">
        <v>1013</v>
      </c>
      <c r="J1765" s="3" t="s">
        <v>1014</v>
      </c>
      <c r="K1765" s="3">
        <v>0.5</v>
      </c>
      <c r="M1765" s="3">
        <v>9.5</v>
      </c>
      <c r="N1765" s="3" t="s">
        <v>63</v>
      </c>
      <c r="Q1765" s="3" t="s">
        <v>63</v>
      </c>
      <c r="R1765" s="3" t="s">
        <v>64</v>
      </c>
      <c r="U1765" s="3"/>
    </row>
    <row r="1766" spans="1:21" x14ac:dyDescent="0.35">
      <c r="A1766" s="3">
        <v>45946</v>
      </c>
      <c r="B1766" s="3" t="s">
        <v>52</v>
      </c>
      <c r="C1766" s="3" t="s">
        <v>1012</v>
      </c>
      <c r="D1766" s="3" t="s">
        <v>16</v>
      </c>
      <c r="E1766" s="3" t="s">
        <v>432</v>
      </c>
      <c r="F1766" s="3" t="s">
        <v>14</v>
      </c>
      <c r="G1766" s="3" t="s">
        <v>453</v>
      </c>
      <c r="H1766" s="3" t="s">
        <v>62</v>
      </c>
      <c r="I1766" s="3" t="s">
        <v>1013</v>
      </c>
      <c r="J1766" s="3" t="s">
        <v>1014</v>
      </c>
      <c r="K1766" s="3">
        <v>0.1</v>
      </c>
      <c r="M1766" s="3">
        <v>9.5</v>
      </c>
      <c r="N1766" s="3" t="s">
        <v>63</v>
      </c>
      <c r="Q1766" s="3" t="s">
        <v>63</v>
      </c>
      <c r="R1766" s="3" t="s">
        <v>64</v>
      </c>
      <c r="U1766" s="3"/>
    </row>
    <row r="1767" spans="1:21" x14ac:dyDescent="0.35">
      <c r="A1767" s="3">
        <v>45944</v>
      </c>
      <c r="B1767" s="3" t="s">
        <v>52</v>
      </c>
      <c r="C1767" s="3" t="s">
        <v>1015</v>
      </c>
      <c r="D1767" s="3" t="s">
        <v>16</v>
      </c>
      <c r="E1767" s="3" t="s">
        <v>432</v>
      </c>
      <c r="F1767" s="3" t="s">
        <v>14</v>
      </c>
      <c r="G1767" s="3" t="s">
        <v>453</v>
      </c>
      <c r="H1767" s="3" t="s">
        <v>62</v>
      </c>
      <c r="I1767" s="3" t="s">
        <v>1016</v>
      </c>
      <c r="J1767" s="3" t="s">
        <v>1017</v>
      </c>
      <c r="K1767" s="3">
        <v>0.1</v>
      </c>
      <c r="M1767" s="3">
        <v>4.3</v>
      </c>
      <c r="N1767" s="3" t="s">
        <v>63</v>
      </c>
      <c r="Q1767" s="3" t="s">
        <v>63</v>
      </c>
      <c r="R1767" s="3" t="s">
        <v>64</v>
      </c>
      <c r="U1767" s="3"/>
    </row>
    <row r="1768" spans="1:21" x14ac:dyDescent="0.35">
      <c r="A1768" s="3">
        <v>45947</v>
      </c>
      <c r="B1768" s="3" t="s">
        <v>52</v>
      </c>
      <c r="C1768" s="3" t="s">
        <v>1015</v>
      </c>
      <c r="D1768" s="3" t="s">
        <v>16</v>
      </c>
      <c r="E1768" s="3" t="s">
        <v>432</v>
      </c>
      <c r="F1768" s="3" t="s">
        <v>14</v>
      </c>
      <c r="G1768" s="3" t="s">
        <v>453</v>
      </c>
      <c r="H1768" s="3" t="s">
        <v>62</v>
      </c>
      <c r="I1768" s="3" t="s">
        <v>1016</v>
      </c>
      <c r="J1768" s="3" t="s">
        <v>1017</v>
      </c>
      <c r="K1768" s="3">
        <v>0.5</v>
      </c>
      <c r="M1768" s="3">
        <v>4.3</v>
      </c>
      <c r="N1768" s="3" t="s">
        <v>63</v>
      </c>
      <c r="Q1768" s="3" t="s">
        <v>63</v>
      </c>
      <c r="R1768" s="3" t="s">
        <v>64</v>
      </c>
      <c r="U1768" s="3"/>
    </row>
    <row r="1769" spans="1:21" x14ac:dyDescent="0.35">
      <c r="A1769" s="3">
        <v>45950</v>
      </c>
      <c r="B1769" s="3" t="s">
        <v>52</v>
      </c>
      <c r="C1769" s="3" t="s">
        <v>1015</v>
      </c>
      <c r="D1769" s="3" t="s">
        <v>16</v>
      </c>
      <c r="E1769" s="3" t="s">
        <v>432</v>
      </c>
      <c r="F1769" s="3" t="s">
        <v>14</v>
      </c>
      <c r="G1769" s="3" t="s">
        <v>453</v>
      </c>
      <c r="H1769" s="3" t="s">
        <v>62</v>
      </c>
      <c r="I1769" s="3" t="s">
        <v>1016</v>
      </c>
      <c r="J1769" s="3" t="s">
        <v>1017</v>
      </c>
      <c r="K1769" s="3">
        <v>0.5</v>
      </c>
      <c r="M1769" s="3">
        <v>4.3</v>
      </c>
      <c r="N1769" s="3" t="s">
        <v>63</v>
      </c>
      <c r="Q1769" s="3" t="s">
        <v>63</v>
      </c>
      <c r="R1769" s="3" t="s">
        <v>64</v>
      </c>
      <c r="U1769" s="3"/>
    </row>
    <row r="1770" spans="1:21" x14ac:dyDescent="0.35">
      <c r="A1770" s="3">
        <v>45974</v>
      </c>
      <c r="B1770" s="3" t="s">
        <v>52</v>
      </c>
      <c r="C1770" s="3" t="s">
        <v>1015</v>
      </c>
      <c r="D1770" s="3" t="s">
        <v>16</v>
      </c>
      <c r="E1770" s="3" t="s">
        <v>432</v>
      </c>
      <c r="F1770" s="3" t="s">
        <v>14</v>
      </c>
      <c r="G1770" s="3" t="s">
        <v>453</v>
      </c>
      <c r="H1770" s="3" t="s">
        <v>62</v>
      </c>
      <c r="I1770" s="3" t="s">
        <v>1016</v>
      </c>
      <c r="J1770" s="3" t="s">
        <v>1017</v>
      </c>
      <c r="K1770" s="3">
        <v>0.1</v>
      </c>
      <c r="M1770" s="3">
        <v>4.3</v>
      </c>
      <c r="N1770" s="3" t="s">
        <v>63</v>
      </c>
      <c r="Q1770" s="3" t="s">
        <v>63</v>
      </c>
      <c r="R1770" s="3" t="s">
        <v>64</v>
      </c>
      <c r="U1770" s="3"/>
    </row>
    <row r="1771" spans="1:21" x14ac:dyDescent="0.35">
      <c r="A1771" s="3">
        <v>45986</v>
      </c>
      <c r="B1771" s="3" t="s">
        <v>52</v>
      </c>
      <c r="C1771" s="3" t="s">
        <v>1018</v>
      </c>
      <c r="D1771" s="3" t="s">
        <v>16</v>
      </c>
      <c r="E1771" s="3" t="s">
        <v>432</v>
      </c>
      <c r="F1771" s="3" t="s">
        <v>14</v>
      </c>
      <c r="G1771" s="3" t="s">
        <v>453</v>
      </c>
      <c r="H1771" s="3" t="s">
        <v>62</v>
      </c>
      <c r="I1771" s="3" t="s">
        <v>1019</v>
      </c>
      <c r="J1771" s="3" t="s">
        <v>1020</v>
      </c>
      <c r="K1771" s="3">
        <v>0.5</v>
      </c>
      <c r="M1771" s="3">
        <v>1.7</v>
      </c>
      <c r="N1771" s="3" t="s">
        <v>63</v>
      </c>
      <c r="Q1771" s="3" t="s">
        <v>63</v>
      </c>
      <c r="R1771" s="3" t="s">
        <v>64</v>
      </c>
      <c r="U1771" s="3"/>
    </row>
    <row r="1772" spans="1:21" x14ac:dyDescent="0.35">
      <c r="A1772" s="3">
        <v>45986</v>
      </c>
      <c r="B1772" s="3" t="s">
        <v>52</v>
      </c>
      <c r="C1772" s="3" t="s">
        <v>1018</v>
      </c>
      <c r="D1772" s="3" t="s">
        <v>16</v>
      </c>
      <c r="E1772" s="3" t="s">
        <v>432</v>
      </c>
      <c r="F1772" s="3" t="s">
        <v>14</v>
      </c>
      <c r="G1772" s="3" t="s">
        <v>453</v>
      </c>
      <c r="H1772" s="3" t="s">
        <v>62</v>
      </c>
      <c r="I1772" s="3" t="s">
        <v>1019</v>
      </c>
      <c r="J1772" s="3" t="s">
        <v>1020</v>
      </c>
      <c r="K1772" s="3">
        <v>0.1</v>
      </c>
      <c r="M1772" s="3">
        <v>1.7</v>
      </c>
      <c r="N1772" s="3" t="s">
        <v>63</v>
      </c>
      <c r="Q1772" s="3" t="s">
        <v>63</v>
      </c>
      <c r="R1772" s="3" t="s">
        <v>64</v>
      </c>
      <c r="U1772" s="3"/>
    </row>
    <row r="1773" spans="1:21" x14ac:dyDescent="0.35">
      <c r="A1773" s="3">
        <v>45992</v>
      </c>
      <c r="B1773" s="3" t="s">
        <v>52</v>
      </c>
      <c r="C1773" s="3" t="s">
        <v>1018</v>
      </c>
      <c r="D1773" s="3" t="s">
        <v>16</v>
      </c>
      <c r="E1773" s="3" t="s">
        <v>432</v>
      </c>
      <c r="F1773" s="3" t="s">
        <v>14</v>
      </c>
      <c r="G1773" s="3" t="s">
        <v>453</v>
      </c>
      <c r="H1773" s="3" t="s">
        <v>62</v>
      </c>
      <c r="I1773" s="3" t="s">
        <v>1019</v>
      </c>
      <c r="J1773" s="3" t="s">
        <v>1020</v>
      </c>
      <c r="K1773" s="3">
        <v>0.5</v>
      </c>
      <c r="M1773" s="3">
        <v>1.7</v>
      </c>
      <c r="N1773" s="3" t="s">
        <v>63</v>
      </c>
      <c r="Q1773" s="3" t="s">
        <v>63</v>
      </c>
      <c r="R1773" s="3" t="s">
        <v>64</v>
      </c>
      <c r="U1773" s="3"/>
    </row>
    <row r="1774" spans="1:21" x14ac:dyDescent="0.35">
      <c r="A1774" s="3">
        <v>46006</v>
      </c>
      <c r="B1774" s="3" t="s">
        <v>52</v>
      </c>
      <c r="C1774" s="3" t="s">
        <v>1018</v>
      </c>
      <c r="D1774" s="3" t="s">
        <v>16</v>
      </c>
      <c r="E1774" s="3" t="s">
        <v>432</v>
      </c>
      <c r="F1774" s="3" t="s">
        <v>14</v>
      </c>
      <c r="G1774" s="3" t="s">
        <v>453</v>
      </c>
      <c r="H1774" s="3" t="s">
        <v>62</v>
      </c>
      <c r="I1774" s="3" t="s">
        <v>1019</v>
      </c>
      <c r="J1774" s="3" t="s">
        <v>1020</v>
      </c>
      <c r="K1774" s="3">
        <v>0.2</v>
      </c>
      <c r="M1774" s="3">
        <v>1.7</v>
      </c>
      <c r="N1774" s="3" t="s">
        <v>63</v>
      </c>
      <c r="Q1774" s="3" t="s">
        <v>63</v>
      </c>
      <c r="R1774" s="3" t="s">
        <v>64</v>
      </c>
      <c r="U1774" s="3"/>
    </row>
    <row r="1775" spans="1:21" x14ac:dyDescent="0.35">
      <c r="A1775" s="3">
        <v>45950</v>
      </c>
      <c r="B1775" s="3" t="s">
        <v>52</v>
      </c>
      <c r="C1775" s="3" t="s">
        <v>1021</v>
      </c>
      <c r="D1775" s="3" t="s">
        <v>16</v>
      </c>
      <c r="E1775" s="3" t="s">
        <v>432</v>
      </c>
      <c r="F1775" s="3" t="s">
        <v>14</v>
      </c>
      <c r="G1775" s="3" t="s">
        <v>453</v>
      </c>
      <c r="H1775" s="3" t="s">
        <v>62</v>
      </c>
      <c r="I1775" s="3" t="s">
        <v>1346</v>
      </c>
      <c r="J1775" s="3" t="s">
        <v>1022</v>
      </c>
      <c r="K1775" s="3">
        <v>0.5</v>
      </c>
      <c r="M1775" s="3">
        <v>0.9</v>
      </c>
      <c r="N1775" s="3" t="s">
        <v>63</v>
      </c>
      <c r="Q1775" s="3" t="s">
        <v>63</v>
      </c>
      <c r="R1775" s="3" t="s">
        <v>64</v>
      </c>
      <c r="U1775" s="3"/>
    </row>
    <row r="1776" spans="1:21" x14ac:dyDescent="0.35">
      <c r="A1776" s="3">
        <v>45947</v>
      </c>
      <c r="B1776" s="3" t="s">
        <v>52</v>
      </c>
      <c r="C1776" s="3" t="s">
        <v>1023</v>
      </c>
      <c r="D1776" s="3" t="s">
        <v>16</v>
      </c>
      <c r="E1776" s="3" t="s">
        <v>432</v>
      </c>
      <c r="F1776" s="3" t="s">
        <v>14</v>
      </c>
      <c r="G1776" s="3" t="s">
        <v>453</v>
      </c>
      <c r="H1776" s="3" t="s">
        <v>62</v>
      </c>
      <c r="I1776" s="3" t="s">
        <v>1024</v>
      </c>
      <c r="K1776" s="3">
        <v>0.1</v>
      </c>
      <c r="M1776" s="3">
        <v>1.7</v>
      </c>
      <c r="N1776" s="3" t="s">
        <v>63</v>
      </c>
      <c r="Q1776" s="3" t="s">
        <v>63</v>
      </c>
      <c r="R1776" s="3" t="s">
        <v>64</v>
      </c>
      <c r="U1776" s="3"/>
    </row>
    <row r="1777" spans="1:21" x14ac:dyDescent="0.35">
      <c r="A1777" s="3">
        <v>45947</v>
      </c>
      <c r="B1777" s="3" t="s">
        <v>52</v>
      </c>
      <c r="C1777" s="3" t="s">
        <v>1023</v>
      </c>
      <c r="D1777" s="3" t="s">
        <v>16</v>
      </c>
      <c r="E1777" s="3" t="s">
        <v>432</v>
      </c>
      <c r="F1777" s="3" t="s">
        <v>14</v>
      </c>
      <c r="G1777" s="3" t="s">
        <v>453</v>
      </c>
      <c r="H1777" s="3" t="s">
        <v>62</v>
      </c>
      <c r="I1777" s="3" t="s">
        <v>1024</v>
      </c>
      <c r="K1777" s="3">
        <v>0.3</v>
      </c>
      <c r="M1777" s="3">
        <v>1.7</v>
      </c>
      <c r="N1777" s="3" t="s">
        <v>63</v>
      </c>
      <c r="Q1777" s="3" t="s">
        <v>63</v>
      </c>
      <c r="R1777" s="3" t="s">
        <v>64</v>
      </c>
      <c r="U1777" s="3"/>
    </row>
    <row r="1778" spans="1:21" x14ac:dyDescent="0.35">
      <c r="A1778" s="3">
        <v>45987</v>
      </c>
      <c r="B1778" s="3" t="s">
        <v>52</v>
      </c>
      <c r="C1778" s="3" t="s">
        <v>1023</v>
      </c>
      <c r="D1778" s="3" t="s">
        <v>16</v>
      </c>
      <c r="E1778" s="3" t="s">
        <v>432</v>
      </c>
      <c r="F1778" s="3" t="s">
        <v>14</v>
      </c>
      <c r="G1778" s="3" t="s">
        <v>453</v>
      </c>
      <c r="H1778" s="3" t="s">
        <v>62</v>
      </c>
      <c r="I1778" s="3" t="s">
        <v>1024</v>
      </c>
      <c r="K1778" s="3">
        <v>0.3</v>
      </c>
      <c r="M1778" s="3">
        <v>1.7</v>
      </c>
      <c r="N1778" s="3" t="s">
        <v>63</v>
      </c>
      <c r="Q1778" s="3" t="s">
        <v>63</v>
      </c>
      <c r="R1778" s="3" t="s">
        <v>64</v>
      </c>
      <c r="U1778" s="3"/>
    </row>
    <row r="1779" spans="1:21" x14ac:dyDescent="0.35">
      <c r="A1779" s="3">
        <v>45992</v>
      </c>
      <c r="B1779" s="3" t="s">
        <v>52</v>
      </c>
      <c r="C1779" s="3" t="s">
        <v>1023</v>
      </c>
      <c r="D1779" s="3" t="s">
        <v>16</v>
      </c>
      <c r="E1779" s="3" t="s">
        <v>432</v>
      </c>
      <c r="F1779" s="3" t="s">
        <v>14</v>
      </c>
      <c r="G1779" s="3" t="s">
        <v>453</v>
      </c>
      <c r="H1779" s="3" t="s">
        <v>62</v>
      </c>
      <c r="I1779" s="3" t="s">
        <v>1024</v>
      </c>
      <c r="K1779" s="3">
        <v>0.5</v>
      </c>
      <c r="M1779" s="3">
        <v>1.7</v>
      </c>
      <c r="N1779" s="3" t="s">
        <v>63</v>
      </c>
      <c r="Q1779" s="3" t="s">
        <v>63</v>
      </c>
      <c r="R1779" s="3" t="s">
        <v>64</v>
      </c>
      <c r="U1779" s="3"/>
    </row>
    <row r="1780" spans="1:21" x14ac:dyDescent="0.35">
      <c r="A1780" s="3">
        <v>46006</v>
      </c>
      <c r="B1780" s="3" t="s">
        <v>52</v>
      </c>
      <c r="C1780" s="3" t="s">
        <v>1023</v>
      </c>
      <c r="D1780" s="3" t="s">
        <v>16</v>
      </c>
      <c r="E1780" s="3" t="s">
        <v>432</v>
      </c>
      <c r="F1780" s="3" t="s">
        <v>14</v>
      </c>
      <c r="G1780" s="3" t="s">
        <v>453</v>
      </c>
      <c r="H1780" s="3" t="s">
        <v>62</v>
      </c>
      <c r="I1780" s="3" t="s">
        <v>1024</v>
      </c>
      <c r="K1780" s="3">
        <v>0.5</v>
      </c>
      <c r="M1780" s="3">
        <v>1.7</v>
      </c>
      <c r="N1780" s="3" t="s">
        <v>63</v>
      </c>
      <c r="Q1780" s="3" t="s">
        <v>63</v>
      </c>
      <c r="R1780" s="3" t="s">
        <v>64</v>
      </c>
      <c r="U1780" s="3"/>
    </row>
    <row r="1781" spans="1:21" x14ac:dyDescent="0.35">
      <c r="A1781" s="3">
        <v>45947</v>
      </c>
      <c r="B1781" s="3" t="s">
        <v>52</v>
      </c>
      <c r="C1781" s="3" t="s">
        <v>1025</v>
      </c>
      <c r="D1781" s="3" t="s">
        <v>16</v>
      </c>
      <c r="E1781" s="3" t="s">
        <v>432</v>
      </c>
      <c r="F1781" s="3" t="s">
        <v>14</v>
      </c>
      <c r="G1781" s="3" t="s">
        <v>453</v>
      </c>
      <c r="H1781" s="3" t="s">
        <v>62</v>
      </c>
      <c r="I1781" s="3" t="s">
        <v>1347</v>
      </c>
      <c r="K1781" s="3">
        <v>0.1</v>
      </c>
      <c r="M1781" s="3">
        <v>1.8</v>
      </c>
      <c r="N1781" s="3" t="s">
        <v>63</v>
      </c>
      <c r="Q1781" s="3" t="s">
        <v>63</v>
      </c>
      <c r="R1781" s="3" t="s">
        <v>64</v>
      </c>
      <c r="U1781" s="3"/>
    </row>
    <row r="1782" spans="1:21" x14ac:dyDescent="0.35">
      <c r="A1782" s="3">
        <v>45950</v>
      </c>
      <c r="B1782" s="3" t="s">
        <v>52</v>
      </c>
      <c r="C1782" s="3" t="s">
        <v>1025</v>
      </c>
      <c r="D1782" s="3" t="s">
        <v>16</v>
      </c>
      <c r="E1782" s="3" t="s">
        <v>432</v>
      </c>
      <c r="F1782" s="3" t="s">
        <v>14</v>
      </c>
      <c r="G1782" s="3" t="s">
        <v>453</v>
      </c>
      <c r="H1782" s="3" t="s">
        <v>62</v>
      </c>
      <c r="I1782" s="3" t="s">
        <v>1347</v>
      </c>
      <c r="K1782" s="3">
        <v>0.5</v>
      </c>
      <c r="M1782" s="3">
        <v>1.8</v>
      </c>
      <c r="N1782" s="3" t="s">
        <v>63</v>
      </c>
      <c r="Q1782" s="3" t="s">
        <v>63</v>
      </c>
      <c r="R1782" s="3" t="s">
        <v>64</v>
      </c>
      <c r="U1782" s="3"/>
    </row>
    <row r="1783" spans="1:21" x14ac:dyDescent="0.35">
      <c r="A1783" s="3">
        <v>45947</v>
      </c>
      <c r="B1783" s="3" t="s">
        <v>52</v>
      </c>
      <c r="C1783" s="3" t="s">
        <v>1026</v>
      </c>
      <c r="D1783" s="3" t="s">
        <v>16</v>
      </c>
      <c r="E1783" s="3" t="s">
        <v>432</v>
      </c>
      <c r="F1783" s="3" t="s">
        <v>14</v>
      </c>
      <c r="G1783" s="3" t="s">
        <v>453</v>
      </c>
      <c r="H1783" s="3" t="s">
        <v>62</v>
      </c>
      <c r="I1783" s="3" t="s">
        <v>1027</v>
      </c>
      <c r="K1783" s="3">
        <v>0.3</v>
      </c>
      <c r="M1783" s="3">
        <v>0.8</v>
      </c>
      <c r="N1783" s="3" t="s">
        <v>74</v>
      </c>
      <c r="O1783" s="3">
        <v>46017</v>
      </c>
      <c r="P1783" s="3" t="s">
        <v>156</v>
      </c>
      <c r="Q1783" s="3" t="s">
        <v>74</v>
      </c>
      <c r="R1783" s="3" t="s">
        <v>64</v>
      </c>
      <c r="U1783" s="3"/>
    </row>
    <row r="1784" spans="1:21" x14ac:dyDescent="0.35">
      <c r="A1784" s="3">
        <v>45950</v>
      </c>
      <c r="B1784" s="3" t="s">
        <v>52</v>
      </c>
      <c r="C1784" s="3" t="s">
        <v>1026</v>
      </c>
      <c r="D1784" s="3" t="s">
        <v>16</v>
      </c>
      <c r="E1784" s="3" t="s">
        <v>432</v>
      </c>
      <c r="F1784" s="3" t="s">
        <v>14</v>
      </c>
      <c r="G1784" s="3" t="s">
        <v>453</v>
      </c>
      <c r="H1784" s="3" t="s">
        <v>62</v>
      </c>
      <c r="I1784" s="3" t="s">
        <v>1027</v>
      </c>
      <c r="K1784" s="3">
        <v>0.5</v>
      </c>
      <c r="M1784" s="3">
        <v>0.8</v>
      </c>
      <c r="N1784" s="3" t="s">
        <v>74</v>
      </c>
      <c r="O1784" s="3">
        <v>46017</v>
      </c>
      <c r="P1784" s="3" t="s">
        <v>156</v>
      </c>
      <c r="Q1784" s="3" t="s">
        <v>74</v>
      </c>
      <c r="R1784" s="3" t="s">
        <v>64</v>
      </c>
      <c r="U1784" s="3"/>
    </row>
    <row r="1785" spans="1:21" x14ac:dyDescent="0.35">
      <c r="A1785" s="3">
        <v>45992</v>
      </c>
      <c r="B1785" s="3" t="s">
        <v>52</v>
      </c>
      <c r="C1785" s="3" t="s">
        <v>1028</v>
      </c>
      <c r="D1785" s="3" t="s">
        <v>16</v>
      </c>
      <c r="E1785" s="3" t="s">
        <v>432</v>
      </c>
      <c r="F1785" s="3" t="s">
        <v>14</v>
      </c>
      <c r="G1785" s="3" t="s">
        <v>453</v>
      </c>
      <c r="H1785" s="3" t="s">
        <v>62</v>
      </c>
      <c r="I1785" s="3" t="s">
        <v>1029</v>
      </c>
      <c r="K1785" s="3">
        <v>0.5</v>
      </c>
      <c r="M1785" s="3">
        <v>1</v>
      </c>
      <c r="N1785" s="3" t="s">
        <v>74</v>
      </c>
      <c r="O1785" s="3">
        <v>46017</v>
      </c>
      <c r="P1785" s="3" t="s">
        <v>156</v>
      </c>
      <c r="Q1785" s="3" t="s">
        <v>74</v>
      </c>
      <c r="R1785" s="3" t="s">
        <v>64</v>
      </c>
      <c r="U1785" s="3"/>
    </row>
    <row r="1786" spans="1:21" x14ac:dyDescent="0.35">
      <c r="A1786" s="3">
        <v>46006</v>
      </c>
      <c r="B1786" s="3" t="s">
        <v>52</v>
      </c>
      <c r="C1786" s="3" t="s">
        <v>1028</v>
      </c>
      <c r="D1786" s="3" t="s">
        <v>16</v>
      </c>
      <c r="E1786" s="3" t="s">
        <v>432</v>
      </c>
      <c r="F1786" s="3" t="s">
        <v>14</v>
      </c>
      <c r="G1786" s="3" t="s">
        <v>453</v>
      </c>
      <c r="H1786" s="3" t="s">
        <v>62</v>
      </c>
      <c r="I1786" s="3" t="s">
        <v>1029</v>
      </c>
      <c r="K1786" s="3">
        <v>0.5</v>
      </c>
      <c r="M1786" s="3">
        <v>1</v>
      </c>
      <c r="N1786" s="3" t="s">
        <v>74</v>
      </c>
      <c r="O1786" s="3">
        <v>46017</v>
      </c>
      <c r="P1786" s="3" t="s">
        <v>156</v>
      </c>
      <c r="Q1786" s="3" t="s">
        <v>74</v>
      </c>
      <c r="R1786" s="3" t="s">
        <v>64</v>
      </c>
      <c r="U1786" s="3"/>
    </row>
    <row r="1787" spans="1:21" x14ac:dyDescent="0.35">
      <c r="A1787" s="3">
        <v>45931</v>
      </c>
      <c r="B1787" s="3" t="s">
        <v>52</v>
      </c>
      <c r="C1787" s="3" t="s">
        <v>1030</v>
      </c>
      <c r="D1787" s="3" t="s">
        <v>53</v>
      </c>
      <c r="E1787" s="3" t="s">
        <v>442</v>
      </c>
      <c r="F1787" s="3" t="s">
        <v>14</v>
      </c>
      <c r="G1787" s="3" t="s">
        <v>425</v>
      </c>
      <c r="H1787" s="3" t="s">
        <v>62</v>
      </c>
      <c r="I1787" s="3" t="s">
        <v>1031</v>
      </c>
      <c r="J1787" s="3" t="s">
        <v>1031</v>
      </c>
      <c r="K1787" s="3">
        <v>0.2</v>
      </c>
      <c r="M1787" s="3">
        <v>544.6</v>
      </c>
      <c r="N1787" s="3" t="s">
        <v>63</v>
      </c>
      <c r="Q1787" s="3" t="s">
        <v>63</v>
      </c>
      <c r="R1787" s="3" t="s">
        <v>460</v>
      </c>
      <c r="U1787" s="3"/>
    </row>
    <row r="1788" spans="1:21" x14ac:dyDescent="0.35">
      <c r="A1788" s="3">
        <v>45931</v>
      </c>
      <c r="B1788" s="3" t="s">
        <v>52</v>
      </c>
      <c r="C1788" s="3" t="s">
        <v>1030</v>
      </c>
      <c r="D1788" s="3" t="s">
        <v>53</v>
      </c>
      <c r="E1788" s="3" t="s">
        <v>442</v>
      </c>
      <c r="F1788" s="3" t="s">
        <v>14</v>
      </c>
      <c r="G1788" s="3" t="s">
        <v>425</v>
      </c>
      <c r="H1788" s="3" t="s">
        <v>62</v>
      </c>
      <c r="I1788" s="3" t="s">
        <v>1031</v>
      </c>
      <c r="J1788" s="3" t="s">
        <v>1031</v>
      </c>
      <c r="K1788" s="3">
        <v>0.3</v>
      </c>
      <c r="M1788" s="3">
        <v>544.6</v>
      </c>
      <c r="N1788" s="3" t="s">
        <v>63</v>
      </c>
      <c r="Q1788" s="3" t="s">
        <v>63</v>
      </c>
      <c r="R1788" s="3" t="s">
        <v>460</v>
      </c>
      <c r="U1788" s="3"/>
    </row>
    <row r="1789" spans="1:21" x14ac:dyDescent="0.35">
      <c r="A1789" s="3">
        <v>45932</v>
      </c>
      <c r="B1789" s="3" t="s">
        <v>52</v>
      </c>
      <c r="C1789" s="3" t="s">
        <v>1030</v>
      </c>
      <c r="D1789" s="3" t="s">
        <v>53</v>
      </c>
      <c r="E1789" s="3" t="s">
        <v>442</v>
      </c>
      <c r="F1789" s="3" t="s">
        <v>14</v>
      </c>
      <c r="G1789" s="3" t="s">
        <v>425</v>
      </c>
      <c r="H1789" s="3" t="s">
        <v>62</v>
      </c>
      <c r="I1789" s="3" t="s">
        <v>1031</v>
      </c>
      <c r="J1789" s="3" t="s">
        <v>1031</v>
      </c>
      <c r="K1789" s="3">
        <v>0.5</v>
      </c>
      <c r="M1789" s="3">
        <v>544.6</v>
      </c>
      <c r="N1789" s="3" t="s">
        <v>63</v>
      </c>
      <c r="Q1789" s="3" t="s">
        <v>63</v>
      </c>
      <c r="R1789" s="3" t="s">
        <v>460</v>
      </c>
      <c r="U1789" s="3"/>
    </row>
    <row r="1790" spans="1:21" x14ac:dyDescent="0.35">
      <c r="A1790" s="3">
        <v>45947</v>
      </c>
      <c r="B1790" s="3" t="s">
        <v>52</v>
      </c>
      <c r="C1790" s="3" t="s">
        <v>1030</v>
      </c>
      <c r="D1790" s="3" t="s">
        <v>53</v>
      </c>
      <c r="E1790" s="3" t="s">
        <v>442</v>
      </c>
      <c r="F1790" s="3" t="s">
        <v>14</v>
      </c>
      <c r="G1790" s="3" t="s">
        <v>425</v>
      </c>
      <c r="H1790" s="3" t="s">
        <v>62</v>
      </c>
      <c r="I1790" s="3" t="s">
        <v>1031</v>
      </c>
      <c r="J1790" s="3" t="s">
        <v>1031</v>
      </c>
      <c r="K1790" s="3">
        <v>0.2</v>
      </c>
      <c r="M1790" s="3">
        <v>544.6</v>
      </c>
      <c r="N1790" s="3" t="s">
        <v>63</v>
      </c>
      <c r="Q1790" s="3" t="s">
        <v>63</v>
      </c>
      <c r="R1790" s="3" t="s">
        <v>460</v>
      </c>
      <c r="U1790" s="3"/>
    </row>
    <row r="1791" spans="1:21" x14ac:dyDescent="0.35">
      <c r="A1791" s="3">
        <v>45986</v>
      </c>
      <c r="B1791" s="3" t="s">
        <v>52</v>
      </c>
      <c r="C1791" s="3" t="s">
        <v>1348</v>
      </c>
      <c r="D1791" s="3" t="s">
        <v>53</v>
      </c>
      <c r="E1791" s="3" t="s">
        <v>1308</v>
      </c>
      <c r="F1791" s="3" t="s">
        <v>25</v>
      </c>
      <c r="G1791" s="3" t="s">
        <v>1349</v>
      </c>
      <c r="H1791" s="3" t="s">
        <v>62</v>
      </c>
      <c r="I1791" s="3" t="s">
        <v>1350</v>
      </c>
      <c r="J1791" s="3" t="s">
        <v>1350</v>
      </c>
      <c r="K1791" s="3">
        <v>33.9</v>
      </c>
      <c r="M1791" s="3">
        <v>214.3</v>
      </c>
      <c r="N1791" s="3" t="s">
        <v>63</v>
      </c>
      <c r="Q1791" s="3" t="s">
        <v>63</v>
      </c>
      <c r="R1791" s="3" t="s">
        <v>64</v>
      </c>
      <c r="U1791" s="3"/>
    </row>
    <row r="1792" spans="1:21" x14ac:dyDescent="0.35">
      <c r="A1792" s="3">
        <v>45936</v>
      </c>
      <c r="B1792" s="3" t="s">
        <v>52</v>
      </c>
      <c r="C1792" s="3" t="s">
        <v>1032</v>
      </c>
      <c r="D1792" s="3" t="s">
        <v>17</v>
      </c>
      <c r="E1792" s="3" t="s">
        <v>444</v>
      </c>
      <c r="F1792" s="3" t="s">
        <v>14</v>
      </c>
      <c r="G1792" s="3" t="s">
        <v>54</v>
      </c>
      <c r="H1792" s="3" t="s">
        <v>62</v>
      </c>
      <c r="I1792" s="3" t="s">
        <v>1033</v>
      </c>
      <c r="J1792" s="3" t="s">
        <v>1033</v>
      </c>
      <c r="K1792" s="3">
        <v>0.3</v>
      </c>
      <c r="M1792" s="3">
        <v>87.7</v>
      </c>
      <c r="N1792" s="3" t="s">
        <v>63</v>
      </c>
      <c r="Q1792" s="3" t="s">
        <v>63</v>
      </c>
      <c r="R1792" s="3" t="s">
        <v>460</v>
      </c>
      <c r="U1792" s="3"/>
    </row>
    <row r="1793" spans="1:21" x14ac:dyDescent="0.35">
      <c r="A1793" s="3">
        <v>45938</v>
      </c>
      <c r="B1793" s="3" t="s">
        <v>52</v>
      </c>
      <c r="C1793" s="3" t="s">
        <v>1032</v>
      </c>
      <c r="D1793" s="3" t="s">
        <v>17</v>
      </c>
      <c r="E1793" s="3" t="s">
        <v>444</v>
      </c>
      <c r="F1793" s="3" t="s">
        <v>14</v>
      </c>
      <c r="G1793" s="3" t="s">
        <v>54</v>
      </c>
      <c r="H1793" s="3" t="s">
        <v>62</v>
      </c>
      <c r="I1793" s="3" t="s">
        <v>1033</v>
      </c>
      <c r="J1793" s="3" t="s">
        <v>1033</v>
      </c>
      <c r="K1793" s="3">
        <v>0.7</v>
      </c>
      <c r="M1793" s="3">
        <v>87.7</v>
      </c>
      <c r="N1793" s="3" t="s">
        <v>63</v>
      </c>
      <c r="Q1793" s="3" t="s">
        <v>63</v>
      </c>
      <c r="R1793" s="3" t="s">
        <v>460</v>
      </c>
      <c r="U1793" s="3"/>
    </row>
    <row r="1794" spans="1:21" x14ac:dyDescent="0.35">
      <c r="A1794" s="3">
        <v>45939</v>
      </c>
      <c r="B1794" s="3" t="s">
        <v>52</v>
      </c>
      <c r="C1794" s="3" t="s">
        <v>1032</v>
      </c>
      <c r="D1794" s="3" t="s">
        <v>17</v>
      </c>
      <c r="E1794" s="3" t="s">
        <v>444</v>
      </c>
      <c r="F1794" s="3" t="s">
        <v>14</v>
      </c>
      <c r="G1794" s="3" t="s">
        <v>54</v>
      </c>
      <c r="H1794" s="3" t="s">
        <v>62</v>
      </c>
      <c r="I1794" s="3" t="s">
        <v>1033</v>
      </c>
      <c r="J1794" s="3" t="s">
        <v>1033</v>
      </c>
      <c r="K1794" s="3">
        <v>0.6</v>
      </c>
      <c r="M1794" s="3">
        <v>87.7</v>
      </c>
      <c r="N1794" s="3" t="s">
        <v>63</v>
      </c>
      <c r="Q1794" s="3" t="s">
        <v>63</v>
      </c>
      <c r="R1794" s="3" t="s">
        <v>460</v>
      </c>
      <c r="U1794" s="3"/>
    </row>
    <row r="1795" spans="1:21" x14ac:dyDescent="0.35">
      <c r="A1795" s="3">
        <v>45943</v>
      </c>
      <c r="B1795" s="3" t="s">
        <v>52</v>
      </c>
      <c r="C1795" s="3" t="s">
        <v>1032</v>
      </c>
      <c r="D1795" s="3" t="s">
        <v>17</v>
      </c>
      <c r="E1795" s="3" t="s">
        <v>444</v>
      </c>
      <c r="F1795" s="3" t="s">
        <v>14</v>
      </c>
      <c r="G1795" s="3" t="s">
        <v>54</v>
      </c>
      <c r="H1795" s="3" t="s">
        <v>62</v>
      </c>
      <c r="I1795" s="3" t="s">
        <v>1033</v>
      </c>
      <c r="J1795" s="3" t="s">
        <v>1033</v>
      </c>
      <c r="K1795" s="3">
        <v>0.4</v>
      </c>
      <c r="M1795" s="3">
        <v>87.7</v>
      </c>
      <c r="N1795" s="3" t="s">
        <v>63</v>
      </c>
      <c r="Q1795" s="3" t="s">
        <v>63</v>
      </c>
      <c r="R1795" s="3" t="s">
        <v>460</v>
      </c>
      <c r="U1795" s="3"/>
    </row>
    <row r="1796" spans="1:21" x14ac:dyDescent="0.35">
      <c r="A1796" s="3">
        <v>45945</v>
      </c>
      <c r="B1796" s="3" t="s">
        <v>52</v>
      </c>
      <c r="C1796" s="3" t="s">
        <v>1032</v>
      </c>
      <c r="D1796" s="3" t="s">
        <v>17</v>
      </c>
      <c r="E1796" s="3" t="s">
        <v>444</v>
      </c>
      <c r="F1796" s="3" t="s">
        <v>14</v>
      </c>
      <c r="G1796" s="3" t="s">
        <v>54</v>
      </c>
      <c r="H1796" s="3" t="s">
        <v>62</v>
      </c>
      <c r="I1796" s="3" t="s">
        <v>1033</v>
      </c>
      <c r="J1796" s="3" t="s">
        <v>1033</v>
      </c>
      <c r="K1796" s="3">
        <v>0.2</v>
      </c>
      <c r="M1796" s="3">
        <v>87.7</v>
      </c>
      <c r="N1796" s="3" t="s">
        <v>63</v>
      </c>
      <c r="Q1796" s="3" t="s">
        <v>63</v>
      </c>
      <c r="R1796" s="3" t="s">
        <v>460</v>
      </c>
      <c r="U1796" s="3"/>
    </row>
    <row r="1797" spans="1:21" x14ac:dyDescent="0.35">
      <c r="A1797" s="3">
        <v>45946</v>
      </c>
      <c r="B1797" s="3" t="s">
        <v>52</v>
      </c>
      <c r="C1797" s="3" t="s">
        <v>1032</v>
      </c>
      <c r="D1797" s="3" t="s">
        <v>17</v>
      </c>
      <c r="E1797" s="3" t="s">
        <v>444</v>
      </c>
      <c r="F1797" s="3" t="s">
        <v>14</v>
      </c>
      <c r="G1797" s="3" t="s">
        <v>54</v>
      </c>
      <c r="H1797" s="3" t="s">
        <v>62</v>
      </c>
      <c r="I1797" s="3" t="s">
        <v>1033</v>
      </c>
      <c r="J1797" s="3" t="s">
        <v>1033</v>
      </c>
      <c r="K1797" s="3">
        <v>0.4</v>
      </c>
      <c r="M1797" s="3">
        <v>87.7</v>
      </c>
      <c r="N1797" s="3" t="s">
        <v>63</v>
      </c>
      <c r="Q1797" s="3" t="s">
        <v>63</v>
      </c>
      <c r="R1797" s="3" t="s">
        <v>460</v>
      </c>
      <c r="U1797" s="3"/>
    </row>
    <row r="1798" spans="1:21" x14ac:dyDescent="0.35">
      <c r="A1798" s="3">
        <v>45953</v>
      </c>
      <c r="B1798" s="3" t="s">
        <v>52</v>
      </c>
      <c r="C1798" s="3" t="s">
        <v>1032</v>
      </c>
      <c r="D1798" s="3" t="s">
        <v>17</v>
      </c>
      <c r="E1798" s="3" t="s">
        <v>444</v>
      </c>
      <c r="F1798" s="3" t="s">
        <v>14</v>
      </c>
      <c r="G1798" s="3" t="s">
        <v>54</v>
      </c>
      <c r="H1798" s="3" t="s">
        <v>62</v>
      </c>
      <c r="I1798" s="3" t="s">
        <v>1033</v>
      </c>
      <c r="J1798" s="3" t="s">
        <v>1033</v>
      </c>
      <c r="K1798" s="3">
        <v>2.7</v>
      </c>
      <c r="M1798" s="3">
        <v>87.7</v>
      </c>
      <c r="N1798" s="3" t="s">
        <v>63</v>
      </c>
      <c r="Q1798" s="3" t="s">
        <v>63</v>
      </c>
      <c r="R1798" s="3" t="s">
        <v>460</v>
      </c>
      <c r="U1798" s="3"/>
    </row>
    <row r="1799" spans="1:21" x14ac:dyDescent="0.35">
      <c r="A1799" s="3">
        <v>45958</v>
      </c>
      <c r="B1799" s="3" t="s">
        <v>52</v>
      </c>
      <c r="C1799" s="3" t="s">
        <v>1032</v>
      </c>
      <c r="D1799" s="3" t="s">
        <v>17</v>
      </c>
      <c r="E1799" s="3" t="s">
        <v>444</v>
      </c>
      <c r="F1799" s="3" t="s">
        <v>14</v>
      </c>
      <c r="G1799" s="3" t="s">
        <v>54</v>
      </c>
      <c r="H1799" s="3" t="s">
        <v>62</v>
      </c>
      <c r="I1799" s="3" t="s">
        <v>1033</v>
      </c>
      <c r="J1799" s="3" t="s">
        <v>1033</v>
      </c>
      <c r="K1799" s="3">
        <v>1</v>
      </c>
      <c r="M1799" s="3">
        <v>87.7</v>
      </c>
      <c r="N1799" s="3" t="s">
        <v>63</v>
      </c>
      <c r="Q1799" s="3" t="s">
        <v>63</v>
      </c>
      <c r="R1799" s="3" t="s">
        <v>460</v>
      </c>
      <c r="U1799" s="3"/>
    </row>
    <row r="1800" spans="1:21" x14ac:dyDescent="0.35">
      <c r="A1800" s="3">
        <v>45964</v>
      </c>
      <c r="B1800" s="3" t="s">
        <v>52</v>
      </c>
      <c r="C1800" s="3" t="s">
        <v>1032</v>
      </c>
      <c r="D1800" s="3" t="s">
        <v>17</v>
      </c>
      <c r="E1800" s="3" t="s">
        <v>444</v>
      </c>
      <c r="F1800" s="3" t="s">
        <v>14</v>
      </c>
      <c r="G1800" s="3" t="s">
        <v>54</v>
      </c>
      <c r="H1800" s="3" t="s">
        <v>62</v>
      </c>
      <c r="I1800" s="3" t="s">
        <v>1033</v>
      </c>
      <c r="J1800" s="3" t="s">
        <v>1033</v>
      </c>
      <c r="K1800" s="3">
        <v>0.3</v>
      </c>
      <c r="M1800" s="3">
        <v>87.7</v>
      </c>
      <c r="N1800" s="3" t="s">
        <v>63</v>
      </c>
      <c r="Q1800" s="3" t="s">
        <v>63</v>
      </c>
      <c r="R1800" s="3" t="s">
        <v>460</v>
      </c>
      <c r="U1800" s="3"/>
    </row>
    <row r="1801" spans="1:21" x14ac:dyDescent="0.35">
      <c r="A1801" s="3">
        <v>45967</v>
      </c>
      <c r="B1801" s="3" t="s">
        <v>52</v>
      </c>
      <c r="C1801" s="3" t="s">
        <v>1032</v>
      </c>
      <c r="D1801" s="3" t="s">
        <v>17</v>
      </c>
      <c r="E1801" s="3" t="s">
        <v>444</v>
      </c>
      <c r="F1801" s="3" t="s">
        <v>14</v>
      </c>
      <c r="G1801" s="3" t="s">
        <v>54</v>
      </c>
      <c r="H1801" s="3" t="s">
        <v>62</v>
      </c>
      <c r="I1801" s="3" t="s">
        <v>1033</v>
      </c>
      <c r="J1801" s="3" t="s">
        <v>1033</v>
      </c>
      <c r="K1801" s="3">
        <v>0.5</v>
      </c>
      <c r="M1801" s="3">
        <v>87.7</v>
      </c>
      <c r="N1801" s="3" t="s">
        <v>63</v>
      </c>
      <c r="Q1801" s="3" t="s">
        <v>63</v>
      </c>
      <c r="R1801" s="3" t="s">
        <v>460</v>
      </c>
      <c r="U1801" s="3"/>
    </row>
    <row r="1802" spans="1:21" x14ac:dyDescent="0.35">
      <c r="A1802" s="3">
        <v>45968</v>
      </c>
      <c r="B1802" s="3" t="s">
        <v>52</v>
      </c>
      <c r="C1802" s="3" t="s">
        <v>1032</v>
      </c>
      <c r="D1802" s="3" t="s">
        <v>17</v>
      </c>
      <c r="E1802" s="3" t="s">
        <v>444</v>
      </c>
      <c r="F1802" s="3" t="s">
        <v>14</v>
      </c>
      <c r="G1802" s="3" t="s">
        <v>54</v>
      </c>
      <c r="H1802" s="3" t="s">
        <v>62</v>
      </c>
      <c r="I1802" s="3" t="s">
        <v>1033</v>
      </c>
      <c r="J1802" s="3" t="s">
        <v>1033</v>
      </c>
      <c r="K1802" s="3">
        <v>0.4</v>
      </c>
      <c r="M1802" s="3">
        <v>87.7</v>
      </c>
      <c r="N1802" s="3" t="s">
        <v>63</v>
      </c>
      <c r="Q1802" s="3" t="s">
        <v>63</v>
      </c>
      <c r="R1802" s="3" t="s">
        <v>460</v>
      </c>
      <c r="U1802" s="3"/>
    </row>
    <row r="1803" spans="1:21" x14ac:dyDescent="0.35">
      <c r="A1803" s="3">
        <v>45970</v>
      </c>
      <c r="B1803" s="3" t="s">
        <v>52</v>
      </c>
      <c r="C1803" s="3" t="s">
        <v>1032</v>
      </c>
      <c r="D1803" s="3" t="s">
        <v>17</v>
      </c>
      <c r="E1803" s="3" t="s">
        <v>444</v>
      </c>
      <c r="F1803" s="3" t="s">
        <v>14</v>
      </c>
      <c r="G1803" s="3" t="s">
        <v>1034</v>
      </c>
      <c r="H1803" s="3" t="s">
        <v>62</v>
      </c>
      <c r="I1803" s="3" t="s">
        <v>1033</v>
      </c>
      <c r="J1803" s="3" t="s">
        <v>1033</v>
      </c>
      <c r="K1803" s="3">
        <v>0.6</v>
      </c>
      <c r="M1803" s="3">
        <v>87.7</v>
      </c>
      <c r="N1803" s="3" t="s">
        <v>63</v>
      </c>
      <c r="Q1803" s="3" t="s">
        <v>63</v>
      </c>
      <c r="R1803" s="3" t="s">
        <v>460</v>
      </c>
      <c r="U1803" s="3"/>
    </row>
    <row r="1804" spans="1:21" x14ac:dyDescent="0.35">
      <c r="A1804" s="3">
        <v>45971</v>
      </c>
      <c r="B1804" s="3" t="s">
        <v>52</v>
      </c>
      <c r="C1804" s="3" t="s">
        <v>1032</v>
      </c>
      <c r="D1804" s="3" t="s">
        <v>17</v>
      </c>
      <c r="E1804" s="3" t="s">
        <v>444</v>
      </c>
      <c r="F1804" s="3" t="s">
        <v>20</v>
      </c>
      <c r="G1804" s="3" t="s">
        <v>1034</v>
      </c>
      <c r="H1804" s="3" t="s">
        <v>62</v>
      </c>
      <c r="I1804" s="3" t="s">
        <v>1033</v>
      </c>
      <c r="J1804" s="3" t="s">
        <v>1033</v>
      </c>
      <c r="K1804" s="3">
        <v>2.2999999999999998</v>
      </c>
      <c r="M1804" s="3">
        <v>87.7</v>
      </c>
      <c r="N1804" s="3" t="s">
        <v>63</v>
      </c>
      <c r="Q1804" s="3" t="s">
        <v>63</v>
      </c>
      <c r="R1804" s="3" t="s">
        <v>460</v>
      </c>
      <c r="U1804" s="3"/>
    </row>
    <row r="1805" spans="1:21" x14ac:dyDescent="0.35">
      <c r="A1805" s="3">
        <v>45971</v>
      </c>
      <c r="B1805" s="3" t="s">
        <v>52</v>
      </c>
      <c r="C1805" s="3" t="s">
        <v>1032</v>
      </c>
      <c r="D1805" s="3" t="s">
        <v>17</v>
      </c>
      <c r="E1805" s="3" t="s">
        <v>444</v>
      </c>
      <c r="F1805" s="3" t="s">
        <v>14</v>
      </c>
      <c r="G1805" s="3" t="s">
        <v>1034</v>
      </c>
      <c r="H1805" s="3" t="s">
        <v>62</v>
      </c>
      <c r="I1805" s="3" t="s">
        <v>1033</v>
      </c>
      <c r="J1805" s="3" t="s">
        <v>1033</v>
      </c>
      <c r="K1805" s="3">
        <v>2</v>
      </c>
      <c r="M1805" s="3">
        <v>87.7</v>
      </c>
      <c r="N1805" s="3" t="s">
        <v>63</v>
      </c>
      <c r="Q1805" s="3" t="s">
        <v>63</v>
      </c>
      <c r="R1805" s="3" t="s">
        <v>460</v>
      </c>
      <c r="U1805" s="3"/>
    </row>
    <row r="1806" spans="1:21" x14ac:dyDescent="0.35">
      <c r="A1806" s="3">
        <v>45973</v>
      </c>
      <c r="B1806" s="3" t="s">
        <v>52</v>
      </c>
      <c r="C1806" s="3" t="s">
        <v>1032</v>
      </c>
      <c r="D1806" s="3" t="s">
        <v>17</v>
      </c>
      <c r="E1806" s="3" t="s">
        <v>444</v>
      </c>
      <c r="F1806" s="3" t="s">
        <v>14</v>
      </c>
      <c r="G1806" s="3" t="s">
        <v>1034</v>
      </c>
      <c r="H1806" s="3" t="s">
        <v>62</v>
      </c>
      <c r="I1806" s="3" t="s">
        <v>1033</v>
      </c>
      <c r="J1806" s="3" t="s">
        <v>1033</v>
      </c>
      <c r="K1806" s="3">
        <v>1.2</v>
      </c>
      <c r="M1806" s="3">
        <v>87.7</v>
      </c>
      <c r="N1806" s="3" t="s">
        <v>63</v>
      </c>
      <c r="Q1806" s="3" t="s">
        <v>63</v>
      </c>
      <c r="R1806" s="3" t="s">
        <v>460</v>
      </c>
      <c r="U1806" s="3"/>
    </row>
    <row r="1807" spans="1:21" x14ac:dyDescent="0.35">
      <c r="A1807" s="3">
        <v>45974</v>
      </c>
      <c r="B1807" s="3" t="s">
        <v>52</v>
      </c>
      <c r="C1807" s="3" t="s">
        <v>1032</v>
      </c>
      <c r="D1807" s="3" t="s">
        <v>17</v>
      </c>
      <c r="E1807" s="3" t="s">
        <v>444</v>
      </c>
      <c r="F1807" s="3" t="s">
        <v>14</v>
      </c>
      <c r="G1807" s="3" t="s">
        <v>1034</v>
      </c>
      <c r="H1807" s="3" t="s">
        <v>62</v>
      </c>
      <c r="I1807" s="3" t="s">
        <v>1033</v>
      </c>
      <c r="J1807" s="3" t="s">
        <v>1033</v>
      </c>
      <c r="K1807" s="3">
        <v>0.8</v>
      </c>
      <c r="M1807" s="3">
        <v>87.7</v>
      </c>
      <c r="N1807" s="3" t="s">
        <v>63</v>
      </c>
      <c r="Q1807" s="3" t="s">
        <v>63</v>
      </c>
      <c r="R1807" s="3" t="s">
        <v>460</v>
      </c>
      <c r="U1807" s="3"/>
    </row>
    <row r="1808" spans="1:21" x14ac:dyDescent="0.35">
      <c r="A1808" s="3">
        <v>45978</v>
      </c>
      <c r="B1808" s="3" t="s">
        <v>52</v>
      </c>
      <c r="C1808" s="3" t="s">
        <v>1032</v>
      </c>
      <c r="D1808" s="3" t="s">
        <v>17</v>
      </c>
      <c r="E1808" s="3" t="s">
        <v>444</v>
      </c>
      <c r="F1808" s="3" t="s">
        <v>14</v>
      </c>
      <c r="G1808" s="3" t="s">
        <v>1034</v>
      </c>
      <c r="H1808" s="3" t="s">
        <v>62</v>
      </c>
      <c r="I1808" s="3" t="s">
        <v>1033</v>
      </c>
      <c r="J1808" s="3" t="s">
        <v>1033</v>
      </c>
      <c r="K1808" s="3">
        <v>1.4</v>
      </c>
      <c r="M1808" s="3">
        <v>87.7</v>
      </c>
      <c r="N1808" s="3" t="s">
        <v>63</v>
      </c>
      <c r="Q1808" s="3" t="s">
        <v>63</v>
      </c>
      <c r="R1808" s="3" t="s">
        <v>460</v>
      </c>
      <c r="U1808" s="3"/>
    </row>
    <row r="1809" spans="1:21" x14ac:dyDescent="0.35">
      <c r="A1809" s="3">
        <v>45982</v>
      </c>
      <c r="B1809" s="3" t="s">
        <v>52</v>
      </c>
      <c r="C1809" s="3" t="s">
        <v>1032</v>
      </c>
      <c r="D1809" s="3" t="s">
        <v>17</v>
      </c>
      <c r="E1809" s="3" t="s">
        <v>444</v>
      </c>
      <c r="F1809" s="3" t="s">
        <v>14</v>
      </c>
      <c r="G1809" s="3" t="s">
        <v>1034</v>
      </c>
      <c r="H1809" s="3" t="s">
        <v>62</v>
      </c>
      <c r="I1809" s="3" t="s">
        <v>1033</v>
      </c>
      <c r="J1809" s="3" t="s">
        <v>1033</v>
      </c>
      <c r="K1809" s="3">
        <v>0.3</v>
      </c>
      <c r="M1809" s="3">
        <v>87.7</v>
      </c>
      <c r="N1809" s="3" t="s">
        <v>63</v>
      </c>
      <c r="Q1809" s="3" t="s">
        <v>63</v>
      </c>
      <c r="R1809" s="3" t="s">
        <v>460</v>
      </c>
      <c r="U1809" s="3"/>
    </row>
    <row r="1810" spans="1:21" x14ac:dyDescent="0.35">
      <c r="A1810" s="3">
        <v>45986</v>
      </c>
      <c r="B1810" s="3" t="s">
        <v>52</v>
      </c>
      <c r="C1810" s="3" t="s">
        <v>1032</v>
      </c>
      <c r="D1810" s="3" t="s">
        <v>17</v>
      </c>
      <c r="E1810" s="3" t="s">
        <v>444</v>
      </c>
      <c r="F1810" s="3" t="s">
        <v>14</v>
      </c>
      <c r="G1810" s="3" t="s">
        <v>1034</v>
      </c>
      <c r="H1810" s="3" t="s">
        <v>62</v>
      </c>
      <c r="I1810" s="3" t="s">
        <v>1033</v>
      </c>
      <c r="J1810" s="3" t="s">
        <v>1033</v>
      </c>
      <c r="K1810" s="3">
        <v>0.4</v>
      </c>
      <c r="M1810" s="3">
        <v>87.7</v>
      </c>
      <c r="N1810" s="3" t="s">
        <v>63</v>
      </c>
      <c r="Q1810" s="3" t="s">
        <v>63</v>
      </c>
      <c r="R1810" s="3" t="s">
        <v>460</v>
      </c>
      <c r="U1810" s="3"/>
    </row>
    <row r="1811" spans="1:21" x14ac:dyDescent="0.35">
      <c r="A1811" s="3">
        <v>45987</v>
      </c>
      <c r="B1811" s="3" t="s">
        <v>52</v>
      </c>
      <c r="C1811" s="3" t="s">
        <v>1032</v>
      </c>
      <c r="D1811" s="3" t="s">
        <v>17</v>
      </c>
      <c r="E1811" s="3" t="s">
        <v>444</v>
      </c>
      <c r="F1811" s="3" t="s">
        <v>14</v>
      </c>
      <c r="G1811" s="3" t="s">
        <v>1034</v>
      </c>
      <c r="H1811" s="3" t="s">
        <v>62</v>
      </c>
      <c r="I1811" s="3" t="s">
        <v>1033</v>
      </c>
      <c r="J1811" s="3" t="s">
        <v>1033</v>
      </c>
      <c r="K1811" s="3">
        <v>0.8</v>
      </c>
      <c r="M1811" s="3">
        <v>87.7</v>
      </c>
      <c r="N1811" s="3" t="s">
        <v>63</v>
      </c>
      <c r="Q1811" s="3" t="s">
        <v>63</v>
      </c>
      <c r="R1811" s="3" t="s">
        <v>460</v>
      </c>
      <c r="U1811" s="3"/>
    </row>
    <row r="1812" spans="1:21" x14ac:dyDescent="0.35">
      <c r="A1812" s="3">
        <v>45992</v>
      </c>
      <c r="B1812" s="3" t="s">
        <v>52</v>
      </c>
      <c r="C1812" s="3" t="s">
        <v>1032</v>
      </c>
      <c r="D1812" s="3" t="s">
        <v>17</v>
      </c>
      <c r="E1812" s="3" t="s">
        <v>444</v>
      </c>
      <c r="F1812" s="3" t="s">
        <v>14</v>
      </c>
      <c r="G1812" s="3" t="s">
        <v>1034</v>
      </c>
      <c r="H1812" s="3" t="s">
        <v>62</v>
      </c>
      <c r="I1812" s="3" t="s">
        <v>1033</v>
      </c>
      <c r="J1812" s="3" t="s">
        <v>1033</v>
      </c>
      <c r="K1812" s="3">
        <v>1.5</v>
      </c>
      <c r="M1812" s="3">
        <v>87.7</v>
      </c>
      <c r="N1812" s="3" t="s">
        <v>63</v>
      </c>
      <c r="Q1812" s="3" t="s">
        <v>63</v>
      </c>
      <c r="R1812" s="3" t="s">
        <v>460</v>
      </c>
      <c r="U1812" s="3"/>
    </row>
    <row r="1813" spans="1:21" x14ac:dyDescent="0.35">
      <c r="A1813" s="3">
        <v>45993</v>
      </c>
      <c r="B1813" s="3" t="s">
        <v>52</v>
      </c>
      <c r="C1813" s="3" t="s">
        <v>1032</v>
      </c>
      <c r="D1813" s="3" t="s">
        <v>17</v>
      </c>
      <c r="E1813" s="3" t="s">
        <v>444</v>
      </c>
      <c r="F1813" s="3" t="s">
        <v>14</v>
      </c>
      <c r="G1813" s="3" t="s">
        <v>1034</v>
      </c>
      <c r="H1813" s="3" t="s">
        <v>62</v>
      </c>
      <c r="I1813" s="3" t="s">
        <v>1033</v>
      </c>
      <c r="J1813" s="3" t="s">
        <v>1033</v>
      </c>
      <c r="K1813" s="3">
        <v>2</v>
      </c>
      <c r="M1813" s="3">
        <v>87.7</v>
      </c>
      <c r="N1813" s="3" t="s">
        <v>63</v>
      </c>
      <c r="Q1813" s="3" t="s">
        <v>63</v>
      </c>
      <c r="R1813" s="3" t="s">
        <v>460</v>
      </c>
      <c r="U1813" s="3"/>
    </row>
    <row r="1814" spans="1:21" x14ac:dyDescent="0.35">
      <c r="A1814" s="3">
        <v>45996</v>
      </c>
      <c r="B1814" s="3" t="s">
        <v>52</v>
      </c>
      <c r="C1814" s="3" t="s">
        <v>1032</v>
      </c>
      <c r="D1814" s="3" t="s">
        <v>17</v>
      </c>
      <c r="E1814" s="3" t="s">
        <v>444</v>
      </c>
      <c r="F1814" s="3" t="s">
        <v>14</v>
      </c>
      <c r="G1814" s="3" t="s">
        <v>1034</v>
      </c>
      <c r="H1814" s="3" t="s">
        <v>62</v>
      </c>
      <c r="I1814" s="3" t="s">
        <v>1033</v>
      </c>
      <c r="J1814" s="3" t="s">
        <v>1033</v>
      </c>
      <c r="K1814" s="3">
        <v>1.2</v>
      </c>
      <c r="M1814" s="3">
        <v>87.7</v>
      </c>
      <c r="N1814" s="3" t="s">
        <v>63</v>
      </c>
      <c r="Q1814" s="3" t="s">
        <v>63</v>
      </c>
      <c r="R1814" s="3" t="s">
        <v>460</v>
      </c>
      <c r="U1814" s="3"/>
    </row>
    <row r="1815" spans="1:21" x14ac:dyDescent="0.35">
      <c r="A1815" s="3">
        <v>45999</v>
      </c>
      <c r="B1815" s="3" t="s">
        <v>52</v>
      </c>
      <c r="C1815" s="3" t="s">
        <v>1032</v>
      </c>
      <c r="D1815" s="3" t="s">
        <v>17</v>
      </c>
      <c r="E1815" s="3" t="s">
        <v>444</v>
      </c>
      <c r="F1815" s="3" t="s">
        <v>14</v>
      </c>
      <c r="G1815" s="3" t="s">
        <v>1034</v>
      </c>
      <c r="H1815" s="3" t="s">
        <v>62</v>
      </c>
      <c r="I1815" s="3" t="s">
        <v>1033</v>
      </c>
      <c r="J1815" s="3" t="s">
        <v>1033</v>
      </c>
      <c r="K1815" s="3">
        <v>1</v>
      </c>
      <c r="M1815" s="3">
        <v>87.7</v>
      </c>
      <c r="N1815" s="3" t="s">
        <v>63</v>
      </c>
      <c r="Q1815" s="3" t="s">
        <v>63</v>
      </c>
      <c r="R1815" s="3" t="s">
        <v>460</v>
      </c>
      <c r="U1815" s="3"/>
    </row>
    <row r="1816" spans="1:21" x14ac:dyDescent="0.35">
      <c r="A1816" s="3">
        <v>46000</v>
      </c>
      <c r="B1816" s="3" t="s">
        <v>52</v>
      </c>
      <c r="C1816" s="3" t="s">
        <v>1032</v>
      </c>
      <c r="D1816" s="3" t="s">
        <v>17</v>
      </c>
      <c r="E1816" s="3" t="s">
        <v>444</v>
      </c>
      <c r="F1816" s="3" t="s">
        <v>14</v>
      </c>
      <c r="G1816" s="3" t="s">
        <v>1034</v>
      </c>
      <c r="H1816" s="3" t="s">
        <v>62</v>
      </c>
      <c r="I1816" s="3" t="s">
        <v>1033</v>
      </c>
      <c r="J1816" s="3" t="s">
        <v>1033</v>
      </c>
      <c r="K1816" s="3">
        <v>0.7</v>
      </c>
      <c r="M1816" s="3">
        <v>87.7</v>
      </c>
      <c r="N1816" s="3" t="s">
        <v>63</v>
      </c>
      <c r="Q1816" s="3" t="s">
        <v>63</v>
      </c>
      <c r="R1816" s="3" t="s">
        <v>460</v>
      </c>
      <c r="U1816" s="3"/>
    </row>
    <row r="1817" spans="1:21" x14ac:dyDescent="0.35">
      <c r="A1817" s="3">
        <v>46001</v>
      </c>
      <c r="B1817" s="3" t="s">
        <v>52</v>
      </c>
      <c r="C1817" s="3" t="s">
        <v>1032</v>
      </c>
      <c r="D1817" s="3" t="s">
        <v>17</v>
      </c>
      <c r="E1817" s="3" t="s">
        <v>444</v>
      </c>
      <c r="F1817" s="3" t="s">
        <v>14</v>
      </c>
      <c r="G1817" s="3" t="s">
        <v>1034</v>
      </c>
      <c r="H1817" s="3" t="s">
        <v>62</v>
      </c>
      <c r="I1817" s="3" t="s">
        <v>1033</v>
      </c>
      <c r="J1817" s="3" t="s">
        <v>1033</v>
      </c>
      <c r="K1817" s="3">
        <v>3.8</v>
      </c>
      <c r="M1817" s="3">
        <v>87.7</v>
      </c>
      <c r="N1817" s="3" t="s">
        <v>63</v>
      </c>
      <c r="Q1817" s="3" t="s">
        <v>63</v>
      </c>
      <c r="R1817" s="3" t="s">
        <v>460</v>
      </c>
      <c r="U1817" s="3"/>
    </row>
    <row r="1818" spans="1:21" x14ac:dyDescent="0.35">
      <c r="A1818" s="3">
        <v>46002</v>
      </c>
      <c r="B1818" s="3" t="s">
        <v>52</v>
      </c>
      <c r="C1818" s="3" t="s">
        <v>1032</v>
      </c>
      <c r="D1818" s="3" t="s">
        <v>17</v>
      </c>
      <c r="E1818" s="3" t="s">
        <v>444</v>
      </c>
      <c r="F1818" s="3" t="s">
        <v>14</v>
      </c>
      <c r="G1818" s="3" t="s">
        <v>1034</v>
      </c>
      <c r="H1818" s="3" t="s">
        <v>62</v>
      </c>
      <c r="I1818" s="3" t="s">
        <v>1033</v>
      </c>
      <c r="J1818" s="3" t="s">
        <v>1033</v>
      </c>
      <c r="K1818" s="3">
        <v>2.2999999999999998</v>
      </c>
      <c r="M1818" s="3">
        <v>87.7</v>
      </c>
      <c r="N1818" s="3" t="s">
        <v>63</v>
      </c>
      <c r="Q1818" s="3" t="s">
        <v>63</v>
      </c>
      <c r="R1818" s="3" t="s">
        <v>460</v>
      </c>
      <c r="U1818" s="3"/>
    </row>
    <row r="1819" spans="1:21" x14ac:dyDescent="0.35">
      <c r="A1819" s="3">
        <v>46008</v>
      </c>
      <c r="B1819" s="3" t="s">
        <v>52</v>
      </c>
      <c r="C1819" s="3" t="s">
        <v>1032</v>
      </c>
      <c r="D1819" s="3" t="s">
        <v>17</v>
      </c>
      <c r="E1819" s="3" t="s">
        <v>444</v>
      </c>
      <c r="F1819" s="3" t="s">
        <v>14</v>
      </c>
      <c r="G1819" s="3" t="s">
        <v>1034</v>
      </c>
      <c r="H1819" s="3" t="s">
        <v>62</v>
      </c>
      <c r="I1819" s="3" t="s">
        <v>1033</v>
      </c>
      <c r="J1819" s="3" t="s">
        <v>1033</v>
      </c>
      <c r="K1819" s="3">
        <v>0.6</v>
      </c>
      <c r="M1819" s="3">
        <v>87.7</v>
      </c>
      <c r="N1819" s="3" t="s">
        <v>63</v>
      </c>
      <c r="Q1819" s="3" t="s">
        <v>63</v>
      </c>
      <c r="R1819" s="3" t="s">
        <v>460</v>
      </c>
      <c r="U1819" s="3"/>
    </row>
    <row r="1820" spans="1:21" x14ac:dyDescent="0.35">
      <c r="A1820" s="3">
        <v>46010</v>
      </c>
      <c r="B1820" s="3" t="s">
        <v>52</v>
      </c>
      <c r="C1820" s="3" t="s">
        <v>1032</v>
      </c>
      <c r="D1820" s="3" t="s">
        <v>17</v>
      </c>
      <c r="E1820" s="3" t="s">
        <v>444</v>
      </c>
      <c r="F1820" s="3" t="s">
        <v>14</v>
      </c>
      <c r="G1820" s="3" t="s">
        <v>1034</v>
      </c>
      <c r="H1820" s="3" t="s">
        <v>62</v>
      </c>
      <c r="I1820" s="3" t="s">
        <v>1033</v>
      </c>
      <c r="J1820" s="3" t="s">
        <v>1033</v>
      </c>
      <c r="K1820" s="3">
        <v>1.7</v>
      </c>
      <c r="M1820" s="3">
        <v>87.7</v>
      </c>
      <c r="N1820" s="3" t="s">
        <v>63</v>
      </c>
      <c r="Q1820" s="3" t="s">
        <v>63</v>
      </c>
      <c r="R1820" s="3" t="s">
        <v>460</v>
      </c>
      <c r="U1820" s="3"/>
    </row>
    <row r="1821" spans="1:21" x14ac:dyDescent="0.35">
      <c r="A1821" s="3">
        <v>46013</v>
      </c>
      <c r="B1821" s="3" t="s">
        <v>52</v>
      </c>
      <c r="C1821" s="3" t="s">
        <v>1032</v>
      </c>
      <c r="D1821" s="3" t="s">
        <v>17</v>
      </c>
      <c r="E1821" s="3" t="s">
        <v>444</v>
      </c>
      <c r="F1821" s="3" t="s">
        <v>14</v>
      </c>
      <c r="G1821" s="3" t="s">
        <v>1034</v>
      </c>
      <c r="H1821" s="3" t="s">
        <v>62</v>
      </c>
      <c r="I1821" s="3" t="s">
        <v>1033</v>
      </c>
      <c r="J1821" s="3" t="s">
        <v>1033</v>
      </c>
      <c r="K1821" s="3">
        <v>0.5</v>
      </c>
      <c r="M1821" s="3">
        <v>87.7</v>
      </c>
      <c r="N1821" s="3" t="s">
        <v>63</v>
      </c>
      <c r="Q1821" s="3" t="s">
        <v>63</v>
      </c>
      <c r="R1821" s="3" t="s">
        <v>460</v>
      </c>
      <c r="U1821" s="3"/>
    </row>
    <row r="1822" spans="1:21" x14ac:dyDescent="0.35">
      <c r="A1822" s="3">
        <v>46014</v>
      </c>
      <c r="B1822" s="3" t="s">
        <v>52</v>
      </c>
      <c r="C1822" s="3" t="s">
        <v>1032</v>
      </c>
      <c r="D1822" s="3" t="s">
        <v>17</v>
      </c>
      <c r="E1822" s="3" t="s">
        <v>444</v>
      </c>
      <c r="F1822" s="3" t="s">
        <v>14</v>
      </c>
      <c r="G1822" s="3" t="s">
        <v>1034</v>
      </c>
      <c r="H1822" s="3" t="s">
        <v>62</v>
      </c>
      <c r="I1822" s="3" t="s">
        <v>1033</v>
      </c>
      <c r="J1822" s="3" t="s">
        <v>1033</v>
      </c>
      <c r="K1822" s="3">
        <v>0.8</v>
      </c>
      <c r="M1822" s="3">
        <v>87.7</v>
      </c>
      <c r="N1822" s="3" t="s">
        <v>63</v>
      </c>
      <c r="Q1822" s="3" t="s">
        <v>63</v>
      </c>
      <c r="R1822" s="3" t="s">
        <v>460</v>
      </c>
      <c r="U1822" s="3"/>
    </row>
    <row r="1823" spans="1:21" x14ac:dyDescent="0.35">
      <c r="A1823" s="3">
        <v>46022</v>
      </c>
      <c r="B1823" s="3" t="s">
        <v>52</v>
      </c>
      <c r="C1823" s="3" t="s">
        <v>1032</v>
      </c>
      <c r="D1823" s="3" t="s">
        <v>17</v>
      </c>
      <c r="E1823" s="3" t="s">
        <v>444</v>
      </c>
      <c r="F1823" s="3" t="s">
        <v>14</v>
      </c>
      <c r="G1823" s="3" t="s">
        <v>1034</v>
      </c>
      <c r="H1823" s="3" t="s">
        <v>62</v>
      </c>
      <c r="I1823" s="3" t="s">
        <v>1033</v>
      </c>
      <c r="J1823" s="3" t="s">
        <v>1033</v>
      </c>
      <c r="K1823" s="3">
        <v>1</v>
      </c>
      <c r="M1823" s="3">
        <v>87.7</v>
      </c>
      <c r="N1823" s="3" t="s">
        <v>63</v>
      </c>
      <c r="Q1823" s="3" t="s">
        <v>63</v>
      </c>
      <c r="R1823" s="3" t="s">
        <v>460</v>
      </c>
      <c r="U1823" s="3"/>
    </row>
    <row r="1824" spans="1:21" x14ac:dyDescent="0.35">
      <c r="A1824" s="3">
        <v>45978</v>
      </c>
      <c r="B1824" s="3" t="s">
        <v>52</v>
      </c>
      <c r="C1824" s="3" t="s">
        <v>1351</v>
      </c>
      <c r="D1824" s="3" t="s">
        <v>17</v>
      </c>
      <c r="E1824" s="3" t="s">
        <v>444</v>
      </c>
      <c r="F1824" s="3" t="s">
        <v>14</v>
      </c>
      <c r="G1824" s="3" t="s">
        <v>1034</v>
      </c>
      <c r="H1824" s="3" t="s">
        <v>62</v>
      </c>
      <c r="I1824" s="3" t="s">
        <v>1352</v>
      </c>
      <c r="J1824" s="3" t="s">
        <v>1352</v>
      </c>
      <c r="K1824" s="3">
        <v>0.2</v>
      </c>
      <c r="M1824" s="3">
        <v>22.9</v>
      </c>
      <c r="N1824" s="3" t="s">
        <v>74</v>
      </c>
      <c r="O1824" s="3">
        <v>46055</v>
      </c>
      <c r="P1824" s="3" t="s">
        <v>156</v>
      </c>
      <c r="Q1824" s="3" t="s">
        <v>74</v>
      </c>
      <c r="R1824" s="3" t="s">
        <v>460</v>
      </c>
      <c r="U1824" s="3"/>
    </row>
    <row r="1825" spans="1:21" x14ac:dyDescent="0.35">
      <c r="A1825" s="3">
        <v>46000</v>
      </c>
      <c r="B1825" s="3" t="s">
        <v>52</v>
      </c>
      <c r="C1825" s="3" t="s">
        <v>1035</v>
      </c>
      <c r="D1825" s="3" t="s">
        <v>17</v>
      </c>
      <c r="E1825" s="3" t="s">
        <v>430</v>
      </c>
      <c r="F1825" s="3" t="s">
        <v>14</v>
      </c>
      <c r="G1825" s="3" t="s">
        <v>34</v>
      </c>
      <c r="H1825" s="3" t="s">
        <v>62</v>
      </c>
      <c r="I1825" s="3" t="s">
        <v>1036</v>
      </c>
      <c r="J1825" s="3" t="s">
        <v>1037</v>
      </c>
      <c r="K1825" s="3">
        <v>0.3</v>
      </c>
      <c r="M1825" s="3">
        <v>8.3000000000000007</v>
      </c>
      <c r="N1825" s="3" t="s">
        <v>63</v>
      </c>
      <c r="Q1825" s="3" t="s">
        <v>63</v>
      </c>
      <c r="R1825" s="3" t="s">
        <v>64</v>
      </c>
      <c r="U1825" s="3"/>
    </row>
    <row r="1826" spans="1:21" x14ac:dyDescent="0.35">
      <c r="A1826" s="3">
        <v>45932</v>
      </c>
      <c r="B1826" s="3" t="s">
        <v>52</v>
      </c>
      <c r="C1826" s="3" t="s">
        <v>1038</v>
      </c>
      <c r="D1826" s="3" t="s">
        <v>17</v>
      </c>
      <c r="E1826" s="3" t="s">
        <v>430</v>
      </c>
      <c r="F1826" s="3" t="s">
        <v>14</v>
      </c>
      <c r="G1826" s="3" t="s">
        <v>34</v>
      </c>
      <c r="H1826" s="3" t="s">
        <v>62</v>
      </c>
      <c r="I1826" s="3" t="s">
        <v>1039</v>
      </c>
      <c r="J1826" s="3" t="s">
        <v>1040</v>
      </c>
      <c r="K1826" s="3">
        <v>0.2</v>
      </c>
      <c r="M1826" s="3">
        <v>25.1</v>
      </c>
      <c r="N1826" s="3" t="s">
        <v>63</v>
      </c>
      <c r="Q1826" s="3" t="s">
        <v>63</v>
      </c>
      <c r="R1826" s="3" t="s">
        <v>64</v>
      </c>
      <c r="U1826" s="3"/>
    </row>
    <row r="1827" spans="1:21" x14ac:dyDescent="0.35">
      <c r="A1827" s="3">
        <v>45933</v>
      </c>
      <c r="B1827" s="3" t="s">
        <v>52</v>
      </c>
      <c r="C1827" s="3" t="s">
        <v>1038</v>
      </c>
      <c r="D1827" s="3" t="s">
        <v>17</v>
      </c>
      <c r="E1827" s="3" t="s">
        <v>430</v>
      </c>
      <c r="F1827" s="3" t="s">
        <v>14</v>
      </c>
      <c r="G1827" s="3" t="s">
        <v>34</v>
      </c>
      <c r="H1827" s="3" t="s">
        <v>62</v>
      </c>
      <c r="I1827" s="3" t="s">
        <v>1039</v>
      </c>
      <c r="J1827" s="3" t="s">
        <v>1040</v>
      </c>
      <c r="K1827" s="3">
        <v>0.1</v>
      </c>
      <c r="M1827" s="3">
        <v>25.1</v>
      </c>
      <c r="N1827" s="3" t="s">
        <v>63</v>
      </c>
      <c r="Q1827" s="3" t="s">
        <v>63</v>
      </c>
      <c r="R1827" s="3" t="s">
        <v>64</v>
      </c>
      <c r="U1827" s="3"/>
    </row>
    <row r="1828" spans="1:21" x14ac:dyDescent="0.35">
      <c r="A1828" s="3">
        <v>45936</v>
      </c>
      <c r="B1828" s="3" t="s">
        <v>52</v>
      </c>
      <c r="C1828" s="3" t="s">
        <v>1038</v>
      </c>
      <c r="D1828" s="3" t="s">
        <v>17</v>
      </c>
      <c r="E1828" s="3" t="s">
        <v>430</v>
      </c>
      <c r="F1828" s="3" t="s">
        <v>14</v>
      </c>
      <c r="G1828" s="3" t="s">
        <v>34</v>
      </c>
      <c r="H1828" s="3" t="s">
        <v>62</v>
      </c>
      <c r="I1828" s="3" t="s">
        <v>1039</v>
      </c>
      <c r="J1828" s="3" t="s">
        <v>1040</v>
      </c>
      <c r="K1828" s="3">
        <v>0.1</v>
      </c>
      <c r="M1828" s="3">
        <v>25.1</v>
      </c>
      <c r="N1828" s="3" t="s">
        <v>63</v>
      </c>
      <c r="Q1828" s="3" t="s">
        <v>63</v>
      </c>
      <c r="R1828" s="3" t="s">
        <v>64</v>
      </c>
      <c r="U1828" s="3"/>
    </row>
    <row r="1829" spans="1:21" x14ac:dyDescent="0.35">
      <c r="A1829" s="3">
        <v>45940</v>
      </c>
      <c r="B1829" s="3" t="s">
        <v>52</v>
      </c>
      <c r="C1829" s="3" t="s">
        <v>1038</v>
      </c>
      <c r="D1829" s="3" t="s">
        <v>17</v>
      </c>
      <c r="E1829" s="3" t="s">
        <v>430</v>
      </c>
      <c r="F1829" s="3" t="s">
        <v>14</v>
      </c>
      <c r="G1829" s="3" t="s">
        <v>34</v>
      </c>
      <c r="H1829" s="3" t="s">
        <v>62</v>
      </c>
      <c r="I1829" s="3" t="s">
        <v>1039</v>
      </c>
      <c r="J1829" s="3" t="s">
        <v>1040</v>
      </c>
      <c r="K1829" s="3">
        <v>0.1</v>
      </c>
      <c r="M1829" s="3">
        <v>25.1</v>
      </c>
      <c r="N1829" s="3" t="s">
        <v>63</v>
      </c>
      <c r="Q1829" s="3" t="s">
        <v>63</v>
      </c>
      <c r="R1829" s="3" t="s">
        <v>64</v>
      </c>
      <c r="U1829" s="3"/>
    </row>
    <row r="1830" spans="1:21" x14ac:dyDescent="0.35">
      <c r="A1830" s="3">
        <v>45943</v>
      </c>
      <c r="B1830" s="3" t="s">
        <v>52</v>
      </c>
      <c r="C1830" s="3" t="s">
        <v>1038</v>
      </c>
      <c r="D1830" s="3" t="s">
        <v>17</v>
      </c>
      <c r="E1830" s="3" t="s">
        <v>430</v>
      </c>
      <c r="F1830" s="3" t="s">
        <v>14</v>
      </c>
      <c r="G1830" s="3" t="s">
        <v>34</v>
      </c>
      <c r="H1830" s="3" t="s">
        <v>62</v>
      </c>
      <c r="I1830" s="3" t="s">
        <v>1039</v>
      </c>
      <c r="J1830" s="3" t="s">
        <v>1040</v>
      </c>
      <c r="K1830" s="3">
        <v>0.1</v>
      </c>
      <c r="M1830" s="3">
        <v>25.1</v>
      </c>
      <c r="N1830" s="3" t="s">
        <v>63</v>
      </c>
      <c r="Q1830" s="3" t="s">
        <v>63</v>
      </c>
      <c r="R1830" s="3" t="s">
        <v>64</v>
      </c>
      <c r="U1830" s="3"/>
    </row>
    <row r="1831" spans="1:21" x14ac:dyDescent="0.35">
      <c r="A1831" s="3">
        <v>45943</v>
      </c>
      <c r="B1831" s="3" t="s">
        <v>52</v>
      </c>
      <c r="C1831" s="3" t="s">
        <v>1038</v>
      </c>
      <c r="D1831" s="3" t="s">
        <v>17</v>
      </c>
      <c r="E1831" s="3" t="s">
        <v>430</v>
      </c>
      <c r="F1831" s="3" t="s">
        <v>14</v>
      </c>
      <c r="G1831" s="3" t="s">
        <v>34</v>
      </c>
      <c r="H1831" s="3" t="s">
        <v>62</v>
      </c>
      <c r="I1831" s="3" t="s">
        <v>1039</v>
      </c>
      <c r="J1831" s="3" t="s">
        <v>1040</v>
      </c>
      <c r="K1831" s="3">
        <v>0.4</v>
      </c>
      <c r="M1831" s="3">
        <v>25.1</v>
      </c>
      <c r="N1831" s="3" t="s">
        <v>63</v>
      </c>
      <c r="Q1831" s="3" t="s">
        <v>63</v>
      </c>
      <c r="R1831" s="3" t="s">
        <v>64</v>
      </c>
      <c r="U1831" s="3"/>
    </row>
    <row r="1832" spans="1:21" x14ac:dyDescent="0.35">
      <c r="A1832" s="3">
        <v>45943</v>
      </c>
      <c r="B1832" s="3" t="s">
        <v>52</v>
      </c>
      <c r="C1832" s="3" t="s">
        <v>1038</v>
      </c>
      <c r="D1832" s="3" t="s">
        <v>17</v>
      </c>
      <c r="E1832" s="3" t="s">
        <v>430</v>
      </c>
      <c r="F1832" s="3" t="s">
        <v>14</v>
      </c>
      <c r="G1832" s="3" t="s">
        <v>34</v>
      </c>
      <c r="H1832" s="3" t="s">
        <v>62</v>
      </c>
      <c r="I1832" s="3" t="s">
        <v>1039</v>
      </c>
      <c r="J1832" s="3" t="s">
        <v>1040</v>
      </c>
      <c r="K1832" s="3">
        <v>0.1</v>
      </c>
      <c r="M1832" s="3">
        <v>25.1</v>
      </c>
      <c r="N1832" s="3" t="s">
        <v>63</v>
      </c>
      <c r="Q1832" s="3" t="s">
        <v>63</v>
      </c>
      <c r="R1832" s="3" t="s">
        <v>64</v>
      </c>
      <c r="U1832" s="3"/>
    </row>
    <row r="1833" spans="1:21" x14ac:dyDescent="0.35">
      <c r="A1833" s="3">
        <v>45943</v>
      </c>
      <c r="B1833" s="3" t="s">
        <v>52</v>
      </c>
      <c r="C1833" s="3" t="s">
        <v>1038</v>
      </c>
      <c r="D1833" s="3" t="s">
        <v>17</v>
      </c>
      <c r="E1833" s="3" t="s">
        <v>430</v>
      </c>
      <c r="F1833" s="3" t="s">
        <v>14</v>
      </c>
      <c r="G1833" s="3" t="s">
        <v>34</v>
      </c>
      <c r="H1833" s="3" t="s">
        <v>62</v>
      </c>
      <c r="I1833" s="3" t="s">
        <v>1039</v>
      </c>
      <c r="J1833" s="3" t="s">
        <v>1040</v>
      </c>
      <c r="K1833" s="3">
        <v>0.2</v>
      </c>
      <c r="M1833" s="3">
        <v>25.1</v>
      </c>
      <c r="N1833" s="3" t="s">
        <v>63</v>
      </c>
      <c r="Q1833" s="3" t="s">
        <v>63</v>
      </c>
      <c r="R1833" s="3" t="s">
        <v>64</v>
      </c>
      <c r="U1833" s="3"/>
    </row>
    <row r="1834" spans="1:21" x14ac:dyDescent="0.35">
      <c r="A1834" s="3">
        <v>45944</v>
      </c>
      <c r="B1834" s="3" t="s">
        <v>52</v>
      </c>
      <c r="C1834" s="3" t="s">
        <v>1038</v>
      </c>
      <c r="D1834" s="3" t="s">
        <v>17</v>
      </c>
      <c r="E1834" s="3" t="s">
        <v>430</v>
      </c>
      <c r="F1834" s="3" t="s">
        <v>14</v>
      </c>
      <c r="G1834" s="3" t="s">
        <v>34</v>
      </c>
      <c r="H1834" s="3" t="s">
        <v>62</v>
      </c>
      <c r="I1834" s="3" t="s">
        <v>1039</v>
      </c>
      <c r="J1834" s="3" t="s">
        <v>1040</v>
      </c>
      <c r="K1834" s="3">
        <v>0.4</v>
      </c>
      <c r="M1834" s="3">
        <v>25.1</v>
      </c>
      <c r="N1834" s="3" t="s">
        <v>63</v>
      </c>
      <c r="Q1834" s="3" t="s">
        <v>63</v>
      </c>
      <c r="R1834" s="3" t="s">
        <v>64</v>
      </c>
      <c r="U1834" s="3"/>
    </row>
    <row r="1835" spans="1:21" x14ac:dyDescent="0.35">
      <c r="A1835" s="3">
        <v>45947</v>
      </c>
      <c r="B1835" s="3" t="s">
        <v>52</v>
      </c>
      <c r="C1835" s="3" t="s">
        <v>1038</v>
      </c>
      <c r="D1835" s="3" t="s">
        <v>17</v>
      </c>
      <c r="E1835" s="3" t="s">
        <v>430</v>
      </c>
      <c r="F1835" s="3" t="s">
        <v>14</v>
      </c>
      <c r="G1835" s="3" t="s">
        <v>34</v>
      </c>
      <c r="H1835" s="3" t="s">
        <v>62</v>
      </c>
      <c r="I1835" s="3" t="s">
        <v>1039</v>
      </c>
      <c r="J1835" s="3" t="s">
        <v>1040</v>
      </c>
      <c r="K1835" s="3">
        <v>0.1</v>
      </c>
      <c r="M1835" s="3">
        <v>25.1</v>
      </c>
      <c r="N1835" s="3" t="s">
        <v>63</v>
      </c>
      <c r="Q1835" s="3" t="s">
        <v>63</v>
      </c>
      <c r="R1835" s="3" t="s">
        <v>64</v>
      </c>
      <c r="U1835" s="3"/>
    </row>
    <row r="1836" spans="1:21" x14ac:dyDescent="0.35">
      <c r="A1836" s="3">
        <v>45958</v>
      </c>
      <c r="B1836" s="3" t="s">
        <v>52</v>
      </c>
      <c r="C1836" s="3" t="s">
        <v>1038</v>
      </c>
      <c r="D1836" s="3" t="s">
        <v>17</v>
      </c>
      <c r="E1836" s="3" t="s">
        <v>430</v>
      </c>
      <c r="F1836" s="3" t="s">
        <v>14</v>
      </c>
      <c r="G1836" s="3" t="s">
        <v>34</v>
      </c>
      <c r="H1836" s="3" t="s">
        <v>62</v>
      </c>
      <c r="I1836" s="3" t="s">
        <v>1039</v>
      </c>
      <c r="J1836" s="3" t="s">
        <v>1040</v>
      </c>
      <c r="K1836" s="3">
        <v>0.1</v>
      </c>
      <c r="M1836" s="3">
        <v>25.1</v>
      </c>
      <c r="N1836" s="3" t="s">
        <v>63</v>
      </c>
      <c r="Q1836" s="3" t="s">
        <v>63</v>
      </c>
      <c r="R1836" s="3" t="s">
        <v>64</v>
      </c>
      <c r="U1836" s="3"/>
    </row>
    <row r="1837" spans="1:21" x14ac:dyDescent="0.35">
      <c r="A1837" s="3">
        <v>45958</v>
      </c>
      <c r="B1837" s="3" t="s">
        <v>52</v>
      </c>
      <c r="C1837" s="3" t="s">
        <v>1038</v>
      </c>
      <c r="D1837" s="3" t="s">
        <v>17</v>
      </c>
      <c r="E1837" s="3" t="s">
        <v>430</v>
      </c>
      <c r="F1837" s="3" t="s">
        <v>14</v>
      </c>
      <c r="G1837" s="3" t="s">
        <v>34</v>
      </c>
      <c r="H1837" s="3" t="s">
        <v>62</v>
      </c>
      <c r="I1837" s="3" t="s">
        <v>1039</v>
      </c>
      <c r="J1837" s="3" t="s">
        <v>1040</v>
      </c>
      <c r="K1837" s="3">
        <v>0.1</v>
      </c>
      <c r="M1837" s="3">
        <v>25.1</v>
      </c>
      <c r="N1837" s="3" t="s">
        <v>63</v>
      </c>
      <c r="Q1837" s="3" t="s">
        <v>63</v>
      </c>
      <c r="R1837" s="3" t="s">
        <v>64</v>
      </c>
      <c r="U1837" s="3"/>
    </row>
    <row r="1838" spans="1:21" x14ac:dyDescent="0.35">
      <c r="A1838" s="3">
        <v>45958</v>
      </c>
      <c r="B1838" s="3" t="s">
        <v>52</v>
      </c>
      <c r="C1838" s="3" t="s">
        <v>1038</v>
      </c>
      <c r="D1838" s="3" t="s">
        <v>17</v>
      </c>
      <c r="E1838" s="3" t="s">
        <v>430</v>
      </c>
      <c r="F1838" s="3" t="s">
        <v>14</v>
      </c>
      <c r="G1838" s="3" t="s">
        <v>34</v>
      </c>
      <c r="H1838" s="3" t="s">
        <v>62</v>
      </c>
      <c r="I1838" s="3" t="s">
        <v>1039</v>
      </c>
      <c r="J1838" s="3" t="s">
        <v>1040</v>
      </c>
      <c r="K1838" s="3">
        <v>1.4</v>
      </c>
      <c r="M1838" s="3">
        <v>25.1</v>
      </c>
      <c r="N1838" s="3" t="s">
        <v>63</v>
      </c>
      <c r="Q1838" s="3" t="s">
        <v>63</v>
      </c>
      <c r="R1838" s="3" t="s">
        <v>64</v>
      </c>
      <c r="U1838" s="3"/>
    </row>
    <row r="1839" spans="1:21" x14ac:dyDescent="0.35">
      <c r="A1839" s="3">
        <v>45958</v>
      </c>
      <c r="B1839" s="3" t="s">
        <v>52</v>
      </c>
      <c r="C1839" s="3" t="s">
        <v>1038</v>
      </c>
      <c r="D1839" s="3" t="s">
        <v>17</v>
      </c>
      <c r="E1839" s="3" t="s">
        <v>430</v>
      </c>
      <c r="F1839" s="3" t="s">
        <v>14</v>
      </c>
      <c r="G1839" s="3" t="s">
        <v>34</v>
      </c>
      <c r="H1839" s="3" t="s">
        <v>62</v>
      </c>
      <c r="I1839" s="3" t="s">
        <v>1039</v>
      </c>
      <c r="J1839" s="3" t="s">
        <v>1040</v>
      </c>
      <c r="K1839" s="3">
        <v>0.3</v>
      </c>
      <c r="M1839" s="3">
        <v>25.1</v>
      </c>
      <c r="N1839" s="3" t="s">
        <v>63</v>
      </c>
      <c r="Q1839" s="3" t="s">
        <v>63</v>
      </c>
      <c r="R1839" s="3" t="s">
        <v>64</v>
      </c>
      <c r="U1839" s="3"/>
    </row>
    <row r="1840" spans="1:21" x14ac:dyDescent="0.35">
      <c r="A1840" s="3">
        <v>45958</v>
      </c>
      <c r="B1840" s="3" t="s">
        <v>52</v>
      </c>
      <c r="C1840" s="3" t="s">
        <v>1038</v>
      </c>
      <c r="D1840" s="3" t="s">
        <v>17</v>
      </c>
      <c r="E1840" s="3" t="s">
        <v>430</v>
      </c>
      <c r="F1840" s="3" t="s">
        <v>14</v>
      </c>
      <c r="G1840" s="3" t="s">
        <v>34</v>
      </c>
      <c r="H1840" s="3" t="s">
        <v>62</v>
      </c>
      <c r="I1840" s="3" t="s">
        <v>1039</v>
      </c>
      <c r="J1840" s="3" t="s">
        <v>1040</v>
      </c>
      <c r="K1840" s="3">
        <v>0.2</v>
      </c>
      <c r="M1840" s="3">
        <v>25.1</v>
      </c>
      <c r="N1840" s="3" t="s">
        <v>63</v>
      </c>
      <c r="Q1840" s="3" t="s">
        <v>63</v>
      </c>
      <c r="R1840" s="3" t="s">
        <v>64</v>
      </c>
      <c r="U1840" s="3"/>
    </row>
    <row r="1841" spans="1:21" x14ac:dyDescent="0.35">
      <c r="A1841" s="3">
        <v>45961</v>
      </c>
      <c r="B1841" s="3" t="s">
        <v>52</v>
      </c>
      <c r="C1841" s="3" t="s">
        <v>1038</v>
      </c>
      <c r="D1841" s="3" t="s">
        <v>17</v>
      </c>
      <c r="E1841" s="3" t="s">
        <v>430</v>
      </c>
      <c r="F1841" s="3" t="s">
        <v>14</v>
      </c>
      <c r="G1841" s="3" t="s">
        <v>34</v>
      </c>
      <c r="H1841" s="3" t="s">
        <v>62</v>
      </c>
      <c r="I1841" s="3" t="s">
        <v>1039</v>
      </c>
      <c r="J1841" s="3" t="s">
        <v>1040</v>
      </c>
      <c r="K1841" s="3">
        <v>0.4</v>
      </c>
      <c r="M1841" s="3">
        <v>25.1</v>
      </c>
      <c r="N1841" s="3" t="s">
        <v>63</v>
      </c>
      <c r="Q1841" s="3" t="s">
        <v>63</v>
      </c>
      <c r="R1841" s="3" t="s">
        <v>64</v>
      </c>
      <c r="U1841" s="3"/>
    </row>
    <row r="1842" spans="1:21" x14ac:dyDescent="0.35">
      <c r="A1842" s="3">
        <v>45961</v>
      </c>
      <c r="B1842" s="3" t="s">
        <v>52</v>
      </c>
      <c r="C1842" s="3" t="s">
        <v>1038</v>
      </c>
      <c r="D1842" s="3" t="s">
        <v>17</v>
      </c>
      <c r="E1842" s="3" t="s">
        <v>430</v>
      </c>
      <c r="F1842" s="3" t="s">
        <v>14</v>
      </c>
      <c r="G1842" s="3" t="s">
        <v>34</v>
      </c>
      <c r="H1842" s="3" t="s">
        <v>62</v>
      </c>
      <c r="I1842" s="3" t="s">
        <v>1039</v>
      </c>
      <c r="J1842" s="3" t="s">
        <v>1040</v>
      </c>
      <c r="K1842" s="3">
        <v>0.1</v>
      </c>
      <c r="M1842" s="3">
        <v>25.1</v>
      </c>
      <c r="N1842" s="3" t="s">
        <v>63</v>
      </c>
      <c r="Q1842" s="3" t="s">
        <v>63</v>
      </c>
      <c r="R1842" s="3" t="s">
        <v>64</v>
      </c>
      <c r="U1842" s="3"/>
    </row>
    <row r="1843" spans="1:21" x14ac:dyDescent="0.35">
      <c r="A1843" s="3">
        <v>45963</v>
      </c>
      <c r="B1843" s="3" t="s">
        <v>52</v>
      </c>
      <c r="C1843" s="3" t="s">
        <v>1038</v>
      </c>
      <c r="D1843" s="3" t="s">
        <v>17</v>
      </c>
      <c r="E1843" s="3" t="s">
        <v>430</v>
      </c>
      <c r="F1843" s="3" t="s">
        <v>14</v>
      </c>
      <c r="G1843" s="3" t="s">
        <v>34</v>
      </c>
      <c r="H1843" s="3" t="s">
        <v>62</v>
      </c>
      <c r="I1843" s="3" t="s">
        <v>1039</v>
      </c>
      <c r="J1843" s="3" t="s">
        <v>1040</v>
      </c>
      <c r="K1843" s="3">
        <v>0.2</v>
      </c>
      <c r="M1843" s="3">
        <v>25.1</v>
      </c>
      <c r="N1843" s="3" t="s">
        <v>63</v>
      </c>
      <c r="Q1843" s="3" t="s">
        <v>63</v>
      </c>
      <c r="R1843" s="3" t="s">
        <v>64</v>
      </c>
      <c r="U1843" s="3"/>
    </row>
    <row r="1844" spans="1:21" x14ac:dyDescent="0.35">
      <c r="A1844" s="3">
        <v>45970</v>
      </c>
      <c r="B1844" s="3" t="s">
        <v>52</v>
      </c>
      <c r="C1844" s="3" t="s">
        <v>1038</v>
      </c>
      <c r="D1844" s="3" t="s">
        <v>17</v>
      </c>
      <c r="E1844" s="3" t="s">
        <v>430</v>
      </c>
      <c r="F1844" s="3" t="s">
        <v>14</v>
      </c>
      <c r="G1844" s="3" t="s">
        <v>34</v>
      </c>
      <c r="H1844" s="3" t="s">
        <v>62</v>
      </c>
      <c r="I1844" s="3" t="s">
        <v>1039</v>
      </c>
      <c r="J1844" s="3" t="s">
        <v>1040</v>
      </c>
      <c r="K1844" s="3">
        <v>0.3</v>
      </c>
      <c r="M1844" s="3">
        <v>25.1</v>
      </c>
      <c r="N1844" s="3" t="s">
        <v>63</v>
      </c>
      <c r="Q1844" s="3" t="s">
        <v>63</v>
      </c>
      <c r="R1844" s="3" t="s">
        <v>64</v>
      </c>
      <c r="U1844" s="3"/>
    </row>
    <row r="1845" spans="1:21" x14ac:dyDescent="0.35">
      <c r="A1845" s="3">
        <v>45971</v>
      </c>
      <c r="B1845" s="3" t="s">
        <v>52</v>
      </c>
      <c r="C1845" s="3" t="s">
        <v>1038</v>
      </c>
      <c r="D1845" s="3" t="s">
        <v>17</v>
      </c>
      <c r="E1845" s="3" t="s">
        <v>430</v>
      </c>
      <c r="F1845" s="3" t="s">
        <v>14</v>
      </c>
      <c r="G1845" s="3" t="s">
        <v>34</v>
      </c>
      <c r="H1845" s="3" t="s">
        <v>62</v>
      </c>
      <c r="I1845" s="3" t="s">
        <v>1039</v>
      </c>
      <c r="J1845" s="3" t="s">
        <v>1040</v>
      </c>
      <c r="K1845" s="3">
        <v>0.7</v>
      </c>
      <c r="M1845" s="3">
        <v>25.1</v>
      </c>
      <c r="N1845" s="3" t="s">
        <v>63</v>
      </c>
      <c r="Q1845" s="3" t="s">
        <v>63</v>
      </c>
      <c r="R1845" s="3" t="s">
        <v>64</v>
      </c>
      <c r="U1845" s="3"/>
    </row>
    <row r="1846" spans="1:21" x14ac:dyDescent="0.35">
      <c r="A1846" s="3">
        <v>45971</v>
      </c>
      <c r="B1846" s="3" t="s">
        <v>52</v>
      </c>
      <c r="C1846" s="3" t="s">
        <v>1038</v>
      </c>
      <c r="D1846" s="3" t="s">
        <v>17</v>
      </c>
      <c r="E1846" s="3" t="s">
        <v>430</v>
      </c>
      <c r="F1846" s="3" t="s">
        <v>14</v>
      </c>
      <c r="G1846" s="3" t="s">
        <v>34</v>
      </c>
      <c r="H1846" s="3" t="s">
        <v>62</v>
      </c>
      <c r="I1846" s="3" t="s">
        <v>1039</v>
      </c>
      <c r="J1846" s="3" t="s">
        <v>1040</v>
      </c>
      <c r="K1846" s="3">
        <v>0.2</v>
      </c>
      <c r="M1846" s="3">
        <v>25.1</v>
      </c>
      <c r="N1846" s="3" t="s">
        <v>63</v>
      </c>
      <c r="Q1846" s="3" t="s">
        <v>63</v>
      </c>
      <c r="R1846" s="3" t="s">
        <v>64</v>
      </c>
      <c r="U1846" s="3"/>
    </row>
    <row r="1847" spans="1:21" x14ac:dyDescent="0.35">
      <c r="A1847" s="3">
        <v>45971</v>
      </c>
      <c r="B1847" s="3" t="s">
        <v>52</v>
      </c>
      <c r="C1847" s="3" t="s">
        <v>1038</v>
      </c>
      <c r="D1847" s="3" t="s">
        <v>17</v>
      </c>
      <c r="E1847" s="3" t="s">
        <v>430</v>
      </c>
      <c r="F1847" s="3" t="s">
        <v>14</v>
      </c>
      <c r="G1847" s="3" t="s">
        <v>34</v>
      </c>
      <c r="H1847" s="3" t="s">
        <v>62</v>
      </c>
      <c r="I1847" s="3" t="s">
        <v>1039</v>
      </c>
      <c r="J1847" s="3" t="s">
        <v>1040</v>
      </c>
      <c r="K1847" s="3">
        <v>0.4</v>
      </c>
      <c r="M1847" s="3">
        <v>25.1</v>
      </c>
      <c r="N1847" s="3" t="s">
        <v>63</v>
      </c>
      <c r="Q1847" s="3" t="s">
        <v>63</v>
      </c>
      <c r="R1847" s="3" t="s">
        <v>64</v>
      </c>
      <c r="U1847" s="3"/>
    </row>
    <row r="1848" spans="1:21" x14ac:dyDescent="0.35">
      <c r="A1848" s="3">
        <v>45971</v>
      </c>
      <c r="B1848" s="3" t="s">
        <v>52</v>
      </c>
      <c r="C1848" s="3" t="s">
        <v>1038</v>
      </c>
      <c r="D1848" s="3" t="s">
        <v>17</v>
      </c>
      <c r="E1848" s="3" t="s">
        <v>430</v>
      </c>
      <c r="F1848" s="3" t="s">
        <v>14</v>
      </c>
      <c r="G1848" s="3" t="s">
        <v>34</v>
      </c>
      <c r="H1848" s="3" t="s">
        <v>62</v>
      </c>
      <c r="I1848" s="3" t="s">
        <v>1039</v>
      </c>
      <c r="J1848" s="3" t="s">
        <v>1040</v>
      </c>
      <c r="K1848" s="3">
        <v>0.8</v>
      </c>
      <c r="M1848" s="3">
        <v>25.1</v>
      </c>
      <c r="N1848" s="3" t="s">
        <v>63</v>
      </c>
      <c r="Q1848" s="3" t="s">
        <v>63</v>
      </c>
      <c r="R1848" s="3" t="s">
        <v>64</v>
      </c>
      <c r="U1848" s="3"/>
    </row>
    <row r="1849" spans="1:21" x14ac:dyDescent="0.35">
      <c r="A1849" s="3">
        <v>45971</v>
      </c>
      <c r="B1849" s="3" t="s">
        <v>52</v>
      </c>
      <c r="C1849" s="3" t="s">
        <v>1038</v>
      </c>
      <c r="D1849" s="3" t="s">
        <v>17</v>
      </c>
      <c r="E1849" s="3" t="s">
        <v>430</v>
      </c>
      <c r="F1849" s="3" t="s">
        <v>14</v>
      </c>
      <c r="G1849" s="3" t="s">
        <v>34</v>
      </c>
      <c r="H1849" s="3" t="s">
        <v>62</v>
      </c>
      <c r="I1849" s="3" t="s">
        <v>1039</v>
      </c>
      <c r="J1849" s="3" t="s">
        <v>1040</v>
      </c>
      <c r="K1849" s="3">
        <v>0.7</v>
      </c>
      <c r="M1849" s="3">
        <v>25.1</v>
      </c>
      <c r="N1849" s="3" t="s">
        <v>63</v>
      </c>
      <c r="Q1849" s="3" t="s">
        <v>63</v>
      </c>
      <c r="R1849" s="3" t="s">
        <v>64</v>
      </c>
      <c r="U1849" s="3"/>
    </row>
    <row r="1850" spans="1:21" x14ac:dyDescent="0.35">
      <c r="A1850" s="3">
        <v>45971</v>
      </c>
      <c r="B1850" s="3" t="s">
        <v>52</v>
      </c>
      <c r="C1850" s="3" t="s">
        <v>1038</v>
      </c>
      <c r="D1850" s="3" t="s">
        <v>17</v>
      </c>
      <c r="E1850" s="3" t="s">
        <v>430</v>
      </c>
      <c r="F1850" s="3" t="s">
        <v>14</v>
      </c>
      <c r="G1850" s="3" t="s">
        <v>34</v>
      </c>
      <c r="H1850" s="3" t="s">
        <v>62</v>
      </c>
      <c r="I1850" s="3" t="s">
        <v>1039</v>
      </c>
      <c r="J1850" s="3" t="s">
        <v>1040</v>
      </c>
      <c r="K1850" s="3">
        <v>0.5</v>
      </c>
      <c r="M1850" s="3">
        <v>25.1</v>
      </c>
      <c r="N1850" s="3" t="s">
        <v>63</v>
      </c>
      <c r="Q1850" s="3" t="s">
        <v>63</v>
      </c>
      <c r="R1850" s="3" t="s">
        <v>64</v>
      </c>
      <c r="U1850" s="3"/>
    </row>
    <row r="1851" spans="1:21" x14ac:dyDescent="0.35">
      <c r="A1851" s="3">
        <v>45971</v>
      </c>
      <c r="B1851" s="3" t="s">
        <v>52</v>
      </c>
      <c r="C1851" s="3" t="s">
        <v>1038</v>
      </c>
      <c r="D1851" s="3" t="s">
        <v>17</v>
      </c>
      <c r="E1851" s="3" t="s">
        <v>430</v>
      </c>
      <c r="F1851" s="3" t="s">
        <v>14</v>
      </c>
      <c r="G1851" s="3" t="s">
        <v>34</v>
      </c>
      <c r="H1851" s="3" t="s">
        <v>62</v>
      </c>
      <c r="I1851" s="3" t="s">
        <v>1039</v>
      </c>
      <c r="J1851" s="3" t="s">
        <v>1040</v>
      </c>
      <c r="K1851" s="3">
        <v>0.1</v>
      </c>
      <c r="M1851" s="3">
        <v>25.1</v>
      </c>
      <c r="N1851" s="3" t="s">
        <v>63</v>
      </c>
      <c r="Q1851" s="3" t="s">
        <v>63</v>
      </c>
      <c r="R1851" s="3" t="s">
        <v>64</v>
      </c>
      <c r="U1851" s="3"/>
    </row>
    <row r="1852" spans="1:21" x14ac:dyDescent="0.35">
      <c r="A1852" s="3">
        <v>45971</v>
      </c>
      <c r="B1852" s="3" t="s">
        <v>52</v>
      </c>
      <c r="C1852" s="3" t="s">
        <v>1038</v>
      </c>
      <c r="D1852" s="3" t="s">
        <v>17</v>
      </c>
      <c r="E1852" s="3" t="s">
        <v>430</v>
      </c>
      <c r="F1852" s="3" t="s">
        <v>14</v>
      </c>
      <c r="G1852" s="3" t="s">
        <v>34</v>
      </c>
      <c r="H1852" s="3" t="s">
        <v>62</v>
      </c>
      <c r="I1852" s="3" t="s">
        <v>1039</v>
      </c>
      <c r="J1852" s="3" t="s">
        <v>1040</v>
      </c>
      <c r="K1852" s="3">
        <v>0.5</v>
      </c>
      <c r="M1852" s="3">
        <v>25.1</v>
      </c>
      <c r="N1852" s="3" t="s">
        <v>63</v>
      </c>
      <c r="Q1852" s="3" t="s">
        <v>63</v>
      </c>
      <c r="R1852" s="3" t="s">
        <v>64</v>
      </c>
      <c r="U1852" s="3"/>
    </row>
    <row r="1853" spans="1:21" x14ac:dyDescent="0.35">
      <c r="A1853" s="3">
        <v>45971</v>
      </c>
      <c r="B1853" s="3" t="s">
        <v>52</v>
      </c>
      <c r="C1853" s="3" t="s">
        <v>1038</v>
      </c>
      <c r="D1853" s="3" t="s">
        <v>17</v>
      </c>
      <c r="E1853" s="3" t="s">
        <v>430</v>
      </c>
      <c r="F1853" s="3" t="s">
        <v>14</v>
      </c>
      <c r="G1853" s="3" t="s">
        <v>34</v>
      </c>
      <c r="H1853" s="3" t="s">
        <v>62</v>
      </c>
      <c r="I1853" s="3" t="s">
        <v>1039</v>
      </c>
      <c r="J1853" s="3" t="s">
        <v>1040</v>
      </c>
      <c r="K1853" s="3">
        <v>1</v>
      </c>
      <c r="M1853" s="3">
        <v>25.1</v>
      </c>
      <c r="N1853" s="3" t="s">
        <v>63</v>
      </c>
      <c r="Q1853" s="3" t="s">
        <v>63</v>
      </c>
      <c r="R1853" s="3" t="s">
        <v>64</v>
      </c>
      <c r="U1853" s="3"/>
    </row>
    <row r="1854" spans="1:21" x14ac:dyDescent="0.35">
      <c r="A1854" s="3">
        <v>45971</v>
      </c>
      <c r="B1854" s="3" t="s">
        <v>52</v>
      </c>
      <c r="C1854" s="3" t="s">
        <v>1038</v>
      </c>
      <c r="D1854" s="3" t="s">
        <v>17</v>
      </c>
      <c r="E1854" s="3" t="s">
        <v>430</v>
      </c>
      <c r="F1854" s="3" t="s">
        <v>14</v>
      </c>
      <c r="G1854" s="3" t="s">
        <v>34</v>
      </c>
      <c r="H1854" s="3" t="s">
        <v>62</v>
      </c>
      <c r="I1854" s="3" t="s">
        <v>1039</v>
      </c>
      <c r="J1854" s="3" t="s">
        <v>1040</v>
      </c>
      <c r="K1854" s="3">
        <v>0.4</v>
      </c>
      <c r="M1854" s="3">
        <v>25.1</v>
      </c>
      <c r="N1854" s="3" t="s">
        <v>63</v>
      </c>
      <c r="Q1854" s="3" t="s">
        <v>63</v>
      </c>
      <c r="R1854" s="3" t="s">
        <v>64</v>
      </c>
      <c r="U1854" s="3"/>
    </row>
    <row r="1855" spans="1:21" x14ac:dyDescent="0.35">
      <c r="A1855" s="3">
        <v>45973</v>
      </c>
      <c r="B1855" s="3" t="s">
        <v>52</v>
      </c>
      <c r="C1855" s="3" t="s">
        <v>1038</v>
      </c>
      <c r="D1855" s="3" t="s">
        <v>17</v>
      </c>
      <c r="E1855" s="3" t="s">
        <v>430</v>
      </c>
      <c r="F1855" s="3" t="s">
        <v>14</v>
      </c>
      <c r="G1855" s="3" t="s">
        <v>34</v>
      </c>
      <c r="H1855" s="3" t="s">
        <v>62</v>
      </c>
      <c r="I1855" s="3" t="s">
        <v>1039</v>
      </c>
      <c r="J1855" s="3" t="s">
        <v>1040</v>
      </c>
      <c r="K1855" s="3">
        <v>0.5</v>
      </c>
      <c r="M1855" s="3">
        <v>25.1</v>
      </c>
      <c r="N1855" s="3" t="s">
        <v>63</v>
      </c>
      <c r="Q1855" s="3" t="s">
        <v>63</v>
      </c>
      <c r="R1855" s="3" t="s">
        <v>64</v>
      </c>
      <c r="U1855" s="3"/>
    </row>
    <row r="1856" spans="1:21" x14ac:dyDescent="0.35">
      <c r="A1856" s="3">
        <v>45973</v>
      </c>
      <c r="B1856" s="3" t="s">
        <v>52</v>
      </c>
      <c r="C1856" s="3" t="s">
        <v>1038</v>
      </c>
      <c r="D1856" s="3" t="s">
        <v>17</v>
      </c>
      <c r="E1856" s="3" t="s">
        <v>430</v>
      </c>
      <c r="F1856" s="3" t="s">
        <v>14</v>
      </c>
      <c r="G1856" s="3" t="s">
        <v>34</v>
      </c>
      <c r="H1856" s="3" t="s">
        <v>62</v>
      </c>
      <c r="I1856" s="3" t="s">
        <v>1039</v>
      </c>
      <c r="J1856" s="3" t="s">
        <v>1040</v>
      </c>
      <c r="K1856" s="3">
        <v>0.3</v>
      </c>
      <c r="M1856" s="3">
        <v>25.1</v>
      </c>
      <c r="N1856" s="3" t="s">
        <v>63</v>
      </c>
      <c r="Q1856" s="3" t="s">
        <v>63</v>
      </c>
      <c r="R1856" s="3" t="s">
        <v>64</v>
      </c>
      <c r="U1856" s="3"/>
    </row>
    <row r="1857" spans="1:21" x14ac:dyDescent="0.35">
      <c r="A1857" s="3">
        <v>45973</v>
      </c>
      <c r="B1857" s="3" t="s">
        <v>52</v>
      </c>
      <c r="C1857" s="3" t="s">
        <v>1038</v>
      </c>
      <c r="D1857" s="3" t="s">
        <v>17</v>
      </c>
      <c r="E1857" s="3" t="s">
        <v>430</v>
      </c>
      <c r="F1857" s="3" t="s">
        <v>14</v>
      </c>
      <c r="G1857" s="3" t="s">
        <v>34</v>
      </c>
      <c r="H1857" s="3" t="s">
        <v>62</v>
      </c>
      <c r="I1857" s="3" t="s">
        <v>1039</v>
      </c>
      <c r="J1857" s="3" t="s">
        <v>1040</v>
      </c>
      <c r="K1857" s="3">
        <v>0.3</v>
      </c>
      <c r="M1857" s="3">
        <v>25.1</v>
      </c>
      <c r="N1857" s="3" t="s">
        <v>63</v>
      </c>
      <c r="Q1857" s="3" t="s">
        <v>63</v>
      </c>
      <c r="R1857" s="3" t="s">
        <v>64</v>
      </c>
      <c r="U1857" s="3"/>
    </row>
    <row r="1858" spans="1:21" x14ac:dyDescent="0.35">
      <c r="A1858" s="3">
        <v>45974</v>
      </c>
      <c r="B1858" s="3" t="s">
        <v>52</v>
      </c>
      <c r="C1858" s="3" t="s">
        <v>1038</v>
      </c>
      <c r="D1858" s="3" t="s">
        <v>17</v>
      </c>
      <c r="E1858" s="3" t="s">
        <v>430</v>
      </c>
      <c r="F1858" s="3" t="s">
        <v>14</v>
      </c>
      <c r="G1858" s="3" t="s">
        <v>34</v>
      </c>
      <c r="H1858" s="3" t="s">
        <v>62</v>
      </c>
      <c r="I1858" s="3" t="s">
        <v>1039</v>
      </c>
      <c r="J1858" s="3" t="s">
        <v>1040</v>
      </c>
      <c r="K1858" s="3">
        <v>0.1</v>
      </c>
      <c r="M1858" s="3">
        <v>25.1</v>
      </c>
      <c r="N1858" s="3" t="s">
        <v>63</v>
      </c>
      <c r="Q1858" s="3" t="s">
        <v>63</v>
      </c>
      <c r="R1858" s="3" t="s">
        <v>64</v>
      </c>
      <c r="U1858" s="3"/>
    </row>
    <row r="1859" spans="1:21" x14ac:dyDescent="0.35">
      <c r="A1859" s="3">
        <v>45974</v>
      </c>
      <c r="B1859" s="3" t="s">
        <v>52</v>
      </c>
      <c r="C1859" s="3" t="s">
        <v>1038</v>
      </c>
      <c r="D1859" s="3" t="s">
        <v>17</v>
      </c>
      <c r="E1859" s="3" t="s">
        <v>430</v>
      </c>
      <c r="F1859" s="3" t="s">
        <v>14</v>
      </c>
      <c r="G1859" s="3" t="s">
        <v>34</v>
      </c>
      <c r="H1859" s="3" t="s">
        <v>62</v>
      </c>
      <c r="I1859" s="3" t="s">
        <v>1039</v>
      </c>
      <c r="J1859" s="3" t="s">
        <v>1040</v>
      </c>
      <c r="K1859" s="3">
        <v>0.3</v>
      </c>
      <c r="M1859" s="3">
        <v>25.1</v>
      </c>
      <c r="N1859" s="3" t="s">
        <v>63</v>
      </c>
      <c r="Q1859" s="3" t="s">
        <v>63</v>
      </c>
      <c r="R1859" s="3" t="s">
        <v>64</v>
      </c>
      <c r="U1859" s="3"/>
    </row>
    <row r="1860" spans="1:21" x14ac:dyDescent="0.35">
      <c r="A1860" s="3">
        <v>45974</v>
      </c>
      <c r="B1860" s="3" t="s">
        <v>52</v>
      </c>
      <c r="C1860" s="3" t="s">
        <v>1038</v>
      </c>
      <c r="D1860" s="3" t="s">
        <v>17</v>
      </c>
      <c r="E1860" s="3" t="s">
        <v>430</v>
      </c>
      <c r="F1860" s="3" t="s">
        <v>14</v>
      </c>
      <c r="G1860" s="3" t="s">
        <v>34</v>
      </c>
      <c r="H1860" s="3" t="s">
        <v>62</v>
      </c>
      <c r="I1860" s="3" t="s">
        <v>1039</v>
      </c>
      <c r="J1860" s="3" t="s">
        <v>1040</v>
      </c>
      <c r="K1860" s="3">
        <v>0.1</v>
      </c>
      <c r="M1860" s="3">
        <v>25.1</v>
      </c>
      <c r="N1860" s="3" t="s">
        <v>63</v>
      </c>
      <c r="Q1860" s="3" t="s">
        <v>63</v>
      </c>
      <c r="R1860" s="3" t="s">
        <v>64</v>
      </c>
      <c r="U1860" s="3"/>
    </row>
    <row r="1861" spans="1:21" x14ac:dyDescent="0.35">
      <c r="A1861" s="3">
        <v>45974</v>
      </c>
      <c r="B1861" s="3" t="s">
        <v>52</v>
      </c>
      <c r="C1861" s="3" t="s">
        <v>1038</v>
      </c>
      <c r="D1861" s="3" t="s">
        <v>17</v>
      </c>
      <c r="E1861" s="3" t="s">
        <v>430</v>
      </c>
      <c r="F1861" s="3" t="s">
        <v>14</v>
      </c>
      <c r="G1861" s="3" t="s">
        <v>34</v>
      </c>
      <c r="H1861" s="3" t="s">
        <v>62</v>
      </c>
      <c r="I1861" s="3" t="s">
        <v>1039</v>
      </c>
      <c r="J1861" s="3" t="s">
        <v>1040</v>
      </c>
      <c r="K1861" s="3">
        <v>0.2</v>
      </c>
      <c r="M1861" s="3">
        <v>25.1</v>
      </c>
      <c r="N1861" s="3" t="s">
        <v>63</v>
      </c>
      <c r="Q1861" s="3" t="s">
        <v>63</v>
      </c>
      <c r="R1861" s="3" t="s">
        <v>64</v>
      </c>
      <c r="U1861" s="3"/>
    </row>
    <row r="1862" spans="1:21" x14ac:dyDescent="0.35">
      <c r="A1862" s="3">
        <v>45974</v>
      </c>
      <c r="B1862" s="3" t="s">
        <v>52</v>
      </c>
      <c r="C1862" s="3" t="s">
        <v>1038</v>
      </c>
      <c r="D1862" s="3" t="s">
        <v>17</v>
      </c>
      <c r="E1862" s="3" t="s">
        <v>430</v>
      </c>
      <c r="F1862" s="3" t="s">
        <v>14</v>
      </c>
      <c r="G1862" s="3" t="s">
        <v>34</v>
      </c>
      <c r="H1862" s="3" t="s">
        <v>62</v>
      </c>
      <c r="I1862" s="3" t="s">
        <v>1039</v>
      </c>
      <c r="J1862" s="3" t="s">
        <v>1040</v>
      </c>
      <c r="K1862" s="3">
        <v>0.5</v>
      </c>
      <c r="M1862" s="3">
        <v>25.1</v>
      </c>
      <c r="N1862" s="3" t="s">
        <v>63</v>
      </c>
      <c r="Q1862" s="3" t="s">
        <v>63</v>
      </c>
      <c r="R1862" s="3" t="s">
        <v>64</v>
      </c>
      <c r="U1862" s="3"/>
    </row>
    <row r="1863" spans="1:21" x14ac:dyDescent="0.35">
      <c r="A1863" s="3">
        <v>45974</v>
      </c>
      <c r="B1863" s="3" t="s">
        <v>52</v>
      </c>
      <c r="C1863" s="3" t="s">
        <v>1038</v>
      </c>
      <c r="D1863" s="3" t="s">
        <v>17</v>
      </c>
      <c r="E1863" s="3" t="s">
        <v>430</v>
      </c>
      <c r="F1863" s="3" t="s">
        <v>14</v>
      </c>
      <c r="G1863" s="3" t="s">
        <v>34</v>
      </c>
      <c r="H1863" s="3" t="s">
        <v>62</v>
      </c>
      <c r="I1863" s="3" t="s">
        <v>1039</v>
      </c>
      <c r="J1863" s="3" t="s">
        <v>1040</v>
      </c>
      <c r="K1863" s="3">
        <v>0.1</v>
      </c>
      <c r="M1863" s="3">
        <v>25.1</v>
      </c>
      <c r="N1863" s="3" t="s">
        <v>63</v>
      </c>
      <c r="Q1863" s="3" t="s">
        <v>63</v>
      </c>
      <c r="R1863" s="3" t="s">
        <v>64</v>
      </c>
      <c r="U1863" s="3"/>
    </row>
    <row r="1864" spans="1:21" x14ac:dyDescent="0.35">
      <c r="A1864" s="3">
        <v>45975</v>
      </c>
      <c r="B1864" s="3" t="s">
        <v>52</v>
      </c>
      <c r="C1864" s="3" t="s">
        <v>1038</v>
      </c>
      <c r="D1864" s="3" t="s">
        <v>17</v>
      </c>
      <c r="E1864" s="3" t="s">
        <v>430</v>
      </c>
      <c r="F1864" s="3" t="s">
        <v>14</v>
      </c>
      <c r="G1864" s="3" t="s">
        <v>34</v>
      </c>
      <c r="H1864" s="3" t="s">
        <v>62</v>
      </c>
      <c r="I1864" s="3" t="s">
        <v>1039</v>
      </c>
      <c r="J1864" s="3" t="s">
        <v>1040</v>
      </c>
      <c r="K1864" s="3">
        <v>0.3</v>
      </c>
      <c r="M1864" s="3">
        <v>25.1</v>
      </c>
      <c r="N1864" s="3" t="s">
        <v>63</v>
      </c>
      <c r="Q1864" s="3" t="s">
        <v>63</v>
      </c>
      <c r="R1864" s="3" t="s">
        <v>64</v>
      </c>
      <c r="U1864" s="3"/>
    </row>
    <row r="1865" spans="1:21" x14ac:dyDescent="0.35">
      <c r="A1865" s="3">
        <v>45977</v>
      </c>
      <c r="B1865" s="3" t="s">
        <v>52</v>
      </c>
      <c r="C1865" s="3" t="s">
        <v>1038</v>
      </c>
      <c r="D1865" s="3" t="s">
        <v>17</v>
      </c>
      <c r="E1865" s="3" t="s">
        <v>430</v>
      </c>
      <c r="F1865" s="3" t="s">
        <v>14</v>
      </c>
      <c r="G1865" s="3" t="s">
        <v>34</v>
      </c>
      <c r="H1865" s="3" t="s">
        <v>62</v>
      </c>
      <c r="I1865" s="3" t="s">
        <v>1039</v>
      </c>
      <c r="J1865" s="3" t="s">
        <v>1040</v>
      </c>
      <c r="K1865" s="3">
        <v>0.2</v>
      </c>
      <c r="M1865" s="3">
        <v>25.1</v>
      </c>
      <c r="N1865" s="3" t="s">
        <v>63</v>
      </c>
      <c r="Q1865" s="3" t="s">
        <v>63</v>
      </c>
      <c r="R1865" s="3" t="s">
        <v>64</v>
      </c>
      <c r="U1865" s="3"/>
    </row>
    <row r="1866" spans="1:21" x14ac:dyDescent="0.35">
      <c r="A1866" s="3">
        <v>45978</v>
      </c>
      <c r="B1866" s="3" t="s">
        <v>52</v>
      </c>
      <c r="C1866" s="3" t="s">
        <v>1038</v>
      </c>
      <c r="D1866" s="3" t="s">
        <v>17</v>
      </c>
      <c r="E1866" s="3" t="s">
        <v>430</v>
      </c>
      <c r="F1866" s="3" t="s">
        <v>14</v>
      </c>
      <c r="G1866" s="3" t="s">
        <v>34</v>
      </c>
      <c r="H1866" s="3" t="s">
        <v>62</v>
      </c>
      <c r="I1866" s="3" t="s">
        <v>1039</v>
      </c>
      <c r="J1866" s="3" t="s">
        <v>1040</v>
      </c>
      <c r="K1866" s="3">
        <v>0.1</v>
      </c>
      <c r="M1866" s="3">
        <v>25.1</v>
      </c>
      <c r="N1866" s="3" t="s">
        <v>63</v>
      </c>
      <c r="Q1866" s="3" t="s">
        <v>63</v>
      </c>
      <c r="R1866" s="3" t="s">
        <v>64</v>
      </c>
      <c r="U1866" s="3"/>
    </row>
    <row r="1867" spans="1:21" x14ac:dyDescent="0.35">
      <c r="A1867" s="3">
        <v>45978</v>
      </c>
      <c r="B1867" s="3" t="s">
        <v>52</v>
      </c>
      <c r="C1867" s="3" t="s">
        <v>1038</v>
      </c>
      <c r="D1867" s="3" t="s">
        <v>17</v>
      </c>
      <c r="E1867" s="3" t="s">
        <v>430</v>
      </c>
      <c r="F1867" s="3" t="s">
        <v>14</v>
      </c>
      <c r="G1867" s="3" t="s">
        <v>34</v>
      </c>
      <c r="H1867" s="3" t="s">
        <v>62</v>
      </c>
      <c r="I1867" s="3" t="s">
        <v>1039</v>
      </c>
      <c r="J1867" s="3" t="s">
        <v>1040</v>
      </c>
      <c r="K1867" s="3">
        <v>0.1</v>
      </c>
      <c r="M1867" s="3">
        <v>25.1</v>
      </c>
      <c r="N1867" s="3" t="s">
        <v>63</v>
      </c>
      <c r="Q1867" s="3" t="s">
        <v>63</v>
      </c>
      <c r="R1867" s="3" t="s">
        <v>64</v>
      </c>
      <c r="U1867" s="3"/>
    </row>
    <row r="1868" spans="1:21" x14ac:dyDescent="0.35">
      <c r="A1868" s="3">
        <v>45980</v>
      </c>
      <c r="B1868" s="3" t="s">
        <v>52</v>
      </c>
      <c r="C1868" s="3" t="s">
        <v>1038</v>
      </c>
      <c r="D1868" s="3" t="s">
        <v>17</v>
      </c>
      <c r="E1868" s="3" t="s">
        <v>430</v>
      </c>
      <c r="F1868" s="3" t="s">
        <v>14</v>
      </c>
      <c r="G1868" s="3" t="s">
        <v>34</v>
      </c>
      <c r="H1868" s="3" t="s">
        <v>62</v>
      </c>
      <c r="I1868" s="3" t="s">
        <v>1039</v>
      </c>
      <c r="J1868" s="3" t="s">
        <v>1040</v>
      </c>
      <c r="K1868" s="3">
        <v>0.5</v>
      </c>
      <c r="M1868" s="3">
        <v>25.1</v>
      </c>
      <c r="N1868" s="3" t="s">
        <v>63</v>
      </c>
      <c r="Q1868" s="3" t="s">
        <v>63</v>
      </c>
      <c r="R1868" s="3" t="s">
        <v>64</v>
      </c>
      <c r="U1868" s="3"/>
    </row>
    <row r="1869" spans="1:21" x14ac:dyDescent="0.35">
      <c r="A1869" s="3">
        <v>45981</v>
      </c>
      <c r="B1869" s="3" t="s">
        <v>52</v>
      </c>
      <c r="C1869" s="3" t="s">
        <v>1038</v>
      </c>
      <c r="D1869" s="3" t="s">
        <v>17</v>
      </c>
      <c r="E1869" s="3" t="s">
        <v>430</v>
      </c>
      <c r="F1869" s="3" t="s">
        <v>14</v>
      </c>
      <c r="G1869" s="3" t="s">
        <v>34</v>
      </c>
      <c r="H1869" s="3" t="s">
        <v>62</v>
      </c>
      <c r="I1869" s="3" t="s">
        <v>1039</v>
      </c>
      <c r="J1869" s="3" t="s">
        <v>1040</v>
      </c>
      <c r="K1869" s="3">
        <v>0.2</v>
      </c>
      <c r="M1869" s="3">
        <v>25.1</v>
      </c>
      <c r="N1869" s="3" t="s">
        <v>63</v>
      </c>
      <c r="Q1869" s="3" t="s">
        <v>63</v>
      </c>
      <c r="R1869" s="3" t="s">
        <v>64</v>
      </c>
      <c r="U1869" s="3"/>
    </row>
    <row r="1870" spans="1:21" x14ac:dyDescent="0.35">
      <c r="A1870" s="3">
        <v>45984</v>
      </c>
      <c r="B1870" s="3" t="s">
        <v>52</v>
      </c>
      <c r="C1870" s="3" t="s">
        <v>1038</v>
      </c>
      <c r="D1870" s="3" t="s">
        <v>17</v>
      </c>
      <c r="E1870" s="3" t="s">
        <v>430</v>
      </c>
      <c r="F1870" s="3" t="s">
        <v>14</v>
      </c>
      <c r="G1870" s="3" t="s">
        <v>34</v>
      </c>
      <c r="H1870" s="3" t="s">
        <v>62</v>
      </c>
      <c r="I1870" s="3" t="s">
        <v>1039</v>
      </c>
      <c r="J1870" s="3" t="s">
        <v>1040</v>
      </c>
      <c r="K1870" s="3">
        <v>0.1</v>
      </c>
      <c r="M1870" s="3">
        <v>25.1</v>
      </c>
      <c r="N1870" s="3" t="s">
        <v>63</v>
      </c>
      <c r="Q1870" s="3" t="s">
        <v>63</v>
      </c>
      <c r="R1870" s="3" t="s">
        <v>64</v>
      </c>
      <c r="U1870" s="3"/>
    </row>
    <row r="1871" spans="1:21" x14ac:dyDescent="0.35">
      <c r="A1871" s="3">
        <v>45985</v>
      </c>
      <c r="B1871" s="3" t="s">
        <v>52</v>
      </c>
      <c r="C1871" s="3" t="s">
        <v>1038</v>
      </c>
      <c r="D1871" s="3" t="s">
        <v>17</v>
      </c>
      <c r="E1871" s="3" t="s">
        <v>430</v>
      </c>
      <c r="F1871" s="3" t="s">
        <v>14</v>
      </c>
      <c r="G1871" s="3" t="s">
        <v>34</v>
      </c>
      <c r="H1871" s="3" t="s">
        <v>62</v>
      </c>
      <c r="I1871" s="3" t="s">
        <v>1039</v>
      </c>
      <c r="J1871" s="3" t="s">
        <v>1040</v>
      </c>
      <c r="K1871" s="3">
        <v>0.2</v>
      </c>
      <c r="M1871" s="3">
        <v>25.1</v>
      </c>
      <c r="N1871" s="3" t="s">
        <v>63</v>
      </c>
      <c r="Q1871" s="3" t="s">
        <v>63</v>
      </c>
      <c r="R1871" s="3" t="s">
        <v>64</v>
      </c>
      <c r="U1871" s="3"/>
    </row>
    <row r="1872" spans="1:21" x14ac:dyDescent="0.35">
      <c r="A1872" s="3">
        <v>45985</v>
      </c>
      <c r="B1872" s="3" t="s">
        <v>52</v>
      </c>
      <c r="C1872" s="3" t="s">
        <v>1038</v>
      </c>
      <c r="D1872" s="3" t="s">
        <v>17</v>
      </c>
      <c r="E1872" s="3" t="s">
        <v>430</v>
      </c>
      <c r="F1872" s="3" t="s">
        <v>14</v>
      </c>
      <c r="G1872" s="3" t="s">
        <v>34</v>
      </c>
      <c r="H1872" s="3" t="s">
        <v>62</v>
      </c>
      <c r="I1872" s="3" t="s">
        <v>1039</v>
      </c>
      <c r="J1872" s="3" t="s">
        <v>1040</v>
      </c>
      <c r="K1872" s="3">
        <v>0.7</v>
      </c>
      <c r="M1872" s="3">
        <v>25.1</v>
      </c>
      <c r="N1872" s="3" t="s">
        <v>63</v>
      </c>
      <c r="Q1872" s="3" t="s">
        <v>63</v>
      </c>
      <c r="R1872" s="3" t="s">
        <v>64</v>
      </c>
      <c r="U1872" s="3"/>
    </row>
    <row r="1873" spans="1:21" x14ac:dyDescent="0.35">
      <c r="A1873" s="3">
        <v>45985</v>
      </c>
      <c r="B1873" s="3" t="s">
        <v>52</v>
      </c>
      <c r="C1873" s="3" t="s">
        <v>1038</v>
      </c>
      <c r="D1873" s="3" t="s">
        <v>17</v>
      </c>
      <c r="E1873" s="3" t="s">
        <v>430</v>
      </c>
      <c r="F1873" s="3" t="s">
        <v>14</v>
      </c>
      <c r="G1873" s="3" t="s">
        <v>34</v>
      </c>
      <c r="H1873" s="3" t="s">
        <v>62</v>
      </c>
      <c r="I1873" s="3" t="s">
        <v>1039</v>
      </c>
      <c r="J1873" s="3" t="s">
        <v>1040</v>
      </c>
      <c r="K1873" s="3">
        <v>0.2</v>
      </c>
      <c r="M1873" s="3">
        <v>25.1</v>
      </c>
      <c r="N1873" s="3" t="s">
        <v>63</v>
      </c>
      <c r="Q1873" s="3" t="s">
        <v>63</v>
      </c>
      <c r="R1873" s="3" t="s">
        <v>64</v>
      </c>
      <c r="U1873" s="3"/>
    </row>
    <row r="1874" spans="1:21" x14ac:dyDescent="0.35">
      <c r="A1874" s="3">
        <v>45985</v>
      </c>
      <c r="B1874" s="3" t="s">
        <v>52</v>
      </c>
      <c r="C1874" s="3" t="s">
        <v>1038</v>
      </c>
      <c r="D1874" s="3" t="s">
        <v>17</v>
      </c>
      <c r="E1874" s="3" t="s">
        <v>430</v>
      </c>
      <c r="F1874" s="3" t="s">
        <v>14</v>
      </c>
      <c r="G1874" s="3" t="s">
        <v>34</v>
      </c>
      <c r="H1874" s="3" t="s">
        <v>62</v>
      </c>
      <c r="I1874" s="3" t="s">
        <v>1039</v>
      </c>
      <c r="J1874" s="3" t="s">
        <v>1040</v>
      </c>
      <c r="K1874" s="3">
        <v>0.3</v>
      </c>
      <c r="M1874" s="3">
        <v>25.1</v>
      </c>
      <c r="N1874" s="3" t="s">
        <v>63</v>
      </c>
      <c r="Q1874" s="3" t="s">
        <v>63</v>
      </c>
      <c r="R1874" s="3" t="s">
        <v>64</v>
      </c>
      <c r="U1874" s="3"/>
    </row>
    <row r="1875" spans="1:21" x14ac:dyDescent="0.35">
      <c r="A1875" s="3">
        <v>45985</v>
      </c>
      <c r="B1875" s="3" t="s">
        <v>52</v>
      </c>
      <c r="C1875" s="3" t="s">
        <v>1038</v>
      </c>
      <c r="D1875" s="3" t="s">
        <v>17</v>
      </c>
      <c r="E1875" s="3" t="s">
        <v>430</v>
      </c>
      <c r="F1875" s="3" t="s">
        <v>14</v>
      </c>
      <c r="G1875" s="3" t="s">
        <v>34</v>
      </c>
      <c r="H1875" s="3" t="s">
        <v>62</v>
      </c>
      <c r="I1875" s="3" t="s">
        <v>1039</v>
      </c>
      <c r="J1875" s="3" t="s">
        <v>1040</v>
      </c>
      <c r="K1875" s="3">
        <v>0.3</v>
      </c>
      <c r="M1875" s="3">
        <v>25.1</v>
      </c>
      <c r="N1875" s="3" t="s">
        <v>63</v>
      </c>
      <c r="Q1875" s="3" t="s">
        <v>63</v>
      </c>
      <c r="R1875" s="3" t="s">
        <v>64</v>
      </c>
      <c r="U1875" s="3"/>
    </row>
    <row r="1876" spans="1:21" x14ac:dyDescent="0.35">
      <c r="A1876" s="3">
        <v>45985</v>
      </c>
      <c r="B1876" s="3" t="s">
        <v>52</v>
      </c>
      <c r="C1876" s="3" t="s">
        <v>1038</v>
      </c>
      <c r="D1876" s="3" t="s">
        <v>17</v>
      </c>
      <c r="E1876" s="3" t="s">
        <v>430</v>
      </c>
      <c r="F1876" s="3" t="s">
        <v>14</v>
      </c>
      <c r="G1876" s="3" t="s">
        <v>34</v>
      </c>
      <c r="H1876" s="3" t="s">
        <v>62</v>
      </c>
      <c r="I1876" s="3" t="s">
        <v>1039</v>
      </c>
      <c r="J1876" s="3" t="s">
        <v>1040</v>
      </c>
      <c r="K1876" s="3">
        <v>0.3</v>
      </c>
      <c r="M1876" s="3">
        <v>25.1</v>
      </c>
      <c r="N1876" s="3" t="s">
        <v>63</v>
      </c>
      <c r="Q1876" s="3" t="s">
        <v>63</v>
      </c>
      <c r="R1876" s="3" t="s">
        <v>64</v>
      </c>
      <c r="U1876" s="3"/>
    </row>
    <row r="1877" spans="1:21" x14ac:dyDescent="0.35">
      <c r="A1877" s="3">
        <v>45985</v>
      </c>
      <c r="B1877" s="3" t="s">
        <v>52</v>
      </c>
      <c r="C1877" s="3" t="s">
        <v>1038</v>
      </c>
      <c r="D1877" s="3" t="s">
        <v>17</v>
      </c>
      <c r="E1877" s="3" t="s">
        <v>430</v>
      </c>
      <c r="F1877" s="3" t="s">
        <v>14</v>
      </c>
      <c r="G1877" s="3" t="s">
        <v>34</v>
      </c>
      <c r="H1877" s="3" t="s">
        <v>62</v>
      </c>
      <c r="I1877" s="3" t="s">
        <v>1039</v>
      </c>
      <c r="J1877" s="3" t="s">
        <v>1040</v>
      </c>
      <c r="K1877" s="3">
        <v>0.2</v>
      </c>
      <c r="M1877" s="3">
        <v>25.1</v>
      </c>
      <c r="N1877" s="3" t="s">
        <v>63</v>
      </c>
      <c r="Q1877" s="3" t="s">
        <v>63</v>
      </c>
      <c r="R1877" s="3" t="s">
        <v>64</v>
      </c>
      <c r="U1877" s="3"/>
    </row>
    <row r="1878" spans="1:21" x14ac:dyDescent="0.35">
      <c r="A1878" s="3">
        <v>45985</v>
      </c>
      <c r="B1878" s="3" t="s">
        <v>52</v>
      </c>
      <c r="C1878" s="3" t="s">
        <v>1038</v>
      </c>
      <c r="D1878" s="3" t="s">
        <v>17</v>
      </c>
      <c r="E1878" s="3" t="s">
        <v>430</v>
      </c>
      <c r="F1878" s="3" t="s">
        <v>14</v>
      </c>
      <c r="G1878" s="3" t="s">
        <v>34</v>
      </c>
      <c r="H1878" s="3" t="s">
        <v>62</v>
      </c>
      <c r="I1878" s="3" t="s">
        <v>1039</v>
      </c>
      <c r="J1878" s="3" t="s">
        <v>1040</v>
      </c>
      <c r="K1878" s="3">
        <v>0.1</v>
      </c>
      <c r="M1878" s="3">
        <v>25.1</v>
      </c>
      <c r="N1878" s="3" t="s">
        <v>63</v>
      </c>
      <c r="Q1878" s="3" t="s">
        <v>63</v>
      </c>
      <c r="R1878" s="3" t="s">
        <v>64</v>
      </c>
      <c r="U1878" s="3"/>
    </row>
    <row r="1879" spans="1:21" x14ac:dyDescent="0.35">
      <c r="A1879" s="3">
        <v>45985</v>
      </c>
      <c r="B1879" s="3" t="s">
        <v>52</v>
      </c>
      <c r="C1879" s="3" t="s">
        <v>1038</v>
      </c>
      <c r="D1879" s="3" t="s">
        <v>17</v>
      </c>
      <c r="E1879" s="3" t="s">
        <v>430</v>
      </c>
      <c r="F1879" s="3" t="s">
        <v>14</v>
      </c>
      <c r="G1879" s="3" t="s">
        <v>34</v>
      </c>
      <c r="H1879" s="3" t="s">
        <v>62</v>
      </c>
      <c r="I1879" s="3" t="s">
        <v>1039</v>
      </c>
      <c r="J1879" s="3" t="s">
        <v>1040</v>
      </c>
      <c r="K1879" s="3">
        <v>0.3</v>
      </c>
      <c r="M1879" s="3">
        <v>25.1</v>
      </c>
      <c r="N1879" s="3" t="s">
        <v>63</v>
      </c>
      <c r="Q1879" s="3" t="s">
        <v>63</v>
      </c>
      <c r="R1879" s="3" t="s">
        <v>64</v>
      </c>
      <c r="U1879" s="3"/>
    </row>
    <row r="1880" spans="1:21" x14ac:dyDescent="0.35">
      <c r="A1880" s="3">
        <v>45985</v>
      </c>
      <c r="B1880" s="3" t="s">
        <v>52</v>
      </c>
      <c r="C1880" s="3" t="s">
        <v>1038</v>
      </c>
      <c r="D1880" s="3" t="s">
        <v>17</v>
      </c>
      <c r="E1880" s="3" t="s">
        <v>430</v>
      </c>
      <c r="F1880" s="3" t="s">
        <v>14</v>
      </c>
      <c r="G1880" s="3" t="s">
        <v>34</v>
      </c>
      <c r="H1880" s="3" t="s">
        <v>62</v>
      </c>
      <c r="I1880" s="3" t="s">
        <v>1039</v>
      </c>
      <c r="J1880" s="3" t="s">
        <v>1040</v>
      </c>
      <c r="K1880" s="3">
        <v>1</v>
      </c>
      <c r="M1880" s="3">
        <v>25.1</v>
      </c>
      <c r="N1880" s="3" t="s">
        <v>63</v>
      </c>
      <c r="Q1880" s="3" t="s">
        <v>63</v>
      </c>
      <c r="R1880" s="3" t="s">
        <v>64</v>
      </c>
      <c r="U1880" s="3"/>
    </row>
    <row r="1881" spans="1:21" x14ac:dyDescent="0.35">
      <c r="A1881" s="3">
        <v>45986</v>
      </c>
      <c r="B1881" s="3" t="s">
        <v>52</v>
      </c>
      <c r="C1881" s="3" t="s">
        <v>1038</v>
      </c>
      <c r="D1881" s="3" t="s">
        <v>17</v>
      </c>
      <c r="E1881" s="3" t="s">
        <v>430</v>
      </c>
      <c r="F1881" s="3" t="s">
        <v>14</v>
      </c>
      <c r="G1881" s="3" t="s">
        <v>34</v>
      </c>
      <c r="H1881" s="3" t="s">
        <v>62</v>
      </c>
      <c r="I1881" s="3" t="s">
        <v>1039</v>
      </c>
      <c r="J1881" s="3" t="s">
        <v>1040</v>
      </c>
      <c r="K1881" s="3">
        <v>0.2</v>
      </c>
      <c r="M1881" s="3">
        <v>25.1</v>
      </c>
      <c r="N1881" s="3" t="s">
        <v>63</v>
      </c>
      <c r="Q1881" s="3" t="s">
        <v>63</v>
      </c>
      <c r="R1881" s="3" t="s">
        <v>64</v>
      </c>
      <c r="U1881" s="3"/>
    </row>
    <row r="1882" spans="1:21" x14ac:dyDescent="0.35">
      <c r="A1882" s="3">
        <v>45989</v>
      </c>
      <c r="B1882" s="3" t="s">
        <v>52</v>
      </c>
      <c r="C1882" s="3" t="s">
        <v>1038</v>
      </c>
      <c r="D1882" s="3" t="s">
        <v>17</v>
      </c>
      <c r="E1882" s="3" t="s">
        <v>430</v>
      </c>
      <c r="F1882" s="3" t="s">
        <v>14</v>
      </c>
      <c r="G1882" s="3" t="s">
        <v>34</v>
      </c>
      <c r="H1882" s="3" t="s">
        <v>62</v>
      </c>
      <c r="I1882" s="3" t="s">
        <v>1039</v>
      </c>
      <c r="J1882" s="3" t="s">
        <v>1040</v>
      </c>
      <c r="K1882" s="3">
        <v>0.1</v>
      </c>
      <c r="M1882" s="3">
        <v>25.1</v>
      </c>
      <c r="N1882" s="3" t="s">
        <v>63</v>
      </c>
      <c r="Q1882" s="3" t="s">
        <v>63</v>
      </c>
      <c r="R1882" s="3" t="s">
        <v>64</v>
      </c>
      <c r="U1882" s="3"/>
    </row>
    <row r="1883" spans="1:21" x14ac:dyDescent="0.35">
      <c r="A1883" s="3">
        <v>45990</v>
      </c>
      <c r="B1883" s="3" t="s">
        <v>52</v>
      </c>
      <c r="C1883" s="3" t="s">
        <v>1038</v>
      </c>
      <c r="D1883" s="3" t="s">
        <v>17</v>
      </c>
      <c r="E1883" s="3" t="s">
        <v>430</v>
      </c>
      <c r="F1883" s="3" t="s">
        <v>14</v>
      </c>
      <c r="G1883" s="3" t="s">
        <v>34</v>
      </c>
      <c r="H1883" s="3" t="s">
        <v>62</v>
      </c>
      <c r="I1883" s="3" t="s">
        <v>1039</v>
      </c>
      <c r="J1883" s="3" t="s">
        <v>1040</v>
      </c>
      <c r="K1883" s="3">
        <v>0.1</v>
      </c>
      <c r="M1883" s="3">
        <v>25.1</v>
      </c>
      <c r="N1883" s="3" t="s">
        <v>63</v>
      </c>
      <c r="Q1883" s="3" t="s">
        <v>63</v>
      </c>
      <c r="R1883" s="3" t="s">
        <v>64</v>
      </c>
      <c r="U1883" s="3"/>
    </row>
    <row r="1884" spans="1:21" x14ac:dyDescent="0.35">
      <c r="A1884" s="3">
        <v>45992</v>
      </c>
      <c r="B1884" s="3" t="s">
        <v>52</v>
      </c>
      <c r="C1884" s="3" t="s">
        <v>1038</v>
      </c>
      <c r="D1884" s="3" t="s">
        <v>17</v>
      </c>
      <c r="E1884" s="3" t="s">
        <v>430</v>
      </c>
      <c r="F1884" s="3" t="s">
        <v>14</v>
      </c>
      <c r="G1884" s="3" t="s">
        <v>34</v>
      </c>
      <c r="H1884" s="3" t="s">
        <v>62</v>
      </c>
      <c r="I1884" s="3" t="s">
        <v>1039</v>
      </c>
      <c r="J1884" s="3" t="s">
        <v>1040</v>
      </c>
      <c r="K1884" s="3">
        <v>0.3</v>
      </c>
      <c r="M1884" s="3">
        <v>25.1</v>
      </c>
      <c r="N1884" s="3" t="s">
        <v>63</v>
      </c>
      <c r="Q1884" s="3" t="s">
        <v>63</v>
      </c>
      <c r="R1884" s="3" t="s">
        <v>64</v>
      </c>
      <c r="U1884" s="3"/>
    </row>
    <row r="1885" spans="1:21" x14ac:dyDescent="0.35">
      <c r="A1885" s="3">
        <v>45992</v>
      </c>
      <c r="B1885" s="3" t="s">
        <v>52</v>
      </c>
      <c r="C1885" s="3" t="s">
        <v>1038</v>
      </c>
      <c r="D1885" s="3" t="s">
        <v>17</v>
      </c>
      <c r="E1885" s="3" t="s">
        <v>430</v>
      </c>
      <c r="F1885" s="3" t="s">
        <v>20</v>
      </c>
      <c r="G1885" s="3" t="s">
        <v>34</v>
      </c>
      <c r="H1885" s="3" t="s">
        <v>62</v>
      </c>
      <c r="I1885" s="3" t="s">
        <v>1039</v>
      </c>
      <c r="J1885" s="3" t="s">
        <v>1040</v>
      </c>
      <c r="K1885" s="3">
        <v>1.3</v>
      </c>
      <c r="M1885" s="3">
        <v>25.1</v>
      </c>
      <c r="N1885" s="3" t="s">
        <v>63</v>
      </c>
      <c r="Q1885" s="3" t="s">
        <v>63</v>
      </c>
      <c r="R1885" s="3" t="s">
        <v>64</v>
      </c>
      <c r="U1885" s="3"/>
    </row>
    <row r="1886" spans="1:21" x14ac:dyDescent="0.35">
      <c r="A1886" s="3">
        <v>45992</v>
      </c>
      <c r="B1886" s="3" t="s">
        <v>52</v>
      </c>
      <c r="C1886" s="3" t="s">
        <v>1038</v>
      </c>
      <c r="D1886" s="3" t="s">
        <v>17</v>
      </c>
      <c r="E1886" s="3" t="s">
        <v>430</v>
      </c>
      <c r="F1886" s="3" t="s">
        <v>14</v>
      </c>
      <c r="G1886" s="3" t="s">
        <v>34</v>
      </c>
      <c r="H1886" s="3" t="s">
        <v>62</v>
      </c>
      <c r="I1886" s="3" t="s">
        <v>1039</v>
      </c>
      <c r="J1886" s="3" t="s">
        <v>1040</v>
      </c>
      <c r="K1886" s="3">
        <v>0.3</v>
      </c>
      <c r="M1886" s="3">
        <v>25.1</v>
      </c>
      <c r="N1886" s="3" t="s">
        <v>63</v>
      </c>
      <c r="Q1886" s="3" t="s">
        <v>63</v>
      </c>
      <c r="R1886" s="3" t="s">
        <v>64</v>
      </c>
      <c r="U1886" s="3"/>
    </row>
    <row r="1887" spans="1:21" x14ac:dyDescent="0.35">
      <c r="A1887" s="3">
        <v>45992</v>
      </c>
      <c r="B1887" s="3" t="s">
        <v>52</v>
      </c>
      <c r="C1887" s="3" t="s">
        <v>1038</v>
      </c>
      <c r="D1887" s="3" t="s">
        <v>17</v>
      </c>
      <c r="E1887" s="3" t="s">
        <v>430</v>
      </c>
      <c r="F1887" s="3" t="s">
        <v>14</v>
      </c>
      <c r="G1887" s="3" t="s">
        <v>34</v>
      </c>
      <c r="H1887" s="3" t="s">
        <v>62</v>
      </c>
      <c r="I1887" s="3" t="s">
        <v>1039</v>
      </c>
      <c r="J1887" s="3" t="s">
        <v>1040</v>
      </c>
      <c r="K1887" s="3">
        <v>0.1</v>
      </c>
      <c r="M1887" s="3">
        <v>25.1</v>
      </c>
      <c r="N1887" s="3" t="s">
        <v>63</v>
      </c>
      <c r="Q1887" s="3" t="s">
        <v>63</v>
      </c>
      <c r="R1887" s="3" t="s">
        <v>64</v>
      </c>
      <c r="U1887" s="3"/>
    </row>
    <row r="1888" spans="1:21" x14ac:dyDescent="0.35">
      <c r="A1888" s="3">
        <v>45992</v>
      </c>
      <c r="B1888" s="3" t="s">
        <v>52</v>
      </c>
      <c r="C1888" s="3" t="s">
        <v>1038</v>
      </c>
      <c r="D1888" s="3" t="s">
        <v>17</v>
      </c>
      <c r="E1888" s="3" t="s">
        <v>430</v>
      </c>
      <c r="F1888" s="3" t="s">
        <v>14</v>
      </c>
      <c r="G1888" s="3" t="s">
        <v>34</v>
      </c>
      <c r="H1888" s="3" t="s">
        <v>62</v>
      </c>
      <c r="I1888" s="3" t="s">
        <v>1039</v>
      </c>
      <c r="J1888" s="3" t="s">
        <v>1040</v>
      </c>
      <c r="K1888" s="3">
        <v>1.5</v>
      </c>
      <c r="M1888" s="3">
        <v>25.1</v>
      </c>
      <c r="N1888" s="3" t="s">
        <v>63</v>
      </c>
      <c r="Q1888" s="3" t="s">
        <v>63</v>
      </c>
      <c r="R1888" s="3" t="s">
        <v>64</v>
      </c>
      <c r="U1888" s="3"/>
    </row>
    <row r="1889" spans="1:21" x14ac:dyDescent="0.35">
      <c r="A1889" s="3">
        <v>45992</v>
      </c>
      <c r="B1889" s="3" t="s">
        <v>52</v>
      </c>
      <c r="C1889" s="3" t="s">
        <v>1038</v>
      </c>
      <c r="D1889" s="3" t="s">
        <v>17</v>
      </c>
      <c r="E1889" s="3" t="s">
        <v>430</v>
      </c>
      <c r="F1889" s="3" t="s">
        <v>20</v>
      </c>
      <c r="G1889" s="3" t="s">
        <v>34</v>
      </c>
      <c r="H1889" s="3" t="s">
        <v>62</v>
      </c>
      <c r="I1889" s="3" t="s">
        <v>1039</v>
      </c>
      <c r="J1889" s="3" t="s">
        <v>1040</v>
      </c>
      <c r="K1889" s="3">
        <v>1.3</v>
      </c>
      <c r="M1889" s="3">
        <v>25.1</v>
      </c>
      <c r="N1889" s="3" t="s">
        <v>63</v>
      </c>
      <c r="Q1889" s="3" t="s">
        <v>63</v>
      </c>
      <c r="R1889" s="3" t="s">
        <v>64</v>
      </c>
      <c r="U1889" s="3"/>
    </row>
    <row r="1890" spans="1:21" x14ac:dyDescent="0.35">
      <c r="A1890" s="3">
        <v>45993</v>
      </c>
      <c r="B1890" s="3" t="s">
        <v>52</v>
      </c>
      <c r="C1890" s="3" t="s">
        <v>1038</v>
      </c>
      <c r="D1890" s="3" t="s">
        <v>17</v>
      </c>
      <c r="E1890" s="3" t="s">
        <v>430</v>
      </c>
      <c r="F1890" s="3" t="s">
        <v>14</v>
      </c>
      <c r="G1890" s="3" t="s">
        <v>34</v>
      </c>
      <c r="H1890" s="3" t="s">
        <v>62</v>
      </c>
      <c r="I1890" s="3" t="s">
        <v>1039</v>
      </c>
      <c r="J1890" s="3" t="s">
        <v>1040</v>
      </c>
      <c r="K1890" s="3">
        <v>0.1</v>
      </c>
      <c r="M1890" s="3">
        <v>25.1</v>
      </c>
      <c r="N1890" s="3" t="s">
        <v>63</v>
      </c>
      <c r="Q1890" s="3" t="s">
        <v>63</v>
      </c>
      <c r="R1890" s="3" t="s">
        <v>64</v>
      </c>
      <c r="U1890" s="3"/>
    </row>
    <row r="1891" spans="1:21" x14ac:dyDescent="0.35">
      <c r="A1891" s="3">
        <v>45993</v>
      </c>
      <c r="B1891" s="3" t="s">
        <v>52</v>
      </c>
      <c r="C1891" s="3" t="s">
        <v>1038</v>
      </c>
      <c r="D1891" s="3" t="s">
        <v>17</v>
      </c>
      <c r="E1891" s="3" t="s">
        <v>430</v>
      </c>
      <c r="F1891" s="3" t="s">
        <v>14</v>
      </c>
      <c r="G1891" s="3" t="s">
        <v>34</v>
      </c>
      <c r="H1891" s="3" t="s">
        <v>62</v>
      </c>
      <c r="I1891" s="3" t="s">
        <v>1039</v>
      </c>
      <c r="J1891" s="3" t="s">
        <v>1040</v>
      </c>
      <c r="K1891" s="3">
        <v>0.1</v>
      </c>
      <c r="M1891" s="3">
        <v>25.1</v>
      </c>
      <c r="N1891" s="3" t="s">
        <v>63</v>
      </c>
      <c r="Q1891" s="3" t="s">
        <v>63</v>
      </c>
      <c r="R1891" s="3" t="s">
        <v>64</v>
      </c>
      <c r="U1891" s="3"/>
    </row>
    <row r="1892" spans="1:21" x14ac:dyDescent="0.35">
      <c r="A1892" s="3">
        <v>45993</v>
      </c>
      <c r="B1892" s="3" t="s">
        <v>52</v>
      </c>
      <c r="C1892" s="3" t="s">
        <v>1038</v>
      </c>
      <c r="D1892" s="3" t="s">
        <v>17</v>
      </c>
      <c r="E1892" s="3" t="s">
        <v>430</v>
      </c>
      <c r="F1892" s="3" t="s">
        <v>14</v>
      </c>
      <c r="G1892" s="3" t="s">
        <v>34</v>
      </c>
      <c r="H1892" s="3" t="s">
        <v>62</v>
      </c>
      <c r="I1892" s="3" t="s">
        <v>1039</v>
      </c>
      <c r="J1892" s="3" t="s">
        <v>1040</v>
      </c>
      <c r="K1892" s="3">
        <v>0.1</v>
      </c>
      <c r="M1892" s="3">
        <v>25.1</v>
      </c>
      <c r="N1892" s="3" t="s">
        <v>63</v>
      </c>
      <c r="Q1892" s="3" t="s">
        <v>63</v>
      </c>
      <c r="R1892" s="3" t="s">
        <v>64</v>
      </c>
      <c r="U1892" s="3"/>
    </row>
    <row r="1893" spans="1:21" x14ac:dyDescent="0.35">
      <c r="A1893" s="3">
        <v>45994</v>
      </c>
      <c r="B1893" s="3" t="s">
        <v>52</v>
      </c>
      <c r="C1893" s="3" t="s">
        <v>1038</v>
      </c>
      <c r="D1893" s="3" t="s">
        <v>17</v>
      </c>
      <c r="E1893" s="3" t="s">
        <v>430</v>
      </c>
      <c r="F1893" s="3" t="s">
        <v>14</v>
      </c>
      <c r="G1893" s="3" t="s">
        <v>34</v>
      </c>
      <c r="H1893" s="3" t="s">
        <v>62</v>
      </c>
      <c r="I1893" s="3" t="s">
        <v>1039</v>
      </c>
      <c r="J1893" s="3" t="s">
        <v>1040</v>
      </c>
      <c r="K1893" s="3">
        <v>0.1</v>
      </c>
      <c r="M1893" s="3">
        <v>25.1</v>
      </c>
      <c r="N1893" s="3" t="s">
        <v>63</v>
      </c>
      <c r="Q1893" s="3" t="s">
        <v>63</v>
      </c>
      <c r="R1893" s="3" t="s">
        <v>64</v>
      </c>
      <c r="U1893" s="3"/>
    </row>
    <row r="1894" spans="1:21" x14ac:dyDescent="0.35">
      <c r="A1894" s="3">
        <v>45995</v>
      </c>
      <c r="B1894" s="3" t="s">
        <v>52</v>
      </c>
      <c r="C1894" s="3" t="s">
        <v>1038</v>
      </c>
      <c r="D1894" s="3" t="s">
        <v>17</v>
      </c>
      <c r="E1894" s="3" t="s">
        <v>430</v>
      </c>
      <c r="F1894" s="3" t="s">
        <v>14</v>
      </c>
      <c r="G1894" s="3" t="s">
        <v>34</v>
      </c>
      <c r="H1894" s="3" t="s">
        <v>62</v>
      </c>
      <c r="I1894" s="3" t="s">
        <v>1039</v>
      </c>
      <c r="J1894" s="3" t="s">
        <v>1040</v>
      </c>
      <c r="K1894" s="3">
        <v>0.2</v>
      </c>
      <c r="M1894" s="3">
        <v>25.1</v>
      </c>
      <c r="N1894" s="3" t="s">
        <v>63</v>
      </c>
      <c r="Q1894" s="3" t="s">
        <v>63</v>
      </c>
      <c r="R1894" s="3" t="s">
        <v>64</v>
      </c>
      <c r="U1894" s="3"/>
    </row>
    <row r="1895" spans="1:21" x14ac:dyDescent="0.35">
      <c r="A1895" s="3">
        <v>46003</v>
      </c>
      <c r="B1895" s="3" t="s">
        <v>52</v>
      </c>
      <c r="C1895" s="3" t="s">
        <v>1038</v>
      </c>
      <c r="D1895" s="3" t="s">
        <v>17</v>
      </c>
      <c r="E1895" s="3" t="s">
        <v>430</v>
      </c>
      <c r="F1895" s="3" t="s">
        <v>14</v>
      </c>
      <c r="G1895" s="3" t="s">
        <v>34</v>
      </c>
      <c r="H1895" s="3" t="s">
        <v>62</v>
      </c>
      <c r="I1895" s="3" t="s">
        <v>1039</v>
      </c>
      <c r="J1895" s="3" t="s">
        <v>1040</v>
      </c>
      <c r="K1895" s="3">
        <v>0.5</v>
      </c>
      <c r="M1895" s="3">
        <v>25.1</v>
      </c>
      <c r="N1895" s="3" t="s">
        <v>63</v>
      </c>
      <c r="Q1895" s="3" t="s">
        <v>63</v>
      </c>
      <c r="R1895" s="3" t="s">
        <v>64</v>
      </c>
      <c r="U1895" s="3"/>
    </row>
    <row r="1896" spans="1:21" x14ac:dyDescent="0.35">
      <c r="A1896" s="3">
        <v>46006</v>
      </c>
      <c r="B1896" s="3" t="s">
        <v>52</v>
      </c>
      <c r="C1896" s="3" t="s">
        <v>1038</v>
      </c>
      <c r="D1896" s="3" t="s">
        <v>17</v>
      </c>
      <c r="E1896" s="3" t="s">
        <v>430</v>
      </c>
      <c r="F1896" s="3" t="s">
        <v>14</v>
      </c>
      <c r="G1896" s="3" t="s">
        <v>34</v>
      </c>
      <c r="H1896" s="3" t="s">
        <v>62</v>
      </c>
      <c r="I1896" s="3" t="s">
        <v>1039</v>
      </c>
      <c r="J1896" s="3" t="s">
        <v>1040</v>
      </c>
      <c r="K1896" s="3">
        <v>0.5</v>
      </c>
      <c r="M1896" s="3">
        <v>25.1</v>
      </c>
      <c r="N1896" s="3" t="s">
        <v>63</v>
      </c>
      <c r="Q1896" s="3" t="s">
        <v>63</v>
      </c>
      <c r="R1896" s="3" t="s">
        <v>64</v>
      </c>
      <c r="U1896" s="3"/>
    </row>
    <row r="1897" spans="1:21" x14ac:dyDescent="0.35">
      <c r="A1897" s="3">
        <v>46021</v>
      </c>
      <c r="B1897" s="3" t="s">
        <v>52</v>
      </c>
      <c r="C1897" s="3" t="s">
        <v>1038</v>
      </c>
      <c r="D1897" s="3" t="s">
        <v>17</v>
      </c>
      <c r="E1897" s="3" t="s">
        <v>430</v>
      </c>
      <c r="F1897" s="3" t="s">
        <v>14</v>
      </c>
      <c r="G1897" s="3" t="s">
        <v>34</v>
      </c>
      <c r="H1897" s="3" t="s">
        <v>62</v>
      </c>
      <c r="I1897" s="3" t="s">
        <v>1039</v>
      </c>
      <c r="J1897" s="3" t="s">
        <v>1040</v>
      </c>
      <c r="K1897" s="3">
        <v>0.1</v>
      </c>
      <c r="M1897" s="3">
        <v>25.1</v>
      </c>
      <c r="N1897" s="3" t="s">
        <v>63</v>
      </c>
      <c r="Q1897" s="3" t="s">
        <v>63</v>
      </c>
      <c r="R1897" s="3" t="s">
        <v>64</v>
      </c>
      <c r="U1897" s="3"/>
    </row>
    <row r="1898" spans="1:21" x14ac:dyDescent="0.35">
      <c r="A1898" s="3">
        <v>46022</v>
      </c>
      <c r="B1898" s="3" t="s">
        <v>52</v>
      </c>
      <c r="C1898" s="3" t="s">
        <v>1038</v>
      </c>
      <c r="D1898" s="3" t="s">
        <v>17</v>
      </c>
      <c r="E1898" s="3" t="s">
        <v>430</v>
      </c>
      <c r="F1898" s="3" t="s">
        <v>14</v>
      </c>
      <c r="G1898" s="3" t="s">
        <v>34</v>
      </c>
      <c r="H1898" s="3" t="s">
        <v>62</v>
      </c>
      <c r="I1898" s="3" t="s">
        <v>1039</v>
      </c>
      <c r="J1898" s="3" t="s">
        <v>1040</v>
      </c>
      <c r="K1898" s="3">
        <v>0.1</v>
      </c>
      <c r="M1898" s="3">
        <v>25.1</v>
      </c>
      <c r="N1898" s="3" t="s">
        <v>63</v>
      </c>
      <c r="Q1898" s="3" t="s">
        <v>63</v>
      </c>
      <c r="R1898" s="3" t="s">
        <v>64</v>
      </c>
      <c r="U1898" s="3"/>
    </row>
    <row r="1899" spans="1:21" x14ac:dyDescent="0.35">
      <c r="A1899" s="3">
        <v>45971</v>
      </c>
      <c r="B1899" s="3" t="s">
        <v>52</v>
      </c>
      <c r="C1899" s="3" t="s">
        <v>1041</v>
      </c>
      <c r="D1899" s="3" t="s">
        <v>17</v>
      </c>
      <c r="E1899" s="3" t="s">
        <v>438</v>
      </c>
      <c r="F1899" s="3" t="s">
        <v>14</v>
      </c>
      <c r="G1899" s="3" t="s">
        <v>478</v>
      </c>
      <c r="H1899" s="3" t="s">
        <v>62</v>
      </c>
      <c r="I1899" s="3" t="s">
        <v>1042</v>
      </c>
      <c r="J1899" s="3" t="s">
        <v>1042</v>
      </c>
      <c r="K1899" s="3">
        <v>0.5</v>
      </c>
      <c r="M1899" s="3">
        <v>2.5</v>
      </c>
      <c r="N1899" s="3" t="s">
        <v>63</v>
      </c>
      <c r="Q1899" s="3" t="s">
        <v>63</v>
      </c>
      <c r="R1899" s="3" t="s">
        <v>460</v>
      </c>
      <c r="U1899" s="3"/>
    </row>
    <row r="1900" spans="1:21" x14ac:dyDescent="0.35">
      <c r="A1900" s="3">
        <v>46014</v>
      </c>
      <c r="B1900" s="3" t="s">
        <v>52</v>
      </c>
      <c r="C1900" s="3" t="s">
        <v>1041</v>
      </c>
      <c r="D1900" s="3" t="s">
        <v>17</v>
      </c>
      <c r="E1900" s="3" t="s">
        <v>438</v>
      </c>
      <c r="F1900" s="3" t="s">
        <v>14</v>
      </c>
      <c r="G1900" s="3" t="s">
        <v>478</v>
      </c>
      <c r="H1900" s="3" t="s">
        <v>62</v>
      </c>
      <c r="I1900" s="3" t="s">
        <v>1042</v>
      </c>
      <c r="J1900" s="3" t="s">
        <v>1042</v>
      </c>
      <c r="K1900" s="3">
        <v>0.5</v>
      </c>
      <c r="M1900" s="3">
        <v>2.5</v>
      </c>
      <c r="N1900" s="3" t="s">
        <v>63</v>
      </c>
      <c r="Q1900" s="3" t="s">
        <v>63</v>
      </c>
      <c r="R1900" s="3" t="s">
        <v>460</v>
      </c>
      <c r="U1900" s="3"/>
    </row>
    <row r="1901" spans="1:21" x14ac:dyDescent="0.35">
      <c r="A1901" s="3">
        <v>45965</v>
      </c>
      <c r="B1901" s="3" t="s">
        <v>52</v>
      </c>
      <c r="C1901" s="3" t="s">
        <v>1043</v>
      </c>
      <c r="D1901" s="3" t="s">
        <v>18</v>
      </c>
      <c r="E1901" s="3" t="s">
        <v>432</v>
      </c>
      <c r="F1901" s="3" t="s">
        <v>14</v>
      </c>
      <c r="G1901" s="3" t="s">
        <v>453</v>
      </c>
      <c r="H1901" s="3" t="s">
        <v>62</v>
      </c>
      <c r="I1901" s="3" t="s">
        <v>1044</v>
      </c>
      <c r="J1901" s="3" t="s">
        <v>1044</v>
      </c>
      <c r="K1901" s="3">
        <v>0.1</v>
      </c>
      <c r="M1901" s="3">
        <v>3.6</v>
      </c>
      <c r="N1901" s="3" t="s">
        <v>63</v>
      </c>
      <c r="Q1901" s="3" t="s">
        <v>63</v>
      </c>
      <c r="R1901" s="3" t="s">
        <v>64</v>
      </c>
      <c r="U1901" s="3"/>
    </row>
    <row r="1902" spans="1:21" x14ac:dyDescent="0.35">
      <c r="A1902" s="3">
        <v>45965</v>
      </c>
      <c r="B1902" s="3" t="s">
        <v>52</v>
      </c>
      <c r="C1902" s="3" t="s">
        <v>1045</v>
      </c>
      <c r="D1902" s="3" t="s">
        <v>18</v>
      </c>
      <c r="E1902" s="3" t="s">
        <v>432</v>
      </c>
      <c r="F1902" s="3" t="s">
        <v>14</v>
      </c>
      <c r="G1902" s="3" t="s">
        <v>453</v>
      </c>
      <c r="H1902" s="3" t="s">
        <v>62</v>
      </c>
      <c r="I1902" s="3" t="s">
        <v>1046</v>
      </c>
      <c r="J1902" s="3" t="s">
        <v>1046</v>
      </c>
      <c r="K1902" s="3">
        <v>0.1</v>
      </c>
      <c r="M1902" s="3">
        <v>3.6</v>
      </c>
      <c r="N1902" s="3" t="s">
        <v>63</v>
      </c>
      <c r="Q1902" s="3" t="s">
        <v>63</v>
      </c>
      <c r="R1902" s="3" t="s">
        <v>64</v>
      </c>
      <c r="U1902" s="3"/>
    </row>
    <row r="1903" spans="1:21" x14ac:dyDescent="0.35">
      <c r="A1903" s="3">
        <v>45961</v>
      </c>
      <c r="B1903" s="3" t="s">
        <v>52</v>
      </c>
      <c r="C1903" s="3" t="s">
        <v>1047</v>
      </c>
      <c r="D1903" s="3" t="s">
        <v>18</v>
      </c>
      <c r="E1903" s="3" t="s">
        <v>444</v>
      </c>
      <c r="F1903" s="3" t="s">
        <v>14</v>
      </c>
      <c r="G1903" s="3" t="s">
        <v>54</v>
      </c>
      <c r="H1903" s="3" t="s">
        <v>62</v>
      </c>
      <c r="I1903" s="3" t="s">
        <v>1048</v>
      </c>
      <c r="J1903" s="3" t="s">
        <v>1048</v>
      </c>
      <c r="K1903" s="3">
        <v>1</v>
      </c>
      <c r="M1903" s="3">
        <v>8.1999999999999993</v>
      </c>
      <c r="N1903" s="3" t="s">
        <v>74</v>
      </c>
      <c r="O1903" s="3">
        <v>45981</v>
      </c>
      <c r="P1903" s="3" t="s">
        <v>146</v>
      </c>
      <c r="Q1903" s="3" t="s">
        <v>74</v>
      </c>
      <c r="R1903" s="3" t="s">
        <v>460</v>
      </c>
      <c r="U1903" s="3"/>
    </row>
    <row r="1904" spans="1:21" x14ac:dyDescent="0.35">
      <c r="A1904" s="3">
        <v>45966</v>
      </c>
      <c r="B1904" s="3" t="s">
        <v>52</v>
      </c>
      <c r="C1904" s="3" t="s">
        <v>1047</v>
      </c>
      <c r="D1904" s="3" t="s">
        <v>18</v>
      </c>
      <c r="E1904" s="3" t="s">
        <v>444</v>
      </c>
      <c r="F1904" s="3" t="s">
        <v>14</v>
      </c>
      <c r="G1904" s="3" t="s">
        <v>1034</v>
      </c>
      <c r="H1904" s="3" t="s">
        <v>62</v>
      </c>
      <c r="I1904" s="3" t="s">
        <v>1048</v>
      </c>
      <c r="J1904" s="3" t="s">
        <v>1048</v>
      </c>
      <c r="K1904" s="3">
        <v>0.4</v>
      </c>
      <c r="M1904" s="3">
        <v>8.1999999999999993</v>
      </c>
      <c r="N1904" s="3" t="s">
        <v>74</v>
      </c>
      <c r="O1904" s="3">
        <v>45981</v>
      </c>
      <c r="P1904" s="3" t="s">
        <v>146</v>
      </c>
      <c r="Q1904" s="3" t="s">
        <v>74</v>
      </c>
      <c r="R1904" s="3" t="s">
        <v>460</v>
      </c>
      <c r="U1904" s="3"/>
    </row>
    <row r="1905" spans="1:21" x14ac:dyDescent="0.35">
      <c r="A1905" s="3">
        <v>45980</v>
      </c>
      <c r="B1905" s="3" t="s">
        <v>52</v>
      </c>
      <c r="C1905" s="3" t="s">
        <v>1047</v>
      </c>
      <c r="D1905" s="3" t="s">
        <v>18</v>
      </c>
      <c r="E1905" s="3" t="s">
        <v>444</v>
      </c>
      <c r="F1905" s="3" t="s">
        <v>14</v>
      </c>
      <c r="G1905" s="3" t="s">
        <v>1034</v>
      </c>
      <c r="H1905" s="3" t="s">
        <v>62</v>
      </c>
      <c r="I1905" s="3" t="s">
        <v>1048</v>
      </c>
      <c r="J1905" s="3" t="s">
        <v>1048</v>
      </c>
      <c r="K1905" s="3">
        <v>0.6</v>
      </c>
      <c r="M1905" s="3">
        <v>8.1999999999999993</v>
      </c>
      <c r="N1905" s="3" t="s">
        <v>74</v>
      </c>
      <c r="O1905" s="3">
        <v>45981</v>
      </c>
      <c r="P1905" s="3" t="s">
        <v>146</v>
      </c>
      <c r="Q1905" s="3" t="s">
        <v>74</v>
      </c>
      <c r="R1905" s="3" t="s">
        <v>460</v>
      </c>
      <c r="U1905" s="3"/>
    </row>
    <row r="1906" spans="1:21" x14ac:dyDescent="0.35">
      <c r="A1906" s="3">
        <v>45938</v>
      </c>
      <c r="B1906" s="3" t="s">
        <v>52</v>
      </c>
      <c r="C1906" s="3" t="s">
        <v>1049</v>
      </c>
      <c r="D1906" s="3" t="s">
        <v>18</v>
      </c>
      <c r="E1906" s="3" t="s">
        <v>444</v>
      </c>
      <c r="F1906" s="3" t="s">
        <v>14</v>
      </c>
      <c r="G1906" s="3" t="s">
        <v>54</v>
      </c>
      <c r="H1906" s="3" t="s">
        <v>62</v>
      </c>
      <c r="I1906" s="3" t="s">
        <v>1050</v>
      </c>
      <c r="J1906" s="3" t="s">
        <v>1050</v>
      </c>
      <c r="K1906" s="3">
        <v>0.1</v>
      </c>
      <c r="M1906" s="3">
        <v>19</v>
      </c>
      <c r="N1906" s="3" t="s">
        <v>63</v>
      </c>
      <c r="Q1906" s="3" t="s">
        <v>63</v>
      </c>
      <c r="R1906" s="3" t="s">
        <v>460</v>
      </c>
      <c r="U1906" s="3"/>
    </row>
    <row r="1907" spans="1:21" x14ac:dyDescent="0.35">
      <c r="A1907" s="3">
        <v>45946</v>
      </c>
      <c r="B1907" s="3" t="s">
        <v>52</v>
      </c>
      <c r="C1907" s="3" t="s">
        <v>1049</v>
      </c>
      <c r="D1907" s="3" t="s">
        <v>18</v>
      </c>
      <c r="E1907" s="3" t="s">
        <v>444</v>
      </c>
      <c r="F1907" s="3" t="s">
        <v>14</v>
      </c>
      <c r="G1907" s="3" t="s">
        <v>54</v>
      </c>
      <c r="H1907" s="3" t="s">
        <v>62</v>
      </c>
      <c r="I1907" s="3" t="s">
        <v>1050</v>
      </c>
      <c r="J1907" s="3" t="s">
        <v>1050</v>
      </c>
      <c r="K1907" s="3">
        <v>0.4</v>
      </c>
      <c r="M1907" s="3">
        <v>19</v>
      </c>
      <c r="N1907" s="3" t="s">
        <v>63</v>
      </c>
      <c r="Q1907" s="3" t="s">
        <v>63</v>
      </c>
      <c r="R1907" s="3" t="s">
        <v>460</v>
      </c>
      <c r="U1907" s="3"/>
    </row>
    <row r="1908" spans="1:21" x14ac:dyDescent="0.35">
      <c r="A1908" s="3">
        <v>45951</v>
      </c>
      <c r="B1908" s="3" t="s">
        <v>52</v>
      </c>
      <c r="C1908" s="3" t="s">
        <v>1049</v>
      </c>
      <c r="D1908" s="3" t="s">
        <v>18</v>
      </c>
      <c r="E1908" s="3" t="s">
        <v>444</v>
      </c>
      <c r="F1908" s="3" t="s">
        <v>14</v>
      </c>
      <c r="G1908" s="3" t="s">
        <v>54</v>
      </c>
      <c r="H1908" s="3" t="s">
        <v>62</v>
      </c>
      <c r="I1908" s="3" t="s">
        <v>1050</v>
      </c>
      <c r="J1908" s="3" t="s">
        <v>1050</v>
      </c>
      <c r="K1908" s="3">
        <v>0.2</v>
      </c>
      <c r="M1908" s="3">
        <v>19</v>
      </c>
      <c r="N1908" s="3" t="s">
        <v>63</v>
      </c>
      <c r="Q1908" s="3" t="s">
        <v>63</v>
      </c>
      <c r="R1908" s="3" t="s">
        <v>460</v>
      </c>
      <c r="U1908" s="3"/>
    </row>
    <row r="1909" spans="1:21" x14ac:dyDescent="0.35">
      <c r="A1909" s="3">
        <v>45952</v>
      </c>
      <c r="B1909" s="3" t="s">
        <v>52</v>
      </c>
      <c r="C1909" s="3" t="s">
        <v>1049</v>
      </c>
      <c r="D1909" s="3" t="s">
        <v>18</v>
      </c>
      <c r="E1909" s="3" t="s">
        <v>444</v>
      </c>
      <c r="F1909" s="3" t="s">
        <v>14</v>
      </c>
      <c r="G1909" s="3" t="s">
        <v>54</v>
      </c>
      <c r="H1909" s="3" t="s">
        <v>62</v>
      </c>
      <c r="I1909" s="3" t="s">
        <v>1050</v>
      </c>
      <c r="J1909" s="3" t="s">
        <v>1050</v>
      </c>
      <c r="K1909" s="3">
        <v>0.5</v>
      </c>
      <c r="M1909" s="3">
        <v>19</v>
      </c>
      <c r="N1909" s="3" t="s">
        <v>63</v>
      </c>
      <c r="Q1909" s="3" t="s">
        <v>63</v>
      </c>
      <c r="R1909" s="3" t="s">
        <v>460</v>
      </c>
      <c r="U1909" s="3"/>
    </row>
    <row r="1910" spans="1:21" x14ac:dyDescent="0.35">
      <c r="A1910" s="3">
        <v>45975</v>
      </c>
      <c r="B1910" s="3" t="s">
        <v>52</v>
      </c>
      <c r="C1910" s="3" t="s">
        <v>1049</v>
      </c>
      <c r="D1910" s="3" t="s">
        <v>18</v>
      </c>
      <c r="E1910" s="3" t="s">
        <v>444</v>
      </c>
      <c r="F1910" s="3" t="s">
        <v>14</v>
      </c>
      <c r="G1910" s="3" t="s">
        <v>1034</v>
      </c>
      <c r="H1910" s="3" t="s">
        <v>62</v>
      </c>
      <c r="I1910" s="3" t="s">
        <v>1050</v>
      </c>
      <c r="J1910" s="3" t="s">
        <v>1050</v>
      </c>
      <c r="K1910" s="3">
        <v>0.2</v>
      </c>
      <c r="M1910" s="3">
        <v>19</v>
      </c>
      <c r="N1910" s="3" t="s">
        <v>63</v>
      </c>
      <c r="Q1910" s="3" t="s">
        <v>63</v>
      </c>
      <c r="R1910" s="3" t="s">
        <v>460</v>
      </c>
      <c r="U1910" s="3"/>
    </row>
    <row r="1911" spans="1:21" x14ac:dyDescent="0.35">
      <c r="A1911" s="3">
        <v>45978</v>
      </c>
      <c r="B1911" s="3" t="s">
        <v>52</v>
      </c>
      <c r="C1911" s="3" t="s">
        <v>1049</v>
      </c>
      <c r="D1911" s="3" t="s">
        <v>18</v>
      </c>
      <c r="E1911" s="3" t="s">
        <v>444</v>
      </c>
      <c r="F1911" s="3" t="s">
        <v>14</v>
      </c>
      <c r="G1911" s="3" t="s">
        <v>1034</v>
      </c>
      <c r="H1911" s="3" t="s">
        <v>62</v>
      </c>
      <c r="I1911" s="3" t="s">
        <v>1050</v>
      </c>
      <c r="J1911" s="3" t="s">
        <v>1050</v>
      </c>
      <c r="K1911" s="3">
        <v>0.1</v>
      </c>
      <c r="M1911" s="3">
        <v>19</v>
      </c>
      <c r="N1911" s="3" t="s">
        <v>63</v>
      </c>
      <c r="Q1911" s="3" t="s">
        <v>63</v>
      </c>
      <c r="R1911" s="3" t="s">
        <v>460</v>
      </c>
      <c r="U1911" s="3"/>
    </row>
    <row r="1912" spans="1:21" x14ac:dyDescent="0.35">
      <c r="A1912" s="3">
        <v>45979</v>
      </c>
      <c r="B1912" s="3" t="s">
        <v>52</v>
      </c>
      <c r="C1912" s="3" t="s">
        <v>1049</v>
      </c>
      <c r="D1912" s="3" t="s">
        <v>18</v>
      </c>
      <c r="E1912" s="3" t="s">
        <v>444</v>
      </c>
      <c r="F1912" s="3" t="s">
        <v>14</v>
      </c>
      <c r="G1912" s="3" t="s">
        <v>1034</v>
      </c>
      <c r="H1912" s="3" t="s">
        <v>62</v>
      </c>
      <c r="I1912" s="3" t="s">
        <v>1050</v>
      </c>
      <c r="J1912" s="3" t="s">
        <v>1050</v>
      </c>
      <c r="K1912" s="3">
        <v>0.2</v>
      </c>
      <c r="M1912" s="3">
        <v>19</v>
      </c>
      <c r="N1912" s="3" t="s">
        <v>63</v>
      </c>
      <c r="Q1912" s="3" t="s">
        <v>63</v>
      </c>
      <c r="R1912" s="3" t="s">
        <v>460</v>
      </c>
      <c r="U1912" s="3"/>
    </row>
    <row r="1913" spans="1:21" x14ac:dyDescent="0.35">
      <c r="A1913" s="3">
        <v>45980</v>
      </c>
      <c r="B1913" s="3" t="s">
        <v>52</v>
      </c>
      <c r="C1913" s="3" t="s">
        <v>1049</v>
      </c>
      <c r="D1913" s="3" t="s">
        <v>18</v>
      </c>
      <c r="E1913" s="3" t="s">
        <v>444</v>
      </c>
      <c r="F1913" s="3" t="s">
        <v>14</v>
      </c>
      <c r="G1913" s="3" t="s">
        <v>1034</v>
      </c>
      <c r="H1913" s="3" t="s">
        <v>62</v>
      </c>
      <c r="I1913" s="3" t="s">
        <v>1050</v>
      </c>
      <c r="J1913" s="3" t="s">
        <v>1050</v>
      </c>
      <c r="K1913" s="3">
        <v>0.6</v>
      </c>
      <c r="M1913" s="3">
        <v>19</v>
      </c>
      <c r="N1913" s="3" t="s">
        <v>63</v>
      </c>
      <c r="Q1913" s="3" t="s">
        <v>63</v>
      </c>
      <c r="R1913" s="3" t="s">
        <v>460</v>
      </c>
      <c r="U1913" s="3"/>
    </row>
    <row r="1914" spans="1:21" x14ac:dyDescent="0.35">
      <c r="A1914" s="3">
        <v>45953</v>
      </c>
      <c r="B1914" s="3" t="s">
        <v>52</v>
      </c>
      <c r="C1914" s="3" t="s">
        <v>1051</v>
      </c>
      <c r="D1914" s="3" t="s">
        <v>18</v>
      </c>
      <c r="E1914" s="3" t="s">
        <v>432</v>
      </c>
      <c r="F1914" s="3" t="s">
        <v>14</v>
      </c>
      <c r="G1914" s="3" t="s">
        <v>453</v>
      </c>
      <c r="H1914" s="3" t="s">
        <v>62</v>
      </c>
      <c r="I1914" s="3" t="s">
        <v>1052</v>
      </c>
      <c r="J1914" s="3" t="s">
        <v>1052</v>
      </c>
      <c r="K1914" s="3">
        <v>0.4</v>
      </c>
      <c r="M1914" s="3">
        <v>0.4</v>
      </c>
      <c r="N1914" s="3" t="s">
        <v>63</v>
      </c>
      <c r="Q1914" s="3" t="s">
        <v>63</v>
      </c>
      <c r="R1914" s="3" t="s">
        <v>64</v>
      </c>
      <c r="U1914" s="3"/>
    </row>
    <row r="1915" spans="1:21" x14ac:dyDescent="0.35">
      <c r="A1915" s="3">
        <v>45978</v>
      </c>
      <c r="B1915" s="3" t="s">
        <v>52</v>
      </c>
      <c r="C1915" s="3" t="s">
        <v>1053</v>
      </c>
      <c r="D1915" s="3" t="s">
        <v>18</v>
      </c>
      <c r="E1915" s="3" t="s">
        <v>439</v>
      </c>
      <c r="F1915" s="3" t="s">
        <v>14</v>
      </c>
      <c r="G1915" s="3" t="s">
        <v>623</v>
      </c>
      <c r="H1915" s="3" t="s">
        <v>62</v>
      </c>
      <c r="I1915" s="3" t="s">
        <v>1054</v>
      </c>
      <c r="J1915" s="3" t="s">
        <v>1054</v>
      </c>
      <c r="K1915" s="3">
        <v>0.1</v>
      </c>
      <c r="M1915" s="3">
        <v>4.8</v>
      </c>
      <c r="N1915" s="3" t="s">
        <v>74</v>
      </c>
      <c r="O1915" s="3">
        <v>45986</v>
      </c>
      <c r="P1915" s="3" t="s">
        <v>146</v>
      </c>
      <c r="Q1915" s="3" t="s">
        <v>74</v>
      </c>
      <c r="R1915" s="3" t="s">
        <v>64</v>
      </c>
      <c r="U1915" s="3"/>
    </row>
    <row r="1916" spans="1:21" x14ac:dyDescent="0.35">
      <c r="A1916" s="3">
        <v>45978</v>
      </c>
      <c r="B1916" s="3" t="s">
        <v>52</v>
      </c>
      <c r="C1916" s="3" t="s">
        <v>1053</v>
      </c>
      <c r="D1916" s="3" t="s">
        <v>18</v>
      </c>
      <c r="E1916" s="3" t="s">
        <v>439</v>
      </c>
      <c r="F1916" s="3" t="s">
        <v>14</v>
      </c>
      <c r="G1916" s="3" t="s">
        <v>623</v>
      </c>
      <c r="H1916" s="3" t="s">
        <v>62</v>
      </c>
      <c r="I1916" s="3" t="s">
        <v>1054</v>
      </c>
      <c r="J1916" s="3" t="s">
        <v>1054</v>
      </c>
      <c r="K1916" s="3">
        <v>0.6</v>
      </c>
      <c r="M1916" s="3">
        <v>4.8</v>
      </c>
      <c r="N1916" s="3" t="s">
        <v>74</v>
      </c>
      <c r="O1916" s="3">
        <v>45986</v>
      </c>
      <c r="P1916" s="3" t="s">
        <v>146</v>
      </c>
      <c r="Q1916" s="3" t="s">
        <v>74</v>
      </c>
      <c r="R1916" s="3" t="s">
        <v>64</v>
      </c>
      <c r="U1916" s="3"/>
    </row>
    <row r="1917" spans="1:21" x14ac:dyDescent="0.35">
      <c r="A1917" s="3">
        <v>45980</v>
      </c>
      <c r="B1917" s="3" t="s">
        <v>52</v>
      </c>
      <c r="C1917" s="3" t="s">
        <v>1055</v>
      </c>
      <c r="D1917" s="3" t="s">
        <v>18</v>
      </c>
      <c r="E1917" s="3" t="s">
        <v>430</v>
      </c>
      <c r="F1917" s="3" t="s">
        <v>14</v>
      </c>
      <c r="G1917" s="3" t="s">
        <v>34</v>
      </c>
      <c r="H1917" s="3" t="s">
        <v>62</v>
      </c>
      <c r="I1917" s="3" t="s">
        <v>1056</v>
      </c>
      <c r="J1917" s="3" t="s">
        <v>1056</v>
      </c>
      <c r="K1917" s="3">
        <v>0.2</v>
      </c>
      <c r="M1917" s="3">
        <v>1</v>
      </c>
      <c r="N1917" s="3" t="s">
        <v>63</v>
      </c>
      <c r="Q1917" s="3" t="s">
        <v>63</v>
      </c>
      <c r="R1917" s="3" t="s">
        <v>64</v>
      </c>
      <c r="U1917" s="3"/>
    </row>
    <row r="1918" spans="1:21" x14ac:dyDescent="0.35">
      <c r="A1918" s="3">
        <v>46000</v>
      </c>
      <c r="B1918" s="3" t="s">
        <v>52</v>
      </c>
      <c r="C1918" s="3" t="s">
        <v>1057</v>
      </c>
      <c r="D1918" s="3" t="s">
        <v>18</v>
      </c>
      <c r="E1918" s="3" t="s">
        <v>439</v>
      </c>
      <c r="F1918" s="3" t="s">
        <v>14</v>
      </c>
      <c r="G1918" s="3" t="s">
        <v>623</v>
      </c>
      <c r="H1918" s="3" t="s">
        <v>62</v>
      </c>
      <c r="I1918" s="3" t="s">
        <v>1058</v>
      </c>
      <c r="J1918" s="3" t="s">
        <v>1058</v>
      </c>
      <c r="K1918" s="3">
        <v>0.5</v>
      </c>
      <c r="M1918" s="3">
        <v>1</v>
      </c>
      <c r="N1918" s="3" t="s">
        <v>63</v>
      </c>
      <c r="Q1918" s="3" t="s">
        <v>63</v>
      </c>
      <c r="R1918" s="3" t="s">
        <v>64</v>
      </c>
      <c r="U1918" s="3"/>
    </row>
    <row r="1919" spans="1:21" x14ac:dyDescent="0.35">
      <c r="A1919" s="3">
        <v>45938</v>
      </c>
      <c r="B1919" s="3" t="s">
        <v>52</v>
      </c>
      <c r="C1919" s="3" t="s">
        <v>1059</v>
      </c>
      <c r="D1919" s="3" t="s">
        <v>18</v>
      </c>
      <c r="E1919" s="3" t="s">
        <v>444</v>
      </c>
      <c r="F1919" s="3" t="s">
        <v>14</v>
      </c>
      <c r="G1919" s="3" t="s">
        <v>54</v>
      </c>
      <c r="H1919" s="3" t="s">
        <v>62</v>
      </c>
      <c r="I1919" s="3" t="s">
        <v>1060</v>
      </c>
      <c r="J1919" s="3" t="s">
        <v>1060</v>
      </c>
      <c r="K1919" s="3">
        <v>0.1</v>
      </c>
      <c r="M1919" s="3">
        <v>11.2</v>
      </c>
      <c r="N1919" s="3" t="s">
        <v>63</v>
      </c>
      <c r="Q1919" s="3" t="s">
        <v>63</v>
      </c>
      <c r="R1919" s="3" t="s">
        <v>460</v>
      </c>
      <c r="U1919" s="3"/>
    </row>
    <row r="1920" spans="1:21" x14ac:dyDescent="0.35">
      <c r="A1920" s="3">
        <v>45946</v>
      </c>
      <c r="B1920" s="3" t="s">
        <v>52</v>
      </c>
      <c r="C1920" s="3" t="s">
        <v>1059</v>
      </c>
      <c r="D1920" s="3" t="s">
        <v>18</v>
      </c>
      <c r="E1920" s="3" t="s">
        <v>444</v>
      </c>
      <c r="F1920" s="3" t="s">
        <v>14</v>
      </c>
      <c r="G1920" s="3" t="s">
        <v>54</v>
      </c>
      <c r="H1920" s="3" t="s">
        <v>62</v>
      </c>
      <c r="I1920" s="3" t="s">
        <v>1060</v>
      </c>
      <c r="J1920" s="3" t="s">
        <v>1060</v>
      </c>
      <c r="K1920" s="3">
        <v>0.4</v>
      </c>
      <c r="M1920" s="3">
        <v>11.2</v>
      </c>
      <c r="N1920" s="3" t="s">
        <v>63</v>
      </c>
      <c r="Q1920" s="3" t="s">
        <v>63</v>
      </c>
      <c r="R1920" s="3" t="s">
        <v>460</v>
      </c>
      <c r="U1920" s="3"/>
    </row>
    <row r="1921" spans="1:21" x14ac:dyDescent="0.35">
      <c r="A1921" s="3">
        <v>45951</v>
      </c>
      <c r="B1921" s="3" t="s">
        <v>52</v>
      </c>
      <c r="C1921" s="3" t="s">
        <v>1059</v>
      </c>
      <c r="D1921" s="3" t="s">
        <v>18</v>
      </c>
      <c r="E1921" s="3" t="s">
        <v>444</v>
      </c>
      <c r="F1921" s="3" t="s">
        <v>14</v>
      </c>
      <c r="G1921" s="3" t="s">
        <v>54</v>
      </c>
      <c r="H1921" s="3" t="s">
        <v>62</v>
      </c>
      <c r="I1921" s="3" t="s">
        <v>1060</v>
      </c>
      <c r="J1921" s="3" t="s">
        <v>1060</v>
      </c>
      <c r="K1921" s="3">
        <v>0.2</v>
      </c>
      <c r="M1921" s="3">
        <v>11.2</v>
      </c>
      <c r="N1921" s="3" t="s">
        <v>63</v>
      </c>
      <c r="Q1921" s="3" t="s">
        <v>63</v>
      </c>
      <c r="R1921" s="3" t="s">
        <v>460</v>
      </c>
      <c r="U1921" s="3"/>
    </row>
    <row r="1922" spans="1:21" x14ac:dyDescent="0.35">
      <c r="A1922" s="3">
        <v>45952</v>
      </c>
      <c r="B1922" s="3" t="s">
        <v>52</v>
      </c>
      <c r="C1922" s="3" t="s">
        <v>1059</v>
      </c>
      <c r="D1922" s="3" t="s">
        <v>18</v>
      </c>
      <c r="E1922" s="3" t="s">
        <v>444</v>
      </c>
      <c r="F1922" s="3" t="s">
        <v>14</v>
      </c>
      <c r="G1922" s="3" t="s">
        <v>54</v>
      </c>
      <c r="H1922" s="3" t="s">
        <v>62</v>
      </c>
      <c r="I1922" s="3" t="s">
        <v>1060</v>
      </c>
      <c r="J1922" s="3" t="s">
        <v>1060</v>
      </c>
      <c r="K1922" s="3">
        <v>0.5</v>
      </c>
      <c r="M1922" s="3">
        <v>11.2</v>
      </c>
      <c r="N1922" s="3" t="s">
        <v>63</v>
      </c>
      <c r="Q1922" s="3" t="s">
        <v>63</v>
      </c>
      <c r="R1922" s="3" t="s">
        <v>460</v>
      </c>
      <c r="U1922" s="3"/>
    </row>
    <row r="1923" spans="1:21" x14ac:dyDescent="0.35">
      <c r="A1923" s="3">
        <v>45975</v>
      </c>
      <c r="B1923" s="3" t="s">
        <v>52</v>
      </c>
      <c r="C1923" s="3" t="s">
        <v>1059</v>
      </c>
      <c r="D1923" s="3" t="s">
        <v>18</v>
      </c>
      <c r="E1923" s="3" t="s">
        <v>444</v>
      </c>
      <c r="F1923" s="3" t="s">
        <v>14</v>
      </c>
      <c r="G1923" s="3" t="s">
        <v>1034</v>
      </c>
      <c r="H1923" s="3" t="s">
        <v>62</v>
      </c>
      <c r="I1923" s="3" t="s">
        <v>1060</v>
      </c>
      <c r="J1923" s="3" t="s">
        <v>1060</v>
      </c>
      <c r="K1923" s="3">
        <v>0.2</v>
      </c>
      <c r="M1923" s="3">
        <v>11.2</v>
      </c>
      <c r="N1923" s="3" t="s">
        <v>63</v>
      </c>
      <c r="Q1923" s="3" t="s">
        <v>63</v>
      </c>
      <c r="R1923" s="3" t="s">
        <v>460</v>
      </c>
      <c r="U1923" s="3"/>
    </row>
    <row r="1924" spans="1:21" x14ac:dyDescent="0.35">
      <c r="A1924" s="3">
        <v>45978</v>
      </c>
      <c r="B1924" s="3" t="s">
        <v>52</v>
      </c>
      <c r="C1924" s="3" t="s">
        <v>1059</v>
      </c>
      <c r="D1924" s="3" t="s">
        <v>18</v>
      </c>
      <c r="E1924" s="3" t="s">
        <v>444</v>
      </c>
      <c r="F1924" s="3" t="s">
        <v>14</v>
      </c>
      <c r="G1924" s="3" t="s">
        <v>1034</v>
      </c>
      <c r="H1924" s="3" t="s">
        <v>62</v>
      </c>
      <c r="I1924" s="3" t="s">
        <v>1060</v>
      </c>
      <c r="J1924" s="3" t="s">
        <v>1060</v>
      </c>
      <c r="K1924" s="3">
        <v>0.1</v>
      </c>
      <c r="M1924" s="3">
        <v>11.2</v>
      </c>
      <c r="N1924" s="3" t="s">
        <v>63</v>
      </c>
      <c r="Q1924" s="3" t="s">
        <v>63</v>
      </c>
      <c r="R1924" s="3" t="s">
        <v>460</v>
      </c>
      <c r="U1924" s="3"/>
    </row>
    <row r="1925" spans="1:21" x14ac:dyDescent="0.35">
      <c r="A1925" s="3">
        <v>45979</v>
      </c>
      <c r="B1925" s="3" t="s">
        <v>52</v>
      </c>
      <c r="C1925" s="3" t="s">
        <v>1059</v>
      </c>
      <c r="D1925" s="3" t="s">
        <v>18</v>
      </c>
      <c r="E1925" s="3" t="s">
        <v>444</v>
      </c>
      <c r="F1925" s="3" t="s">
        <v>14</v>
      </c>
      <c r="G1925" s="3" t="s">
        <v>1034</v>
      </c>
      <c r="H1925" s="3" t="s">
        <v>62</v>
      </c>
      <c r="I1925" s="3" t="s">
        <v>1060</v>
      </c>
      <c r="J1925" s="3" t="s">
        <v>1060</v>
      </c>
      <c r="K1925" s="3">
        <v>0.2</v>
      </c>
      <c r="M1925" s="3">
        <v>11.2</v>
      </c>
      <c r="N1925" s="3" t="s">
        <v>63</v>
      </c>
      <c r="Q1925" s="3" t="s">
        <v>63</v>
      </c>
      <c r="R1925" s="3" t="s">
        <v>460</v>
      </c>
      <c r="U1925" s="3"/>
    </row>
    <row r="1926" spans="1:21" x14ac:dyDescent="0.35">
      <c r="A1926" s="3">
        <v>45980</v>
      </c>
      <c r="B1926" s="3" t="s">
        <v>52</v>
      </c>
      <c r="C1926" s="3" t="s">
        <v>1059</v>
      </c>
      <c r="D1926" s="3" t="s">
        <v>18</v>
      </c>
      <c r="E1926" s="3" t="s">
        <v>444</v>
      </c>
      <c r="F1926" s="3" t="s">
        <v>14</v>
      </c>
      <c r="G1926" s="3" t="s">
        <v>1034</v>
      </c>
      <c r="H1926" s="3" t="s">
        <v>62</v>
      </c>
      <c r="I1926" s="3" t="s">
        <v>1060</v>
      </c>
      <c r="J1926" s="3" t="s">
        <v>1060</v>
      </c>
      <c r="K1926" s="3">
        <v>0.6</v>
      </c>
      <c r="M1926" s="3">
        <v>11.2</v>
      </c>
      <c r="N1926" s="3" t="s">
        <v>63</v>
      </c>
      <c r="Q1926" s="3" t="s">
        <v>63</v>
      </c>
      <c r="R1926" s="3" t="s">
        <v>460</v>
      </c>
      <c r="U1926" s="3"/>
    </row>
    <row r="1927" spans="1:21" x14ac:dyDescent="0.35">
      <c r="A1927" s="3">
        <v>45951</v>
      </c>
      <c r="B1927" s="3" t="s">
        <v>52</v>
      </c>
      <c r="C1927" s="3" t="s">
        <v>1061</v>
      </c>
      <c r="D1927" s="3" t="s">
        <v>18</v>
      </c>
      <c r="E1927" s="3" t="s">
        <v>439</v>
      </c>
      <c r="F1927" s="3" t="s">
        <v>14</v>
      </c>
      <c r="G1927" s="3" t="s">
        <v>54</v>
      </c>
      <c r="H1927" s="3" t="s">
        <v>62</v>
      </c>
      <c r="I1927" s="3" t="s">
        <v>1062</v>
      </c>
      <c r="J1927" s="3" t="s">
        <v>1062</v>
      </c>
      <c r="K1927" s="3">
        <v>0.5</v>
      </c>
      <c r="M1927" s="3">
        <v>6.8</v>
      </c>
      <c r="N1927" s="3" t="s">
        <v>74</v>
      </c>
      <c r="O1927" s="3">
        <v>46001</v>
      </c>
      <c r="P1927" s="3" t="s">
        <v>75</v>
      </c>
      <c r="Q1927" s="3" t="s">
        <v>74</v>
      </c>
      <c r="R1927" s="3" t="s">
        <v>64</v>
      </c>
      <c r="U1927" s="3"/>
    </row>
    <row r="1928" spans="1:21" x14ac:dyDescent="0.35">
      <c r="A1928" s="3">
        <v>45960</v>
      </c>
      <c r="B1928" s="3" t="s">
        <v>52</v>
      </c>
      <c r="C1928" s="3" t="s">
        <v>1061</v>
      </c>
      <c r="D1928" s="3" t="s">
        <v>18</v>
      </c>
      <c r="E1928" s="3" t="s">
        <v>439</v>
      </c>
      <c r="F1928" s="3" t="s">
        <v>14</v>
      </c>
      <c r="G1928" s="3" t="s">
        <v>623</v>
      </c>
      <c r="H1928" s="3" t="s">
        <v>62</v>
      </c>
      <c r="I1928" s="3" t="s">
        <v>1062</v>
      </c>
      <c r="J1928" s="3" t="s">
        <v>1062</v>
      </c>
      <c r="K1928" s="3">
        <v>0.2</v>
      </c>
      <c r="M1928" s="3">
        <v>6.8</v>
      </c>
      <c r="N1928" s="3" t="s">
        <v>74</v>
      </c>
      <c r="O1928" s="3">
        <v>46001</v>
      </c>
      <c r="P1928" s="3" t="s">
        <v>75</v>
      </c>
      <c r="Q1928" s="3" t="s">
        <v>74</v>
      </c>
      <c r="R1928" s="3" t="s">
        <v>64</v>
      </c>
      <c r="U1928" s="3"/>
    </row>
    <row r="1929" spans="1:21" x14ac:dyDescent="0.35">
      <c r="A1929" s="3">
        <v>45966</v>
      </c>
      <c r="B1929" s="3" t="s">
        <v>52</v>
      </c>
      <c r="C1929" s="3" t="s">
        <v>1061</v>
      </c>
      <c r="D1929" s="3" t="s">
        <v>18</v>
      </c>
      <c r="E1929" s="3" t="s">
        <v>439</v>
      </c>
      <c r="F1929" s="3" t="s">
        <v>14</v>
      </c>
      <c r="G1929" s="3" t="s">
        <v>623</v>
      </c>
      <c r="H1929" s="3" t="s">
        <v>62</v>
      </c>
      <c r="I1929" s="3" t="s">
        <v>1062</v>
      </c>
      <c r="J1929" s="3" t="s">
        <v>1062</v>
      </c>
      <c r="K1929" s="3">
        <v>0.7</v>
      </c>
      <c r="M1929" s="3">
        <v>6.8</v>
      </c>
      <c r="N1929" s="3" t="s">
        <v>74</v>
      </c>
      <c r="O1929" s="3">
        <v>46001</v>
      </c>
      <c r="P1929" s="3" t="s">
        <v>75</v>
      </c>
      <c r="Q1929" s="3" t="s">
        <v>74</v>
      </c>
      <c r="R1929" s="3" t="s">
        <v>64</v>
      </c>
      <c r="U1929" s="3"/>
    </row>
    <row r="1930" spans="1:21" x14ac:dyDescent="0.35">
      <c r="A1930" s="3">
        <v>46001</v>
      </c>
      <c r="B1930" s="3" t="s">
        <v>52</v>
      </c>
      <c r="C1930" s="3" t="s">
        <v>1061</v>
      </c>
      <c r="D1930" s="3" t="s">
        <v>18</v>
      </c>
      <c r="E1930" s="3" t="s">
        <v>439</v>
      </c>
      <c r="F1930" s="3" t="s">
        <v>14</v>
      </c>
      <c r="G1930" s="3" t="s">
        <v>623</v>
      </c>
      <c r="H1930" s="3" t="s">
        <v>62</v>
      </c>
      <c r="I1930" s="3" t="s">
        <v>1062</v>
      </c>
      <c r="J1930" s="3" t="s">
        <v>1062</v>
      </c>
      <c r="K1930" s="3">
        <v>2.5</v>
      </c>
      <c r="M1930" s="3">
        <v>6.8</v>
      </c>
      <c r="N1930" s="3" t="s">
        <v>74</v>
      </c>
      <c r="O1930" s="3">
        <v>46001</v>
      </c>
      <c r="P1930" s="3" t="s">
        <v>75</v>
      </c>
      <c r="Q1930" s="3" t="s">
        <v>74</v>
      </c>
      <c r="R1930" s="3" t="s">
        <v>64</v>
      </c>
      <c r="U1930" s="3"/>
    </row>
    <row r="1931" spans="1:21" x14ac:dyDescent="0.35">
      <c r="A1931" s="3">
        <v>45931</v>
      </c>
      <c r="B1931" s="3" t="s">
        <v>52</v>
      </c>
      <c r="C1931" s="3" t="s">
        <v>1063</v>
      </c>
      <c r="D1931" s="3" t="s">
        <v>18</v>
      </c>
      <c r="E1931" s="3" t="s">
        <v>430</v>
      </c>
      <c r="F1931" s="3" t="s">
        <v>14</v>
      </c>
      <c r="G1931" s="3" t="s">
        <v>34</v>
      </c>
      <c r="H1931" s="3" t="s">
        <v>62</v>
      </c>
      <c r="I1931" s="3" t="s">
        <v>1064</v>
      </c>
      <c r="J1931" s="3" t="s">
        <v>1064</v>
      </c>
      <c r="K1931" s="3">
        <v>0.1</v>
      </c>
      <c r="M1931" s="3">
        <v>0.7</v>
      </c>
      <c r="N1931" s="3" t="s">
        <v>63</v>
      </c>
      <c r="Q1931" s="3" t="s">
        <v>63</v>
      </c>
      <c r="R1931" s="3" t="s">
        <v>64</v>
      </c>
      <c r="U1931" s="3"/>
    </row>
    <row r="1932" spans="1:21" x14ac:dyDescent="0.35">
      <c r="A1932" s="3">
        <v>45965</v>
      </c>
      <c r="B1932" s="3" t="s">
        <v>52</v>
      </c>
      <c r="C1932" s="3" t="s">
        <v>1063</v>
      </c>
      <c r="D1932" s="3" t="s">
        <v>18</v>
      </c>
      <c r="E1932" s="3" t="s">
        <v>430</v>
      </c>
      <c r="F1932" s="3" t="s">
        <v>14</v>
      </c>
      <c r="G1932" s="3" t="s">
        <v>34</v>
      </c>
      <c r="H1932" s="3" t="s">
        <v>62</v>
      </c>
      <c r="I1932" s="3" t="s">
        <v>1064</v>
      </c>
      <c r="J1932" s="3" t="s">
        <v>1064</v>
      </c>
      <c r="K1932" s="3">
        <v>0.1</v>
      </c>
      <c r="M1932" s="3">
        <v>0.7</v>
      </c>
      <c r="N1932" s="3" t="s">
        <v>63</v>
      </c>
      <c r="Q1932" s="3" t="s">
        <v>63</v>
      </c>
      <c r="R1932" s="3" t="s">
        <v>64</v>
      </c>
      <c r="U1932" s="3"/>
    </row>
    <row r="1933" spans="1:21" x14ac:dyDescent="0.35">
      <c r="A1933" s="3">
        <v>45965</v>
      </c>
      <c r="B1933" s="3" t="s">
        <v>52</v>
      </c>
      <c r="C1933" s="3" t="s">
        <v>1063</v>
      </c>
      <c r="D1933" s="3" t="s">
        <v>18</v>
      </c>
      <c r="E1933" s="3" t="s">
        <v>430</v>
      </c>
      <c r="F1933" s="3" t="s">
        <v>14</v>
      </c>
      <c r="G1933" s="3" t="s">
        <v>34</v>
      </c>
      <c r="H1933" s="3" t="s">
        <v>62</v>
      </c>
      <c r="I1933" s="3" t="s">
        <v>1064</v>
      </c>
      <c r="J1933" s="3" t="s">
        <v>1064</v>
      </c>
      <c r="K1933" s="3">
        <v>0.2</v>
      </c>
      <c r="M1933" s="3">
        <v>0.7</v>
      </c>
      <c r="N1933" s="3" t="s">
        <v>63</v>
      </c>
      <c r="Q1933" s="3" t="s">
        <v>63</v>
      </c>
      <c r="R1933" s="3" t="s">
        <v>64</v>
      </c>
      <c r="U1933" s="3"/>
    </row>
    <row r="1934" spans="1:21" x14ac:dyDescent="0.35">
      <c r="A1934" s="3">
        <v>45965</v>
      </c>
      <c r="B1934" s="3" t="s">
        <v>52</v>
      </c>
      <c r="C1934" s="3" t="s">
        <v>1065</v>
      </c>
      <c r="D1934" s="3" t="s">
        <v>18</v>
      </c>
      <c r="E1934" s="3" t="s">
        <v>430</v>
      </c>
      <c r="F1934" s="3" t="s">
        <v>14</v>
      </c>
      <c r="G1934" s="3" t="s">
        <v>34</v>
      </c>
      <c r="H1934" s="3" t="s">
        <v>62</v>
      </c>
      <c r="I1934" s="3" t="s">
        <v>1066</v>
      </c>
      <c r="J1934" s="3" t="s">
        <v>1066</v>
      </c>
      <c r="K1934" s="3">
        <v>0.1</v>
      </c>
      <c r="M1934" s="3">
        <v>4.0999999999999996</v>
      </c>
      <c r="N1934" s="3" t="s">
        <v>63</v>
      </c>
      <c r="Q1934" s="3" t="s">
        <v>63</v>
      </c>
      <c r="R1934" s="3" t="s">
        <v>64</v>
      </c>
      <c r="U1934" s="3"/>
    </row>
    <row r="1935" spans="1:21" x14ac:dyDescent="0.35">
      <c r="A1935" s="3">
        <v>45967</v>
      </c>
      <c r="B1935" s="3" t="s">
        <v>52</v>
      </c>
      <c r="C1935" s="3" t="s">
        <v>1065</v>
      </c>
      <c r="D1935" s="3" t="s">
        <v>18</v>
      </c>
      <c r="E1935" s="3" t="s">
        <v>430</v>
      </c>
      <c r="F1935" s="3" t="s">
        <v>14</v>
      </c>
      <c r="G1935" s="3" t="s">
        <v>34</v>
      </c>
      <c r="H1935" s="3" t="s">
        <v>62</v>
      </c>
      <c r="I1935" s="3" t="s">
        <v>1066</v>
      </c>
      <c r="J1935" s="3" t="s">
        <v>1066</v>
      </c>
      <c r="K1935" s="3">
        <v>0.1</v>
      </c>
      <c r="M1935" s="3">
        <v>4.0999999999999996</v>
      </c>
      <c r="N1935" s="3" t="s">
        <v>63</v>
      </c>
      <c r="Q1935" s="3" t="s">
        <v>63</v>
      </c>
      <c r="R1935" s="3" t="s">
        <v>64</v>
      </c>
      <c r="U1935" s="3"/>
    </row>
    <row r="1936" spans="1:21" x14ac:dyDescent="0.35">
      <c r="A1936" s="3">
        <v>45972</v>
      </c>
      <c r="B1936" s="3" t="s">
        <v>52</v>
      </c>
      <c r="C1936" s="3" t="s">
        <v>1065</v>
      </c>
      <c r="D1936" s="3" t="s">
        <v>18</v>
      </c>
      <c r="E1936" s="3" t="s">
        <v>430</v>
      </c>
      <c r="F1936" s="3" t="s">
        <v>14</v>
      </c>
      <c r="G1936" s="3" t="s">
        <v>34</v>
      </c>
      <c r="H1936" s="3" t="s">
        <v>62</v>
      </c>
      <c r="I1936" s="3" t="s">
        <v>1066</v>
      </c>
      <c r="J1936" s="3" t="s">
        <v>1066</v>
      </c>
      <c r="K1936" s="3">
        <v>0.2</v>
      </c>
      <c r="M1936" s="3">
        <v>4.0999999999999996</v>
      </c>
      <c r="N1936" s="3" t="s">
        <v>63</v>
      </c>
      <c r="Q1936" s="3" t="s">
        <v>63</v>
      </c>
      <c r="R1936" s="3" t="s">
        <v>64</v>
      </c>
      <c r="U1936" s="3"/>
    </row>
    <row r="1937" spans="1:21" x14ac:dyDescent="0.35">
      <c r="A1937" s="3">
        <v>45978</v>
      </c>
      <c r="B1937" s="3" t="s">
        <v>52</v>
      </c>
      <c r="C1937" s="3" t="s">
        <v>1065</v>
      </c>
      <c r="D1937" s="3" t="s">
        <v>18</v>
      </c>
      <c r="E1937" s="3" t="s">
        <v>430</v>
      </c>
      <c r="F1937" s="3" t="s">
        <v>14</v>
      </c>
      <c r="G1937" s="3" t="s">
        <v>34</v>
      </c>
      <c r="H1937" s="3" t="s">
        <v>62</v>
      </c>
      <c r="I1937" s="3" t="s">
        <v>1066</v>
      </c>
      <c r="J1937" s="3" t="s">
        <v>1066</v>
      </c>
      <c r="K1937" s="3">
        <v>0.3</v>
      </c>
      <c r="M1937" s="3">
        <v>4.0999999999999996</v>
      </c>
      <c r="N1937" s="3" t="s">
        <v>63</v>
      </c>
      <c r="Q1937" s="3" t="s">
        <v>63</v>
      </c>
      <c r="R1937" s="3" t="s">
        <v>64</v>
      </c>
      <c r="U1937" s="3"/>
    </row>
    <row r="1938" spans="1:21" x14ac:dyDescent="0.35">
      <c r="A1938" s="3">
        <v>45978</v>
      </c>
      <c r="B1938" s="3" t="s">
        <v>52</v>
      </c>
      <c r="C1938" s="3" t="s">
        <v>1065</v>
      </c>
      <c r="D1938" s="3" t="s">
        <v>18</v>
      </c>
      <c r="E1938" s="3" t="s">
        <v>430</v>
      </c>
      <c r="F1938" s="3" t="s">
        <v>14</v>
      </c>
      <c r="G1938" s="3" t="s">
        <v>34</v>
      </c>
      <c r="H1938" s="3" t="s">
        <v>62</v>
      </c>
      <c r="I1938" s="3" t="s">
        <v>1066</v>
      </c>
      <c r="J1938" s="3" t="s">
        <v>1066</v>
      </c>
      <c r="K1938" s="3">
        <v>0.5</v>
      </c>
      <c r="M1938" s="3">
        <v>4.0999999999999996</v>
      </c>
      <c r="N1938" s="3" t="s">
        <v>63</v>
      </c>
      <c r="Q1938" s="3" t="s">
        <v>63</v>
      </c>
      <c r="R1938" s="3" t="s">
        <v>64</v>
      </c>
      <c r="U1938" s="3"/>
    </row>
    <row r="1939" spans="1:21" x14ac:dyDescent="0.35">
      <c r="A1939" s="3">
        <v>45979</v>
      </c>
      <c r="B1939" s="3" t="s">
        <v>52</v>
      </c>
      <c r="C1939" s="3" t="s">
        <v>1065</v>
      </c>
      <c r="D1939" s="3" t="s">
        <v>18</v>
      </c>
      <c r="E1939" s="3" t="s">
        <v>430</v>
      </c>
      <c r="F1939" s="3" t="s">
        <v>14</v>
      </c>
      <c r="G1939" s="3" t="s">
        <v>34</v>
      </c>
      <c r="H1939" s="3" t="s">
        <v>62</v>
      </c>
      <c r="I1939" s="3" t="s">
        <v>1066</v>
      </c>
      <c r="J1939" s="3" t="s">
        <v>1066</v>
      </c>
      <c r="K1939" s="3">
        <v>0.1</v>
      </c>
      <c r="M1939" s="3">
        <v>4.0999999999999996</v>
      </c>
      <c r="N1939" s="3" t="s">
        <v>63</v>
      </c>
      <c r="Q1939" s="3" t="s">
        <v>63</v>
      </c>
      <c r="R1939" s="3" t="s">
        <v>64</v>
      </c>
      <c r="U1939" s="3"/>
    </row>
    <row r="1940" spans="1:21" x14ac:dyDescent="0.35">
      <c r="A1940" s="3">
        <v>45979</v>
      </c>
      <c r="B1940" s="3" t="s">
        <v>52</v>
      </c>
      <c r="C1940" s="3" t="s">
        <v>1065</v>
      </c>
      <c r="D1940" s="3" t="s">
        <v>18</v>
      </c>
      <c r="E1940" s="3" t="s">
        <v>430</v>
      </c>
      <c r="F1940" s="3" t="s">
        <v>14</v>
      </c>
      <c r="G1940" s="3" t="s">
        <v>34</v>
      </c>
      <c r="H1940" s="3" t="s">
        <v>62</v>
      </c>
      <c r="I1940" s="3" t="s">
        <v>1066</v>
      </c>
      <c r="J1940" s="3" t="s">
        <v>1066</v>
      </c>
      <c r="K1940" s="3">
        <v>0.1</v>
      </c>
      <c r="M1940" s="3">
        <v>4.0999999999999996</v>
      </c>
      <c r="N1940" s="3" t="s">
        <v>63</v>
      </c>
      <c r="Q1940" s="3" t="s">
        <v>63</v>
      </c>
      <c r="R1940" s="3" t="s">
        <v>64</v>
      </c>
      <c r="U1940" s="3"/>
    </row>
    <row r="1941" spans="1:21" x14ac:dyDescent="0.35">
      <c r="A1941" s="3">
        <v>45979</v>
      </c>
      <c r="B1941" s="3" t="s">
        <v>52</v>
      </c>
      <c r="C1941" s="3" t="s">
        <v>1065</v>
      </c>
      <c r="D1941" s="3" t="s">
        <v>18</v>
      </c>
      <c r="E1941" s="3" t="s">
        <v>430</v>
      </c>
      <c r="F1941" s="3" t="s">
        <v>14</v>
      </c>
      <c r="G1941" s="3" t="s">
        <v>34</v>
      </c>
      <c r="H1941" s="3" t="s">
        <v>62</v>
      </c>
      <c r="I1941" s="3" t="s">
        <v>1066</v>
      </c>
      <c r="J1941" s="3" t="s">
        <v>1066</v>
      </c>
      <c r="K1941" s="3">
        <v>0.1</v>
      </c>
      <c r="M1941" s="3">
        <v>4.0999999999999996</v>
      </c>
      <c r="N1941" s="3" t="s">
        <v>63</v>
      </c>
      <c r="Q1941" s="3" t="s">
        <v>63</v>
      </c>
      <c r="R1941" s="3" t="s">
        <v>64</v>
      </c>
      <c r="U1941" s="3"/>
    </row>
    <row r="1942" spans="1:21" x14ac:dyDescent="0.35">
      <c r="A1942" s="3">
        <v>45980</v>
      </c>
      <c r="B1942" s="3" t="s">
        <v>52</v>
      </c>
      <c r="C1942" s="3" t="s">
        <v>1065</v>
      </c>
      <c r="D1942" s="3" t="s">
        <v>18</v>
      </c>
      <c r="E1942" s="3" t="s">
        <v>430</v>
      </c>
      <c r="F1942" s="3" t="s">
        <v>14</v>
      </c>
      <c r="G1942" s="3" t="s">
        <v>34</v>
      </c>
      <c r="H1942" s="3" t="s">
        <v>62</v>
      </c>
      <c r="I1942" s="3" t="s">
        <v>1066</v>
      </c>
      <c r="J1942" s="3" t="s">
        <v>1066</v>
      </c>
      <c r="K1942" s="3">
        <v>0.4</v>
      </c>
      <c r="M1942" s="3">
        <v>4.0999999999999996</v>
      </c>
      <c r="N1942" s="3" t="s">
        <v>63</v>
      </c>
      <c r="Q1942" s="3" t="s">
        <v>63</v>
      </c>
      <c r="R1942" s="3" t="s">
        <v>64</v>
      </c>
      <c r="U1942" s="3"/>
    </row>
    <row r="1943" spans="1:21" x14ac:dyDescent="0.35">
      <c r="A1943" s="3">
        <v>45983</v>
      </c>
      <c r="B1943" s="3" t="s">
        <v>52</v>
      </c>
      <c r="C1943" s="3" t="s">
        <v>1065</v>
      </c>
      <c r="D1943" s="3" t="s">
        <v>18</v>
      </c>
      <c r="E1943" s="3" t="s">
        <v>430</v>
      </c>
      <c r="F1943" s="3" t="s">
        <v>14</v>
      </c>
      <c r="G1943" s="3" t="s">
        <v>34</v>
      </c>
      <c r="H1943" s="3" t="s">
        <v>62</v>
      </c>
      <c r="I1943" s="3" t="s">
        <v>1066</v>
      </c>
      <c r="J1943" s="3" t="s">
        <v>1066</v>
      </c>
      <c r="K1943" s="3">
        <v>1</v>
      </c>
      <c r="M1943" s="3">
        <v>4.0999999999999996</v>
      </c>
      <c r="N1943" s="3" t="s">
        <v>63</v>
      </c>
      <c r="Q1943" s="3" t="s">
        <v>63</v>
      </c>
      <c r="R1943" s="3" t="s">
        <v>64</v>
      </c>
      <c r="U1943" s="3"/>
    </row>
    <row r="1944" spans="1:21" x14ac:dyDescent="0.35">
      <c r="A1944" s="3">
        <v>46008</v>
      </c>
      <c r="B1944" s="3" t="s">
        <v>52</v>
      </c>
      <c r="C1944" s="3" t="s">
        <v>1065</v>
      </c>
      <c r="D1944" s="3" t="s">
        <v>18</v>
      </c>
      <c r="E1944" s="3" t="s">
        <v>430</v>
      </c>
      <c r="F1944" s="3" t="s">
        <v>14</v>
      </c>
      <c r="G1944" s="3" t="s">
        <v>34</v>
      </c>
      <c r="H1944" s="3" t="s">
        <v>62</v>
      </c>
      <c r="I1944" s="3" t="s">
        <v>1066</v>
      </c>
      <c r="J1944" s="3" t="s">
        <v>1066</v>
      </c>
      <c r="K1944" s="3">
        <v>0.1</v>
      </c>
      <c r="M1944" s="3">
        <v>4.0999999999999996</v>
      </c>
      <c r="N1944" s="3" t="s">
        <v>63</v>
      </c>
      <c r="Q1944" s="3" t="s">
        <v>63</v>
      </c>
      <c r="R1944" s="3" t="s">
        <v>64</v>
      </c>
      <c r="U1944" s="3"/>
    </row>
    <row r="1945" spans="1:21" x14ac:dyDescent="0.35">
      <c r="A1945" s="3">
        <v>46009</v>
      </c>
      <c r="B1945" s="3" t="s">
        <v>52</v>
      </c>
      <c r="C1945" s="3" t="s">
        <v>1065</v>
      </c>
      <c r="D1945" s="3" t="s">
        <v>18</v>
      </c>
      <c r="E1945" s="3" t="s">
        <v>430</v>
      </c>
      <c r="F1945" s="3" t="s">
        <v>14</v>
      </c>
      <c r="G1945" s="3" t="s">
        <v>34</v>
      </c>
      <c r="H1945" s="3" t="s">
        <v>62</v>
      </c>
      <c r="I1945" s="3" t="s">
        <v>1066</v>
      </c>
      <c r="J1945" s="3" t="s">
        <v>1066</v>
      </c>
      <c r="K1945" s="3">
        <v>0.2</v>
      </c>
      <c r="M1945" s="3">
        <v>4.0999999999999996</v>
      </c>
      <c r="N1945" s="3" t="s">
        <v>63</v>
      </c>
      <c r="Q1945" s="3" t="s">
        <v>63</v>
      </c>
      <c r="R1945" s="3" t="s">
        <v>64</v>
      </c>
      <c r="U1945" s="3"/>
    </row>
    <row r="1946" spans="1:21" x14ac:dyDescent="0.35">
      <c r="A1946" s="3">
        <v>46011</v>
      </c>
      <c r="B1946" s="3" t="s">
        <v>52</v>
      </c>
      <c r="C1946" s="3" t="s">
        <v>1065</v>
      </c>
      <c r="D1946" s="3" t="s">
        <v>18</v>
      </c>
      <c r="E1946" s="3" t="s">
        <v>430</v>
      </c>
      <c r="F1946" s="3" t="s">
        <v>14</v>
      </c>
      <c r="G1946" s="3" t="s">
        <v>34</v>
      </c>
      <c r="H1946" s="3" t="s">
        <v>62</v>
      </c>
      <c r="I1946" s="3" t="s">
        <v>1066</v>
      </c>
      <c r="J1946" s="3" t="s">
        <v>1066</v>
      </c>
      <c r="K1946" s="3">
        <v>0.3</v>
      </c>
      <c r="M1946" s="3">
        <v>4.0999999999999996</v>
      </c>
      <c r="N1946" s="3" t="s">
        <v>63</v>
      </c>
      <c r="Q1946" s="3" t="s">
        <v>63</v>
      </c>
      <c r="R1946" s="3" t="s">
        <v>64</v>
      </c>
      <c r="U1946" s="3"/>
    </row>
    <row r="1947" spans="1:21" x14ac:dyDescent="0.35">
      <c r="A1947" s="3">
        <v>46018</v>
      </c>
      <c r="B1947" s="3" t="s">
        <v>52</v>
      </c>
      <c r="C1947" s="3" t="s">
        <v>1065</v>
      </c>
      <c r="D1947" s="3" t="s">
        <v>18</v>
      </c>
      <c r="E1947" s="3" t="s">
        <v>430</v>
      </c>
      <c r="F1947" s="3" t="s">
        <v>14</v>
      </c>
      <c r="G1947" s="3" t="s">
        <v>34</v>
      </c>
      <c r="H1947" s="3" t="s">
        <v>62</v>
      </c>
      <c r="I1947" s="3" t="s">
        <v>1066</v>
      </c>
      <c r="J1947" s="3" t="s">
        <v>1066</v>
      </c>
      <c r="K1947" s="3">
        <v>0.1</v>
      </c>
      <c r="M1947" s="3">
        <v>4.0999999999999996</v>
      </c>
      <c r="N1947" s="3" t="s">
        <v>63</v>
      </c>
      <c r="Q1947" s="3" t="s">
        <v>63</v>
      </c>
      <c r="R1947" s="3" t="s">
        <v>64</v>
      </c>
      <c r="U1947" s="3"/>
    </row>
    <row r="1948" spans="1:21" x14ac:dyDescent="0.35">
      <c r="A1948" s="3">
        <v>45937</v>
      </c>
      <c r="B1948" s="3" t="s">
        <v>52</v>
      </c>
      <c r="C1948" s="3" t="s">
        <v>1067</v>
      </c>
      <c r="D1948" s="3" t="s">
        <v>18</v>
      </c>
      <c r="E1948" s="3" t="s">
        <v>439</v>
      </c>
      <c r="F1948" s="3" t="s">
        <v>14</v>
      </c>
      <c r="G1948" s="3" t="s">
        <v>623</v>
      </c>
      <c r="H1948" s="3" t="s">
        <v>62</v>
      </c>
      <c r="I1948" s="3" t="s">
        <v>1068</v>
      </c>
      <c r="J1948" s="3" t="s">
        <v>1068</v>
      </c>
      <c r="K1948" s="3">
        <v>2.5</v>
      </c>
      <c r="M1948" s="3">
        <v>8.1</v>
      </c>
      <c r="N1948" s="3" t="s">
        <v>63</v>
      </c>
      <c r="Q1948" s="3" t="s">
        <v>63</v>
      </c>
      <c r="R1948" s="3" t="s">
        <v>64</v>
      </c>
      <c r="U1948" s="3"/>
    </row>
    <row r="1949" spans="1:21" x14ac:dyDescent="0.35">
      <c r="A1949" s="3">
        <v>45937</v>
      </c>
      <c r="B1949" s="3" t="s">
        <v>52</v>
      </c>
      <c r="C1949" s="3" t="s">
        <v>1067</v>
      </c>
      <c r="D1949" s="3" t="s">
        <v>18</v>
      </c>
      <c r="E1949" s="3" t="s">
        <v>439</v>
      </c>
      <c r="F1949" s="3" t="s">
        <v>14</v>
      </c>
      <c r="G1949" s="3" t="s">
        <v>54</v>
      </c>
      <c r="H1949" s="3" t="s">
        <v>62</v>
      </c>
      <c r="I1949" s="3" t="s">
        <v>1068</v>
      </c>
      <c r="J1949" s="3" t="s">
        <v>1068</v>
      </c>
      <c r="K1949" s="3">
        <v>2.5</v>
      </c>
      <c r="M1949" s="3">
        <v>8.1</v>
      </c>
      <c r="N1949" s="3" t="s">
        <v>63</v>
      </c>
      <c r="Q1949" s="3" t="s">
        <v>63</v>
      </c>
      <c r="R1949" s="3" t="s">
        <v>64</v>
      </c>
      <c r="U1949" s="3"/>
    </row>
    <row r="1950" spans="1:21" x14ac:dyDescent="0.35">
      <c r="A1950" s="3">
        <v>46013</v>
      </c>
      <c r="B1950" s="3" t="s">
        <v>52</v>
      </c>
      <c r="C1950" s="3" t="s">
        <v>1069</v>
      </c>
      <c r="D1950" s="3" t="s">
        <v>18</v>
      </c>
      <c r="E1950" s="3" t="s">
        <v>439</v>
      </c>
      <c r="F1950" s="3" t="s">
        <v>14</v>
      </c>
      <c r="G1950" s="3" t="s">
        <v>623</v>
      </c>
      <c r="H1950" s="3" t="s">
        <v>62</v>
      </c>
      <c r="I1950" s="3" t="s">
        <v>1070</v>
      </c>
      <c r="J1950" s="3" t="s">
        <v>1070</v>
      </c>
      <c r="K1950" s="3">
        <v>0.3</v>
      </c>
      <c r="M1950" s="3">
        <v>1.7</v>
      </c>
      <c r="N1950" s="3" t="s">
        <v>74</v>
      </c>
      <c r="O1950" s="3">
        <v>46036</v>
      </c>
      <c r="P1950" s="3" t="s">
        <v>75</v>
      </c>
      <c r="Q1950" s="3" t="s">
        <v>74</v>
      </c>
      <c r="R1950" s="3" t="s">
        <v>64</v>
      </c>
      <c r="U1950" s="3"/>
    </row>
    <row r="1951" spans="1:21" x14ac:dyDescent="0.35">
      <c r="A1951" s="3">
        <v>46009</v>
      </c>
      <c r="B1951" s="3" t="s">
        <v>52</v>
      </c>
      <c r="C1951" s="3" t="s">
        <v>1071</v>
      </c>
      <c r="D1951" s="3" t="s">
        <v>18</v>
      </c>
      <c r="E1951" s="3" t="s">
        <v>430</v>
      </c>
      <c r="F1951" s="3" t="s">
        <v>14</v>
      </c>
      <c r="G1951" s="3" t="s">
        <v>34</v>
      </c>
      <c r="H1951" s="3" t="s">
        <v>62</v>
      </c>
      <c r="I1951" s="3" t="s">
        <v>1072</v>
      </c>
      <c r="J1951" s="3" t="s">
        <v>1072</v>
      </c>
      <c r="K1951" s="3">
        <v>0.1</v>
      </c>
      <c r="M1951" s="3">
        <v>0.5</v>
      </c>
      <c r="N1951" s="3" t="s">
        <v>63</v>
      </c>
      <c r="R1951" s="3" t="s">
        <v>64</v>
      </c>
      <c r="U1951" s="3"/>
    </row>
    <row r="1952" spans="1:21" x14ac:dyDescent="0.35">
      <c r="A1952" s="3">
        <v>46009</v>
      </c>
      <c r="B1952" s="3" t="s">
        <v>52</v>
      </c>
      <c r="C1952" s="3" t="s">
        <v>1071</v>
      </c>
      <c r="D1952" s="3" t="s">
        <v>18</v>
      </c>
      <c r="E1952" s="3" t="s">
        <v>430</v>
      </c>
      <c r="F1952" s="3" t="s">
        <v>14</v>
      </c>
      <c r="G1952" s="3" t="s">
        <v>34</v>
      </c>
      <c r="H1952" s="3" t="s">
        <v>62</v>
      </c>
      <c r="I1952" s="3" t="s">
        <v>1072</v>
      </c>
      <c r="J1952" s="3" t="s">
        <v>1072</v>
      </c>
      <c r="K1952" s="3">
        <v>0.1</v>
      </c>
      <c r="M1952" s="3">
        <v>0.5</v>
      </c>
      <c r="N1952" s="3" t="s">
        <v>63</v>
      </c>
      <c r="R1952" s="3" t="s">
        <v>64</v>
      </c>
      <c r="U1952" s="3"/>
    </row>
    <row r="1953" spans="1:21" x14ac:dyDescent="0.35">
      <c r="A1953" s="3">
        <v>46001</v>
      </c>
      <c r="B1953" s="3" t="s">
        <v>52</v>
      </c>
      <c r="C1953" s="3" t="s">
        <v>1073</v>
      </c>
      <c r="D1953" s="3" t="s">
        <v>18</v>
      </c>
      <c r="E1953" s="3" t="s">
        <v>438</v>
      </c>
      <c r="F1953" s="3" t="s">
        <v>14</v>
      </c>
      <c r="G1953" s="3" t="s">
        <v>478</v>
      </c>
      <c r="H1953" s="3" t="s">
        <v>62</v>
      </c>
      <c r="I1953" s="3" t="s">
        <v>1074</v>
      </c>
      <c r="J1953" s="3" t="s">
        <v>1074</v>
      </c>
      <c r="K1953" s="3">
        <v>1</v>
      </c>
      <c r="M1953" s="3">
        <v>1.5</v>
      </c>
      <c r="N1953" s="3" t="s">
        <v>63</v>
      </c>
      <c r="Q1953" s="3" t="s">
        <v>63</v>
      </c>
      <c r="R1953" s="3" t="s">
        <v>460</v>
      </c>
      <c r="U1953" s="3"/>
    </row>
    <row r="1954" spans="1:21" x14ac:dyDescent="0.35">
      <c r="A1954" s="3">
        <v>45938</v>
      </c>
      <c r="B1954" s="3" t="s">
        <v>52</v>
      </c>
      <c r="C1954" s="3" t="s">
        <v>1075</v>
      </c>
      <c r="D1954" s="3" t="s">
        <v>18</v>
      </c>
      <c r="E1954" s="3" t="s">
        <v>438</v>
      </c>
      <c r="F1954" s="3" t="s">
        <v>14</v>
      </c>
      <c r="G1954" s="3" t="s">
        <v>478</v>
      </c>
      <c r="H1954" s="3" t="s">
        <v>62</v>
      </c>
      <c r="I1954" s="3" t="s">
        <v>1076</v>
      </c>
      <c r="J1954" s="3" t="s">
        <v>1076</v>
      </c>
      <c r="K1954" s="3">
        <v>0.5</v>
      </c>
      <c r="M1954" s="3">
        <v>2.2000000000000002</v>
      </c>
      <c r="N1954" s="3" t="s">
        <v>63</v>
      </c>
      <c r="Q1954" s="3" t="s">
        <v>63</v>
      </c>
      <c r="R1954" s="3" t="s">
        <v>460</v>
      </c>
      <c r="U1954" s="3"/>
    </row>
    <row r="1955" spans="1:21" x14ac:dyDescent="0.35">
      <c r="A1955" s="3">
        <v>45980</v>
      </c>
      <c r="B1955" s="3" t="s">
        <v>52</v>
      </c>
      <c r="C1955" s="3" t="s">
        <v>1075</v>
      </c>
      <c r="D1955" s="3" t="s">
        <v>18</v>
      </c>
      <c r="E1955" s="3" t="s">
        <v>438</v>
      </c>
      <c r="F1955" s="3" t="s">
        <v>14</v>
      </c>
      <c r="G1955" s="3" t="s">
        <v>478</v>
      </c>
      <c r="H1955" s="3" t="s">
        <v>62</v>
      </c>
      <c r="I1955" s="3" t="s">
        <v>1076</v>
      </c>
      <c r="J1955" s="3" t="s">
        <v>1076</v>
      </c>
      <c r="K1955" s="3">
        <v>1</v>
      </c>
      <c r="M1955" s="3">
        <v>2.2000000000000002</v>
      </c>
      <c r="N1955" s="3" t="s">
        <v>63</v>
      </c>
      <c r="Q1955" s="3" t="s">
        <v>63</v>
      </c>
      <c r="R1955" s="3" t="s">
        <v>460</v>
      </c>
      <c r="U1955" s="3"/>
    </row>
    <row r="1956" spans="1:21" x14ac:dyDescent="0.35">
      <c r="A1956" s="3">
        <v>46006</v>
      </c>
      <c r="B1956" s="3" t="s">
        <v>52</v>
      </c>
      <c r="C1956" s="3" t="s">
        <v>1075</v>
      </c>
      <c r="D1956" s="3" t="s">
        <v>18</v>
      </c>
      <c r="E1956" s="3" t="s">
        <v>438</v>
      </c>
      <c r="F1956" s="3" t="s">
        <v>14</v>
      </c>
      <c r="G1956" s="3" t="s">
        <v>478</v>
      </c>
      <c r="H1956" s="3" t="s">
        <v>62</v>
      </c>
      <c r="I1956" s="3" t="s">
        <v>1076</v>
      </c>
      <c r="J1956" s="3" t="s">
        <v>1076</v>
      </c>
      <c r="K1956" s="3">
        <v>0.5</v>
      </c>
      <c r="M1956" s="3">
        <v>2.2000000000000002</v>
      </c>
      <c r="N1956" s="3" t="s">
        <v>63</v>
      </c>
      <c r="Q1956" s="3" t="s">
        <v>63</v>
      </c>
      <c r="R1956" s="3" t="s">
        <v>460</v>
      </c>
      <c r="U1956" s="3"/>
    </row>
    <row r="1957" spans="1:21" x14ac:dyDescent="0.35">
      <c r="A1957" s="3">
        <v>45957</v>
      </c>
      <c r="B1957" s="3" t="s">
        <v>52</v>
      </c>
      <c r="C1957" s="3" t="s">
        <v>1077</v>
      </c>
      <c r="D1957" s="3" t="s">
        <v>18</v>
      </c>
      <c r="E1957" s="3" t="s">
        <v>432</v>
      </c>
      <c r="F1957" s="3" t="s">
        <v>14</v>
      </c>
      <c r="G1957" s="3" t="s">
        <v>453</v>
      </c>
      <c r="H1957" s="3" t="s">
        <v>62</v>
      </c>
      <c r="I1957" s="3" t="s">
        <v>1078</v>
      </c>
      <c r="J1957" s="3" t="s">
        <v>1078</v>
      </c>
      <c r="K1957" s="3">
        <v>0.1</v>
      </c>
      <c r="M1957" s="3">
        <v>0.1</v>
      </c>
      <c r="N1957" s="3" t="s">
        <v>63</v>
      </c>
      <c r="Q1957" s="3" t="s">
        <v>63</v>
      </c>
      <c r="R1957" s="3" t="s">
        <v>64</v>
      </c>
      <c r="U1957" s="3"/>
    </row>
    <row r="1958" spans="1:21" x14ac:dyDescent="0.35">
      <c r="A1958" s="3">
        <v>45957</v>
      </c>
      <c r="B1958" s="3" t="s">
        <v>52</v>
      </c>
      <c r="C1958" s="3" t="s">
        <v>1079</v>
      </c>
      <c r="D1958" s="3" t="s">
        <v>18</v>
      </c>
      <c r="E1958" s="3" t="s">
        <v>432</v>
      </c>
      <c r="F1958" s="3" t="s">
        <v>14</v>
      </c>
      <c r="G1958" s="3" t="s">
        <v>453</v>
      </c>
      <c r="H1958" s="3" t="s">
        <v>62</v>
      </c>
      <c r="I1958" s="3" t="s">
        <v>1080</v>
      </c>
      <c r="J1958" s="3" t="s">
        <v>1080</v>
      </c>
      <c r="K1958" s="3">
        <v>0.1</v>
      </c>
      <c r="M1958" s="3">
        <v>0.1</v>
      </c>
      <c r="N1958" s="3" t="s">
        <v>74</v>
      </c>
      <c r="O1958" s="3">
        <v>45868</v>
      </c>
      <c r="P1958" s="3" t="s">
        <v>75</v>
      </c>
      <c r="Q1958" s="3" t="s">
        <v>74</v>
      </c>
      <c r="R1958" s="3" t="s">
        <v>64</v>
      </c>
      <c r="U1958" s="3"/>
    </row>
    <row r="1959" spans="1:21" x14ac:dyDescent="0.35">
      <c r="A1959" s="3">
        <v>45957</v>
      </c>
      <c r="B1959" s="3" t="s">
        <v>52</v>
      </c>
      <c r="C1959" s="3" t="s">
        <v>1081</v>
      </c>
      <c r="D1959" s="3" t="s">
        <v>18</v>
      </c>
      <c r="E1959" s="3" t="s">
        <v>432</v>
      </c>
      <c r="F1959" s="3" t="s">
        <v>14</v>
      </c>
      <c r="G1959" s="3" t="s">
        <v>453</v>
      </c>
      <c r="H1959" s="3" t="s">
        <v>62</v>
      </c>
      <c r="I1959" s="3" t="s">
        <v>1082</v>
      </c>
      <c r="J1959" s="3" t="s">
        <v>1082</v>
      </c>
      <c r="K1959" s="3">
        <v>0.1</v>
      </c>
      <c r="M1959" s="3">
        <v>0.7</v>
      </c>
      <c r="N1959" s="3" t="s">
        <v>74</v>
      </c>
      <c r="O1959" s="3">
        <v>45964</v>
      </c>
      <c r="P1959" s="3" t="s">
        <v>75</v>
      </c>
      <c r="Q1959" s="3" t="s">
        <v>74</v>
      </c>
      <c r="R1959" s="3" t="s">
        <v>64</v>
      </c>
      <c r="U1959" s="3"/>
    </row>
    <row r="1960" spans="1:21" x14ac:dyDescent="0.35">
      <c r="A1960" s="3">
        <v>45957</v>
      </c>
      <c r="B1960" s="3" t="s">
        <v>52</v>
      </c>
      <c r="C1960" s="3" t="s">
        <v>1083</v>
      </c>
      <c r="D1960" s="3" t="s">
        <v>18</v>
      </c>
      <c r="E1960" s="3" t="s">
        <v>432</v>
      </c>
      <c r="F1960" s="3" t="s">
        <v>14</v>
      </c>
      <c r="G1960" s="3" t="s">
        <v>453</v>
      </c>
      <c r="H1960" s="3" t="s">
        <v>62</v>
      </c>
      <c r="I1960" s="3" t="s">
        <v>1084</v>
      </c>
      <c r="J1960" s="3" t="s">
        <v>1084</v>
      </c>
      <c r="K1960" s="3">
        <v>0.1</v>
      </c>
      <c r="M1960" s="3">
        <v>0.1</v>
      </c>
      <c r="N1960" s="3" t="s">
        <v>74</v>
      </c>
      <c r="O1960" s="3">
        <v>45964</v>
      </c>
      <c r="P1960" s="3" t="s">
        <v>146</v>
      </c>
      <c r="Q1960" s="3" t="s">
        <v>74</v>
      </c>
      <c r="R1960" s="3" t="s">
        <v>64</v>
      </c>
      <c r="U1960" s="3"/>
    </row>
    <row r="1961" spans="1:21" x14ac:dyDescent="0.35">
      <c r="A1961" s="3">
        <v>45937</v>
      </c>
      <c r="B1961" s="3" t="s">
        <v>52</v>
      </c>
      <c r="C1961" s="3" t="s">
        <v>1085</v>
      </c>
      <c r="D1961" s="3" t="s">
        <v>18</v>
      </c>
      <c r="E1961" s="3" t="s">
        <v>439</v>
      </c>
      <c r="F1961" s="3" t="s">
        <v>14</v>
      </c>
      <c r="G1961" s="3" t="s">
        <v>623</v>
      </c>
      <c r="H1961" s="3" t="s">
        <v>62</v>
      </c>
      <c r="I1961" s="3" t="s">
        <v>1086</v>
      </c>
      <c r="J1961" s="3" t="s">
        <v>1086</v>
      </c>
      <c r="K1961" s="3">
        <v>0.5</v>
      </c>
      <c r="M1961" s="3">
        <v>0.5</v>
      </c>
      <c r="N1961" s="3" t="s">
        <v>63</v>
      </c>
      <c r="Q1961" s="3" t="s">
        <v>63</v>
      </c>
      <c r="R1961" s="3" t="s">
        <v>64</v>
      </c>
      <c r="U1961" s="3"/>
    </row>
    <row r="1962" spans="1:21" x14ac:dyDescent="0.35">
      <c r="A1962" s="3">
        <v>45937</v>
      </c>
      <c r="B1962" s="3" t="s">
        <v>52</v>
      </c>
      <c r="C1962" s="3" t="s">
        <v>1087</v>
      </c>
      <c r="D1962" s="3" t="s">
        <v>18</v>
      </c>
      <c r="E1962" s="3" t="s">
        <v>439</v>
      </c>
      <c r="F1962" s="3" t="s">
        <v>14</v>
      </c>
      <c r="G1962" s="3" t="s">
        <v>623</v>
      </c>
      <c r="H1962" s="3" t="s">
        <v>62</v>
      </c>
      <c r="I1962" s="3" t="s">
        <v>1088</v>
      </c>
      <c r="J1962" s="3" t="s">
        <v>1088</v>
      </c>
      <c r="K1962" s="3">
        <v>0.5</v>
      </c>
      <c r="M1962" s="3">
        <v>1.2</v>
      </c>
      <c r="N1962" s="3" t="s">
        <v>63</v>
      </c>
      <c r="Q1962" s="3" t="s">
        <v>63</v>
      </c>
      <c r="R1962" s="3" t="s">
        <v>64</v>
      </c>
      <c r="U1962" s="3"/>
    </row>
    <row r="1963" spans="1:21" x14ac:dyDescent="0.35">
      <c r="A1963" s="3">
        <v>45938</v>
      </c>
      <c r="B1963" s="3" t="s">
        <v>52</v>
      </c>
      <c r="C1963" s="3" t="s">
        <v>1089</v>
      </c>
      <c r="D1963" s="3" t="s">
        <v>18</v>
      </c>
      <c r="E1963" s="3" t="s">
        <v>438</v>
      </c>
      <c r="F1963" s="3" t="s">
        <v>14</v>
      </c>
      <c r="G1963" s="3" t="s">
        <v>478</v>
      </c>
      <c r="H1963" s="3" t="s">
        <v>62</v>
      </c>
      <c r="I1963" s="3" t="s">
        <v>1090</v>
      </c>
      <c r="J1963" s="3" t="s">
        <v>1090</v>
      </c>
      <c r="K1963" s="3">
        <v>0.5</v>
      </c>
      <c r="M1963" s="3">
        <v>1</v>
      </c>
      <c r="N1963" s="3" t="s">
        <v>63</v>
      </c>
      <c r="Q1963" s="3" t="s">
        <v>63</v>
      </c>
      <c r="R1963" s="3" t="s">
        <v>460</v>
      </c>
      <c r="U1963" s="3"/>
    </row>
    <row r="1964" spans="1:21" x14ac:dyDescent="0.35">
      <c r="A1964" s="3">
        <v>45958</v>
      </c>
      <c r="B1964" s="3" t="s">
        <v>52</v>
      </c>
      <c r="C1964" s="3" t="s">
        <v>1091</v>
      </c>
      <c r="D1964" s="3" t="s">
        <v>18</v>
      </c>
      <c r="E1964" s="3" t="s">
        <v>432</v>
      </c>
      <c r="F1964" s="3" t="s">
        <v>14</v>
      </c>
      <c r="G1964" s="3" t="s">
        <v>453</v>
      </c>
      <c r="H1964" s="3" t="s">
        <v>62</v>
      </c>
      <c r="I1964" s="3" t="s">
        <v>1092</v>
      </c>
      <c r="J1964" s="3" t="s">
        <v>1092</v>
      </c>
      <c r="K1964" s="3">
        <v>0.2</v>
      </c>
      <c r="M1964" s="3">
        <v>0.8</v>
      </c>
      <c r="N1964" s="3" t="s">
        <v>63</v>
      </c>
      <c r="Q1964" s="3" t="s">
        <v>63</v>
      </c>
      <c r="R1964" s="3" t="s">
        <v>64</v>
      </c>
      <c r="U1964" s="3"/>
    </row>
    <row r="1965" spans="1:21" x14ac:dyDescent="0.35">
      <c r="A1965" s="3">
        <v>45959</v>
      </c>
      <c r="B1965" s="3" t="s">
        <v>52</v>
      </c>
      <c r="C1965" s="3" t="s">
        <v>1091</v>
      </c>
      <c r="D1965" s="3" t="s">
        <v>18</v>
      </c>
      <c r="E1965" s="3" t="s">
        <v>432</v>
      </c>
      <c r="F1965" s="3" t="s">
        <v>14</v>
      </c>
      <c r="G1965" s="3" t="s">
        <v>453</v>
      </c>
      <c r="H1965" s="3" t="s">
        <v>62</v>
      </c>
      <c r="I1965" s="3" t="s">
        <v>1092</v>
      </c>
      <c r="J1965" s="3" t="s">
        <v>1092</v>
      </c>
      <c r="K1965" s="3">
        <v>0.5</v>
      </c>
      <c r="M1965" s="3">
        <v>0.8</v>
      </c>
      <c r="N1965" s="3" t="s">
        <v>63</v>
      </c>
      <c r="Q1965" s="3" t="s">
        <v>63</v>
      </c>
      <c r="R1965" s="3" t="s">
        <v>64</v>
      </c>
      <c r="U1965" s="3"/>
    </row>
    <row r="1966" spans="1:21" x14ac:dyDescent="0.35">
      <c r="A1966" s="3">
        <v>45965</v>
      </c>
      <c r="B1966" s="3" t="s">
        <v>52</v>
      </c>
      <c r="C1966" s="3" t="s">
        <v>1093</v>
      </c>
      <c r="D1966" s="3" t="s">
        <v>18</v>
      </c>
      <c r="E1966" s="3" t="s">
        <v>432</v>
      </c>
      <c r="F1966" s="3" t="s">
        <v>14</v>
      </c>
      <c r="G1966" s="3" t="s">
        <v>453</v>
      </c>
      <c r="H1966" s="3" t="s">
        <v>62</v>
      </c>
      <c r="I1966" s="3" t="s">
        <v>1094</v>
      </c>
      <c r="J1966" s="3" t="s">
        <v>1094</v>
      </c>
      <c r="K1966" s="3">
        <v>0.1</v>
      </c>
      <c r="M1966" s="3">
        <v>0.1</v>
      </c>
      <c r="N1966" s="3" t="s">
        <v>63</v>
      </c>
      <c r="Q1966" s="3" t="s">
        <v>63</v>
      </c>
      <c r="R1966" s="3" t="s">
        <v>64</v>
      </c>
      <c r="U1966" s="3"/>
    </row>
    <row r="1967" spans="1:21" x14ac:dyDescent="0.35">
      <c r="A1967" s="3">
        <v>45931</v>
      </c>
      <c r="B1967" s="3" t="s">
        <v>52</v>
      </c>
      <c r="C1967" s="3" t="s">
        <v>1095</v>
      </c>
      <c r="D1967" s="3" t="s">
        <v>18</v>
      </c>
      <c r="E1967" s="3" t="s">
        <v>430</v>
      </c>
      <c r="F1967" s="3" t="s">
        <v>20</v>
      </c>
      <c r="G1967" s="3" t="s">
        <v>34</v>
      </c>
      <c r="H1967" s="3" t="s">
        <v>62</v>
      </c>
      <c r="I1967" s="3" t="s">
        <v>1096</v>
      </c>
      <c r="J1967" s="3" t="s">
        <v>1096</v>
      </c>
      <c r="K1967" s="3">
        <v>1.1000000000000001</v>
      </c>
      <c r="M1967" s="3">
        <v>11.1</v>
      </c>
      <c r="N1967" s="3" t="s">
        <v>63</v>
      </c>
      <c r="Q1967" s="3" t="s">
        <v>63</v>
      </c>
      <c r="R1967" s="3" t="s">
        <v>64</v>
      </c>
      <c r="U1967" s="3"/>
    </row>
    <row r="1968" spans="1:21" x14ac:dyDescent="0.35">
      <c r="A1968" s="3">
        <v>45931</v>
      </c>
      <c r="B1968" s="3" t="s">
        <v>52</v>
      </c>
      <c r="C1968" s="3" t="s">
        <v>1095</v>
      </c>
      <c r="D1968" s="3" t="s">
        <v>18</v>
      </c>
      <c r="E1968" s="3" t="s">
        <v>430</v>
      </c>
      <c r="F1968" s="3" t="s">
        <v>20</v>
      </c>
      <c r="G1968" s="3" t="s">
        <v>34</v>
      </c>
      <c r="H1968" s="3" t="s">
        <v>62</v>
      </c>
      <c r="I1968" s="3" t="s">
        <v>1096</v>
      </c>
      <c r="J1968" s="3" t="s">
        <v>1096</v>
      </c>
      <c r="K1968" s="3">
        <v>1.1000000000000001</v>
      </c>
      <c r="M1968" s="3">
        <v>11.1</v>
      </c>
      <c r="N1968" s="3" t="s">
        <v>63</v>
      </c>
      <c r="Q1968" s="3" t="s">
        <v>63</v>
      </c>
      <c r="R1968" s="3" t="s">
        <v>64</v>
      </c>
      <c r="U1968" s="3"/>
    </row>
    <row r="1969" spans="1:21" x14ac:dyDescent="0.35">
      <c r="A1969" s="3">
        <v>45931</v>
      </c>
      <c r="B1969" s="3" t="s">
        <v>52</v>
      </c>
      <c r="C1969" s="3" t="s">
        <v>1095</v>
      </c>
      <c r="D1969" s="3" t="s">
        <v>18</v>
      </c>
      <c r="E1969" s="3" t="s">
        <v>430</v>
      </c>
      <c r="F1969" s="3" t="s">
        <v>14</v>
      </c>
      <c r="G1969" s="3" t="s">
        <v>34</v>
      </c>
      <c r="H1969" s="3" t="s">
        <v>62</v>
      </c>
      <c r="I1969" s="3" t="s">
        <v>1096</v>
      </c>
      <c r="J1969" s="3" t="s">
        <v>1096</v>
      </c>
      <c r="K1969" s="3">
        <v>0.2</v>
      </c>
      <c r="M1969" s="3">
        <v>11.1</v>
      </c>
      <c r="N1969" s="3" t="s">
        <v>63</v>
      </c>
      <c r="Q1969" s="3" t="s">
        <v>63</v>
      </c>
      <c r="R1969" s="3" t="s">
        <v>64</v>
      </c>
      <c r="U1969" s="3"/>
    </row>
    <row r="1970" spans="1:21" x14ac:dyDescent="0.35">
      <c r="A1970" s="3">
        <v>45931</v>
      </c>
      <c r="B1970" s="3" t="s">
        <v>52</v>
      </c>
      <c r="C1970" s="3" t="s">
        <v>1095</v>
      </c>
      <c r="D1970" s="3" t="s">
        <v>18</v>
      </c>
      <c r="E1970" s="3" t="s">
        <v>430</v>
      </c>
      <c r="F1970" s="3" t="s">
        <v>14</v>
      </c>
      <c r="G1970" s="3" t="s">
        <v>34</v>
      </c>
      <c r="H1970" s="3" t="s">
        <v>62</v>
      </c>
      <c r="I1970" s="3" t="s">
        <v>1096</v>
      </c>
      <c r="J1970" s="3" t="s">
        <v>1096</v>
      </c>
      <c r="K1970" s="3">
        <v>0.5</v>
      </c>
      <c r="M1970" s="3">
        <v>11.1</v>
      </c>
      <c r="N1970" s="3" t="s">
        <v>63</v>
      </c>
      <c r="Q1970" s="3" t="s">
        <v>63</v>
      </c>
      <c r="R1970" s="3" t="s">
        <v>64</v>
      </c>
      <c r="U1970" s="3"/>
    </row>
    <row r="1971" spans="1:21" x14ac:dyDescent="0.35">
      <c r="A1971" s="3">
        <v>45944</v>
      </c>
      <c r="B1971" s="3" t="s">
        <v>52</v>
      </c>
      <c r="C1971" s="3" t="s">
        <v>1097</v>
      </c>
      <c r="D1971" s="3" t="s">
        <v>18</v>
      </c>
      <c r="E1971" s="3" t="s">
        <v>439</v>
      </c>
      <c r="F1971" s="3" t="s">
        <v>14</v>
      </c>
      <c r="G1971" s="3" t="s">
        <v>54</v>
      </c>
      <c r="H1971" s="3" t="s">
        <v>62</v>
      </c>
      <c r="I1971" s="3" t="s">
        <v>1098</v>
      </c>
      <c r="J1971" s="3" t="s">
        <v>1098</v>
      </c>
      <c r="K1971" s="3">
        <v>3</v>
      </c>
      <c r="M1971" s="3">
        <v>3.5</v>
      </c>
      <c r="N1971" s="3" t="s">
        <v>74</v>
      </c>
      <c r="O1971" s="3">
        <v>46043</v>
      </c>
      <c r="P1971" s="3" t="s">
        <v>146</v>
      </c>
      <c r="Q1971" s="3" t="s">
        <v>74</v>
      </c>
      <c r="R1971" s="3" t="s">
        <v>64</v>
      </c>
      <c r="U1971" s="3"/>
    </row>
    <row r="1972" spans="1:21" x14ac:dyDescent="0.35">
      <c r="A1972" s="3">
        <v>45957</v>
      </c>
      <c r="B1972" s="3" t="s">
        <v>52</v>
      </c>
      <c r="C1972" s="3" t="s">
        <v>1099</v>
      </c>
      <c r="D1972" s="3" t="s">
        <v>18</v>
      </c>
      <c r="E1972" s="3" t="s">
        <v>432</v>
      </c>
      <c r="F1972" s="3" t="s">
        <v>14</v>
      </c>
      <c r="G1972" s="3" t="s">
        <v>453</v>
      </c>
      <c r="H1972" s="3" t="s">
        <v>62</v>
      </c>
      <c r="I1972" s="3" t="s">
        <v>1100</v>
      </c>
      <c r="J1972" s="3" t="s">
        <v>1100</v>
      </c>
      <c r="K1972" s="3">
        <v>0.1</v>
      </c>
      <c r="M1972" s="3">
        <v>0.1</v>
      </c>
      <c r="N1972" s="3" t="s">
        <v>74</v>
      </c>
      <c r="O1972" s="3">
        <v>45964</v>
      </c>
      <c r="P1972" s="3" t="s">
        <v>75</v>
      </c>
      <c r="Q1972" s="3" t="s">
        <v>74</v>
      </c>
      <c r="R1972" s="3" t="s">
        <v>64</v>
      </c>
      <c r="U1972" s="3"/>
    </row>
    <row r="1973" spans="1:21" x14ac:dyDescent="0.35">
      <c r="A1973" s="3">
        <v>45957</v>
      </c>
      <c r="B1973" s="3" t="s">
        <v>52</v>
      </c>
      <c r="C1973" s="3" t="s">
        <v>1101</v>
      </c>
      <c r="D1973" s="3" t="s">
        <v>18</v>
      </c>
      <c r="E1973" s="3" t="s">
        <v>432</v>
      </c>
      <c r="F1973" s="3" t="s">
        <v>14</v>
      </c>
      <c r="G1973" s="3" t="s">
        <v>453</v>
      </c>
      <c r="H1973" s="3" t="s">
        <v>62</v>
      </c>
      <c r="I1973" s="3" t="s">
        <v>1102</v>
      </c>
      <c r="J1973" s="3" t="s">
        <v>1102</v>
      </c>
      <c r="K1973" s="3">
        <v>0.1</v>
      </c>
      <c r="M1973" s="3">
        <v>0.1</v>
      </c>
      <c r="N1973" s="3" t="s">
        <v>74</v>
      </c>
      <c r="O1973" s="3">
        <v>45964</v>
      </c>
      <c r="P1973" s="3" t="s">
        <v>75</v>
      </c>
      <c r="Q1973" s="3" t="s">
        <v>74</v>
      </c>
      <c r="R1973" s="3" t="s">
        <v>64</v>
      </c>
      <c r="U1973" s="3"/>
    </row>
    <row r="1974" spans="1:21" x14ac:dyDescent="0.35">
      <c r="A1974" s="3">
        <v>45957</v>
      </c>
      <c r="B1974" s="3" t="s">
        <v>52</v>
      </c>
      <c r="C1974" s="3" t="s">
        <v>1103</v>
      </c>
      <c r="D1974" s="3" t="s">
        <v>18</v>
      </c>
      <c r="E1974" s="3" t="s">
        <v>432</v>
      </c>
      <c r="F1974" s="3" t="s">
        <v>14</v>
      </c>
      <c r="G1974" s="3" t="s">
        <v>453</v>
      </c>
      <c r="H1974" s="3" t="s">
        <v>62</v>
      </c>
      <c r="I1974" s="3" t="s">
        <v>1104</v>
      </c>
      <c r="J1974" s="3" t="s">
        <v>1104</v>
      </c>
      <c r="K1974" s="3">
        <v>0.1</v>
      </c>
      <c r="M1974" s="3">
        <v>0.1</v>
      </c>
      <c r="N1974" s="3" t="s">
        <v>74</v>
      </c>
      <c r="O1974" s="3">
        <v>45964</v>
      </c>
      <c r="P1974" s="3" t="s">
        <v>75</v>
      </c>
      <c r="Q1974" s="3" t="s">
        <v>74</v>
      </c>
      <c r="R1974" s="3" t="s">
        <v>64</v>
      </c>
      <c r="U1974" s="3"/>
    </row>
    <row r="1975" spans="1:21" x14ac:dyDescent="0.35">
      <c r="A1975" s="3">
        <v>45957</v>
      </c>
      <c r="B1975" s="3" t="s">
        <v>52</v>
      </c>
      <c r="C1975" s="3" t="s">
        <v>1105</v>
      </c>
      <c r="D1975" s="3" t="s">
        <v>18</v>
      </c>
      <c r="E1975" s="3" t="s">
        <v>432</v>
      </c>
      <c r="F1975" s="3" t="s">
        <v>14</v>
      </c>
      <c r="G1975" s="3" t="s">
        <v>453</v>
      </c>
      <c r="H1975" s="3" t="s">
        <v>62</v>
      </c>
      <c r="I1975" s="3" t="s">
        <v>1106</v>
      </c>
      <c r="J1975" s="3" t="s">
        <v>1106</v>
      </c>
      <c r="K1975" s="3">
        <v>0.1</v>
      </c>
      <c r="M1975" s="3">
        <v>0.1</v>
      </c>
      <c r="N1975" s="3" t="s">
        <v>74</v>
      </c>
      <c r="O1975" s="3">
        <v>45964</v>
      </c>
      <c r="P1975" s="3" t="s">
        <v>75</v>
      </c>
      <c r="Q1975" s="3" t="s">
        <v>74</v>
      </c>
      <c r="R1975" s="3" t="s">
        <v>64</v>
      </c>
      <c r="U1975" s="3"/>
    </row>
    <row r="1976" spans="1:21" x14ac:dyDescent="0.35">
      <c r="A1976" s="3">
        <v>45957</v>
      </c>
      <c r="B1976" s="3" t="s">
        <v>52</v>
      </c>
      <c r="C1976" s="3" t="s">
        <v>1107</v>
      </c>
      <c r="D1976" s="3" t="s">
        <v>18</v>
      </c>
      <c r="E1976" s="3" t="s">
        <v>432</v>
      </c>
      <c r="F1976" s="3" t="s">
        <v>14</v>
      </c>
      <c r="G1976" s="3" t="s">
        <v>453</v>
      </c>
      <c r="H1976" s="3" t="s">
        <v>62</v>
      </c>
      <c r="I1976" s="3" t="s">
        <v>1108</v>
      </c>
      <c r="J1976" s="3" t="s">
        <v>1108</v>
      </c>
      <c r="K1976" s="3">
        <v>0.1</v>
      </c>
      <c r="M1976" s="3">
        <v>0.1</v>
      </c>
      <c r="N1976" s="3" t="s">
        <v>74</v>
      </c>
      <c r="O1976" s="3">
        <v>45964</v>
      </c>
      <c r="P1976" s="3" t="s">
        <v>146</v>
      </c>
      <c r="Q1976" s="3" t="s">
        <v>74</v>
      </c>
      <c r="R1976" s="3" t="s">
        <v>64</v>
      </c>
      <c r="U1976" s="3"/>
    </row>
    <row r="1977" spans="1:21" x14ac:dyDescent="0.35">
      <c r="A1977" s="3">
        <v>45936</v>
      </c>
      <c r="B1977" s="3" t="s">
        <v>52</v>
      </c>
      <c r="C1977" s="3" t="s">
        <v>1109</v>
      </c>
      <c r="D1977" s="3" t="s">
        <v>18</v>
      </c>
      <c r="E1977" s="3" t="s">
        <v>439</v>
      </c>
      <c r="F1977" s="3" t="s">
        <v>14</v>
      </c>
      <c r="G1977" s="3" t="s">
        <v>54</v>
      </c>
      <c r="H1977" s="3" t="s">
        <v>62</v>
      </c>
      <c r="I1977" s="3" t="s">
        <v>1110</v>
      </c>
      <c r="J1977" s="3" t="s">
        <v>1110</v>
      </c>
      <c r="K1977" s="3">
        <v>0.2</v>
      </c>
      <c r="M1977" s="3">
        <v>7.6</v>
      </c>
      <c r="N1977" s="3" t="s">
        <v>63</v>
      </c>
      <c r="Q1977" s="3" t="s">
        <v>63</v>
      </c>
      <c r="R1977" s="3" t="s">
        <v>64</v>
      </c>
      <c r="U1977" s="3"/>
    </row>
    <row r="1978" spans="1:21" x14ac:dyDescent="0.35">
      <c r="A1978" s="3">
        <v>45939</v>
      </c>
      <c r="B1978" s="3" t="s">
        <v>52</v>
      </c>
      <c r="C1978" s="3" t="s">
        <v>1109</v>
      </c>
      <c r="D1978" s="3" t="s">
        <v>18</v>
      </c>
      <c r="E1978" s="3" t="s">
        <v>439</v>
      </c>
      <c r="F1978" s="3" t="s">
        <v>14</v>
      </c>
      <c r="G1978" s="3" t="s">
        <v>623</v>
      </c>
      <c r="H1978" s="3" t="s">
        <v>62</v>
      </c>
      <c r="I1978" s="3" t="s">
        <v>1110</v>
      </c>
      <c r="J1978" s="3" t="s">
        <v>1110</v>
      </c>
      <c r="K1978" s="3">
        <v>2.5</v>
      </c>
      <c r="M1978" s="3">
        <v>7.6</v>
      </c>
      <c r="N1978" s="3" t="s">
        <v>63</v>
      </c>
      <c r="Q1978" s="3" t="s">
        <v>63</v>
      </c>
      <c r="R1978" s="3" t="s">
        <v>64</v>
      </c>
      <c r="U1978" s="3"/>
    </row>
    <row r="1979" spans="1:21" x14ac:dyDescent="0.35">
      <c r="A1979" s="3">
        <v>45939</v>
      </c>
      <c r="B1979" s="3" t="s">
        <v>52</v>
      </c>
      <c r="C1979" s="3" t="s">
        <v>1109</v>
      </c>
      <c r="D1979" s="3" t="s">
        <v>18</v>
      </c>
      <c r="E1979" s="3" t="s">
        <v>439</v>
      </c>
      <c r="F1979" s="3" t="s">
        <v>14</v>
      </c>
      <c r="G1979" s="3" t="s">
        <v>54</v>
      </c>
      <c r="H1979" s="3" t="s">
        <v>62</v>
      </c>
      <c r="I1979" s="3" t="s">
        <v>1110</v>
      </c>
      <c r="J1979" s="3" t="s">
        <v>1110</v>
      </c>
      <c r="K1979" s="3">
        <v>0.8</v>
      </c>
      <c r="M1979" s="3">
        <v>7.6</v>
      </c>
      <c r="N1979" s="3" t="s">
        <v>63</v>
      </c>
      <c r="Q1979" s="3" t="s">
        <v>63</v>
      </c>
      <c r="R1979" s="3" t="s">
        <v>64</v>
      </c>
      <c r="U1979" s="3"/>
    </row>
    <row r="1980" spans="1:21" x14ac:dyDescent="0.35">
      <c r="A1980" s="3">
        <v>45939</v>
      </c>
      <c r="B1980" s="3" t="s">
        <v>52</v>
      </c>
      <c r="C1980" s="3" t="s">
        <v>1109</v>
      </c>
      <c r="D1980" s="3" t="s">
        <v>18</v>
      </c>
      <c r="E1980" s="3" t="s">
        <v>439</v>
      </c>
      <c r="F1980" s="3" t="s">
        <v>14</v>
      </c>
      <c r="G1980" s="3" t="s">
        <v>54</v>
      </c>
      <c r="H1980" s="3" t="s">
        <v>62</v>
      </c>
      <c r="I1980" s="3" t="s">
        <v>1110</v>
      </c>
      <c r="J1980" s="3" t="s">
        <v>1110</v>
      </c>
      <c r="K1980" s="3">
        <v>2.5</v>
      </c>
      <c r="M1980" s="3">
        <v>7.6</v>
      </c>
      <c r="N1980" s="3" t="s">
        <v>63</v>
      </c>
      <c r="Q1980" s="3" t="s">
        <v>63</v>
      </c>
      <c r="R1980" s="3" t="s">
        <v>64</v>
      </c>
      <c r="U1980" s="3"/>
    </row>
    <row r="1981" spans="1:21" x14ac:dyDescent="0.35">
      <c r="A1981" s="3">
        <v>45939</v>
      </c>
      <c r="B1981" s="3" t="s">
        <v>52</v>
      </c>
      <c r="C1981" s="3" t="s">
        <v>1109</v>
      </c>
      <c r="D1981" s="3" t="s">
        <v>18</v>
      </c>
      <c r="E1981" s="3" t="s">
        <v>439</v>
      </c>
      <c r="F1981" s="3" t="s">
        <v>14</v>
      </c>
      <c r="G1981" s="3" t="s">
        <v>54</v>
      </c>
      <c r="H1981" s="3" t="s">
        <v>62</v>
      </c>
      <c r="I1981" s="3" t="s">
        <v>1110</v>
      </c>
      <c r="J1981" s="3" t="s">
        <v>1110</v>
      </c>
      <c r="K1981" s="3">
        <v>0.6</v>
      </c>
      <c r="M1981" s="3">
        <v>7.6</v>
      </c>
      <c r="N1981" s="3" t="s">
        <v>63</v>
      </c>
      <c r="Q1981" s="3" t="s">
        <v>63</v>
      </c>
      <c r="R1981" s="3" t="s">
        <v>64</v>
      </c>
      <c r="U1981" s="3"/>
    </row>
    <row r="1982" spans="1:21" x14ac:dyDescent="0.35">
      <c r="A1982" s="3">
        <v>45980</v>
      </c>
      <c r="B1982" s="3" t="s">
        <v>52</v>
      </c>
      <c r="C1982" s="3" t="s">
        <v>1111</v>
      </c>
      <c r="D1982" s="3" t="s">
        <v>18</v>
      </c>
      <c r="E1982" s="3" t="s">
        <v>430</v>
      </c>
      <c r="F1982" s="3" t="s">
        <v>14</v>
      </c>
      <c r="G1982" s="3" t="s">
        <v>34</v>
      </c>
      <c r="H1982" s="3" t="s">
        <v>62</v>
      </c>
      <c r="I1982" s="3" t="s">
        <v>1112</v>
      </c>
      <c r="J1982" s="3" t="s">
        <v>1112</v>
      </c>
      <c r="K1982" s="3">
        <v>0.4</v>
      </c>
      <c r="M1982" s="3">
        <v>2</v>
      </c>
      <c r="N1982" s="3" t="s">
        <v>63</v>
      </c>
      <c r="Q1982" s="3" t="s">
        <v>63</v>
      </c>
      <c r="R1982" s="3" t="s">
        <v>64</v>
      </c>
      <c r="U1982" s="3"/>
    </row>
    <row r="1983" spans="1:21" x14ac:dyDescent="0.35">
      <c r="A1983" s="3">
        <v>45932</v>
      </c>
      <c r="B1983" s="3" t="s">
        <v>52</v>
      </c>
      <c r="C1983" s="3" t="s">
        <v>1113</v>
      </c>
      <c r="D1983" s="3" t="s">
        <v>18</v>
      </c>
      <c r="E1983" s="3" t="s">
        <v>430</v>
      </c>
      <c r="F1983" s="3" t="s">
        <v>14</v>
      </c>
      <c r="G1983" s="3" t="s">
        <v>34</v>
      </c>
      <c r="H1983" s="3" t="s">
        <v>62</v>
      </c>
      <c r="I1983" s="3" t="s">
        <v>1114</v>
      </c>
      <c r="J1983" s="3" t="s">
        <v>1114</v>
      </c>
      <c r="K1983" s="3">
        <v>0.1</v>
      </c>
      <c r="M1983" s="3">
        <v>2.2999999999999998</v>
      </c>
      <c r="N1983" s="3" t="s">
        <v>63</v>
      </c>
      <c r="Q1983" s="3" t="s">
        <v>63</v>
      </c>
      <c r="R1983" s="3" t="s">
        <v>64</v>
      </c>
      <c r="U1983" s="3"/>
    </row>
    <row r="1984" spans="1:21" x14ac:dyDescent="0.35">
      <c r="A1984" s="3">
        <v>45958</v>
      </c>
      <c r="B1984" s="3" t="s">
        <v>52</v>
      </c>
      <c r="C1984" s="3" t="s">
        <v>1113</v>
      </c>
      <c r="D1984" s="3" t="s">
        <v>18</v>
      </c>
      <c r="E1984" s="3" t="s">
        <v>430</v>
      </c>
      <c r="F1984" s="3" t="s">
        <v>14</v>
      </c>
      <c r="G1984" s="3" t="s">
        <v>34</v>
      </c>
      <c r="H1984" s="3" t="s">
        <v>62</v>
      </c>
      <c r="I1984" s="3" t="s">
        <v>1114</v>
      </c>
      <c r="J1984" s="3" t="s">
        <v>1114</v>
      </c>
      <c r="K1984" s="3">
        <v>0.6</v>
      </c>
      <c r="M1984" s="3">
        <v>2.2999999999999998</v>
      </c>
      <c r="N1984" s="3" t="s">
        <v>63</v>
      </c>
      <c r="Q1984" s="3" t="s">
        <v>63</v>
      </c>
      <c r="R1984" s="3" t="s">
        <v>64</v>
      </c>
      <c r="U1984" s="3"/>
    </row>
    <row r="1985" spans="1:21" x14ac:dyDescent="0.35">
      <c r="A1985" s="3">
        <v>45959</v>
      </c>
      <c r="B1985" s="3" t="s">
        <v>52</v>
      </c>
      <c r="C1985" s="3" t="s">
        <v>1113</v>
      </c>
      <c r="D1985" s="3" t="s">
        <v>18</v>
      </c>
      <c r="E1985" s="3" t="s">
        <v>430</v>
      </c>
      <c r="F1985" s="3" t="s">
        <v>14</v>
      </c>
      <c r="G1985" s="3" t="s">
        <v>34</v>
      </c>
      <c r="H1985" s="3" t="s">
        <v>62</v>
      </c>
      <c r="I1985" s="3" t="s">
        <v>1114</v>
      </c>
      <c r="J1985" s="3" t="s">
        <v>1114</v>
      </c>
      <c r="K1985" s="3">
        <v>0.3</v>
      </c>
      <c r="M1985" s="3">
        <v>2.2999999999999998</v>
      </c>
      <c r="N1985" s="3" t="s">
        <v>63</v>
      </c>
      <c r="Q1985" s="3" t="s">
        <v>63</v>
      </c>
      <c r="R1985" s="3" t="s">
        <v>64</v>
      </c>
      <c r="U1985" s="3"/>
    </row>
    <row r="1986" spans="1:21" x14ac:dyDescent="0.35">
      <c r="A1986" s="3">
        <v>45980</v>
      </c>
      <c r="B1986" s="3" t="s">
        <v>52</v>
      </c>
      <c r="C1986" s="3" t="s">
        <v>1113</v>
      </c>
      <c r="D1986" s="3" t="s">
        <v>18</v>
      </c>
      <c r="E1986" s="3" t="s">
        <v>430</v>
      </c>
      <c r="F1986" s="3" t="s">
        <v>14</v>
      </c>
      <c r="G1986" s="3" t="s">
        <v>34</v>
      </c>
      <c r="H1986" s="3" t="s">
        <v>62</v>
      </c>
      <c r="I1986" s="3" t="s">
        <v>1114</v>
      </c>
      <c r="J1986" s="3" t="s">
        <v>1114</v>
      </c>
      <c r="K1986" s="3">
        <v>0.1</v>
      </c>
      <c r="M1986" s="3">
        <v>2.2999999999999998</v>
      </c>
      <c r="N1986" s="3" t="s">
        <v>63</v>
      </c>
      <c r="Q1986" s="3" t="s">
        <v>63</v>
      </c>
      <c r="R1986" s="3" t="s">
        <v>64</v>
      </c>
      <c r="U1986" s="3"/>
    </row>
    <row r="1987" spans="1:21" x14ac:dyDescent="0.35">
      <c r="A1987" s="3">
        <v>45931</v>
      </c>
      <c r="B1987" s="3" t="s">
        <v>52</v>
      </c>
      <c r="C1987" s="3" t="s">
        <v>1115</v>
      </c>
      <c r="D1987" s="3" t="s">
        <v>18</v>
      </c>
      <c r="E1987" s="3" t="s">
        <v>430</v>
      </c>
      <c r="F1987" s="3" t="s">
        <v>14</v>
      </c>
      <c r="G1987" s="3" t="s">
        <v>34</v>
      </c>
      <c r="H1987" s="3" t="s">
        <v>62</v>
      </c>
      <c r="I1987" s="3" t="s">
        <v>1116</v>
      </c>
      <c r="J1987" s="3" t="s">
        <v>1116</v>
      </c>
      <c r="K1987" s="3">
        <v>0.5</v>
      </c>
      <c r="M1987" s="3">
        <v>0.8</v>
      </c>
      <c r="N1987" s="3" t="s">
        <v>74</v>
      </c>
      <c r="O1987" s="3">
        <v>45993</v>
      </c>
      <c r="P1987" s="3" t="s">
        <v>204</v>
      </c>
      <c r="Q1987" s="3" t="s">
        <v>74</v>
      </c>
      <c r="R1987" s="3" t="s">
        <v>64</v>
      </c>
      <c r="U1987" s="3"/>
    </row>
    <row r="1988" spans="1:21" x14ac:dyDescent="0.35">
      <c r="A1988" s="3">
        <v>45931</v>
      </c>
      <c r="B1988" s="3" t="s">
        <v>52</v>
      </c>
      <c r="C1988" s="3" t="s">
        <v>1115</v>
      </c>
      <c r="D1988" s="3" t="s">
        <v>18</v>
      </c>
      <c r="E1988" s="3" t="s">
        <v>430</v>
      </c>
      <c r="F1988" s="3" t="s">
        <v>14</v>
      </c>
      <c r="G1988" s="3" t="s">
        <v>34</v>
      </c>
      <c r="H1988" s="3" t="s">
        <v>62</v>
      </c>
      <c r="I1988" s="3" t="s">
        <v>1116</v>
      </c>
      <c r="J1988" s="3" t="s">
        <v>1116</v>
      </c>
      <c r="K1988" s="3">
        <v>0.1</v>
      </c>
      <c r="M1988" s="3">
        <v>0.8</v>
      </c>
      <c r="N1988" s="3" t="s">
        <v>74</v>
      </c>
      <c r="O1988" s="3">
        <v>45993</v>
      </c>
      <c r="P1988" s="3" t="s">
        <v>204</v>
      </c>
      <c r="Q1988" s="3" t="s">
        <v>74</v>
      </c>
      <c r="R1988" s="3" t="s">
        <v>64</v>
      </c>
      <c r="U1988" s="3"/>
    </row>
    <row r="1989" spans="1:21" x14ac:dyDescent="0.35">
      <c r="A1989" s="3">
        <v>45960</v>
      </c>
      <c r="B1989" s="3" t="s">
        <v>52</v>
      </c>
      <c r="C1989" s="3" t="s">
        <v>1117</v>
      </c>
      <c r="D1989" s="3" t="s">
        <v>18</v>
      </c>
      <c r="E1989" s="3" t="s">
        <v>439</v>
      </c>
      <c r="F1989" s="3" t="s">
        <v>14</v>
      </c>
      <c r="G1989" s="3" t="s">
        <v>623</v>
      </c>
      <c r="H1989" s="3" t="s">
        <v>62</v>
      </c>
      <c r="I1989" s="3" t="s">
        <v>1118</v>
      </c>
      <c r="J1989" s="3" t="s">
        <v>1118</v>
      </c>
      <c r="K1989" s="3">
        <v>0.5</v>
      </c>
      <c r="M1989" s="3">
        <v>1.2</v>
      </c>
      <c r="N1989" s="3" t="s">
        <v>74</v>
      </c>
      <c r="O1989" s="3">
        <v>46001</v>
      </c>
      <c r="P1989" s="3" t="s">
        <v>146</v>
      </c>
      <c r="Q1989" s="3" t="s">
        <v>74</v>
      </c>
      <c r="R1989" s="3" t="s">
        <v>64</v>
      </c>
      <c r="U1989" s="3"/>
    </row>
    <row r="1990" spans="1:21" x14ac:dyDescent="0.35">
      <c r="A1990" s="3">
        <v>46001</v>
      </c>
      <c r="B1990" s="3" t="s">
        <v>52</v>
      </c>
      <c r="C1990" s="3" t="s">
        <v>1117</v>
      </c>
      <c r="D1990" s="3" t="s">
        <v>18</v>
      </c>
      <c r="E1990" s="3" t="s">
        <v>439</v>
      </c>
      <c r="F1990" s="3" t="s">
        <v>14</v>
      </c>
      <c r="G1990" s="3" t="s">
        <v>623</v>
      </c>
      <c r="H1990" s="3" t="s">
        <v>62</v>
      </c>
      <c r="I1990" s="3" t="s">
        <v>1118</v>
      </c>
      <c r="J1990" s="3" t="s">
        <v>1118</v>
      </c>
      <c r="K1990" s="3">
        <v>0.7</v>
      </c>
      <c r="M1990" s="3">
        <v>1.2</v>
      </c>
      <c r="N1990" s="3" t="s">
        <v>74</v>
      </c>
      <c r="O1990" s="3">
        <v>46001</v>
      </c>
      <c r="P1990" s="3" t="s">
        <v>146</v>
      </c>
      <c r="Q1990" s="3" t="s">
        <v>74</v>
      </c>
      <c r="R1990" s="3" t="s">
        <v>64</v>
      </c>
      <c r="U1990" s="3"/>
    </row>
    <row r="1991" spans="1:21" x14ac:dyDescent="0.35">
      <c r="A1991" s="3">
        <v>45959</v>
      </c>
      <c r="B1991" s="3" t="s">
        <v>52</v>
      </c>
      <c r="C1991" s="3" t="s">
        <v>1119</v>
      </c>
      <c r="D1991" s="3" t="s">
        <v>18</v>
      </c>
      <c r="E1991" s="3" t="s">
        <v>439</v>
      </c>
      <c r="F1991" s="3" t="s">
        <v>14</v>
      </c>
      <c r="G1991" s="3" t="s">
        <v>54</v>
      </c>
      <c r="H1991" s="3" t="s">
        <v>62</v>
      </c>
      <c r="I1991" s="3" t="s">
        <v>1120</v>
      </c>
      <c r="J1991" s="3" t="s">
        <v>1120</v>
      </c>
      <c r="K1991" s="3">
        <v>0.5</v>
      </c>
      <c r="M1991" s="3">
        <v>2.9</v>
      </c>
      <c r="N1991" s="3" t="s">
        <v>74</v>
      </c>
      <c r="O1991" s="3">
        <v>46056</v>
      </c>
      <c r="P1991" s="3" t="s">
        <v>146</v>
      </c>
      <c r="Q1991" s="3" t="s">
        <v>74</v>
      </c>
      <c r="R1991" s="3" t="s">
        <v>64</v>
      </c>
      <c r="U1991" s="3"/>
    </row>
    <row r="1992" spans="1:21" x14ac:dyDescent="0.35">
      <c r="A1992" s="3">
        <v>45979</v>
      </c>
      <c r="B1992" s="3" t="s">
        <v>52</v>
      </c>
      <c r="C1992" s="3" t="s">
        <v>1119</v>
      </c>
      <c r="D1992" s="3" t="s">
        <v>18</v>
      </c>
      <c r="E1992" s="3" t="s">
        <v>439</v>
      </c>
      <c r="F1992" s="3" t="s">
        <v>14</v>
      </c>
      <c r="G1992" s="3" t="s">
        <v>623</v>
      </c>
      <c r="H1992" s="3" t="s">
        <v>62</v>
      </c>
      <c r="I1992" s="3" t="s">
        <v>1120</v>
      </c>
      <c r="J1992" s="3" t="s">
        <v>1120</v>
      </c>
      <c r="K1992" s="3">
        <v>2.2000000000000002</v>
      </c>
      <c r="M1992" s="3">
        <v>2.9</v>
      </c>
      <c r="N1992" s="3" t="s">
        <v>74</v>
      </c>
      <c r="O1992" s="3">
        <v>46056</v>
      </c>
      <c r="P1992" s="3" t="s">
        <v>146</v>
      </c>
      <c r="Q1992" s="3" t="s">
        <v>74</v>
      </c>
      <c r="R1992" s="3" t="s">
        <v>64</v>
      </c>
      <c r="U1992" s="3"/>
    </row>
    <row r="1993" spans="1:21" x14ac:dyDescent="0.35">
      <c r="A1993" s="3">
        <v>45979</v>
      </c>
      <c r="B1993" s="3" t="s">
        <v>52</v>
      </c>
      <c r="C1993" s="3" t="s">
        <v>1119</v>
      </c>
      <c r="D1993" s="3" t="s">
        <v>18</v>
      </c>
      <c r="E1993" s="3" t="s">
        <v>439</v>
      </c>
      <c r="F1993" s="3" t="s">
        <v>14</v>
      </c>
      <c r="G1993" s="3" t="s">
        <v>623</v>
      </c>
      <c r="H1993" s="3" t="s">
        <v>62</v>
      </c>
      <c r="I1993" s="3" t="s">
        <v>1120</v>
      </c>
      <c r="J1993" s="3" t="s">
        <v>1120</v>
      </c>
      <c r="K1993" s="3">
        <v>0.2</v>
      </c>
      <c r="M1993" s="3">
        <v>2.9</v>
      </c>
      <c r="N1993" s="3" t="s">
        <v>74</v>
      </c>
      <c r="O1993" s="3">
        <v>46056</v>
      </c>
      <c r="P1993" s="3" t="s">
        <v>146</v>
      </c>
      <c r="Q1993" s="3" t="s">
        <v>74</v>
      </c>
      <c r="R1993" s="3" t="s">
        <v>64</v>
      </c>
      <c r="U1993" s="3"/>
    </row>
    <row r="1994" spans="1:21" x14ac:dyDescent="0.35">
      <c r="A1994" s="3">
        <v>45955</v>
      </c>
      <c r="B1994" s="3" t="s">
        <v>52</v>
      </c>
      <c r="C1994" s="3" t="s">
        <v>1121</v>
      </c>
      <c r="D1994" s="3" t="s">
        <v>18</v>
      </c>
      <c r="E1994" s="3" t="s">
        <v>430</v>
      </c>
      <c r="F1994" s="3" t="s">
        <v>14</v>
      </c>
      <c r="G1994" s="3" t="s">
        <v>34</v>
      </c>
      <c r="H1994" s="3" t="s">
        <v>62</v>
      </c>
      <c r="I1994" s="3" t="s">
        <v>1122</v>
      </c>
      <c r="J1994" s="3" t="s">
        <v>1122</v>
      </c>
      <c r="K1994" s="3">
        <v>0.5</v>
      </c>
      <c r="M1994" s="3">
        <v>2</v>
      </c>
      <c r="N1994" s="3" t="s">
        <v>63</v>
      </c>
      <c r="Q1994" s="3" t="s">
        <v>63</v>
      </c>
      <c r="R1994" s="3" t="s">
        <v>64</v>
      </c>
      <c r="U1994" s="3"/>
    </row>
    <row r="1995" spans="1:21" x14ac:dyDescent="0.35">
      <c r="A1995" s="3">
        <v>45955</v>
      </c>
      <c r="B1995" s="3" t="s">
        <v>52</v>
      </c>
      <c r="C1995" s="3" t="s">
        <v>1121</v>
      </c>
      <c r="D1995" s="3" t="s">
        <v>18</v>
      </c>
      <c r="E1995" s="3" t="s">
        <v>430</v>
      </c>
      <c r="F1995" s="3" t="s">
        <v>14</v>
      </c>
      <c r="G1995" s="3" t="s">
        <v>34</v>
      </c>
      <c r="H1995" s="3" t="s">
        <v>62</v>
      </c>
      <c r="I1995" s="3" t="s">
        <v>1122</v>
      </c>
      <c r="J1995" s="3" t="s">
        <v>1122</v>
      </c>
      <c r="K1995" s="3">
        <v>1.5</v>
      </c>
      <c r="M1995" s="3">
        <v>2</v>
      </c>
      <c r="N1995" s="3" t="s">
        <v>63</v>
      </c>
      <c r="Q1995" s="3" t="s">
        <v>63</v>
      </c>
      <c r="R1995" s="3" t="s">
        <v>64</v>
      </c>
      <c r="U1995" s="3"/>
    </row>
    <row r="1996" spans="1:21" x14ac:dyDescent="0.35">
      <c r="A1996" s="3">
        <v>45931</v>
      </c>
      <c r="B1996" s="3" t="s">
        <v>52</v>
      </c>
      <c r="C1996" s="3" t="s">
        <v>1123</v>
      </c>
      <c r="D1996" s="3" t="s">
        <v>18</v>
      </c>
      <c r="E1996" s="3" t="s">
        <v>430</v>
      </c>
      <c r="F1996" s="3" t="s">
        <v>14</v>
      </c>
      <c r="G1996" s="3" t="s">
        <v>34</v>
      </c>
      <c r="H1996" s="3" t="s">
        <v>62</v>
      </c>
      <c r="I1996" s="3" t="s">
        <v>1124</v>
      </c>
      <c r="J1996" s="3" t="s">
        <v>1124</v>
      </c>
      <c r="K1996" s="3">
        <v>1</v>
      </c>
      <c r="M1996" s="3">
        <v>4</v>
      </c>
      <c r="N1996" s="3" t="s">
        <v>63</v>
      </c>
      <c r="Q1996" s="3" t="s">
        <v>63</v>
      </c>
      <c r="R1996" s="3" t="s">
        <v>64</v>
      </c>
      <c r="U1996" s="3"/>
    </row>
    <row r="1997" spans="1:21" x14ac:dyDescent="0.35">
      <c r="A1997" s="3">
        <v>45931</v>
      </c>
      <c r="B1997" s="3" t="s">
        <v>52</v>
      </c>
      <c r="C1997" s="3" t="s">
        <v>1123</v>
      </c>
      <c r="D1997" s="3" t="s">
        <v>18</v>
      </c>
      <c r="E1997" s="3" t="s">
        <v>430</v>
      </c>
      <c r="F1997" s="3" t="s">
        <v>14</v>
      </c>
      <c r="G1997" s="3" t="s">
        <v>34</v>
      </c>
      <c r="H1997" s="3" t="s">
        <v>62</v>
      </c>
      <c r="I1997" s="3" t="s">
        <v>1124</v>
      </c>
      <c r="J1997" s="3" t="s">
        <v>1124</v>
      </c>
      <c r="K1997" s="3">
        <v>0.4</v>
      </c>
      <c r="M1997" s="3">
        <v>4</v>
      </c>
      <c r="N1997" s="3" t="s">
        <v>63</v>
      </c>
      <c r="Q1997" s="3" t="s">
        <v>63</v>
      </c>
      <c r="R1997" s="3" t="s">
        <v>64</v>
      </c>
      <c r="U1997" s="3"/>
    </row>
    <row r="1998" spans="1:21" x14ac:dyDescent="0.35">
      <c r="A1998" s="3">
        <v>45936</v>
      </c>
      <c r="B1998" s="3" t="s">
        <v>52</v>
      </c>
      <c r="C1998" s="3" t="s">
        <v>1123</v>
      </c>
      <c r="D1998" s="3" t="s">
        <v>18</v>
      </c>
      <c r="E1998" s="3" t="s">
        <v>430</v>
      </c>
      <c r="F1998" s="3" t="s">
        <v>14</v>
      </c>
      <c r="G1998" s="3" t="s">
        <v>34</v>
      </c>
      <c r="H1998" s="3" t="s">
        <v>62</v>
      </c>
      <c r="I1998" s="3" t="s">
        <v>1124</v>
      </c>
      <c r="J1998" s="3" t="s">
        <v>1124</v>
      </c>
      <c r="K1998" s="3">
        <v>0.2</v>
      </c>
      <c r="M1998" s="3">
        <v>4</v>
      </c>
      <c r="N1998" s="3" t="s">
        <v>63</v>
      </c>
      <c r="Q1998" s="3" t="s">
        <v>63</v>
      </c>
      <c r="R1998" s="3" t="s">
        <v>64</v>
      </c>
      <c r="U1998" s="3"/>
    </row>
    <row r="1999" spans="1:21" x14ac:dyDescent="0.35">
      <c r="A1999" s="3">
        <v>45937</v>
      </c>
      <c r="B1999" s="3" t="s">
        <v>52</v>
      </c>
      <c r="C1999" s="3" t="s">
        <v>1123</v>
      </c>
      <c r="D1999" s="3" t="s">
        <v>18</v>
      </c>
      <c r="E1999" s="3" t="s">
        <v>430</v>
      </c>
      <c r="F1999" s="3" t="s">
        <v>14</v>
      </c>
      <c r="G1999" s="3" t="s">
        <v>34</v>
      </c>
      <c r="H1999" s="3" t="s">
        <v>62</v>
      </c>
      <c r="I1999" s="3" t="s">
        <v>1124</v>
      </c>
      <c r="J1999" s="3" t="s">
        <v>1124</v>
      </c>
      <c r="K1999" s="3">
        <v>0.4</v>
      </c>
      <c r="M1999" s="3">
        <v>4</v>
      </c>
      <c r="N1999" s="3" t="s">
        <v>63</v>
      </c>
      <c r="Q1999" s="3" t="s">
        <v>63</v>
      </c>
      <c r="R1999" s="3" t="s">
        <v>64</v>
      </c>
      <c r="U1999" s="3"/>
    </row>
    <row r="2000" spans="1:21" x14ac:dyDescent="0.35">
      <c r="A2000" s="3">
        <v>45937</v>
      </c>
      <c r="B2000" s="3" t="s">
        <v>52</v>
      </c>
      <c r="C2000" s="3" t="s">
        <v>1123</v>
      </c>
      <c r="D2000" s="3" t="s">
        <v>18</v>
      </c>
      <c r="E2000" s="3" t="s">
        <v>430</v>
      </c>
      <c r="F2000" s="3" t="s">
        <v>14</v>
      </c>
      <c r="G2000" s="3" t="s">
        <v>34</v>
      </c>
      <c r="H2000" s="3" t="s">
        <v>62</v>
      </c>
      <c r="I2000" s="3" t="s">
        <v>1124</v>
      </c>
      <c r="J2000" s="3" t="s">
        <v>1124</v>
      </c>
      <c r="K2000" s="3">
        <v>0.3</v>
      </c>
      <c r="M2000" s="3">
        <v>4</v>
      </c>
      <c r="N2000" s="3" t="s">
        <v>63</v>
      </c>
      <c r="Q2000" s="3" t="s">
        <v>63</v>
      </c>
      <c r="R2000" s="3" t="s">
        <v>64</v>
      </c>
      <c r="U2000" s="3"/>
    </row>
    <row r="2001" spans="1:21" x14ac:dyDescent="0.35">
      <c r="A2001" s="3">
        <v>45948</v>
      </c>
      <c r="B2001" s="3" t="s">
        <v>52</v>
      </c>
      <c r="C2001" s="3" t="s">
        <v>1123</v>
      </c>
      <c r="D2001" s="3" t="s">
        <v>18</v>
      </c>
      <c r="E2001" s="3" t="s">
        <v>430</v>
      </c>
      <c r="F2001" s="3" t="s">
        <v>14</v>
      </c>
      <c r="G2001" s="3" t="s">
        <v>34</v>
      </c>
      <c r="H2001" s="3" t="s">
        <v>62</v>
      </c>
      <c r="I2001" s="3" t="s">
        <v>1124</v>
      </c>
      <c r="J2001" s="3" t="s">
        <v>1124</v>
      </c>
      <c r="K2001" s="3">
        <v>0.1</v>
      </c>
      <c r="M2001" s="3">
        <v>4</v>
      </c>
      <c r="N2001" s="3" t="s">
        <v>63</v>
      </c>
      <c r="Q2001" s="3" t="s">
        <v>63</v>
      </c>
      <c r="R2001" s="3" t="s">
        <v>64</v>
      </c>
      <c r="U2001" s="3"/>
    </row>
    <row r="2002" spans="1:21" x14ac:dyDescent="0.35">
      <c r="A2002" s="3">
        <v>45948</v>
      </c>
      <c r="B2002" s="3" t="s">
        <v>52</v>
      </c>
      <c r="C2002" s="3" t="s">
        <v>1123</v>
      </c>
      <c r="D2002" s="3" t="s">
        <v>18</v>
      </c>
      <c r="E2002" s="3" t="s">
        <v>430</v>
      </c>
      <c r="F2002" s="3" t="s">
        <v>14</v>
      </c>
      <c r="G2002" s="3" t="s">
        <v>34</v>
      </c>
      <c r="H2002" s="3" t="s">
        <v>62</v>
      </c>
      <c r="I2002" s="3" t="s">
        <v>1124</v>
      </c>
      <c r="J2002" s="3" t="s">
        <v>1124</v>
      </c>
      <c r="K2002" s="3">
        <v>0.1</v>
      </c>
      <c r="M2002" s="3">
        <v>4</v>
      </c>
      <c r="N2002" s="3" t="s">
        <v>63</v>
      </c>
      <c r="Q2002" s="3" t="s">
        <v>63</v>
      </c>
      <c r="R2002" s="3" t="s">
        <v>64</v>
      </c>
      <c r="U2002" s="3"/>
    </row>
    <row r="2003" spans="1:21" x14ac:dyDescent="0.35">
      <c r="A2003" s="3">
        <v>45949</v>
      </c>
      <c r="B2003" s="3" t="s">
        <v>52</v>
      </c>
      <c r="C2003" s="3" t="s">
        <v>1123</v>
      </c>
      <c r="D2003" s="3" t="s">
        <v>18</v>
      </c>
      <c r="E2003" s="3" t="s">
        <v>430</v>
      </c>
      <c r="F2003" s="3" t="s">
        <v>14</v>
      </c>
      <c r="G2003" s="3" t="s">
        <v>34</v>
      </c>
      <c r="H2003" s="3" t="s">
        <v>62</v>
      </c>
      <c r="I2003" s="3" t="s">
        <v>1124</v>
      </c>
      <c r="J2003" s="3" t="s">
        <v>1124</v>
      </c>
      <c r="K2003" s="3">
        <v>0.5</v>
      </c>
      <c r="M2003" s="3">
        <v>4</v>
      </c>
      <c r="N2003" s="3" t="s">
        <v>63</v>
      </c>
      <c r="Q2003" s="3" t="s">
        <v>63</v>
      </c>
      <c r="R2003" s="3" t="s">
        <v>64</v>
      </c>
      <c r="U2003" s="3"/>
    </row>
    <row r="2004" spans="1:21" x14ac:dyDescent="0.35">
      <c r="A2004" s="3">
        <v>45951</v>
      </c>
      <c r="B2004" s="3" t="s">
        <v>52</v>
      </c>
      <c r="C2004" s="3" t="s">
        <v>1123</v>
      </c>
      <c r="D2004" s="3" t="s">
        <v>18</v>
      </c>
      <c r="E2004" s="3" t="s">
        <v>430</v>
      </c>
      <c r="F2004" s="3" t="s">
        <v>14</v>
      </c>
      <c r="G2004" s="3" t="s">
        <v>34</v>
      </c>
      <c r="H2004" s="3" t="s">
        <v>62</v>
      </c>
      <c r="I2004" s="3" t="s">
        <v>1124</v>
      </c>
      <c r="J2004" s="3" t="s">
        <v>1124</v>
      </c>
      <c r="K2004" s="3">
        <v>0.4</v>
      </c>
      <c r="M2004" s="3">
        <v>4</v>
      </c>
      <c r="N2004" s="3" t="s">
        <v>63</v>
      </c>
      <c r="Q2004" s="3" t="s">
        <v>63</v>
      </c>
      <c r="R2004" s="3" t="s">
        <v>64</v>
      </c>
      <c r="U2004" s="3"/>
    </row>
    <row r="2005" spans="1:21" x14ac:dyDescent="0.35">
      <c r="A2005" s="3">
        <v>45951</v>
      </c>
      <c r="B2005" s="3" t="s">
        <v>52</v>
      </c>
      <c r="C2005" s="3" t="s">
        <v>1123</v>
      </c>
      <c r="D2005" s="3" t="s">
        <v>18</v>
      </c>
      <c r="E2005" s="3" t="s">
        <v>430</v>
      </c>
      <c r="F2005" s="3" t="s">
        <v>14</v>
      </c>
      <c r="G2005" s="3" t="s">
        <v>34</v>
      </c>
      <c r="H2005" s="3" t="s">
        <v>62</v>
      </c>
      <c r="I2005" s="3" t="s">
        <v>1124</v>
      </c>
      <c r="J2005" s="3" t="s">
        <v>1124</v>
      </c>
      <c r="K2005" s="3">
        <v>0.1</v>
      </c>
      <c r="M2005" s="3">
        <v>4</v>
      </c>
      <c r="N2005" s="3" t="s">
        <v>63</v>
      </c>
      <c r="Q2005" s="3" t="s">
        <v>63</v>
      </c>
      <c r="R2005" s="3" t="s">
        <v>64</v>
      </c>
      <c r="U2005" s="3"/>
    </row>
    <row r="2006" spans="1:21" x14ac:dyDescent="0.35">
      <c r="A2006" s="3">
        <v>45951</v>
      </c>
      <c r="B2006" s="3" t="s">
        <v>52</v>
      </c>
      <c r="C2006" s="3" t="s">
        <v>1123</v>
      </c>
      <c r="D2006" s="3" t="s">
        <v>18</v>
      </c>
      <c r="E2006" s="3" t="s">
        <v>430</v>
      </c>
      <c r="F2006" s="3" t="s">
        <v>14</v>
      </c>
      <c r="G2006" s="3" t="s">
        <v>34</v>
      </c>
      <c r="H2006" s="3" t="s">
        <v>62</v>
      </c>
      <c r="I2006" s="3" t="s">
        <v>1124</v>
      </c>
      <c r="J2006" s="3" t="s">
        <v>1124</v>
      </c>
      <c r="K2006" s="3">
        <v>0.1</v>
      </c>
      <c r="M2006" s="3">
        <v>4</v>
      </c>
      <c r="N2006" s="3" t="s">
        <v>63</v>
      </c>
      <c r="Q2006" s="3" t="s">
        <v>63</v>
      </c>
      <c r="R2006" s="3" t="s">
        <v>64</v>
      </c>
      <c r="U2006" s="3"/>
    </row>
    <row r="2007" spans="1:21" x14ac:dyDescent="0.35">
      <c r="A2007" s="3">
        <v>45952</v>
      </c>
      <c r="B2007" s="3" t="s">
        <v>52</v>
      </c>
      <c r="C2007" s="3" t="s">
        <v>1123</v>
      </c>
      <c r="D2007" s="3" t="s">
        <v>18</v>
      </c>
      <c r="E2007" s="3" t="s">
        <v>430</v>
      </c>
      <c r="F2007" s="3" t="s">
        <v>14</v>
      </c>
      <c r="G2007" s="3" t="s">
        <v>34</v>
      </c>
      <c r="H2007" s="3" t="s">
        <v>62</v>
      </c>
      <c r="I2007" s="3" t="s">
        <v>1124</v>
      </c>
      <c r="J2007" s="3" t="s">
        <v>1124</v>
      </c>
      <c r="K2007" s="3">
        <v>0.2</v>
      </c>
      <c r="M2007" s="3">
        <v>4</v>
      </c>
      <c r="N2007" s="3" t="s">
        <v>63</v>
      </c>
      <c r="Q2007" s="3" t="s">
        <v>63</v>
      </c>
      <c r="R2007" s="3" t="s">
        <v>64</v>
      </c>
      <c r="U2007" s="3"/>
    </row>
    <row r="2008" spans="1:21" x14ac:dyDescent="0.35">
      <c r="A2008" s="3">
        <v>45960</v>
      </c>
      <c r="B2008" s="3" t="s">
        <v>52</v>
      </c>
      <c r="C2008" s="3" t="s">
        <v>1123</v>
      </c>
      <c r="D2008" s="3" t="s">
        <v>18</v>
      </c>
      <c r="E2008" s="3" t="s">
        <v>430</v>
      </c>
      <c r="F2008" s="3" t="s">
        <v>14</v>
      </c>
      <c r="G2008" s="3" t="s">
        <v>34</v>
      </c>
      <c r="H2008" s="3" t="s">
        <v>62</v>
      </c>
      <c r="I2008" s="3" t="s">
        <v>1124</v>
      </c>
      <c r="J2008" s="3" t="s">
        <v>1124</v>
      </c>
      <c r="K2008" s="3">
        <v>0.1</v>
      </c>
      <c r="M2008" s="3">
        <v>4</v>
      </c>
      <c r="N2008" s="3" t="s">
        <v>63</v>
      </c>
      <c r="Q2008" s="3" t="s">
        <v>63</v>
      </c>
      <c r="R2008" s="3" t="s">
        <v>64</v>
      </c>
      <c r="U2008" s="3"/>
    </row>
    <row r="2009" spans="1:21" x14ac:dyDescent="0.35">
      <c r="A2009" s="3">
        <v>45931</v>
      </c>
      <c r="B2009" s="3" t="s">
        <v>52</v>
      </c>
      <c r="C2009" s="3" t="s">
        <v>1125</v>
      </c>
      <c r="D2009" s="3" t="s">
        <v>18</v>
      </c>
      <c r="E2009" s="3" t="s">
        <v>441</v>
      </c>
      <c r="F2009" s="3" t="s">
        <v>14</v>
      </c>
      <c r="G2009" s="3" t="s">
        <v>54</v>
      </c>
      <c r="H2009" s="3" t="s">
        <v>62</v>
      </c>
      <c r="I2009" s="3" t="s">
        <v>1126</v>
      </c>
      <c r="J2009" s="3" t="s">
        <v>1126</v>
      </c>
      <c r="K2009" s="3">
        <v>0.7</v>
      </c>
      <c r="M2009" s="3">
        <v>3.7</v>
      </c>
      <c r="N2009" s="3" t="s">
        <v>63</v>
      </c>
      <c r="Q2009" s="3" t="s">
        <v>63</v>
      </c>
      <c r="R2009" s="3" t="s">
        <v>460</v>
      </c>
      <c r="U2009" s="3"/>
    </row>
    <row r="2010" spans="1:21" x14ac:dyDescent="0.35">
      <c r="A2010" s="3">
        <v>45931</v>
      </c>
      <c r="B2010" s="3" t="s">
        <v>52</v>
      </c>
      <c r="C2010" s="3" t="s">
        <v>1125</v>
      </c>
      <c r="D2010" s="3" t="s">
        <v>18</v>
      </c>
      <c r="E2010" s="3" t="s">
        <v>441</v>
      </c>
      <c r="F2010" s="3" t="s">
        <v>20</v>
      </c>
      <c r="G2010" s="3" t="s">
        <v>54</v>
      </c>
      <c r="H2010" s="3" t="s">
        <v>62</v>
      </c>
      <c r="I2010" s="3" t="s">
        <v>1126</v>
      </c>
      <c r="J2010" s="3" t="s">
        <v>1126</v>
      </c>
      <c r="K2010" s="3">
        <v>2.7</v>
      </c>
      <c r="M2010" s="3">
        <v>3.7</v>
      </c>
      <c r="N2010" s="3" t="s">
        <v>63</v>
      </c>
      <c r="Q2010" s="3" t="s">
        <v>63</v>
      </c>
      <c r="R2010" s="3" t="s">
        <v>460</v>
      </c>
      <c r="U2010" s="3"/>
    </row>
    <row r="2011" spans="1:21" x14ac:dyDescent="0.35">
      <c r="A2011" s="3">
        <v>45980</v>
      </c>
      <c r="B2011" s="3" t="s">
        <v>52</v>
      </c>
      <c r="C2011" s="3" t="s">
        <v>375</v>
      </c>
      <c r="D2011" s="3" t="s">
        <v>18</v>
      </c>
      <c r="E2011" s="3" t="s">
        <v>437</v>
      </c>
      <c r="F2011" s="3" t="s">
        <v>14</v>
      </c>
      <c r="G2011" s="3" t="s">
        <v>723</v>
      </c>
      <c r="H2011" s="3" t="s">
        <v>62</v>
      </c>
      <c r="I2011" s="3" t="s">
        <v>376</v>
      </c>
      <c r="J2011" s="3" t="s">
        <v>376</v>
      </c>
      <c r="K2011" s="3">
        <v>0.5</v>
      </c>
      <c r="M2011" s="3">
        <v>5</v>
      </c>
      <c r="N2011" s="3" t="s">
        <v>63</v>
      </c>
      <c r="Q2011" s="3" t="s">
        <v>63</v>
      </c>
      <c r="R2011" s="3" t="s">
        <v>460</v>
      </c>
      <c r="U2011" s="3"/>
    </row>
    <row r="2012" spans="1:21" x14ac:dyDescent="0.35">
      <c r="A2012" s="3">
        <v>45980</v>
      </c>
      <c r="B2012" s="3" t="s">
        <v>52</v>
      </c>
      <c r="C2012" s="3" t="s">
        <v>375</v>
      </c>
      <c r="D2012" s="3" t="s">
        <v>18</v>
      </c>
      <c r="E2012" s="3" t="s">
        <v>437</v>
      </c>
      <c r="F2012" s="3" t="s">
        <v>14</v>
      </c>
      <c r="G2012" s="3" t="s">
        <v>723</v>
      </c>
      <c r="H2012" s="3" t="s">
        <v>62</v>
      </c>
      <c r="I2012" s="3" t="s">
        <v>376</v>
      </c>
      <c r="J2012" s="3" t="s">
        <v>376</v>
      </c>
      <c r="K2012" s="3">
        <v>1</v>
      </c>
      <c r="M2012" s="3">
        <v>5</v>
      </c>
      <c r="N2012" s="3" t="s">
        <v>63</v>
      </c>
      <c r="Q2012" s="3" t="s">
        <v>63</v>
      </c>
      <c r="R2012" s="3" t="s">
        <v>460</v>
      </c>
      <c r="U2012" s="3"/>
    </row>
    <row r="2013" spans="1:21" x14ac:dyDescent="0.35">
      <c r="A2013" s="3">
        <v>45931</v>
      </c>
      <c r="B2013" s="3" t="s">
        <v>52</v>
      </c>
      <c r="C2013" s="3" t="s">
        <v>1127</v>
      </c>
      <c r="D2013" s="3" t="s">
        <v>18</v>
      </c>
      <c r="E2013" s="3" t="s">
        <v>444</v>
      </c>
      <c r="F2013" s="3" t="s">
        <v>14</v>
      </c>
      <c r="G2013" s="3" t="s">
        <v>54</v>
      </c>
      <c r="H2013" s="3" t="s">
        <v>62</v>
      </c>
      <c r="I2013" s="3" t="s">
        <v>1128</v>
      </c>
      <c r="J2013" s="3" t="s">
        <v>1128</v>
      </c>
      <c r="K2013" s="3">
        <v>0.3</v>
      </c>
      <c r="M2013" s="3">
        <v>10.6</v>
      </c>
      <c r="N2013" s="3" t="s">
        <v>63</v>
      </c>
      <c r="Q2013" s="3" t="s">
        <v>63</v>
      </c>
      <c r="R2013" s="3" t="s">
        <v>460</v>
      </c>
      <c r="U2013" s="3"/>
    </row>
    <row r="2014" spans="1:21" x14ac:dyDescent="0.35">
      <c r="A2014" s="3">
        <v>45957</v>
      </c>
      <c r="B2014" s="3" t="s">
        <v>52</v>
      </c>
      <c r="C2014" s="3" t="s">
        <v>1129</v>
      </c>
      <c r="D2014" s="3" t="s">
        <v>18</v>
      </c>
      <c r="E2014" s="3" t="s">
        <v>438</v>
      </c>
      <c r="F2014" s="3" t="s">
        <v>14</v>
      </c>
      <c r="G2014" s="3" t="s">
        <v>425</v>
      </c>
      <c r="H2014" s="3" t="s">
        <v>62</v>
      </c>
      <c r="I2014" s="3" t="s">
        <v>1130</v>
      </c>
      <c r="J2014" s="3" t="s">
        <v>1130</v>
      </c>
      <c r="K2014" s="3">
        <v>0.5</v>
      </c>
      <c r="M2014" s="3">
        <v>0.5</v>
      </c>
      <c r="N2014" s="3" t="s">
        <v>63</v>
      </c>
      <c r="Q2014" s="3" t="s">
        <v>63</v>
      </c>
      <c r="R2014" s="3" t="s">
        <v>460</v>
      </c>
      <c r="U2014" s="3"/>
    </row>
    <row r="2015" spans="1:21" x14ac:dyDescent="0.35">
      <c r="A2015" s="3">
        <v>45957</v>
      </c>
      <c r="B2015" s="3" t="s">
        <v>52</v>
      </c>
      <c r="C2015" s="3" t="s">
        <v>1131</v>
      </c>
      <c r="D2015" s="3" t="s">
        <v>18</v>
      </c>
      <c r="E2015" s="3" t="s">
        <v>438</v>
      </c>
      <c r="F2015" s="3" t="s">
        <v>14</v>
      </c>
      <c r="G2015" s="3" t="s">
        <v>478</v>
      </c>
      <c r="H2015" s="3" t="s">
        <v>62</v>
      </c>
      <c r="I2015" s="3" t="s">
        <v>1132</v>
      </c>
      <c r="J2015" s="3" t="s">
        <v>1132</v>
      </c>
      <c r="K2015" s="3">
        <v>0.5</v>
      </c>
      <c r="M2015" s="3">
        <v>0.5</v>
      </c>
      <c r="N2015" s="3" t="s">
        <v>63</v>
      </c>
      <c r="Q2015" s="3" t="s">
        <v>63</v>
      </c>
      <c r="R2015" s="3" t="s">
        <v>460</v>
      </c>
      <c r="U2015" s="3"/>
    </row>
    <row r="2016" spans="1:21" x14ac:dyDescent="0.35">
      <c r="A2016" s="3">
        <v>45950</v>
      </c>
      <c r="B2016" s="3" t="s">
        <v>52</v>
      </c>
      <c r="C2016" s="3" t="s">
        <v>1133</v>
      </c>
      <c r="D2016" s="3" t="s">
        <v>18</v>
      </c>
      <c r="E2016" s="3" t="s">
        <v>446</v>
      </c>
      <c r="F2016" s="3" t="s">
        <v>14</v>
      </c>
      <c r="G2016" s="3" t="s">
        <v>54</v>
      </c>
      <c r="H2016" s="3" t="s">
        <v>62</v>
      </c>
      <c r="I2016" s="3" t="s">
        <v>1134</v>
      </c>
      <c r="J2016" s="3" t="s">
        <v>1134</v>
      </c>
      <c r="K2016" s="3">
        <v>0.1</v>
      </c>
      <c r="M2016" s="3">
        <v>3.2</v>
      </c>
      <c r="N2016" s="3" t="s">
        <v>63</v>
      </c>
      <c r="Q2016" s="3" t="s">
        <v>63</v>
      </c>
      <c r="R2016" s="3" t="s">
        <v>460</v>
      </c>
      <c r="U2016" s="3"/>
    </row>
    <row r="2017" spans="1:21" x14ac:dyDescent="0.35">
      <c r="A2017" s="3">
        <v>45953</v>
      </c>
      <c r="B2017" s="3" t="s">
        <v>52</v>
      </c>
      <c r="C2017" s="3" t="s">
        <v>1133</v>
      </c>
      <c r="D2017" s="3" t="s">
        <v>18</v>
      </c>
      <c r="E2017" s="3" t="s">
        <v>446</v>
      </c>
      <c r="F2017" s="3" t="s">
        <v>14</v>
      </c>
      <c r="G2017" s="3" t="s">
        <v>54</v>
      </c>
      <c r="H2017" s="3" t="s">
        <v>62</v>
      </c>
      <c r="I2017" s="3" t="s">
        <v>1134</v>
      </c>
      <c r="J2017" s="3" t="s">
        <v>1134</v>
      </c>
      <c r="K2017" s="3">
        <v>0.3</v>
      </c>
      <c r="M2017" s="3">
        <v>3.2</v>
      </c>
      <c r="N2017" s="3" t="s">
        <v>63</v>
      </c>
      <c r="Q2017" s="3" t="s">
        <v>63</v>
      </c>
      <c r="R2017" s="3" t="s">
        <v>460</v>
      </c>
      <c r="U2017" s="3"/>
    </row>
    <row r="2018" spans="1:21" x14ac:dyDescent="0.35">
      <c r="A2018" s="3">
        <v>45958</v>
      </c>
      <c r="B2018" s="3" t="s">
        <v>52</v>
      </c>
      <c r="C2018" s="3" t="s">
        <v>1133</v>
      </c>
      <c r="D2018" s="3" t="s">
        <v>18</v>
      </c>
      <c r="E2018" s="3" t="s">
        <v>446</v>
      </c>
      <c r="F2018" s="3" t="s">
        <v>14</v>
      </c>
      <c r="G2018" s="3" t="s">
        <v>54</v>
      </c>
      <c r="H2018" s="3" t="s">
        <v>62</v>
      </c>
      <c r="I2018" s="3" t="s">
        <v>1134</v>
      </c>
      <c r="J2018" s="3" t="s">
        <v>1134</v>
      </c>
      <c r="K2018" s="3">
        <v>2.8</v>
      </c>
      <c r="M2018" s="3">
        <v>3.2</v>
      </c>
      <c r="N2018" s="3" t="s">
        <v>63</v>
      </c>
      <c r="Q2018" s="3" t="s">
        <v>63</v>
      </c>
      <c r="R2018" s="3" t="s">
        <v>460</v>
      </c>
      <c r="U2018" s="3"/>
    </row>
    <row r="2019" spans="1:21" x14ac:dyDescent="0.35">
      <c r="A2019" s="3">
        <v>45966</v>
      </c>
      <c r="B2019" s="3" t="s">
        <v>52</v>
      </c>
      <c r="C2019" s="3" t="s">
        <v>1135</v>
      </c>
      <c r="D2019" s="3" t="s">
        <v>18</v>
      </c>
      <c r="E2019" s="3" t="s">
        <v>438</v>
      </c>
      <c r="F2019" s="3" t="s">
        <v>14</v>
      </c>
      <c r="G2019" s="3" t="s">
        <v>478</v>
      </c>
      <c r="H2019" s="3" t="s">
        <v>62</v>
      </c>
      <c r="I2019" s="3" t="s">
        <v>1136</v>
      </c>
      <c r="J2019" s="3" t="s">
        <v>1136</v>
      </c>
      <c r="K2019" s="3">
        <v>0.5</v>
      </c>
      <c r="M2019" s="3">
        <v>0.5</v>
      </c>
      <c r="N2019" s="3" t="s">
        <v>63</v>
      </c>
      <c r="Q2019" s="3" t="s">
        <v>63</v>
      </c>
      <c r="R2019" s="3" t="s">
        <v>460</v>
      </c>
      <c r="U2019" s="3"/>
    </row>
    <row r="2020" spans="1:21" x14ac:dyDescent="0.35">
      <c r="A2020" s="3">
        <v>45982</v>
      </c>
      <c r="B2020" s="3" t="s">
        <v>52</v>
      </c>
      <c r="C2020" s="3" t="s">
        <v>1137</v>
      </c>
      <c r="D2020" s="3" t="s">
        <v>18</v>
      </c>
      <c r="E2020" s="3" t="s">
        <v>430</v>
      </c>
      <c r="F2020" s="3" t="s">
        <v>14</v>
      </c>
      <c r="G2020" s="3" t="s">
        <v>34</v>
      </c>
      <c r="H2020" s="3" t="s">
        <v>62</v>
      </c>
      <c r="I2020" s="3" t="s">
        <v>1138</v>
      </c>
      <c r="J2020" s="3" t="s">
        <v>1138</v>
      </c>
      <c r="K2020" s="3">
        <v>1</v>
      </c>
      <c r="M2020" s="3">
        <v>1.6</v>
      </c>
      <c r="N2020" s="3" t="s">
        <v>63</v>
      </c>
      <c r="Q2020" s="3" t="s">
        <v>63</v>
      </c>
      <c r="R2020" s="3" t="s">
        <v>64</v>
      </c>
      <c r="U2020" s="3"/>
    </row>
    <row r="2021" spans="1:21" x14ac:dyDescent="0.35">
      <c r="A2021" s="3">
        <v>45984</v>
      </c>
      <c r="B2021" s="3" t="s">
        <v>52</v>
      </c>
      <c r="C2021" s="3" t="s">
        <v>1137</v>
      </c>
      <c r="D2021" s="3" t="s">
        <v>18</v>
      </c>
      <c r="E2021" s="3" t="s">
        <v>430</v>
      </c>
      <c r="F2021" s="3" t="s">
        <v>14</v>
      </c>
      <c r="G2021" s="3" t="s">
        <v>34</v>
      </c>
      <c r="H2021" s="3" t="s">
        <v>62</v>
      </c>
      <c r="I2021" s="3" t="s">
        <v>1138</v>
      </c>
      <c r="J2021" s="3" t="s">
        <v>1138</v>
      </c>
      <c r="K2021" s="3">
        <v>0.2</v>
      </c>
      <c r="M2021" s="3">
        <v>1.6</v>
      </c>
      <c r="N2021" s="3" t="s">
        <v>63</v>
      </c>
      <c r="Q2021" s="3" t="s">
        <v>63</v>
      </c>
      <c r="R2021" s="3" t="s">
        <v>64</v>
      </c>
      <c r="U2021" s="3"/>
    </row>
    <row r="2022" spans="1:21" x14ac:dyDescent="0.35">
      <c r="A2022" s="3">
        <v>45985</v>
      </c>
      <c r="B2022" s="3" t="s">
        <v>52</v>
      </c>
      <c r="C2022" s="3" t="s">
        <v>1137</v>
      </c>
      <c r="D2022" s="3" t="s">
        <v>18</v>
      </c>
      <c r="E2022" s="3" t="s">
        <v>430</v>
      </c>
      <c r="F2022" s="3" t="s">
        <v>14</v>
      </c>
      <c r="G2022" s="3" t="s">
        <v>34</v>
      </c>
      <c r="H2022" s="3" t="s">
        <v>62</v>
      </c>
      <c r="I2022" s="3" t="s">
        <v>1138</v>
      </c>
      <c r="J2022" s="3" t="s">
        <v>1138</v>
      </c>
      <c r="K2022" s="3">
        <v>0.1</v>
      </c>
      <c r="M2022" s="3">
        <v>1.6</v>
      </c>
      <c r="N2022" s="3" t="s">
        <v>63</v>
      </c>
      <c r="Q2022" s="3" t="s">
        <v>63</v>
      </c>
      <c r="R2022" s="3" t="s">
        <v>64</v>
      </c>
      <c r="U2022" s="3"/>
    </row>
    <row r="2023" spans="1:21" x14ac:dyDescent="0.35">
      <c r="A2023" s="3">
        <v>46001</v>
      </c>
      <c r="B2023" s="3" t="s">
        <v>52</v>
      </c>
      <c r="C2023" s="3" t="s">
        <v>1137</v>
      </c>
      <c r="D2023" s="3" t="s">
        <v>18</v>
      </c>
      <c r="E2023" s="3" t="s">
        <v>430</v>
      </c>
      <c r="F2023" s="3" t="s">
        <v>14</v>
      </c>
      <c r="G2023" s="3" t="s">
        <v>34</v>
      </c>
      <c r="H2023" s="3" t="s">
        <v>62</v>
      </c>
      <c r="I2023" s="3" t="s">
        <v>1138</v>
      </c>
      <c r="J2023" s="3" t="s">
        <v>1138</v>
      </c>
      <c r="K2023" s="3">
        <v>0.3</v>
      </c>
      <c r="M2023" s="3">
        <v>1.6</v>
      </c>
      <c r="N2023" s="3" t="s">
        <v>63</v>
      </c>
      <c r="Q2023" s="3" t="s">
        <v>63</v>
      </c>
      <c r="R2023" s="3" t="s">
        <v>64</v>
      </c>
      <c r="U2023" s="3"/>
    </row>
    <row r="2024" spans="1:21" x14ac:dyDescent="0.35">
      <c r="A2024" s="3">
        <v>45974</v>
      </c>
      <c r="B2024" s="3" t="s">
        <v>52</v>
      </c>
      <c r="C2024" s="3" t="s">
        <v>1139</v>
      </c>
      <c r="D2024" s="3" t="s">
        <v>18</v>
      </c>
      <c r="E2024" s="3" t="s">
        <v>430</v>
      </c>
      <c r="F2024" s="3" t="s">
        <v>14</v>
      </c>
      <c r="G2024" s="3" t="s">
        <v>34</v>
      </c>
      <c r="H2024" s="3" t="s">
        <v>62</v>
      </c>
      <c r="I2024" s="3" t="s">
        <v>1140</v>
      </c>
      <c r="J2024" s="3" t="s">
        <v>1140</v>
      </c>
      <c r="K2024" s="3">
        <v>0.4</v>
      </c>
      <c r="M2024" s="3">
        <v>0.9</v>
      </c>
      <c r="N2024" s="3" t="s">
        <v>63</v>
      </c>
      <c r="Q2024" s="3" t="s">
        <v>63</v>
      </c>
      <c r="R2024" s="3" t="s">
        <v>64</v>
      </c>
      <c r="U2024" s="3"/>
    </row>
    <row r="2025" spans="1:21" x14ac:dyDescent="0.35">
      <c r="A2025" s="3">
        <v>45974</v>
      </c>
      <c r="B2025" s="3" t="s">
        <v>52</v>
      </c>
      <c r="C2025" s="3" t="s">
        <v>1139</v>
      </c>
      <c r="D2025" s="3" t="s">
        <v>18</v>
      </c>
      <c r="E2025" s="3" t="s">
        <v>430</v>
      </c>
      <c r="F2025" s="3" t="s">
        <v>14</v>
      </c>
      <c r="G2025" s="3" t="s">
        <v>34</v>
      </c>
      <c r="H2025" s="3" t="s">
        <v>62</v>
      </c>
      <c r="I2025" s="3" t="s">
        <v>1140</v>
      </c>
      <c r="J2025" s="3" t="s">
        <v>1140</v>
      </c>
      <c r="K2025" s="3">
        <v>0.1</v>
      </c>
      <c r="M2025" s="3">
        <v>0.9</v>
      </c>
      <c r="N2025" s="3" t="s">
        <v>63</v>
      </c>
      <c r="Q2025" s="3" t="s">
        <v>63</v>
      </c>
      <c r="R2025" s="3" t="s">
        <v>64</v>
      </c>
      <c r="U2025" s="3"/>
    </row>
    <row r="2026" spans="1:21" x14ac:dyDescent="0.35">
      <c r="A2026" s="3">
        <v>45975</v>
      </c>
      <c r="B2026" s="3" t="s">
        <v>52</v>
      </c>
      <c r="C2026" s="3" t="s">
        <v>1139</v>
      </c>
      <c r="D2026" s="3" t="s">
        <v>18</v>
      </c>
      <c r="E2026" s="3" t="s">
        <v>430</v>
      </c>
      <c r="F2026" s="3" t="s">
        <v>14</v>
      </c>
      <c r="G2026" s="3" t="s">
        <v>34</v>
      </c>
      <c r="H2026" s="3" t="s">
        <v>62</v>
      </c>
      <c r="I2026" s="3" t="s">
        <v>1140</v>
      </c>
      <c r="J2026" s="3" t="s">
        <v>1140</v>
      </c>
      <c r="K2026" s="3">
        <v>0.2</v>
      </c>
      <c r="M2026" s="3">
        <v>0.9</v>
      </c>
      <c r="N2026" s="3" t="s">
        <v>63</v>
      </c>
      <c r="Q2026" s="3" t="s">
        <v>63</v>
      </c>
      <c r="R2026" s="3" t="s">
        <v>64</v>
      </c>
      <c r="U2026" s="3"/>
    </row>
    <row r="2027" spans="1:21" x14ac:dyDescent="0.35">
      <c r="A2027" s="3">
        <v>46001</v>
      </c>
      <c r="B2027" s="3" t="s">
        <v>52</v>
      </c>
      <c r="C2027" s="3" t="s">
        <v>1139</v>
      </c>
      <c r="D2027" s="3" t="s">
        <v>18</v>
      </c>
      <c r="E2027" s="3" t="s">
        <v>430</v>
      </c>
      <c r="F2027" s="3" t="s">
        <v>14</v>
      </c>
      <c r="G2027" s="3" t="s">
        <v>34</v>
      </c>
      <c r="H2027" s="3" t="s">
        <v>62</v>
      </c>
      <c r="I2027" s="3" t="s">
        <v>1140</v>
      </c>
      <c r="J2027" s="3" t="s">
        <v>1140</v>
      </c>
      <c r="K2027" s="3">
        <v>0.2</v>
      </c>
      <c r="M2027" s="3">
        <v>0.9</v>
      </c>
      <c r="N2027" s="3" t="s">
        <v>63</v>
      </c>
      <c r="Q2027" s="3" t="s">
        <v>63</v>
      </c>
      <c r="R2027" s="3" t="s">
        <v>64</v>
      </c>
      <c r="U2027" s="3"/>
    </row>
    <row r="2028" spans="1:21" x14ac:dyDescent="0.35">
      <c r="A2028" s="3">
        <v>45965</v>
      </c>
      <c r="B2028" s="3" t="s">
        <v>52</v>
      </c>
      <c r="C2028" s="3" t="s">
        <v>1141</v>
      </c>
      <c r="D2028" s="3" t="s">
        <v>18</v>
      </c>
      <c r="E2028" s="3" t="s">
        <v>431</v>
      </c>
      <c r="F2028" s="3" t="s">
        <v>14</v>
      </c>
      <c r="G2028" s="3" t="s">
        <v>483</v>
      </c>
      <c r="H2028" s="3" t="s">
        <v>62</v>
      </c>
      <c r="I2028" s="3" t="s">
        <v>1142</v>
      </c>
      <c r="J2028" s="3" t="s">
        <v>1142</v>
      </c>
      <c r="K2028" s="3">
        <v>0.1</v>
      </c>
      <c r="M2028" s="3">
        <v>4.8</v>
      </c>
      <c r="N2028" s="3" t="s">
        <v>74</v>
      </c>
      <c r="O2028" s="3">
        <v>46026</v>
      </c>
      <c r="P2028" s="3" t="s">
        <v>75</v>
      </c>
      <c r="Q2028" s="3" t="s">
        <v>74</v>
      </c>
      <c r="R2028" s="3" t="s">
        <v>460</v>
      </c>
      <c r="U2028" s="3"/>
    </row>
    <row r="2029" spans="1:21" x14ac:dyDescent="0.35">
      <c r="A2029" s="3">
        <v>45966</v>
      </c>
      <c r="B2029" s="3" t="s">
        <v>52</v>
      </c>
      <c r="C2029" s="3" t="s">
        <v>1141</v>
      </c>
      <c r="D2029" s="3" t="s">
        <v>18</v>
      </c>
      <c r="E2029" s="3" t="s">
        <v>431</v>
      </c>
      <c r="F2029" s="3" t="s">
        <v>14</v>
      </c>
      <c r="G2029" s="3" t="s">
        <v>483</v>
      </c>
      <c r="H2029" s="3" t="s">
        <v>62</v>
      </c>
      <c r="I2029" s="3" t="s">
        <v>1142</v>
      </c>
      <c r="J2029" s="3" t="s">
        <v>1142</v>
      </c>
      <c r="K2029" s="3">
        <v>1.2</v>
      </c>
      <c r="M2029" s="3">
        <v>4.8</v>
      </c>
      <c r="N2029" s="3" t="s">
        <v>74</v>
      </c>
      <c r="O2029" s="3">
        <v>46026</v>
      </c>
      <c r="P2029" s="3" t="s">
        <v>75</v>
      </c>
      <c r="Q2029" s="3" t="s">
        <v>74</v>
      </c>
      <c r="R2029" s="3" t="s">
        <v>460</v>
      </c>
      <c r="U2029" s="3"/>
    </row>
    <row r="2030" spans="1:21" x14ac:dyDescent="0.35">
      <c r="A2030" s="3">
        <v>45971</v>
      </c>
      <c r="B2030" s="3" t="s">
        <v>52</v>
      </c>
      <c r="C2030" s="3" t="s">
        <v>1141</v>
      </c>
      <c r="D2030" s="3" t="s">
        <v>18</v>
      </c>
      <c r="E2030" s="3" t="s">
        <v>431</v>
      </c>
      <c r="F2030" s="3" t="s">
        <v>14</v>
      </c>
      <c r="G2030" s="3" t="s">
        <v>483</v>
      </c>
      <c r="H2030" s="3" t="s">
        <v>62</v>
      </c>
      <c r="I2030" s="3" t="s">
        <v>1142</v>
      </c>
      <c r="J2030" s="3" t="s">
        <v>1142</v>
      </c>
      <c r="K2030" s="3">
        <v>0.1</v>
      </c>
      <c r="M2030" s="3">
        <v>4.8</v>
      </c>
      <c r="N2030" s="3" t="s">
        <v>74</v>
      </c>
      <c r="O2030" s="3">
        <v>46026</v>
      </c>
      <c r="P2030" s="3" t="s">
        <v>75</v>
      </c>
      <c r="Q2030" s="3" t="s">
        <v>74</v>
      </c>
      <c r="R2030" s="3" t="s">
        <v>460</v>
      </c>
      <c r="U2030" s="3"/>
    </row>
    <row r="2031" spans="1:21" x14ac:dyDescent="0.35">
      <c r="A2031" s="3">
        <v>45971</v>
      </c>
      <c r="B2031" s="3" t="s">
        <v>52</v>
      </c>
      <c r="C2031" s="3" t="s">
        <v>1141</v>
      </c>
      <c r="D2031" s="3" t="s">
        <v>18</v>
      </c>
      <c r="E2031" s="3" t="s">
        <v>431</v>
      </c>
      <c r="F2031" s="3" t="s">
        <v>14</v>
      </c>
      <c r="G2031" s="3" t="s">
        <v>483</v>
      </c>
      <c r="H2031" s="3" t="s">
        <v>62</v>
      </c>
      <c r="I2031" s="3" t="s">
        <v>1142</v>
      </c>
      <c r="J2031" s="3" t="s">
        <v>1142</v>
      </c>
      <c r="K2031" s="3">
        <v>0.3</v>
      </c>
      <c r="M2031" s="3">
        <v>4.8</v>
      </c>
      <c r="N2031" s="3" t="s">
        <v>74</v>
      </c>
      <c r="O2031" s="3">
        <v>46026</v>
      </c>
      <c r="P2031" s="3" t="s">
        <v>75</v>
      </c>
      <c r="Q2031" s="3" t="s">
        <v>74</v>
      </c>
      <c r="R2031" s="3" t="s">
        <v>460</v>
      </c>
      <c r="U2031" s="3"/>
    </row>
    <row r="2032" spans="1:21" x14ac:dyDescent="0.35">
      <c r="A2032" s="3">
        <v>45971</v>
      </c>
      <c r="B2032" s="3" t="s">
        <v>52</v>
      </c>
      <c r="C2032" s="3" t="s">
        <v>1141</v>
      </c>
      <c r="D2032" s="3" t="s">
        <v>18</v>
      </c>
      <c r="E2032" s="3" t="s">
        <v>431</v>
      </c>
      <c r="F2032" s="3" t="s">
        <v>14</v>
      </c>
      <c r="G2032" s="3" t="s">
        <v>483</v>
      </c>
      <c r="H2032" s="3" t="s">
        <v>62</v>
      </c>
      <c r="I2032" s="3" t="s">
        <v>1142</v>
      </c>
      <c r="J2032" s="3" t="s">
        <v>1142</v>
      </c>
      <c r="K2032" s="3">
        <v>0.6</v>
      </c>
      <c r="M2032" s="3">
        <v>4.8</v>
      </c>
      <c r="N2032" s="3" t="s">
        <v>74</v>
      </c>
      <c r="O2032" s="3">
        <v>46026</v>
      </c>
      <c r="P2032" s="3" t="s">
        <v>75</v>
      </c>
      <c r="Q2032" s="3" t="s">
        <v>74</v>
      </c>
      <c r="R2032" s="3" t="s">
        <v>460</v>
      </c>
      <c r="U2032" s="3"/>
    </row>
    <row r="2033" spans="1:21" x14ac:dyDescent="0.35">
      <c r="A2033" s="3">
        <v>45971</v>
      </c>
      <c r="B2033" s="3" t="s">
        <v>52</v>
      </c>
      <c r="C2033" s="3" t="s">
        <v>1141</v>
      </c>
      <c r="D2033" s="3" t="s">
        <v>18</v>
      </c>
      <c r="E2033" s="3" t="s">
        <v>431</v>
      </c>
      <c r="F2033" s="3" t="s">
        <v>20</v>
      </c>
      <c r="G2033" s="3" t="s">
        <v>483</v>
      </c>
      <c r="H2033" s="3" t="s">
        <v>62</v>
      </c>
      <c r="I2033" s="3" t="s">
        <v>1142</v>
      </c>
      <c r="J2033" s="3" t="s">
        <v>1142</v>
      </c>
      <c r="K2033" s="3">
        <v>1.1000000000000001</v>
      </c>
      <c r="M2033" s="3">
        <v>4.8</v>
      </c>
      <c r="N2033" s="3" t="s">
        <v>74</v>
      </c>
      <c r="O2033" s="3">
        <v>46026</v>
      </c>
      <c r="P2033" s="3" t="s">
        <v>75</v>
      </c>
      <c r="Q2033" s="3" t="s">
        <v>74</v>
      </c>
      <c r="R2033" s="3" t="s">
        <v>460</v>
      </c>
      <c r="U2033" s="3"/>
    </row>
    <row r="2034" spans="1:21" x14ac:dyDescent="0.35">
      <c r="A2034" s="3">
        <v>45971</v>
      </c>
      <c r="B2034" s="3" t="s">
        <v>52</v>
      </c>
      <c r="C2034" s="3" t="s">
        <v>1141</v>
      </c>
      <c r="D2034" s="3" t="s">
        <v>18</v>
      </c>
      <c r="E2034" s="3" t="s">
        <v>431</v>
      </c>
      <c r="F2034" s="3" t="s">
        <v>20</v>
      </c>
      <c r="G2034" s="3" t="s">
        <v>483</v>
      </c>
      <c r="H2034" s="3" t="s">
        <v>62</v>
      </c>
      <c r="I2034" s="3" t="s">
        <v>1142</v>
      </c>
      <c r="J2034" s="3" t="s">
        <v>1142</v>
      </c>
      <c r="K2034" s="3">
        <v>1.1000000000000001</v>
      </c>
      <c r="M2034" s="3">
        <v>4.8</v>
      </c>
      <c r="N2034" s="3" t="s">
        <v>74</v>
      </c>
      <c r="O2034" s="3">
        <v>46026</v>
      </c>
      <c r="P2034" s="3" t="s">
        <v>75</v>
      </c>
      <c r="Q2034" s="3" t="s">
        <v>74</v>
      </c>
      <c r="R2034" s="3" t="s">
        <v>460</v>
      </c>
      <c r="U2034" s="3"/>
    </row>
    <row r="2035" spans="1:21" x14ac:dyDescent="0.35">
      <c r="A2035" s="3">
        <v>45973</v>
      </c>
      <c r="B2035" s="3" t="s">
        <v>52</v>
      </c>
      <c r="C2035" s="3" t="s">
        <v>1141</v>
      </c>
      <c r="D2035" s="3" t="s">
        <v>18</v>
      </c>
      <c r="E2035" s="3" t="s">
        <v>431</v>
      </c>
      <c r="F2035" s="3" t="s">
        <v>14</v>
      </c>
      <c r="G2035" s="3" t="s">
        <v>483</v>
      </c>
      <c r="H2035" s="3" t="s">
        <v>62</v>
      </c>
      <c r="I2035" s="3" t="s">
        <v>1142</v>
      </c>
      <c r="J2035" s="3" t="s">
        <v>1142</v>
      </c>
      <c r="K2035" s="3">
        <v>0.3</v>
      </c>
      <c r="M2035" s="3">
        <v>4.8</v>
      </c>
      <c r="N2035" s="3" t="s">
        <v>74</v>
      </c>
      <c r="O2035" s="3">
        <v>46026</v>
      </c>
      <c r="P2035" s="3" t="s">
        <v>75</v>
      </c>
      <c r="Q2035" s="3" t="s">
        <v>74</v>
      </c>
      <c r="R2035" s="3" t="s">
        <v>460</v>
      </c>
      <c r="U2035" s="3"/>
    </row>
    <row r="2036" spans="1:21" x14ac:dyDescent="0.35">
      <c r="A2036" s="3">
        <v>45965</v>
      </c>
      <c r="B2036" s="3" t="s">
        <v>52</v>
      </c>
      <c r="C2036" s="3" t="s">
        <v>1143</v>
      </c>
      <c r="D2036" s="3" t="s">
        <v>18</v>
      </c>
      <c r="E2036" s="3" t="s">
        <v>431</v>
      </c>
      <c r="F2036" s="3" t="s">
        <v>14</v>
      </c>
      <c r="G2036" s="3" t="s">
        <v>483</v>
      </c>
      <c r="H2036" s="3" t="s">
        <v>62</v>
      </c>
      <c r="I2036" s="3" t="s">
        <v>1144</v>
      </c>
      <c r="J2036" s="3" t="s">
        <v>1144</v>
      </c>
      <c r="K2036" s="3">
        <v>0.1</v>
      </c>
      <c r="M2036" s="3">
        <v>0.3</v>
      </c>
      <c r="N2036" s="3" t="s">
        <v>74</v>
      </c>
      <c r="O2036" s="3">
        <v>46026</v>
      </c>
      <c r="P2036" s="3" t="s">
        <v>75</v>
      </c>
      <c r="Q2036" s="3" t="s">
        <v>74</v>
      </c>
      <c r="R2036" s="3" t="s">
        <v>460</v>
      </c>
      <c r="U2036" s="3"/>
    </row>
    <row r="2037" spans="1:21" x14ac:dyDescent="0.35">
      <c r="A2037" s="3">
        <v>45971</v>
      </c>
      <c r="B2037" s="3" t="s">
        <v>52</v>
      </c>
      <c r="C2037" s="3" t="s">
        <v>1143</v>
      </c>
      <c r="D2037" s="3" t="s">
        <v>18</v>
      </c>
      <c r="E2037" s="3" t="s">
        <v>431</v>
      </c>
      <c r="F2037" s="3" t="s">
        <v>14</v>
      </c>
      <c r="G2037" s="3" t="s">
        <v>483</v>
      </c>
      <c r="H2037" s="3" t="s">
        <v>62</v>
      </c>
      <c r="I2037" s="3" t="s">
        <v>1144</v>
      </c>
      <c r="J2037" s="3" t="s">
        <v>1144</v>
      </c>
      <c r="K2037" s="3">
        <v>0.2</v>
      </c>
      <c r="M2037" s="3">
        <v>0.3</v>
      </c>
      <c r="N2037" s="3" t="s">
        <v>74</v>
      </c>
      <c r="O2037" s="3">
        <v>46026</v>
      </c>
      <c r="P2037" s="3" t="s">
        <v>75</v>
      </c>
      <c r="Q2037" s="3" t="s">
        <v>74</v>
      </c>
      <c r="R2037" s="3" t="s">
        <v>460</v>
      </c>
      <c r="U2037" s="3"/>
    </row>
    <row r="2038" spans="1:21" x14ac:dyDescent="0.35">
      <c r="A2038" s="3">
        <v>45965</v>
      </c>
      <c r="B2038" s="3" t="s">
        <v>52</v>
      </c>
      <c r="C2038" s="3" t="s">
        <v>1145</v>
      </c>
      <c r="D2038" s="3" t="s">
        <v>18</v>
      </c>
      <c r="E2038" s="3" t="s">
        <v>431</v>
      </c>
      <c r="F2038" s="3" t="s">
        <v>14</v>
      </c>
      <c r="G2038" s="3" t="s">
        <v>483</v>
      </c>
      <c r="H2038" s="3" t="s">
        <v>62</v>
      </c>
      <c r="I2038" s="3" t="s">
        <v>1146</v>
      </c>
      <c r="J2038" s="3" t="s">
        <v>1146</v>
      </c>
      <c r="K2038" s="3">
        <v>0.1</v>
      </c>
      <c r="M2038" s="3">
        <v>0.3</v>
      </c>
      <c r="N2038" s="3" t="s">
        <v>74</v>
      </c>
      <c r="O2038" s="3">
        <v>46026</v>
      </c>
      <c r="P2038" s="3" t="s">
        <v>75</v>
      </c>
      <c r="Q2038" s="3" t="s">
        <v>74</v>
      </c>
      <c r="R2038" s="3" t="s">
        <v>460</v>
      </c>
      <c r="U2038" s="3"/>
    </row>
    <row r="2039" spans="1:21" x14ac:dyDescent="0.35">
      <c r="A2039" s="3">
        <v>45971</v>
      </c>
      <c r="B2039" s="3" t="s">
        <v>52</v>
      </c>
      <c r="C2039" s="3" t="s">
        <v>1145</v>
      </c>
      <c r="D2039" s="3" t="s">
        <v>18</v>
      </c>
      <c r="E2039" s="3" t="s">
        <v>431</v>
      </c>
      <c r="F2039" s="3" t="s">
        <v>14</v>
      </c>
      <c r="G2039" s="3" t="s">
        <v>483</v>
      </c>
      <c r="H2039" s="3" t="s">
        <v>62</v>
      </c>
      <c r="I2039" s="3" t="s">
        <v>1146</v>
      </c>
      <c r="J2039" s="3" t="s">
        <v>1146</v>
      </c>
      <c r="K2039" s="3">
        <v>0.2</v>
      </c>
      <c r="M2039" s="3">
        <v>0.3</v>
      </c>
      <c r="N2039" s="3" t="s">
        <v>74</v>
      </c>
      <c r="O2039" s="3">
        <v>46026</v>
      </c>
      <c r="P2039" s="3" t="s">
        <v>75</v>
      </c>
      <c r="Q2039" s="3" t="s">
        <v>74</v>
      </c>
      <c r="R2039" s="3" t="s">
        <v>460</v>
      </c>
      <c r="U2039" s="3"/>
    </row>
    <row r="2040" spans="1:21" x14ac:dyDescent="0.35">
      <c r="A2040" s="3">
        <v>45965</v>
      </c>
      <c r="B2040" s="3" t="s">
        <v>52</v>
      </c>
      <c r="C2040" s="3" t="s">
        <v>1147</v>
      </c>
      <c r="D2040" s="3" t="s">
        <v>18</v>
      </c>
      <c r="E2040" s="3" t="s">
        <v>431</v>
      </c>
      <c r="F2040" s="3" t="s">
        <v>14</v>
      </c>
      <c r="G2040" s="3" t="s">
        <v>483</v>
      </c>
      <c r="H2040" s="3" t="s">
        <v>62</v>
      </c>
      <c r="I2040" s="3" t="s">
        <v>1148</v>
      </c>
      <c r="J2040" s="3" t="s">
        <v>1148</v>
      </c>
      <c r="K2040" s="3">
        <v>0.1</v>
      </c>
      <c r="M2040" s="3">
        <v>0.3</v>
      </c>
      <c r="N2040" s="3" t="s">
        <v>74</v>
      </c>
      <c r="O2040" s="3">
        <v>46026</v>
      </c>
      <c r="P2040" s="3" t="s">
        <v>75</v>
      </c>
      <c r="Q2040" s="3" t="s">
        <v>74</v>
      </c>
      <c r="R2040" s="3" t="s">
        <v>460</v>
      </c>
      <c r="U2040" s="3"/>
    </row>
    <row r="2041" spans="1:21" x14ac:dyDescent="0.35">
      <c r="A2041" s="3">
        <v>45971</v>
      </c>
      <c r="B2041" s="3" t="s">
        <v>52</v>
      </c>
      <c r="C2041" s="3" t="s">
        <v>1147</v>
      </c>
      <c r="D2041" s="3" t="s">
        <v>18</v>
      </c>
      <c r="E2041" s="3" t="s">
        <v>431</v>
      </c>
      <c r="F2041" s="3" t="s">
        <v>14</v>
      </c>
      <c r="G2041" s="3" t="s">
        <v>483</v>
      </c>
      <c r="H2041" s="3" t="s">
        <v>62</v>
      </c>
      <c r="I2041" s="3" t="s">
        <v>1148</v>
      </c>
      <c r="J2041" s="3" t="s">
        <v>1148</v>
      </c>
      <c r="K2041" s="3">
        <v>0.2</v>
      </c>
      <c r="M2041" s="3">
        <v>0.3</v>
      </c>
      <c r="N2041" s="3" t="s">
        <v>74</v>
      </c>
      <c r="O2041" s="3">
        <v>46026</v>
      </c>
      <c r="P2041" s="3" t="s">
        <v>75</v>
      </c>
      <c r="Q2041" s="3" t="s">
        <v>74</v>
      </c>
      <c r="R2041" s="3" t="s">
        <v>460</v>
      </c>
      <c r="U2041" s="3"/>
    </row>
    <row r="2042" spans="1:21" x14ac:dyDescent="0.35">
      <c r="A2042" s="3">
        <v>45967</v>
      </c>
      <c r="B2042" s="3" t="s">
        <v>52</v>
      </c>
      <c r="C2042" s="3" t="s">
        <v>1149</v>
      </c>
      <c r="D2042" s="3" t="s">
        <v>18</v>
      </c>
      <c r="E2042" s="3" t="s">
        <v>438</v>
      </c>
      <c r="F2042" s="3" t="s">
        <v>14</v>
      </c>
      <c r="G2042" s="3" t="s">
        <v>478</v>
      </c>
      <c r="H2042" s="3" t="s">
        <v>62</v>
      </c>
      <c r="I2042" s="3" t="s">
        <v>1150</v>
      </c>
      <c r="J2042" s="3" t="s">
        <v>1150</v>
      </c>
      <c r="K2042" s="3">
        <v>0.5</v>
      </c>
      <c r="M2042" s="3">
        <v>0.5</v>
      </c>
      <c r="N2042" s="3" t="s">
        <v>63</v>
      </c>
      <c r="Q2042" s="3" t="s">
        <v>63</v>
      </c>
      <c r="R2042" s="3" t="s">
        <v>460</v>
      </c>
      <c r="U2042" s="3"/>
    </row>
    <row r="2043" spans="1:21" x14ac:dyDescent="0.35">
      <c r="A2043" s="3">
        <v>45965</v>
      </c>
      <c r="B2043" s="3" t="s">
        <v>52</v>
      </c>
      <c r="C2043" s="3" t="s">
        <v>1151</v>
      </c>
      <c r="D2043" s="3" t="s">
        <v>18</v>
      </c>
      <c r="E2043" s="3" t="s">
        <v>432</v>
      </c>
      <c r="F2043" s="3" t="s">
        <v>14</v>
      </c>
      <c r="G2043" s="3" t="s">
        <v>453</v>
      </c>
      <c r="H2043" s="3" t="s">
        <v>62</v>
      </c>
      <c r="I2043" s="3" t="s">
        <v>1152</v>
      </c>
      <c r="J2043" s="3" t="s">
        <v>1152</v>
      </c>
      <c r="K2043" s="3">
        <v>0.1</v>
      </c>
      <c r="M2043" s="3">
        <v>0.1</v>
      </c>
      <c r="N2043" s="3" t="s">
        <v>63</v>
      </c>
      <c r="Q2043" s="3" t="s">
        <v>63</v>
      </c>
      <c r="R2043" s="3" t="s">
        <v>64</v>
      </c>
      <c r="U2043" s="3"/>
    </row>
    <row r="2044" spans="1:21" x14ac:dyDescent="0.35">
      <c r="A2044" s="3">
        <v>45993</v>
      </c>
      <c r="B2044" s="3" t="s">
        <v>52</v>
      </c>
      <c r="C2044" s="3" t="s">
        <v>1153</v>
      </c>
      <c r="D2044" s="3" t="s">
        <v>18</v>
      </c>
      <c r="E2044" s="3" t="s">
        <v>438</v>
      </c>
      <c r="F2044" s="3" t="s">
        <v>14</v>
      </c>
      <c r="G2044" s="3" t="s">
        <v>478</v>
      </c>
      <c r="H2044" s="3" t="s">
        <v>62</v>
      </c>
      <c r="I2044" s="3" t="s">
        <v>1154</v>
      </c>
      <c r="J2044" s="3" t="s">
        <v>1154</v>
      </c>
      <c r="K2044" s="3">
        <v>0.5</v>
      </c>
      <c r="M2044" s="3">
        <v>0.5</v>
      </c>
      <c r="N2044" s="3" t="s">
        <v>63</v>
      </c>
      <c r="Q2044" s="3" t="s">
        <v>63</v>
      </c>
      <c r="R2044" s="3" t="s">
        <v>460</v>
      </c>
      <c r="U2044" s="3"/>
    </row>
    <row r="2045" spans="1:21" x14ac:dyDescent="0.35">
      <c r="A2045" s="3">
        <v>45979</v>
      </c>
      <c r="B2045" s="3" t="s">
        <v>52</v>
      </c>
      <c r="C2045" s="3" t="s">
        <v>1155</v>
      </c>
      <c r="D2045" s="3" t="s">
        <v>18</v>
      </c>
      <c r="E2045" s="3" t="s">
        <v>438</v>
      </c>
      <c r="F2045" s="3" t="s">
        <v>14</v>
      </c>
      <c r="G2045" s="3" t="s">
        <v>478</v>
      </c>
      <c r="H2045" s="3" t="s">
        <v>62</v>
      </c>
      <c r="I2045" s="3" t="s">
        <v>1156</v>
      </c>
      <c r="J2045" s="3" t="s">
        <v>1156</v>
      </c>
      <c r="K2045" s="3">
        <v>1</v>
      </c>
      <c r="M2045" s="3">
        <v>2</v>
      </c>
      <c r="N2045" s="3" t="s">
        <v>63</v>
      </c>
      <c r="Q2045" s="3" t="s">
        <v>63</v>
      </c>
      <c r="R2045" s="3" t="s">
        <v>460</v>
      </c>
      <c r="U2045" s="3"/>
    </row>
    <row r="2046" spans="1:21" x14ac:dyDescent="0.35">
      <c r="A2046" s="3">
        <v>45986</v>
      </c>
      <c r="B2046" s="3" t="s">
        <v>52</v>
      </c>
      <c r="C2046" s="3" t="s">
        <v>1155</v>
      </c>
      <c r="D2046" s="3" t="s">
        <v>18</v>
      </c>
      <c r="E2046" s="3" t="s">
        <v>438</v>
      </c>
      <c r="F2046" s="3" t="s">
        <v>14</v>
      </c>
      <c r="G2046" s="3" t="s">
        <v>478</v>
      </c>
      <c r="H2046" s="3" t="s">
        <v>62</v>
      </c>
      <c r="I2046" s="3" t="s">
        <v>1156</v>
      </c>
      <c r="J2046" s="3" t="s">
        <v>1156</v>
      </c>
      <c r="K2046" s="3">
        <v>0.5</v>
      </c>
      <c r="M2046" s="3">
        <v>2</v>
      </c>
      <c r="N2046" s="3" t="s">
        <v>63</v>
      </c>
      <c r="Q2046" s="3" t="s">
        <v>63</v>
      </c>
      <c r="R2046" s="3" t="s">
        <v>460</v>
      </c>
      <c r="U2046" s="3"/>
    </row>
    <row r="2047" spans="1:21" x14ac:dyDescent="0.35">
      <c r="A2047" s="3">
        <v>45992</v>
      </c>
      <c r="B2047" s="3" t="s">
        <v>52</v>
      </c>
      <c r="C2047" s="3" t="s">
        <v>1155</v>
      </c>
      <c r="D2047" s="3" t="s">
        <v>18</v>
      </c>
      <c r="E2047" s="3" t="s">
        <v>438</v>
      </c>
      <c r="F2047" s="3" t="s">
        <v>14</v>
      </c>
      <c r="G2047" s="3" t="s">
        <v>478</v>
      </c>
      <c r="H2047" s="3" t="s">
        <v>62</v>
      </c>
      <c r="I2047" s="3" t="s">
        <v>1156</v>
      </c>
      <c r="J2047" s="3" t="s">
        <v>1156</v>
      </c>
      <c r="K2047" s="3">
        <v>0.5</v>
      </c>
      <c r="M2047" s="3">
        <v>2</v>
      </c>
      <c r="N2047" s="3" t="s">
        <v>63</v>
      </c>
      <c r="Q2047" s="3" t="s">
        <v>63</v>
      </c>
      <c r="R2047" s="3" t="s">
        <v>460</v>
      </c>
      <c r="U2047" s="3"/>
    </row>
    <row r="2048" spans="1:21" x14ac:dyDescent="0.35">
      <c r="A2048" s="3">
        <v>45979</v>
      </c>
      <c r="B2048" s="3" t="s">
        <v>52</v>
      </c>
      <c r="C2048" s="3" t="s">
        <v>1157</v>
      </c>
      <c r="D2048" s="3" t="s">
        <v>18</v>
      </c>
      <c r="E2048" s="3" t="s">
        <v>439</v>
      </c>
      <c r="F2048" s="3" t="s">
        <v>14</v>
      </c>
      <c r="G2048" s="3" t="s">
        <v>623</v>
      </c>
      <c r="H2048" s="3" t="s">
        <v>62</v>
      </c>
      <c r="I2048" s="3" t="s">
        <v>1158</v>
      </c>
      <c r="J2048" s="3" t="s">
        <v>1158</v>
      </c>
      <c r="K2048" s="3">
        <v>1.2</v>
      </c>
      <c r="M2048" s="3">
        <v>4.5999999999999996</v>
      </c>
      <c r="N2048" s="3" t="s">
        <v>63</v>
      </c>
      <c r="Q2048" s="3" t="s">
        <v>63</v>
      </c>
      <c r="R2048" s="3" t="s">
        <v>64</v>
      </c>
      <c r="U2048" s="3"/>
    </row>
    <row r="2049" spans="1:21" x14ac:dyDescent="0.35">
      <c r="A2049" s="3">
        <v>46001</v>
      </c>
      <c r="B2049" s="3" t="s">
        <v>52</v>
      </c>
      <c r="C2049" s="3" t="s">
        <v>1157</v>
      </c>
      <c r="D2049" s="3" t="s">
        <v>18</v>
      </c>
      <c r="E2049" s="3" t="s">
        <v>439</v>
      </c>
      <c r="F2049" s="3" t="s">
        <v>14</v>
      </c>
      <c r="G2049" s="3" t="s">
        <v>623</v>
      </c>
      <c r="H2049" s="3" t="s">
        <v>62</v>
      </c>
      <c r="I2049" s="3" t="s">
        <v>1158</v>
      </c>
      <c r="J2049" s="3" t="s">
        <v>1158</v>
      </c>
      <c r="K2049" s="3">
        <v>0.5</v>
      </c>
      <c r="M2049" s="3">
        <v>4.5999999999999996</v>
      </c>
      <c r="N2049" s="3" t="s">
        <v>63</v>
      </c>
      <c r="Q2049" s="3" t="s">
        <v>63</v>
      </c>
      <c r="R2049" s="3" t="s">
        <v>64</v>
      </c>
      <c r="U2049" s="3"/>
    </row>
    <row r="2050" spans="1:21" x14ac:dyDescent="0.35">
      <c r="A2050" s="3">
        <v>46000</v>
      </c>
      <c r="B2050" s="3" t="s">
        <v>52</v>
      </c>
      <c r="C2050" s="3" t="s">
        <v>1353</v>
      </c>
      <c r="D2050" s="3" t="s">
        <v>18</v>
      </c>
      <c r="E2050" s="3" t="s">
        <v>447</v>
      </c>
      <c r="F2050" s="3" t="s">
        <v>20</v>
      </c>
      <c r="G2050" s="3" t="s">
        <v>822</v>
      </c>
      <c r="H2050" s="3" t="s">
        <v>62</v>
      </c>
      <c r="I2050" s="3" t="s">
        <v>1354</v>
      </c>
      <c r="J2050" s="3" t="s">
        <v>1354</v>
      </c>
      <c r="K2050" s="3">
        <v>1.4</v>
      </c>
      <c r="M2050" s="3">
        <v>2.9</v>
      </c>
      <c r="N2050" s="3" t="s">
        <v>63</v>
      </c>
      <c r="Q2050" s="3" t="s">
        <v>63</v>
      </c>
      <c r="R2050" s="3" t="s">
        <v>460</v>
      </c>
      <c r="U2050" s="3"/>
    </row>
    <row r="2051" spans="1:21" x14ac:dyDescent="0.35">
      <c r="A2051" s="3">
        <v>46000</v>
      </c>
      <c r="B2051" s="3" t="s">
        <v>52</v>
      </c>
      <c r="C2051" s="3" t="s">
        <v>1353</v>
      </c>
      <c r="D2051" s="3" t="s">
        <v>18</v>
      </c>
      <c r="E2051" s="3" t="s">
        <v>447</v>
      </c>
      <c r="F2051" s="3" t="s">
        <v>14</v>
      </c>
      <c r="G2051" s="3" t="s">
        <v>822</v>
      </c>
      <c r="H2051" s="3" t="s">
        <v>62</v>
      </c>
      <c r="I2051" s="3" t="s">
        <v>1354</v>
      </c>
      <c r="J2051" s="3" t="s">
        <v>1354</v>
      </c>
      <c r="K2051" s="3">
        <v>0.1</v>
      </c>
      <c r="M2051" s="3">
        <v>2.9</v>
      </c>
      <c r="N2051" s="3" t="s">
        <v>63</v>
      </c>
      <c r="Q2051" s="3" t="s">
        <v>63</v>
      </c>
      <c r="R2051" s="3" t="s">
        <v>460</v>
      </c>
      <c r="U2051" s="3"/>
    </row>
    <row r="2052" spans="1:21" x14ac:dyDescent="0.35">
      <c r="A2052" s="3">
        <v>46000</v>
      </c>
      <c r="B2052" s="3" t="s">
        <v>52</v>
      </c>
      <c r="C2052" s="3" t="s">
        <v>1353</v>
      </c>
      <c r="D2052" s="3" t="s">
        <v>18</v>
      </c>
      <c r="E2052" s="3" t="s">
        <v>447</v>
      </c>
      <c r="F2052" s="3" t="s">
        <v>20</v>
      </c>
      <c r="G2052" s="3" t="s">
        <v>822</v>
      </c>
      <c r="H2052" s="3" t="s">
        <v>62</v>
      </c>
      <c r="I2052" s="3" t="s">
        <v>1354</v>
      </c>
      <c r="J2052" s="3" t="s">
        <v>1354</v>
      </c>
      <c r="K2052" s="3">
        <v>1.4</v>
      </c>
      <c r="M2052" s="3">
        <v>2.9</v>
      </c>
      <c r="N2052" s="3" t="s">
        <v>63</v>
      </c>
      <c r="Q2052" s="3" t="s">
        <v>63</v>
      </c>
      <c r="R2052" s="3" t="s">
        <v>460</v>
      </c>
      <c r="U2052" s="3"/>
    </row>
    <row r="2053" spans="1:21" x14ac:dyDescent="0.35">
      <c r="A2053" s="3">
        <v>46000</v>
      </c>
      <c r="B2053" s="3" t="s">
        <v>52</v>
      </c>
      <c r="C2053" s="3" t="s">
        <v>1355</v>
      </c>
      <c r="D2053" s="3" t="s">
        <v>18</v>
      </c>
      <c r="E2053" s="3" t="s">
        <v>447</v>
      </c>
      <c r="F2053" s="3" t="s">
        <v>14</v>
      </c>
      <c r="G2053" s="3" t="s">
        <v>822</v>
      </c>
      <c r="H2053" s="3" t="s">
        <v>62</v>
      </c>
      <c r="I2053" s="3" t="s">
        <v>1356</v>
      </c>
      <c r="J2053" s="3" t="s">
        <v>1356</v>
      </c>
      <c r="K2053" s="3">
        <v>0.1</v>
      </c>
      <c r="M2053" s="3">
        <v>0.1</v>
      </c>
      <c r="N2053" s="3" t="s">
        <v>63</v>
      </c>
      <c r="Q2053" s="3" t="s">
        <v>63</v>
      </c>
      <c r="R2053" s="3" t="s">
        <v>460</v>
      </c>
      <c r="U2053" s="3"/>
    </row>
    <row r="2054" spans="1:21" x14ac:dyDescent="0.35">
      <c r="A2054" s="3">
        <v>46000</v>
      </c>
      <c r="B2054" s="3" t="s">
        <v>52</v>
      </c>
      <c r="C2054" s="3" t="s">
        <v>1357</v>
      </c>
      <c r="D2054" s="3" t="s">
        <v>18</v>
      </c>
      <c r="E2054" s="3" t="s">
        <v>447</v>
      </c>
      <c r="F2054" s="3" t="s">
        <v>14</v>
      </c>
      <c r="G2054" s="3" t="s">
        <v>822</v>
      </c>
      <c r="H2054" s="3" t="s">
        <v>62</v>
      </c>
      <c r="I2054" s="3" t="s">
        <v>1358</v>
      </c>
      <c r="J2054" s="3" t="s">
        <v>1358</v>
      </c>
      <c r="K2054" s="3">
        <v>0.1</v>
      </c>
      <c r="M2054" s="3">
        <v>0.1</v>
      </c>
      <c r="N2054" s="3" t="s">
        <v>63</v>
      </c>
      <c r="Q2054" s="3" t="s">
        <v>63</v>
      </c>
      <c r="R2054" s="3" t="s">
        <v>460</v>
      </c>
      <c r="U2054" s="3"/>
    </row>
    <row r="2055" spans="1:21" x14ac:dyDescent="0.35">
      <c r="A2055" s="3">
        <v>45993</v>
      </c>
      <c r="B2055" s="3" t="s">
        <v>52</v>
      </c>
      <c r="C2055" s="3" t="s">
        <v>1159</v>
      </c>
      <c r="D2055" s="3" t="s">
        <v>18</v>
      </c>
      <c r="E2055" s="3" t="s">
        <v>432</v>
      </c>
      <c r="F2055" s="3" t="s">
        <v>14</v>
      </c>
      <c r="G2055" s="3" t="s">
        <v>453</v>
      </c>
      <c r="H2055" s="3" t="s">
        <v>62</v>
      </c>
      <c r="I2055" s="3" t="s">
        <v>1160</v>
      </c>
      <c r="J2055" s="3" t="s">
        <v>1160</v>
      </c>
      <c r="K2055" s="3">
        <v>1.5</v>
      </c>
      <c r="M2055" s="3">
        <v>1.5</v>
      </c>
      <c r="N2055" s="3" t="s">
        <v>63</v>
      </c>
      <c r="Q2055" s="3" t="s">
        <v>63</v>
      </c>
      <c r="R2055" s="3" t="s">
        <v>64</v>
      </c>
      <c r="U2055" s="3"/>
    </row>
    <row r="2056" spans="1:21" x14ac:dyDescent="0.35">
      <c r="A2056" s="3">
        <v>45980</v>
      </c>
      <c r="B2056" s="3" t="s">
        <v>52</v>
      </c>
      <c r="C2056" s="3" t="s">
        <v>1161</v>
      </c>
      <c r="D2056" s="3" t="s">
        <v>18</v>
      </c>
      <c r="E2056" s="3" t="s">
        <v>430</v>
      </c>
      <c r="F2056" s="3" t="s">
        <v>14</v>
      </c>
      <c r="G2056" s="3" t="s">
        <v>34</v>
      </c>
      <c r="H2056" s="3" t="s">
        <v>62</v>
      </c>
      <c r="I2056" s="3" t="s">
        <v>1162</v>
      </c>
      <c r="J2056" s="3" t="s">
        <v>1162</v>
      </c>
      <c r="K2056" s="3">
        <v>0.1</v>
      </c>
      <c r="M2056" s="3">
        <v>3.5</v>
      </c>
      <c r="N2056" s="3" t="s">
        <v>74</v>
      </c>
      <c r="O2056" s="3">
        <v>46057</v>
      </c>
      <c r="P2056" s="3" t="s">
        <v>219</v>
      </c>
      <c r="Q2056" s="3" t="s">
        <v>74</v>
      </c>
      <c r="R2056" s="3" t="s">
        <v>64</v>
      </c>
      <c r="U2056" s="3"/>
    </row>
    <row r="2057" spans="1:21" x14ac:dyDescent="0.35">
      <c r="A2057" s="3">
        <v>45981</v>
      </c>
      <c r="B2057" s="3" t="s">
        <v>52</v>
      </c>
      <c r="C2057" s="3" t="s">
        <v>1161</v>
      </c>
      <c r="D2057" s="3" t="s">
        <v>18</v>
      </c>
      <c r="E2057" s="3" t="s">
        <v>430</v>
      </c>
      <c r="F2057" s="3" t="s">
        <v>14</v>
      </c>
      <c r="G2057" s="3" t="s">
        <v>34</v>
      </c>
      <c r="H2057" s="3" t="s">
        <v>62</v>
      </c>
      <c r="I2057" s="3" t="s">
        <v>1162</v>
      </c>
      <c r="J2057" s="3" t="s">
        <v>1162</v>
      </c>
      <c r="K2057" s="3">
        <v>0.1</v>
      </c>
      <c r="M2057" s="3">
        <v>3.5</v>
      </c>
      <c r="N2057" s="3" t="s">
        <v>74</v>
      </c>
      <c r="O2057" s="3">
        <v>46057</v>
      </c>
      <c r="P2057" s="3" t="s">
        <v>219</v>
      </c>
      <c r="Q2057" s="3" t="s">
        <v>74</v>
      </c>
      <c r="R2057" s="3" t="s">
        <v>64</v>
      </c>
      <c r="U2057" s="3"/>
    </row>
    <row r="2058" spans="1:21" x14ac:dyDescent="0.35">
      <c r="A2058" s="3">
        <v>45991</v>
      </c>
      <c r="B2058" s="3" t="s">
        <v>52</v>
      </c>
      <c r="C2058" s="3" t="s">
        <v>1161</v>
      </c>
      <c r="D2058" s="3" t="s">
        <v>18</v>
      </c>
      <c r="E2058" s="3" t="s">
        <v>430</v>
      </c>
      <c r="F2058" s="3" t="s">
        <v>14</v>
      </c>
      <c r="G2058" s="3" t="s">
        <v>34</v>
      </c>
      <c r="H2058" s="3" t="s">
        <v>62</v>
      </c>
      <c r="I2058" s="3" t="s">
        <v>1162</v>
      </c>
      <c r="J2058" s="3" t="s">
        <v>1162</v>
      </c>
      <c r="K2058" s="3">
        <v>0.3</v>
      </c>
      <c r="M2058" s="3">
        <v>3.5</v>
      </c>
      <c r="N2058" s="3" t="s">
        <v>74</v>
      </c>
      <c r="O2058" s="3">
        <v>46057</v>
      </c>
      <c r="P2058" s="3" t="s">
        <v>219</v>
      </c>
      <c r="Q2058" s="3" t="s">
        <v>74</v>
      </c>
      <c r="R2058" s="3" t="s">
        <v>64</v>
      </c>
      <c r="U2058" s="3"/>
    </row>
    <row r="2059" spans="1:21" x14ac:dyDescent="0.35">
      <c r="A2059" s="3">
        <v>45993</v>
      </c>
      <c r="B2059" s="3" t="s">
        <v>52</v>
      </c>
      <c r="C2059" s="3" t="s">
        <v>1161</v>
      </c>
      <c r="D2059" s="3" t="s">
        <v>18</v>
      </c>
      <c r="E2059" s="3" t="s">
        <v>430</v>
      </c>
      <c r="F2059" s="3" t="s">
        <v>14</v>
      </c>
      <c r="G2059" s="3" t="s">
        <v>34</v>
      </c>
      <c r="H2059" s="3" t="s">
        <v>62</v>
      </c>
      <c r="I2059" s="3" t="s">
        <v>1162</v>
      </c>
      <c r="J2059" s="3" t="s">
        <v>1162</v>
      </c>
      <c r="K2059" s="3">
        <v>1</v>
      </c>
      <c r="M2059" s="3">
        <v>3.5</v>
      </c>
      <c r="N2059" s="3" t="s">
        <v>74</v>
      </c>
      <c r="O2059" s="3">
        <v>46057</v>
      </c>
      <c r="P2059" s="3" t="s">
        <v>219</v>
      </c>
      <c r="Q2059" s="3" t="s">
        <v>74</v>
      </c>
      <c r="R2059" s="3" t="s">
        <v>64</v>
      </c>
      <c r="U2059" s="3"/>
    </row>
    <row r="2060" spans="1:21" x14ac:dyDescent="0.35">
      <c r="A2060" s="3">
        <v>45996</v>
      </c>
      <c r="B2060" s="3" t="s">
        <v>52</v>
      </c>
      <c r="C2060" s="3" t="s">
        <v>1161</v>
      </c>
      <c r="D2060" s="3" t="s">
        <v>18</v>
      </c>
      <c r="E2060" s="3" t="s">
        <v>430</v>
      </c>
      <c r="F2060" s="3" t="s">
        <v>14</v>
      </c>
      <c r="G2060" s="3" t="s">
        <v>34</v>
      </c>
      <c r="H2060" s="3" t="s">
        <v>62</v>
      </c>
      <c r="I2060" s="3" t="s">
        <v>1162</v>
      </c>
      <c r="J2060" s="3" t="s">
        <v>1162</v>
      </c>
      <c r="K2060" s="3">
        <v>0.4</v>
      </c>
      <c r="M2060" s="3">
        <v>3.5</v>
      </c>
      <c r="N2060" s="3" t="s">
        <v>74</v>
      </c>
      <c r="O2060" s="3">
        <v>46057</v>
      </c>
      <c r="P2060" s="3" t="s">
        <v>219</v>
      </c>
      <c r="Q2060" s="3" t="s">
        <v>74</v>
      </c>
      <c r="R2060" s="3" t="s">
        <v>64</v>
      </c>
      <c r="U2060" s="3"/>
    </row>
    <row r="2061" spans="1:21" x14ac:dyDescent="0.35">
      <c r="A2061" s="3">
        <v>45993</v>
      </c>
      <c r="B2061" s="3" t="s">
        <v>52</v>
      </c>
      <c r="C2061" s="3" t="s">
        <v>1163</v>
      </c>
      <c r="D2061" s="3" t="s">
        <v>18</v>
      </c>
      <c r="E2061" s="3" t="s">
        <v>1307</v>
      </c>
      <c r="F2061" s="3" t="s">
        <v>14</v>
      </c>
      <c r="G2061" s="3" t="s">
        <v>503</v>
      </c>
      <c r="H2061" s="3" t="s">
        <v>62</v>
      </c>
      <c r="I2061" s="3" t="s">
        <v>1164</v>
      </c>
      <c r="J2061" s="3" t="s">
        <v>1164</v>
      </c>
      <c r="K2061" s="3">
        <v>0.2</v>
      </c>
      <c r="M2061" s="3">
        <v>0.6</v>
      </c>
      <c r="N2061" s="3" t="s">
        <v>74</v>
      </c>
      <c r="O2061" s="3">
        <v>45993</v>
      </c>
      <c r="P2061" s="3" t="s">
        <v>156</v>
      </c>
      <c r="Q2061" s="3" t="s">
        <v>74</v>
      </c>
      <c r="R2061" s="3" t="s">
        <v>64</v>
      </c>
      <c r="U2061" s="3"/>
    </row>
    <row r="2062" spans="1:21" x14ac:dyDescent="0.35">
      <c r="A2062" s="3">
        <v>45993</v>
      </c>
      <c r="B2062" s="3" t="s">
        <v>52</v>
      </c>
      <c r="C2062" s="3" t="s">
        <v>1163</v>
      </c>
      <c r="D2062" s="3" t="s">
        <v>18</v>
      </c>
      <c r="E2062" s="3" t="s">
        <v>1307</v>
      </c>
      <c r="F2062" s="3" t="s">
        <v>14</v>
      </c>
      <c r="G2062" s="3" t="s">
        <v>503</v>
      </c>
      <c r="H2062" s="3" t="s">
        <v>62</v>
      </c>
      <c r="I2062" s="3" t="s">
        <v>1164</v>
      </c>
      <c r="J2062" s="3" t="s">
        <v>1164</v>
      </c>
      <c r="K2062" s="3">
        <v>0.2</v>
      </c>
      <c r="M2062" s="3">
        <v>0.6</v>
      </c>
      <c r="N2062" s="3" t="s">
        <v>74</v>
      </c>
      <c r="O2062" s="3">
        <v>45993</v>
      </c>
      <c r="P2062" s="3" t="s">
        <v>156</v>
      </c>
      <c r="Q2062" s="3" t="s">
        <v>74</v>
      </c>
      <c r="R2062" s="3" t="s">
        <v>64</v>
      </c>
      <c r="U2062" s="3"/>
    </row>
    <row r="2063" spans="1:21" x14ac:dyDescent="0.35">
      <c r="A2063" s="3">
        <v>45993</v>
      </c>
      <c r="B2063" s="3" t="s">
        <v>52</v>
      </c>
      <c r="C2063" s="3" t="s">
        <v>1163</v>
      </c>
      <c r="D2063" s="3" t="s">
        <v>18</v>
      </c>
      <c r="E2063" s="3" t="s">
        <v>1307</v>
      </c>
      <c r="F2063" s="3" t="s">
        <v>14</v>
      </c>
      <c r="G2063" s="3" t="s">
        <v>503</v>
      </c>
      <c r="H2063" s="3" t="s">
        <v>62</v>
      </c>
      <c r="I2063" s="3" t="s">
        <v>1164</v>
      </c>
      <c r="J2063" s="3" t="s">
        <v>1164</v>
      </c>
      <c r="K2063" s="3">
        <v>0.2</v>
      </c>
      <c r="M2063" s="3">
        <v>0.6</v>
      </c>
      <c r="N2063" s="3" t="s">
        <v>74</v>
      </c>
      <c r="O2063" s="3">
        <v>45993</v>
      </c>
      <c r="P2063" s="3" t="s">
        <v>156</v>
      </c>
      <c r="Q2063" s="3" t="s">
        <v>74</v>
      </c>
      <c r="R2063" s="3" t="s">
        <v>64</v>
      </c>
      <c r="U2063" s="3"/>
    </row>
    <row r="2064" spans="1:21" x14ac:dyDescent="0.35">
      <c r="A2064" s="3">
        <v>45993</v>
      </c>
      <c r="B2064" s="3" t="s">
        <v>52</v>
      </c>
      <c r="C2064" s="3" t="s">
        <v>1165</v>
      </c>
      <c r="D2064" s="3" t="s">
        <v>18</v>
      </c>
      <c r="E2064" s="3" t="s">
        <v>1307</v>
      </c>
      <c r="F2064" s="3" t="s">
        <v>14</v>
      </c>
      <c r="G2064" s="3" t="s">
        <v>501</v>
      </c>
      <c r="H2064" s="3" t="s">
        <v>62</v>
      </c>
      <c r="I2064" s="3" t="s">
        <v>1166</v>
      </c>
      <c r="J2064" s="3" t="s">
        <v>1166</v>
      </c>
      <c r="K2064" s="3">
        <v>0.5</v>
      </c>
      <c r="M2064" s="3">
        <v>0.5</v>
      </c>
      <c r="N2064" s="3" t="s">
        <v>74</v>
      </c>
      <c r="O2064" s="3">
        <v>45993</v>
      </c>
      <c r="P2064" s="3" t="s">
        <v>156</v>
      </c>
      <c r="Q2064" s="3" t="s">
        <v>74</v>
      </c>
      <c r="R2064" s="3" t="s">
        <v>64</v>
      </c>
      <c r="U2064" s="3"/>
    </row>
    <row r="2065" spans="1:21" x14ac:dyDescent="0.35">
      <c r="A2065" s="3">
        <v>46001</v>
      </c>
      <c r="B2065" s="3" t="s">
        <v>52</v>
      </c>
      <c r="C2065" s="3" t="s">
        <v>1167</v>
      </c>
      <c r="D2065" s="3" t="s">
        <v>18</v>
      </c>
      <c r="E2065" s="3" t="s">
        <v>1307</v>
      </c>
      <c r="F2065" s="3" t="s">
        <v>14</v>
      </c>
      <c r="G2065" s="3" t="s">
        <v>503</v>
      </c>
      <c r="H2065" s="3" t="s">
        <v>62</v>
      </c>
      <c r="I2065" s="3" t="s">
        <v>1168</v>
      </c>
      <c r="J2065" s="3" t="s">
        <v>1168</v>
      </c>
      <c r="K2065" s="3">
        <v>0.6</v>
      </c>
      <c r="M2065" s="3">
        <v>0.6</v>
      </c>
      <c r="N2065" s="3" t="s">
        <v>63</v>
      </c>
      <c r="Q2065" s="3" t="s">
        <v>63</v>
      </c>
      <c r="R2065" s="3" t="s">
        <v>64</v>
      </c>
      <c r="U2065" s="3"/>
    </row>
    <row r="2066" spans="1:21" x14ac:dyDescent="0.35">
      <c r="A2066" s="3">
        <v>46017</v>
      </c>
      <c r="B2066" s="3" t="s">
        <v>52</v>
      </c>
      <c r="C2066" s="3" t="s">
        <v>1169</v>
      </c>
      <c r="D2066" s="3" t="s">
        <v>18</v>
      </c>
      <c r="E2066" s="3" t="s">
        <v>432</v>
      </c>
      <c r="F2066" s="3" t="s">
        <v>14</v>
      </c>
      <c r="G2066" s="3" t="s">
        <v>453</v>
      </c>
      <c r="H2066" s="3" t="s">
        <v>62</v>
      </c>
      <c r="I2066" s="3" t="s">
        <v>1170</v>
      </c>
      <c r="J2066" s="3" t="s">
        <v>1170</v>
      </c>
      <c r="K2066" s="3">
        <v>0.5</v>
      </c>
      <c r="M2066" s="3">
        <v>0.5</v>
      </c>
      <c r="N2066" s="3" t="s">
        <v>74</v>
      </c>
      <c r="O2066" s="3">
        <v>46017</v>
      </c>
      <c r="P2066" s="3" t="s">
        <v>75</v>
      </c>
      <c r="Q2066" s="3" t="s">
        <v>74</v>
      </c>
      <c r="R2066" s="3" t="s">
        <v>64</v>
      </c>
      <c r="U2066" s="3"/>
    </row>
    <row r="2067" spans="1:21" x14ac:dyDescent="0.35">
      <c r="A2067" s="3">
        <v>46000</v>
      </c>
      <c r="B2067" s="3" t="s">
        <v>52</v>
      </c>
      <c r="C2067" s="3" t="s">
        <v>1171</v>
      </c>
      <c r="D2067" s="3" t="s">
        <v>19</v>
      </c>
      <c r="E2067" s="3" t="s">
        <v>430</v>
      </c>
      <c r="F2067" s="3" t="s">
        <v>14</v>
      </c>
      <c r="G2067" s="3" t="s">
        <v>34</v>
      </c>
      <c r="H2067" s="3" t="s">
        <v>62</v>
      </c>
      <c r="J2067" s="3" t="s">
        <v>1172</v>
      </c>
      <c r="K2067" s="3">
        <v>0.1</v>
      </c>
      <c r="M2067" s="3">
        <v>3.5</v>
      </c>
      <c r="N2067" s="3" t="s">
        <v>63</v>
      </c>
      <c r="Q2067" s="3" t="s">
        <v>74</v>
      </c>
      <c r="R2067" s="3" t="s">
        <v>64</v>
      </c>
      <c r="U2067" s="3"/>
    </row>
    <row r="2068" spans="1:21" x14ac:dyDescent="0.35">
      <c r="A2068" s="3">
        <v>46018</v>
      </c>
      <c r="B2068" s="3" t="s">
        <v>52</v>
      </c>
      <c r="C2068" s="3" t="s">
        <v>1171</v>
      </c>
      <c r="D2068" s="3" t="s">
        <v>19</v>
      </c>
      <c r="E2068" s="3" t="s">
        <v>430</v>
      </c>
      <c r="F2068" s="3" t="s">
        <v>14</v>
      </c>
      <c r="G2068" s="3" t="s">
        <v>34</v>
      </c>
      <c r="H2068" s="3" t="s">
        <v>62</v>
      </c>
      <c r="J2068" s="3" t="s">
        <v>1172</v>
      </c>
      <c r="K2068" s="3">
        <v>0.1</v>
      </c>
      <c r="M2068" s="3">
        <v>3.5</v>
      </c>
      <c r="N2068" s="3" t="s">
        <v>63</v>
      </c>
      <c r="Q2068" s="3" t="s">
        <v>74</v>
      </c>
      <c r="R2068" s="3" t="s">
        <v>64</v>
      </c>
      <c r="U2068" s="3"/>
    </row>
    <row r="2069" spans="1:21" x14ac:dyDescent="0.35">
      <c r="A2069" s="3">
        <v>45980</v>
      </c>
      <c r="B2069" s="3" t="s">
        <v>52</v>
      </c>
      <c r="C2069" s="3" t="s">
        <v>1173</v>
      </c>
      <c r="D2069" s="3" t="s">
        <v>19</v>
      </c>
      <c r="E2069" s="3" t="s">
        <v>430</v>
      </c>
      <c r="F2069" s="3" t="s">
        <v>14</v>
      </c>
      <c r="G2069" s="3" t="s">
        <v>34</v>
      </c>
      <c r="H2069" s="3" t="s">
        <v>62</v>
      </c>
      <c r="I2069" s="3" t="s">
        <v>1174</v>
      </c>
      <c r="J2069" s="3" t="s">
        <v>1174</v>
      </c>
      <c r="K2069" s="3">
        <v>0.4</v>
      </c>
      <c r="M2069" s="3">
        <v>2.4</v>
      </c>
      <c r="N2069" s="3" t="s">
        <v>74</v>
      </c>
      <c r="O2069" s="3">
        <v>45984</v>
      </c>
      <c r="P2069" s="3" t="s">
        <v>146</v>
      </c>
      <c r="Q2069" s="3" t="s">
        <v>74</v>
      </c>
      <c r="R2069" s="3" t="s">
        <v>64</v>
      </c>
      <c r="U2069" s="3"/>
    </row>
    <row r="2070" spans="1:21" x14ac:dyDescent="0.35">
      <c r="A2070" s="3">
        <v>45933</v>
      </c>
      <c r="B2070" s="3" t="s">
        <v>52</v>
      </c>
      <c r="C2070" s="3" t="s">
        <v>1175</v>
      </c>
      <c r="D2070" s="3" t="s">
        <v>19</v>
      </c>
      <c r="E2070" s="3" t="s">
        <v>430</v>
      </c>
      <c r="F2070" s="3" t="s">
        <v>14</v>
      </c>
      <c r="G2070" s="3" t="s">
        <v>34</v>
      </c>
      <c r="H2070" s="3" t="s">
        <v>62</v>
      </c>
      <c r="I2070" s="3" t="s">
        <v>1176</v>
      </c>
      <c r="J2070" s="3" t="s">
        <v>1176</v>
      </c>
      <c r="K2070" s="3">
        <v>0.1</v>
      </c>
      <c r="M2070" s="3">
        <v>50.5</v>
      </c>
      <c r="N2070" s="3" t="s">
        <v>63</v>
      </c>
      <c r="Q2070" s="3" t="s">
        <v>63</v>
      </c>
      <c r="R2070" s="3" t="s">
        <v>64</v>
      </c>
      <c r="U2070" s="3"/>
    </row>
    <row r="2071" spans="1:21" x14ac:dyDescent="0.35">
      <c r="A2071" s="3">
        <v>45934</v>
      </c>
      <c r="B2071" s="3" t="s">
        <v>52</v>
      </c>
      <c r="C2071" s="3" t="s">
        <v>1175</v>
      </c>
      <c r="D2071" s="3" t="s">
        <v>19</v>
      </c>
      <c r="E2071" s="3" t="s">
        <v>430</v>
      </c>
      <c r="F2071" s="3" t="s">
        <v>14</v>
      </c>
      <c r="G2071" s="3" t="s">
        <v>34</v>
      </c>
      <c r="H2071" s="3" t="s">
        <v>62</v>
      </c>
      <c r="I2071" s="3" t="s">
        <v>1176</v>
      </c>
      <c r="J2071" s="3" t="s">
        <v>1176</v>
      </c>
      <c r="K2071" s="3">
        <v>0.1</v>
      </c>
      <c r="M2071" s="3">
        <v>50.5</v>
      </c>
      <c r="N2071" s="3" t="s">
        <v>63</v>
      </c>
      <c r="Q2071" s="3" t="s">
        <v>63</v>
      </c>
      <c r="R2071" s="3" t="s">
        <v>64</v>
      </c>
      <c r="U2071" s="3"/>
    </row>
    <row r="2072" spans="1:21" x14ac:dyDescent="0.35">
      <c r="A2072" s="3">
        <v>45948</v>
      </c>
      <c r="B2072" s="3" t="s">
        <v>52</v>
      </c>
      <c r="C2072" s="3" t="s">
        <v>1175</v>
      </c>
      <c r="D2072" s="3" t="s">
        <v>19</v>
      </c>
      <c r="E2072" s="3" t="s">
        <v>430</v>
      </c>
      <c r="F2072" s="3" t="s">
        <v>14</v>
      </c>
      <c r="G2072" s="3" t="s">
        <v>34</v>
      </c>
      <c r="H2072" s="3" t="s">
        <v>62</v>
      </c>
      <c r="I2072" s="3" t="s">
        <v>1176</v>
      </c>
      <c r="J2072" s="3" t="s">
        <v>1176</v>
      </c>
      <c r="K2072" s="3">
        <v>0.1</v>
      </c>
      <c r="M2072" s="3">
        <v>50.5</v>
      </c>
      <c r="N2072" s="3" t="s">
        <v>63</v>
      </c>
      <c r="Q2072" s="3" t="s">
        <v>63</v>
      </c>
      <c r="R2072" s="3" t="s">
        <v>64</v>
      </c>
      <c r="U2072" s="3"/>
    </row>
    <row r="2073" spans="1:21" x14ac:dyDescent="0.35">
      <c r="A2073" s="3">
        <v>45957</v>
      </c>
      <c r="B2073" s="3" t="s">
        <v>52</v>
      </c>
      <c r="C2073" s="3" t="s">
        <v>1175</v>
      </c>
      <c r="D2073" s="3" t="s">
        <v>19</v>
      </c>
      <c r="E2073" s="3" t="s">
        <v>430</v>
      </c>
      <c r="F2073" s="3" t="s">
        <v>14</v>
      </c>
      <c r="G2073" s="3" t="s">
        <v>34</v>
      </c>
      <c r="H2073" s="3" t="s">
        <v>62</v>
      </c>
      <c r="I2073" s="3" t="s">
        <v>1176</v>
      </c>
      <c r="J2073" s="3" t="s">
        <v>1176</v>
      </c>
      <c r="K2073" s="3">
        <v>0.2</v>
      </c>
      <c r="M2073" s="3">
        <v>50.5</v>
      </c>
      <c r="N2073" s="3" t="s">
        <v>63</v>
      </c>
      <c r="Q2073" s="3" t="s">
        <v>63</v>
      </c>
      <c r="R2073" s="3" t="s">
        <v>64</v>
      </c>
      <c r="U2073" s="3"/>
    </row>
    <row r="2074" spans="1:21" x14ac:dyDescent="0.35">
      <c r="A2074" s="3">
        <v>45992</v>
      </c>
      <c r="B2074" s="3" t="s">
        <v>52</v>
      </c>
      <c r="C2074" s="3" t="s">
        <v>1175</v>
      </c>
      <c r="D2074" s="3" t="s">
        <v>19</v>
      </c>
      <c r="E2074" s="3" t="s">
        <v>430</v>
      </c>
      <c r="F2074" s="3" t="s">
        <v>14</v>
      </c>
      <c r="G2074" s="3" t="s">
        <v>34</v>
      </c>
      <c r="H2074" s="3" t="s">
        <v>62</v>
      </c>
      <c r="I2074" s="3" t="s">
        <v>1176</v>
      </c>
      <c r="J2074" s="3" t="s">
        <v>1176</v>
      </c>
      <c r="K2074" s="3">
        <v>0.1</v>
      </c>
      <c r="M2074" s="3">
        <v>50.5</v>
      </c>
      <c r="N2074" s="3" t="s">
        <v>63</v>
      </c>
      <c r="Q2074" s="3" t="s">
        <v>63</v>
      </c>
      <c r="R2074" s="3" t="s">
        <v>64</v>
      </c>
      <c r="U2074" s="3"/>
    </row>
    <row r="2075" spans="1:21" x14ac:dyDescent="0.35">
      <c r="A2075" s="3">
        <v>45992</v>
      </c>
      <c r="B2075" s="3" t="s">
        <v>52</v>
      </c>
      <c r="C2075" s="3" t="s">
        <v>1175</v>
      </c>
      <c r="D2075" s="3" t="s">
        <v>19</v>
      </c>
      <c r="E2075" s="3" t="s">
        <v>430</v>
      </c>
      <c r="F2075" s="3" t="s">
        <v>14</v>
      </c>
      <c r="G2075" s="3" t="s">
        <v>34</v>
      </c>
      <c r="H2075" s="3" t="s">
        <v>62</v>
      </c>
      <c r="I2075" s="3" t="s">
        <v>1176</v>
      </c>
      <c r="J2075" s="3" t="s">
        <v>1176</v>
      </c>
      <c r="K2075" s="3">
        <v>0.1</v>
      </c>
      <c r="M2075" s="3">
        <v>50.5</v>
      </c>
      <c r="N2075" s="3" t="s">
        <v>63</v>
      </c>
      <c r="Q2075" s="3" t="s">
        <v>63</v>
      </c>
      <c r="R2075" s="3" t="s">
        <v>64</v>
      </c>
      <c r="U2075" s="3"/>
    </row>
    <row r="2076" spans="1:21" x14ac:dyDescent="0.35">
      <c r="A2076" s="3">
        <v>45993</v>
      </c>
      <c r="B2076" s="3" t="s">
        <v>52</v>
      </c>
      <c r="C2076" s="3" t="s">
        <v>1175</v>
      </c>
      <c r="D2076" s="3" t="s">
        <v>19</v>
      </c>
      <c r="E2076" s="3" t="s">
        <v>430</v>
      </c>
      <c r="F2076" s="3" t="s">
        <v>14</v>
      </c>
      <c r="G2076" s="3" t="s">
        <v>34</v>
      </c>
      <c r="H2076" s="3" t="s">
        <v>62</v>
      </c>
      <c r="I2076" s="3" t="s">
        <v>1176</v>
      </c>
      <c r="J2076" s="3" t="s">
        <v>1176</v>
      </c>
      <c r="K2076" s="3">
        <v>0.1</v>
      </c>
      <c r="M2076" s="3">
        <v>50.5</v>
      </c>
      <c r="N2076" s="3" t="s">
        <v>63</v>
      </c>
      <c r="Q2076" s="3" t="s">
        <v>63</v>
      </c>
      <c r="R2076" s="3" t="s">
        <v>64</v>
      </c>
      <c r="U2076" s="3"/>
    </row>
    <row r="2077" spans="1:21" x14ac:dyDescent="0.35">
      <c r="A2077" s="3">
        <v>45993</v>
      </c>
      <c r="B2077" s="3" t="s">
        <v>52</v>
      </c>
      <c r="C2077" s="3" t="s">
        <v>1175</v>
      </c>
      <c r="D2077" s="3" t="s">
        <v>19</v>
      </c>
      <c r="E2077" s="3" t="s">
        <v>430</v>
      </c>
      <c r="F2077" s="3" t="s">
        <v>14</v>
      </c>
      <c r="G2077" s="3" t="s">
        <v>34</v>
      </c>
      <c r="H2077" s="3" t="s">
        <v>62</v>
      </c>
      <c r="I2077" s="3" t="s">
        <v>1176</v>
      </c>
      <c r="J2077" s="3" t="s">
        <v>1176</v>
      </c>
      <c r="K2077" s="3">
        <v>0.1</v>
      </c>
      <c r="M2077" s="3">
        <v>50.5</v>
      </c>
      <c r="N2077" s="3" t="s">
        <v>63</v>
      </c>
      <c r="Q2077" s="3" t="s">
        <v>63</v>
      </c>
      <c r="R2077" s="3" t="s">
        <v>64</v>
      </c>
      <c r="U2077" s="3"/>
    </row>
    <row r="2078" spans="1:21" x14ac:dyDescent="0.35">
      <c r="A2078" s="3">
        <v>46000</v>
      </c>
      <c r="B2078" s="3" t="s">
        <v>52</v>
      </c>
      <c r="C2078" s="3" t="s">
        <v>1175</v>
      </c>
      <c r="D2078" s="3" t="s">
        <v>19</v>
      </c>
      <c r="E2078" s="3" t="s">
        <v>430</v>
      </c>
      <c r="F2078" s="3" t="s">
        <v>14</v>
      </c>
      <c r="G2078" s="3" t="s">
        <v>34</v>
      </c>
      <c r="H2078" s="3" t="s">
        <v>62</v>
      </c>
      <c r="I2078" s="3" t="s">
        <v>1176</v>
      </c>
      <c r="J2078" s="3" t="s">
        <v>1176</v>
      </c>
      <c r="K2078" s="3">
        <v>0.1</v>
      </c>
      <c r="M2078" s="3">
        <v>50.5</v>
      </c>
      <c r="N2078" s="3" t="s">
        <v>63</v>
      </c>
      <c r="Q2078" s="3" t="s">
        <v>63</v>
      </c>
      <c r="R2078" s="3" t="s">
        <v>64</v>
      </c>
      <c r="U2078" s="3"/>
    </row>
    <row r="2079" spans="1:21" x14ac:dyDescent="0.35">
      <c r="A2079" s="3">
        <v>45937</v>
      </c>
      <c r="B2079" s="3" t="s">
        <v>52</v>
      </c>
      <c r="C2079" s="3" t="s">
        <v>1177</v>
      </c>
      <c r="D2079" s="3" t="s">
        <v>19</v>
      </c>
      <c r="E2079" s="3" t="s">
        <v>449</v>
      </c>
      <c r="F2079" s="3" t="s">
        <v>14</v>
      </c>
      <c r="G2079" s="3" t="s">
        <v>54</v>
      </c>
      <c r="H2079" s="3" t="s">
        <v>62</v>
      </c>
      <c r="I2079" s="3" t="s">
        <v>1178</v>
      </c>
      <c r="J2079" s="3" t="s">
        <v>1178</v>
      </c>
      <c r="K2079" s="3">
        <v>1</v>
      </c>
      <c r="M2079" s="3">
        <v>7.7</v>
      </c>
      <c r="N2079" s="3" t="s">
        <v>63</v>
      </c>
      <c r="Q2079" s="3" t="s">
        <v>63</v>
      </c>
      <c r="R2079" s="3" t="s">
        <v>460</v>
      </c>
      <c r="U2079" s="3"/>
    </row>
    <row r="2080" spans="1:21" x14ac:dyDescent="0.35">
      <c r="A2080" s="3">
        <v>45937</v>
      </c>
      <c r="B2080" s="3" t="s">
        <v>52</v>
      </c>
      <c r="C2080" s="3" t="s">
        <v>1177</v>
      </c>
      <c r="D2080" s="3" t="s">
        <v>19</v>
      </c>
      <c r="E2080" s="3" t="s">
        <v>449</v>
      </c>
      <c r="F2080" s="3" t="s">
        <v>20</v>
      </c>
      <c r="G2080" s="3" t="s">
        <v>54</v>
      </c>
      <c r="H2080" s="3" t="s">
        <v>62</v>
      </c>
      <c r="I2080" s="3" t="s">
        <v>1178</v>
      </c>
      <c r="J2080" s="3" t="s">
        <v>1178</v>
      </c>
      <c r="K2080" s="3">
        <v>1.5</v>
      </c>
      <c r="M2080" s="3">
        <v>7.7</v>
      </c>
      <c r="N2080" s="3" t="s">
        <v>63</v>
      </c>
      <c r="Q2080" s="3" t="s">
        <v>63</v>
      </c>
      <c r="R2080" s="3" t="s">
        <v>460</v>
      </c>
      <c r="U2080" s="3"/>
    </row>
    <row r="2081" spans="1:21" x14ac:dyDescent="0.35">
      <c r="A2081" s="3">
        <v>45937</v>
      </c>
      <c r="B2081" s="3" t="s">
        <v>52</v>
      </c>
      <c r="C2081" s="3" t="s">
        <v>1177</v>
      </c>
      <c r="D2081" s="3" t="s">
        <v>19</v>
      </c>
      <c r="E2081" s="3" t="s">
        <v>449</v>
      </c>
      <c r="F2081" s="3" t="s">
        <v>20</v>
      </c>
      <c r="G2081" s="3" t="s">
        <v>54</v>
      </c>
      <c r="H2081" s="3" t="s">
        <v>62</v>
      </c>
      <c r="I2081" s="3" t="s">
        <v>1178</v>
      </c>
      <c r="J2081" s="3" t="s">
        <v>1178</v>
      </c>
      <c r="K2081" s="3">
        <v>1.5</v>
      </c>
      <c r="M2081" s="3">
        <v>7.7</v>
      </c>
      <c r="N2081" s="3" t="s">
        <v>63</v>
      </c>
      <c r="Q2081" s="3" t="s">
        <v>63</v>
      </c>
      <c r="R2081" s="3" t="s">
        <v>460</v>
      </c>
      <c r="U2081" s="3"/>
    </row>
    <row r="2082" spans="1:21" x14ac:dyDescent="0.35">
      <c r="A2082" s="3">
        <v>45943</v>
      </c>
      <c r="B2082" s="3" t="s">
        <v>52</v>
      </c>
      <c r="C2082" s="3" t="s">
        <v>1177</v>
      </c>
      <c r="D2082" s="3" t="s">
        <v>19</v>
      </c>
      <c r="E2082" s="3" t="s">
        <v>449</v>
      </c>
      <c r="F2082" s="3" t="s">
        <v>14</v>
      </c>
      <c r="G2082" s="3" t="s">
        <v>54</v>
      </c>
      <c r="H2082" s="3" t="s">
        <v>62</v>
      </c>
      <c r="I2082" s="3" t="s">
        <v>1178</v>
      </c>
      <c r="J2082" s="3" t="s">
        <v>1178</v>
      </c>
      <c r="K2082" s="3">
        <v>0.5</v>
      </c>
      <c r="M2082" s="3">
        <v>7.7</v>
      </c>
      <c r="N2082" s="3" t="s">
        <v>63</v>
      </c>
      <c r="Q2082" s="3" t="s">
        <v>63</v>
      </c>
      <c r="R2082" s="3" t="s">
        <v>460</v>
      </c>
      <c r="U2082" s="3"/>
    </row>
    <row r="2083" spans="1:21" x14ac:dyDescent="0.35">
      <c r="A2083" s="3">
        <v>45953</v>
      </c>
      <c r="B2083" s="3" t="s">
        <v>52</v>
      </c>
      <c r="C2083" s="3" t="s">
        <v>1179</v>
      </c>
      <c r="D2083" s="3" t="s">
        <v>19</v>
      </c>
      <c r="E2083" s="3" t="s">
        <v>430</v>
      </c>
      <c r="F2083" s="3" t="s">
        <v>14</v>
      </c>
      <c r="G2083" s="3" t="s">
        <v>34</v>
      </c>
      <c r="H2083" s="3" t="s">
        <v>62</v>
      </c>
      <c r="I2083" s="3" t="s">
        <v>1180</v>
      </c>
      <c r="J2083" s="3" t="s">
        <v>1181</v>
      </c>
      <c r="K2083" s="3">
        <v>0.2</v>
      </c>
      <c r="M2083" s="3">
        <v>21.5</v>
      </c>
      <c r="N2083" s="3" t="s">
        <v>63</v>
      </c>
      <c r="Q2083" s="3" t="s">
        <v>63</v>
      </c>
      <c r="R2083" s="3" t="s">
        <v>64</v>
      </c>
      <c r="U2083" s="3"/>
    </row>
    <row r="2084" spans="1:21" x14ac:dyDescent="0.35">
      <c r="A2084" s="3">
        <v>45960</v>
      </c>
      <c r="B2084" s="3" t="s">
        <v>52</v>
      </c>
      <c r="C2084" s="3" t="s">
        <v>1182</v>
      </c>
      <c r="D2084" s="3" t="s">
        <v>19</v>
      </c>
      <c r="E2084" s="3" t="s">
        <v>439</v>
      </c>
      <c r="F2084" s="3" t="s">
        <v>14</v>
      </c>
      <c r="G2084" s="3" t="s">
        <v>54</v>
      </c>
      <c r="H2084" s="3" t="s">
        <v>62</v>
      </c>
      <c r="I2084" s="3" t="s">
        <v>1183</v>
      </c>
      <c r="J2084" s="3" t="s">
        <v>1183</v>
      </c>
      <c r="K2084" s="3">
        <v>0.1</v>
      </c>
      <c r="M2084" s="3">
        <v>4.0999999999999996</v>
      </c>
      <c r="N2084" s="3" t="s">
        <v>63</v>
      </c>
      <c r="Q2084" s="3" t="s">
        <v>63</v>
      </c>
      <c r="R2084" s="3" t="s">
        <v>64</v>
      </c>
      <c r="U2084" s="3"/>
    </row>
    <row r="2085" spans="1:21" x14ac:dyDescent="0.35">
      <c r="A2085" s="3">
        <v>46001</v>
      </c>
      <c r="B2085" s="3" t="s">
        <v>52</v>
      </c>
      <c r="C2085" s="3" t="s">
        <v>1184</v>
      </c>
      <c r="D2085" s="3" t="s">
        <v>19</v>
      </c>
      <c r="E2085" s="3" t="s">
        <v>439</v>
      </c>
      <c r="F2085" s="3" t="s">
        <v>14</v>
      </c>
      <c r="G2085" s="3" t="s">
        <v>623</v>
      </c>
      <c r="H2085" s="3" t="s">
        <v>62</v>
      </c>
      <c r="I2085" s="3" t="s">
        <v>1185</v>
      </c>
      <c r="J2085" s="3" t="s">
        <v>1185</v>
      </c>
      <c r="K2085" s="3">
        <v>0.5</v>
      </c>
      <c r="M2085" s="3">
        <v>18.899999999999999</v>
      </c>
      <c r="N2085" s="3" t="s">
        <v>63</v>
      </c>
      <c r="R2085" s="3" t="s">
        <v>64</v>
      </c>
      <c r="U2085" s="3"/>
    </row>
    <row r="2086" spans="1:21" x14ac:dyDescent="0.35">
      <c r="A2086" s="3">
        <v>45958</v>
      </c>
      <c r="B2086" s="3" t="s">
        <v>52</v>
      </c>
      <c r="C2086" s="3" t="s">
        <v>1186</v>
      </c>
      <c r="D2086" s="3" t="s">
        <v>19</v>
      </c>
      <c r="E2086" s="3" t="s">
        <v>430</v>
      </c>
      <c r="F2086" s="3" t="s">
        <v>14</v>
      </c>
      <c r="G2086" s="3" t="s">
        <v>34</v>
      </c>
      <c r="H2086" s="3" t="s">
        <v>62</v>
      </c>
      <c r="I2086" s="3" t="s">
        <v>1187</v>
      </c>
      <c r="J2086" s="3" t="s">
        <v>1187</v>
      </c>
      <c r="K2086" s="3">
        <v>0.5</v>
      </c>
      <c r="M2086" s="3">
        <v>6.3</v>
      </c>
      <c r="N2086" s="3" t="s">
        <v>63</v>
      </c>
      <c r="Q2086" s="3" t="s">
        <v>63</v>
      </c>
      <c r="R2086" s="3" t="s">
        <v>64</v>
      </c>
      <c r="U2086" s="3"/>
    </row>
    <row r="2087" spans="1:21" x14ac:dyDescent="0.35">
      <c r="A2087" s="3">
        <v>45996</v>
      </c>
      <c r="B2087" s="3" t="s">
        <v>52</v>
      </c>
      <c r="C2087" s="3" t="s">
        <v>1186</v>
      </c>
      <c r="D2087" s="3" t="s">
        <v>19</v>
      </c>
      <c r="E2087" s="3" t="s">
        <v>430</v>
      </c>
      <c r="F2087" s="3" t="s">
        <v>14</v>
      </c>
      <c r="G2087" s="3" t="s">
        <v>34</v>
      </c>
      <c r="H2087" s="3" t="s">
        <v>62</v>
      </c>
      <c r="I2087" s="3" t="s">
        <v>1187</v>
      </c>
      <c r="J2087" s="3" t="s">
        <v>1187</v>
      </c>
      <c r="K2087" s="3">
        <v>0.1</v>
      </c>
      <c r="M2087" s="3">
        <v>6.3</v>
      </c>
      <c r="N2087" s="3" t="s">
        <v>63</v>
      </c>
      <c r="Q2087" s="3" t="s">
        <v>63</v>
      </c>
      <c r="R2087" s="3" t="s">
        <v>64</v>
      </c>
      <c r="U2087" s="3"/>
    </row>
    <row r="2088" spans="1:21" x14ac:dyDescent="0.35">
      <c r="A2088" s="3">
        <v>45999</v>
      </c>
      <c r="B2088" s="3" t="s">
        <v>52</v>
      </c>
      <c r="C2088" s="3" t="s">
        <v>1186</v>
      </c>
      <c r="D2088" s="3" t="s">
        <v>19</v>
      </c>
      <c r="E2088" s="3" t="s">
        <v>430</v>
      </c>
      <c r="F2088" s="3" t="s">
        <v>14</v>
      </c>
      <c r="G2088" s="3" t="s">
        <v>34</v>
      </c>
      <c r="H2088" s="3" t="s">
        <v>62</v>
      </c>
      <c r="I2088" s="3" t="s">
        <v>1187</v>
      </c>
      <c r="J2088" s="3" t="s">
        <v>1187</v>
      </c>
      <c r="K2088" s="3">
        <v>0.1</v>
      </c>
      <c r="M2088" s="3">
        <v>6.3</v>
      </c>
      <c r="N2088" s="3" t="s">
        <v>63</v>
      </c>
      <c r="Q2088" s="3" t="s">
        <v>63</v>
      </c>
      <c r="R2088" s="3" t="s">
        <v>64</v>
      </c>
      <c r="U2088" s="3"/>
    </row>
    <row r="2089" spans="1:21" x14ac:dyDescent="0.35">
      <c r="A2089" s="3">
        <v>45953</v>
      </c>
      <c r="B2089" s="3" t="s">
        <v>52</v>
      </c>
      <c r="C2089" s="3" t="s">
        <v>1188</v>
      </c>
      <c r="D2089" s="3" t="s">
        <v>19</v>
      </c>
      <c r="E2089" s="3" t="s">
        <v>444</v>
      </c>
      <c r="F2089" s="3" t="s">
        <v>14</v>
      </c>
      <c r="G2089" s="3" t="s">
        <v>54</v>
      </c>
      <c r="H2089" s="3" t="s">
        <v>62</v>
      </c>
      <c r="I2089" s="3" t="s">
        <v>1189</v>
      </c>
      <c r="J2089" s="3" t="s">
        <v>1189</v>
      </c>
      <c r="K2089" s="3">
        <v>3.5</v>
      </c>
      <c r="M2089" s="3">
        <v>35.4</v>
      </c>
      <c r="N2089" s="3" t="s">
        <v>63</v>
      </c>
      <c r="Q2089" s="3" t="s">
        <v>63</v>
      </c>
      <c r="R2089" s="3" t="s">
        <v>460</v>
      </c>
      <c r="U2089" s="3"/>
    </row>
    <row r="2090" spans="1:21" x14ac:dyDescent="0.35">
      <c r="A2090" s="3">
        <v>45960</v>
      </c>
      <c r="B2090" s="3" t="s">
        <v>52</v>
      </c>
      <c r="C2090" s="3" t="s">
        <v>1188</v>
      </c>
      <c r="D2090" s="3" t="s">
        <v>19</v>
      </c>
      <c r="E2090" s="3" t="s">
        <v>444</v>
      </c>
      <c r="F2090" s="3" t="s">
        <v>14</v>
      </c>
      <c r="G2090" s="3" t="s">
        <v>54</v>
      </c>
      <c r="H2090" s="3" t="s">
        <v>62</v>
      </c>
      <c r="I2090" s="3" t="s">
        <v>1189</v>
      </c>
      <c r="J2090" s="3" t="s">
        <v>1189</v>
      </c>
      <c r="K2090" s="3">
        <v>0.4</v>
      </c>
      <c r="M2090" s="3">
        <v>35.4</v>
      </c>
      <c r="N2090" s="3" t="s">
        <v>63</v>
      </c>
      <c r="Q2090" s="3" t="s">
        <v>63</v>
      </c>
      <c r="R2090" s="3" t="s">
        <v>460</v>
      </c>
      <c r="U2090" s="3"/>
    </row>
    <row r="2091" spans="1:21" x14ac:dyDescent="0.35">
      <c r="A2091" s="3">
        <v>45962</v>
      </c>
      <c r="B2091" s="3" t="s">
        <v>52</v>
      </c>
      <c r="C2091" s="3" t="s">
        <v>1188</v>
      </c>
      <c r="D2091" s="3" t="s">
        <v>19</v>
      </c>
      <c r="E2091" s="3" t="s">
        <v>444</v>
      </c>
      <c r="F2091" s="3" t="s">
        <v>14</v>
      </c>
      <c r="G2091" s="3" t="s">
        <v>54</v>
      </c>
      <c r="H2091" s="3" t="s">
        <v>62</v>
      </c>
      <c r="I2091" s="3" t="s">
        <v>1189</v>
      </c>
      <c r="J2091" s="3" t="s">
        <v>1189</v>
      </c>
      <c r="K2091" s="3">
        <v>0.8</v>
      </c>
      <c r="M2091" s="3">
        <v>35.4</v>
      </c>
      <c r="N2091" s="3" t="s">
        <v>63</v>
      </c>
      <c r="Q2091" s="3" t="s">
        <v>63</v>
      </c>
      <c r="R2091" s="3" t="s">
        <v>460</v>
      </c>
      <c r="U2091" s="3"/>
    </row>
    <row r="2092" spans="1:21" x14ac:dyDescent="0.35">
      <c r="A2092" s="3">
        <v>45964</v>
      </c>
      <c r="B2092" s="3" t="s">
        <v>52</v>
      </c>
      <c r="C2092" s="3" t="s">
        <v>1188</v>
      </c>
      <c r="D2092" s="3" t="s">
        <v>19</v>
      </c>
      <c r="E2092" s="3" t="s">
        <v>444</v>
      </c>
      <c r="F2092" s="3" t="s">
        <v>14</v>
      </c>
      <c r="G2092" s="3" t="s">
        <v>54</v>
      </c>
      <c r="H2092" s="3" t="s">
        <v>62</v>
      </c>
      <c r="I2092" s="3" t="s">
        <v>1189</v>
      </c>
      <c r="J2092" s="3" t="s">
        <v>1189</v>
      </c>
      <c r="K2092" s="3">
        <v>0.7</v>
      </c>
      <c r="M2092" s="3">
        <v>35.4</v>
      </c>
      <c r="N2092" s="3" t="s">
        <v>63</v>
      </c>
      <c r="Q2092" s="3" t="s">
        <v>63</v>
      </c>
      <c r="R2092" s="3" t="s">
        <v>460</v>
      </c>
      <c r="U2092" s="3"/>
    </row>
    <row r="2093" spans="1:21" x14ac:dyDescent="0.35">
      <c r="A2093" s="3">
        <v>45965</v>
      </c>
      <c r="B2093" s="3" t="s">
        <v>52</v>
      </c>
      <c r="C2093" s="3" t="s">
        <v>1188</v>
      </c>
      <c r="D2093" s="3" t="s">
        <v>19</v>
      </c>
      <c r="E2093" s="3" t="s">
        <v>444</v>
      </c>
      <c r="F2093" s="3" t="s">
        <v>14</v>
      </c>
      <c r="G2093" s="3" t="s">
        <v>54</v>
      </c>
      <c r="H2093" s="3" t="s">
        <v>62</v>
      </c>
      <c r="I2093" s="3" t="s">
        <v>1189</v>
      </c>
      <c r="J2093" s="3" t="s">
        <v>1189</v>
      </c>
      <c r="K2093" s="3">
        <v>0.5</v>
      </c>
      <c r="M2093" s="3">
        <v>35.4</v>
      </c>
      <c r="N2093" s="3" t="s">
        <v>63</v>
      </c>
      <c r="Q2093" s="3" t="s">
        <v>63</v>
      </c>
      <c r="R2093" s="3" t="s">
        <v>460</v>
      </c>
      <c r="U2093" s="3"/>
    </row>
    <row r="2094" spans="1:21" x14ac:dyDescent="0.35">
      <c r="A2094" s="3">
        <v>45966</v>
      </c>
      <c r="B2094" s="3" t="s">
        <v>52</v>
      </c>
      <c r="C2094" s="3" t="s">
        <v>1188</v>
      </c>
      <c r="D2094" s="3" t="s">
        <v>19</v>
      </c>
      <c r="E2094" s="3" t="s">
        <v>444</v>
      </c>
      <c r="F2094" s="3" t="s">
        <v>14</v>
      </c>
      <c r="G2094" s="3" t="s">
        <v>54</v>
      </c>
      <c r="H2094" s="3" t="s">
        <v>62</v>
      </c>
      <c r="I2094" s="3" t="s">
        <v>1189</v>
      </c>
      <c r="J2094" s="3" t="s">
        <v>1189</v>
      </c>
      <c r="K2094" s="3">
        <v>1.3</v>
      </c>
      <c r="M2094" s="3">
        <v>35.4</v>
      </c>
      <c r="N2094" s="3" t="s">
        <v>63</v>
      </c>
      <c r="Q2094" s="3" t="s">
        <v>63</v>
      </c>
      <c r="R2094" s="3" t="s">
        <v>460</v>
      </c>
      <c r="U2094" s="3"/>
    </row>
    <row r="2095" spans="1:21" x14ac:dyDescent="0.35">
      <c r="A2095" s="3">
        <v>45966</v>
      </c>
      <c r="B2095" s="3" t="s">
        <v>52</v>
      </c>
      <c r="C2095" s="3" t="s">
        <v>1188</v>
      </c>
      <c r="D2095" s="3" t="s">
        <v>19</v>
      </c>
      <c r="E2095" s="3" t="s">
        <v>444</v>
      </c>
      <c r="F2095" s="3" t="s">
        <v>20</v>
      </c>
      <c r="G2095" s="3" t="s">
        <v>54</v>
      </c>
      <c r="H2095" s="3" t="s">
        <v>62</v>
      </c>
      <c r="I2095" s="3" t="s">
        <v>1189</v>
      </c>
      <c r="J2095" s="3" t="s">
        <v>1189</v>
      </c>
      <c r="K2095" s="3">
        <v>2.4</v>
      </c>
      <c r="M2095" s="3">
        <v>35.4</v>
      </c>
      <c r="N2095" s="3" t="s">
        <v>63</v>
      </c>
      <c r="Q2095" s="3" t="s">
        <v>63</v>
      </c>
      <c r="R2095" s="3" t="s">
        <v>460</v>
      </c>
      <c r="U2095" s="3"/>
    </row>
    <row r="2096" spans="1:21" x14ac:dyDescent="0.35">
      <c r="A2096" s="3">
        <v>45967</v>
      </c>
      <c r="B2096" s="3" t="s">
        <v>52</v>
      </c>
      <c r="C2096" s="3" t="s">
        <v>1188</v>
      </c>
      <c r="D2096" s="3" t="s">
        <v>19</v>
      </c>
      <c r="E2096" s="3" t="s">
        <v>444</v>
      </c>
      <c r="F2096" s="3" t="s">
        <v>14</v>
      </c>
      <c r="G2096" s="3" t="s">
        <v>54</v>
      </c>
      <c r="H2096" s="3" t="s">
        <v>62</v>
      </c>
      <c r="I2096" s="3" t="s">
        <v>1189</v>
      </c>
      <c r="J2096" s="3" t="s">
        <v>1189</v>
      </c>
      <c r="K2096" s="3">
        <v>0.6</v>
      </c>
      <c r="M2096" s="3">
        <v>35.4</v>
      </c>
      <c r="N2096" s="3" t="s">
        <v>63</v>
      </c>
      <c r="Q2096" s="3" t="s">
        <v>63</v>
      </c>
      <c r="R2096" s="3" t="s">
        <v>460</v>
      </c>
      <c r="U2096" s="3"/>
    </row>
    <row r="2097" spans="1:21" x14ac:dyDescent="0.35">
      <c r="A2097" s="3">
        <v>45968</v>
      </c>
      <c r="B2097" s="3" t="s">
        <v>52</v>
      </c>
      <c r="C2097" s="3" t="s">
        <v>1188</v>
      </c>
      <c r="D2097" s="3" t="s">
        <v>19</v>
      </c>
      <c r="E2097" s="3" t="s">
        <v>444</v>
      </c>
      <c r="F2097" s="3" t="s">
        <v>14</v>
      </c>
      <c r="G2097" s="3" t="s">
        <v>54</v>
      </c>
      <c r="H2097" s="3" t="s">
        <v>62</v>
      </c>
      <c r="I2097" s="3" t="s">
        <v>1189</v>
      </c>
      <c r="J2097" s="3" t="s">
        <v>1189</v>
      </c>
      <c r="K2097" s="3">
        <v>1</v>
      </c>
      <c r="M2097" s="3">
        <v>35.4</v>
      </c>
      <c r="N2097" s="3" t="s">
        <v>63</v>
      </c>
      <c r="Q2097" s="3" t="s">
        <v>63</v>
      </c>
      <c r="R2097" s="3" t="s">
        <v>460</v>
      </c>
      <c r="U2097" s="3"/>
    </row>
    <row r="2098" spans="1:21" x14ac:dyDescent="0.35">
      <c r="A2098" s="3">
        <v>46009</v>
      </c>
      <c r="B2098" s="3" t="s">
        <v>52</v>
      </c>
      <c r="C2098" s="3" t="s">
        <v>1188</v>
      </c>
      <c r="D2098" s="3" t="s">
        <v>19</v>
      </c>
      <c r="E2098" s="3" t="s">
        <v>444</v>
      </c>
      <c r="F2098" s="3" t="s">
        <v>14</v>
      </c>
      <c r="G2098" s="3" t="s">
        <v>1034</v>
      </c>
      <c r="H2098" s="3" t="s">
        <v>62</v>
      </c>
      <c r="I2098" s="3" t="s">
        <v>1189</v>
      </c>
      <c r="J2098" s="3" t="s">
        <v>1189</v>
      </c>
      <c r="K2098" s="3">
        <v>2.5</v>
      </c>
      <c r="M2098" s="3">
        <v>35.4</v>
      </c>
      <c r="N2098" s="3" t="s">
        <v>63</v>
      </c>
      <c r="Q2098" s="3" t="s">
        <v>63</v>
      </c>
      <c r="R2098" s="3" t="s">
        <v>460</v>
      </c>
      <c r="U2098" s="3"/>
    </row>
    <row r="2099" spans="1:21" x14ac:dyDescent="0.35">
      <c r="A2099" s="3">
        <v>46020</v>
      </c>
      <c r="B2099" s="3" t="s">
        <v>52</v>
      </c>
      <c r="C2099" s="3" t="s">
        <v>1188</v>
      </c>
      <c r="D2099" s="3" t="s">
        <v>19</v>
      </c>
      <c r="E2099" s="3" t="s">
        <v>444</v>
      </c>
      <c r="F2099" s="3" t="s">
        <v>14</v>
      </c>
      <c r="G2099" s="3" t="s">
        <v>1034</v>
      </c>
      <c r="H2099" s="3" t="s">
        <v>62</v>
      </c>
      <c r="I2099" s="3" t="s">
        <v>1189</v>
      </c>
      <c r="J2099" s="3" t="s">
        <v>1189</v>
      </c>
      <c r="K2099" s="3">
        <v>1.4</v>
      </c>
      <c r="M2099" s="3">
        <v>35.4</v>
      </c>
      <c r="N2099" s="3" t="s">
        <v>63</v>
      </c>
      <c r="Q2099" s="3" t="s">
        <v>63</v>
      </c>
      <c r="R2099" s="3" t="s">
        <v>460</v>
      </c>
      <c r="U2099" s="3"/>
    </row>
    <row r="2100" spans="1:21" x14ac:dyDescent="0.35">
      <c r="A2100" s="3">
        <v>45936</v>
      </c>
      <c r="B2100" s="3" t="s">
        <v>52</v>
      </c>
      <c r="C2100" s="3" t="s">
        <v>1190</v>
      </c>
      <c r="D2100" s="3" t="s">
        <v>19</v>
      </c>
      <c r="E2100" s="3" t="s">
        <v>444</v>
      </c>
      <c r="F2100" s="3" t="s">
        <v>14</v>
      </c>
      <c r="G2100" s="3" t="s">
        <v>54</v>
      </c>
      <c r="H2100" s="3" t="s">
        <v>62</v>
      </c>
      <c r="I2100" s="3" t="s">
        <v>1191</v>
      </c>
      <c r="J2100" s="3" t="s">
        <v>1191</v>
      </c>
      <c r="K2100" s="3">
        <v>1</v>
      </c>
      <c r="M2100" s="3">
        <v>37.5</v>
      </c>
      <c r="N2100" s="3" t="s">
        <v>63</v>
      </c>
      <c r="Q2100" s="3" t="s">
        <v>63</v>
      </c>
      <c r="R2100" s="3" t="s">
        <v>460</v>
      </c>
      <c r="U2100" s="3"/>
    </row>
    <row r="2101" spans="1:21" x14ac:dyDescent="0.35">
      <c r="A2101" s="3">
        <v>45947</v>
      </c>
      <c r="B2101" s="3" t="s">
        <v>52</v>
      </c>
      <c r="C2101" s="3" t="s">
        <v>1190</v>
      </c>
      <c r="D2101" s="3" t="s">
        <v>19</v>
      </c>
      <c r="E2101" s="3" t="s">
        <v>444</v>
      </c>
      <c r="F2101" s="3" t="s">
        <v>14</v>
      </c>
      <c r="G2101" s="3" t="s">
        <v>1034</v>
      </c>
      <c r="H2101" s="3" t="s">
        <v>62</v>
      </c>
      <c r="I2101" s="3" t="s">
        <v>1191</v>
      </c>
      <c r="J2101" s="3" t="s">
        <v>1191</v>
      </c>
      <c r="K2101" s="3">
        <v>0.4</v>
      </c>
      <c r="M2101" s="3">
        <v>37.5</v>
      </c>
      <c r="N2101" s="3" t="s">
        <v>63</v>
      </c>
      <c r="Q2101" s="3" t="s">
        <v>63</v>
      </c>
      <c r="R2101" s="3" t="s">
        <v>460</v>
      </c>
      <c r="U2101" s="3"/>
    </row>
    <row r="2102" spans="1:21" x14ac:dyDescent="0.35">
      <c r="A2102" s="3">
        <v>45950</v>
      </c>
      <c r="B2102" s="3" t="s">
        <v>52</v>
      </c>
      <c r="C2102" s="3" t="s">
        <v>1190</v>
      </c>
      <c r="D2102" s="3" t="s">
        <v>19</v>
      </c>
      <c r="E2102" s="3" t="s">
        <v>444</v>
      </c>
      <c r="F2102" s="3" t="s">
        <v>14</v>
      </c>
      <c r="G2102" s="3" t="s">
        <v>1034</v>
      </c>
      <c r="H2102" s="3" t="s">
        <v>62</v>
      </c>
      <c r="I2102" s="3" t="s">
        <v>1191</v>
      </c>
      <c r="J2102" s="3" t="s">
        <v>1191</v>
      </c>
      <c r="K2102" s="3">
        <v>0.5</v>
      </c>
      <c r="M2102" s="3">
        <v>37.5</v>
      </c>
      <c r="N2102" s="3" t="s">
        <v>63</v>
      </c>
      <c r="Q2102" s="3" t="s">
        <v>63</v>
      </c>
      <c r="R2102" s="3" t="s">
        <v>460</v>
      </c>
      <c r="U2102" s="3"/>
    </row>
    <row r="2103" spans="1:21" x14ac:dyDescent="0.35">
      <c r="A2103" s="3">
        <v>45951</v>
      </c>
      <c r="B2103" s="3" t="s">
        <v>52</v>
      </c>
      <c r="C2103" s="3" t="s">
        <v>1190</v>
      </c>
      <c r="D2103" s="3" t="s">
        <v>19</v>
      </c>
      <c r="E2103" s="3" t="s">
        <v>444</v>
      </c>
      <c r="F2103" s="3" t="s">
        <v>14</v>
      </c>
      <c r="G2103" s="3" t="s">
        <v>1034</v>
      </c>
      <c r="H2103" s="3" t="s">
        <v>62</v>
      </c>
      <c r="I2103" s="3" t="s">
        <v>1191</v>
      </c>
      <c r="J2103" s="3" t="s">
        <v>1191</v>
      </c>
      <c r="K2103" s="3">
        <v>1.3</v>
      </c>
      <c r="M2103" s="3">
        <v>37.5</v>
      </c>
      <c r="N2103" s="3" t="s">
        <v>63</v>
      </c>
      <c r="Q2103" s="3" t="s">
        <v>63</v>
      </c>
      <c r="R2103" s="3" t="s">
        <v>460</v>
      </c>
      <c r="U2103" s="3"/>
    </row>
    <row r="2104" spans="1:21" x14ac:dyDescent="0.35">
      <c r="A2104" s="3">
        <v>45951</v>
      </c>
      <c r="B2104" s="3" t="s">
        <v>52</v>
      </c>
      <c r="C2104" s="3" t="s">
        <v>1190</v>
      </c>
      <c r="D2104" s="3" t="s">
        <v>19</v>
      </c>
      <c r="E2104" s="3" t="s">
        <v>444</v>
      </c>
      <c r="F2104" s="3" t="s">
        <v>20</v>
      </c>
      <c r="G2104" s="3" t="s">
        <v>1034</v>
      </c>
      <c r="H2104" s="3" t="s">
        <v>62</v>
      </c>
      <c r="I2104" s="3" t="s">
        <v>1191</v>
      </c>
      <c r="J2104" s="3" t="s">
        <v>1191</v>
      </c>
      <c r="K2104" s="3">
        <v>1.2</v>
      </c>
      <c r="M2104" s="3">
        <v>37.5</v>
      </c>
      <c r="N2104" s="3" t="s">
        <v>63</v>
      </c>
      <c r="Q2104" s="3" t="s">
        <v>63</v>
      </c>
      <c r="R2104" s="3" t="s">
        <v>460</v>
      </c>
      <c r="U2104" s="3"/>
    </row>
    <row r="2105" spans="1:21" x14ac:dyDescent="0.35">
      <c r="A2105" s="3">
        <v>45982</v>
      </c>
      <c r="B2105" s="3" t="s">
        <v>52</v>
      </c>
      <c r="C2105" s="3" t="s">
        <v>1190</v>
      </c>
      <c r="D2105" s="3" t="s">
        <v>19</v>
      </c>
      <c r="E2105" s="3" t="s">
        <v>444</v>
      </c>
      <c r="F2105" s="3" t="s">
        <v>14</v>
      </c>
      <c r="G2105" s="3" t="s">
        <v>1034</v>
      </c>
      <c r="H2105" s="3" t="s">
        <v>62</v>
      </c>
      <c r="I2105" s="3" t="s">
        <v>1191</v>
      </c>
      <c r="J2105" s="3" t="s">
        <v>1191</v>
      </c>
      <c r="K2105" s="3">
        <v>0.8</v>
      </c>
      <c r="M2105" s="3">
        <v>37.5</v>
      </c>
      <c r="N2105" s="3" t="s">
        <v>63</v>
      </c>
      <c r="Q2105" s="3" t="s">
        <v>63</v>
      </c>
      <c r="R2105" s="3" t="s">
        <v>460</v>
      </c>
      <c r="U2105" s="3"/>
    </row>
    <row r="2106" spans="1:21" x14ac:dyDescent="0.35">
      <c r="A2106" s="3">
        <v>45996</v>
      </c>
      <c r="B2106" s="3" t="s">
        <v>52</v>
      </c>
      <c r="C2106" s="3" t="s">
        <v>1190</v>
      </c>
      <c r="D2106" s="3" t="s">
        <v>19</v>
      </c>
      <c r="E2106" s="3" t="s">
        <v>444</v>
      </c>
      <c r="F2106" s="3" t="s">
        <v>14</v>
      </c>
      <c r="G2106" s="3" t="s">
        <v>1034</v>
      </c>
      <c r="H2106" s="3" t="s">
        <v>62</v>
      </c>
      <c r="I2106" s="3" t="s">
        <v>1191</v>
      </c>
      <c r="J2106" s="3" t="s">
        <v>1191</v>
      </c>
      <c r="K2106" s="3">
        <v>1.5</v>
      </c>
      <c r="M2106" s="3">
        <v>37.5</v>
      </c>
      <c r="N2106" s="3" t="s">
        <v>63</v>
      </c>
      <c r="Q2106" s="3" t="s">
        <v>63</v>
      </c>
      <c r="R2106" s="3" t="s">
        <v>460</v>
      </c>
      <c r="U2106" s="3"/>
    </row>
    <row r="2107" spans="1:21" x14ac:dyDescent="0.35">
      <c r="A2107" s="3">
        <v>46001</v>
      </c>
      <c r="B2107" s="3" t="s">
        <v>52</v>
      </c>
      <c r="C2107" s="3" t="s">
        <v>1190</v>
      </c>
      <c r="D2107" s="3" t="s">
        <v>19</v>
      </c>
      <c r="E2107" s="3" t="s">
        <v>444</v>
      </c>
      <c r="F2107" s="3" t="s">
        <v>14</v>
      </c>
      <c r="G2107" s="3" t="s">
        <v>1034</v>
      </c>
      <c r="H2107" s="3" t="s">
        <v>62</v>
      </c>
      <c r="I2107" s="3" t="s">
        <v>1191</v>
      </c>
      <c r="J2107" s="3" t="s">
        <v>1191</v>
      </c>
      <c r="K2107" s="3">
        <v>1</v>
      </c>
      <c r="M2107" s="3">
        <v>37.5</v>
      </c>
      <c r="N2107" s="3" t="s">
        <v>63</v>
      </c>
      <c r="Q2107" s="3" t="s">
        <v>63</v>
      </c>
      <c r="R2107" s="3" t="s">
        <v>460</v>
      </c>
      <c r="U2107" s="3"/>
    </row>
    <row r="2108" spans="1:21" x14ac:dyDescent="0.35">
      <c r="A2108" s="3">
        <v>46002</v>
      </c>
      <c r="B2108" s="3" t="s">
        <v>52</v>
      </c>
      <c r="C2108" s="3" t="s">
        <v>1190</v>
      </c>
      <c r="D2108" s="3" t="s">
        <v>19</v>
      </c>
      <c r="E2108" s="3" t="s">
        <v>444</v>
      </c>
      <c r="F2108" s="3" t="s">
        <v>14</v>
      </c>
      <c r="G2108" s="3" t="s">
        <v>1034</v>
      </c>
      <c r="H2108" s="3" t="s">
        <v>62</v>
      </c>
      <c r="I2108" s="3" t="s">
        <v>1191</v>
      </c>
      <c r="J2108" s="3" t="s">
        <v>1191</v>
      </c>
      <c r="K2108" s="3">
        <v>0.4</v>
      </c>
      <c r="M2108" s="3">
        <v>37.5</v>
      </c>
      <c r="N2108" s="3" t="s">
        <v>63</v>
      </c>
      <c r="Q2108" s="3" t="s">
        <v>63</v>
      </c>
      <c r="R2108" s="3" t="s">
        <v>460</v>
      </c>
      <c r="U2108" s="3"/>
    </row>
    <row r="2109" spans="1:21" x14ac:dyDescent="0.35">
      <c r="A2109" s="3">
        <v>46009</v>
      </c>
      <c r="B2109" s="3" t="s">
        <v>52</v>
      </c>
      <c r="C2109" s="3" t="s">
        <v>1190</v>
      </c>
      <c r="D2109" s="3" t="s">
        <v>19</v>
      </c>
      <c r="E2109" s="3" t="s">
        <v>444</v>
      </c>
      <c r="F2109" s="3" t="s">
        <v>14</v>
      </c>
      <c r="G2109" s="3" t="s">
        <v>1034</v>
      </c>
      <c r="H2109" s="3" t="s">
        <v>62</v>
      </c>
      <c r="I2109" s="3" t="s">
        <v>1191</v>
      </c>
      <c r="J2109" s="3" t="s">
        <v>1191</v>
      </c>
      <c r="K2109" s="3">
        <v>2</v>
      </c>
      <c r="M2109" s="3">
        <v>37.5</v>
      </c>
      <c r="N2109" s="3" t="s">
        <v>63</v>
      </c>
      <c r="Q2109" s="3" t="s">
        <v>63</v>
      </c>
      <c r="R2109" s="3" t="s">
        <v>460</v>
      </c>
      <c r="U2109" s="3"/>
    </row>
    <row r="2110" spans="1:21" x14ac:dyDescent="0.35">
      <c r="A2110" s="3">
        <v>46020</v>
      </c>
      <c r="B2110" s="3" t="s">
        <v>52</v>
      </c>
      <c r="C2110" s="3" t="s">
        <v>1190</v>
      </c>
      <c r="D2110" s="3" t="s">
        <v>19</v>
      </c>
      <c r="E2110" s="3" t="s">
        <v>444</v>
      </c>
      <c r="F2110" s="3" t="s">
        <v>14</v>
      </c>
      <c r="G2110" s="3" t="s">
        <v>1034</v>
      </c>
      <c r="H2110" s="3" t="s">
        <v>62</v>
      </c>
      <c r="I2110" s="3" t="s">
        <v>1191</v>
      </c>
      <c r="J2110" s="3" t="s">
        <v>1191</v>
      </c>
      <c r="K2110" s="3">
        <v>1.7</v>
      </c>
      <c r="M2110" s="3">
        <v>37.5</v>
      </c>
      <c r="N2110" s="3" t="s">
        <v>63</v>
      </c>
      <c r="Q2110" s="3" t="s">
        <v>63</v>
      </c>
      <c r="R2110" s="3" t="s">
        <v>460</v>
      </c>
      <c r="U2110" s="3"/>
    </row>
    <row r="2111" spans="1:21" x14ac:dyDescent="0.35">
      <c r="A2111" s="3">
        <v>45961</v>
      </c>
      <c r="B2111" s="3" t="s">
        <v>52</v>
      </c>
      <c r="C2111" s="3" t="s">
        <v>1192</v>
      </c>
      <c r="D2111" s="3" t="s">
        <v>19</v>
      </c>
      <c r="E2111" s="3" t="s">
        <v>444</v>
      </c>
      <c r="F2111" s="3" t="s">
        <v>14</v>
      </c>
      <c r="G2111" s="3" t="s">
        <v>54</v>
      </c>
      <c r="H2111" s="3" t="s">
        <v>62</v>
      </c>
      <c r="I2111" s="3" t="s">
        <v>1193</v>
      </c>
      <c r="J2111" s="3" t="s">
        <v>1193</v>
      </c>
      <c r="K2111" s="3">
        <v>1</v>
      </c>
      <c r="M2111" s="3">
        <v>5.7</v>
      </c>
      <c r="N2111" s="3" t="s">
        <v>74</v>
      </c>
      <c r="O2111" s="3">
        <v>45964</v>
      </c>
      <c r="P2111" s="3" t="s">
        <v>156</v>
      </c>
      <c r="Q2111" s="3" t="s">
        <v>74</v>
      </c>
      <c r="R2111" s="3" t="s">
        <v>460</v>
      </c>
      <c r="U2111" s="3"/>
    </row>
    <row r="2112" spans="1:21" x14ac:dyDescent="0.35">
      <c r="A2112" s="3">
        <v>45964</v>
      </c>
      <c r="B2112" s="3" t="s">
        <v>52</v>
      </c>
      <c r="C2112" s="3" t="s">
        <v>1192</v>
      </c>
      <c r="D2112" s="3" t="s">
        <v>19</v>
      </c>
      <c r="E2112" s="3" t="s">
        <v>444</v>
      </c>
      <c r="F2112" s="3" t="s">
        <v>14</v>
      </c>
      <c r="G2112" s="3" t="s">
        <v>54</v>
      </c>
      <c r="H2112" s="3" t="s">
        <v>62</v>
      </c>
      <c r="I2112" s="3" t="s">
        <v>1193</v>
      </c>
      <c r="J2112" s="3" t="s">
        <v>1193</v>
      </c>
      <c r="K2112" s="3">
        <v>0.8</v>
      </c>
      <c r="M2112" s="3">
        <v>5.7</v>
      </c>
      <c r="N2112" s="3" t="s">
        <v>74</v>
      </c>
      <c r="O2112" s="3">
        <v>45964</v>
      </c>
      <c r="P2112" s="3" t="s">
        <v>156</v>
      </c>
      <c r="Q2112" s="3" t="s">
        <v>74</v>
      </c>
      <c r="R2112" s="3" t="s">
        <v>460</v>
      </c>
      <c r="U2112" s="3"/>
    </row>
    <row r="2113" spans="1:21" x14ac:dyDescent="0.35">
      <c r="A2113" s="3">
        <v>45950</v>
      </c>
      <c r="B2113" s="3" t="s">
        <v>52</v>
      </c>
      <c r="C2113" s="3" t="s">
        <v>1194</v>
      </c>
      <c r="D2113" s="3" t="s">
        <v>19</v>
      </c>
      <c r="E2113" s="3" t="s">
        <v>444</v>
      </c>
      <c r="F2113" s="3" t="s">
        <v>14</v>
      </c>
      <c r="G2113" s="3" t="s">
        <v>54</v>
      </c>
      <c r="H2113" s="3" t="s">
        <v>62</v>
      </c>
      <c r="I2113" s="3" t="s">
        <v>1195</v>
      </c>
      <c r="J2113" s="3" t="s">
        <v>1195</v>
      </c>
      <c r="K2113" s="3">
        <v>1.8</v>
      </c>
      <c r="M2113" s="3">
        <v>20.3</v>
      </c>
      <c r="N2113" s="3" t="s">
        <v>63</v>
      </c>
      <c r="Q2113" s="3" t="s">
        <v>63</v>
      </c>
      <c r="R2113" s="3" t="s">
        <v>460</v>
      </c>
      <c r="U2113" s="3"/>
    </row>
    <row r="2114" spans="1:21" x14ac:dyDescent="0.35">
      <c r="A2114" s="3">
        <v>45951</v>
      </c>
      <c r="B2114" s="3" t="s">
        <v>52</v>
      </c>
      <c r="C2114" s="3" t="s">
        <v>1194</v>
      </c>
      <c r="D2114" s="3" t="s">
        <v>19</v>
      </c>
      <c r="E2114" s="3" t="s">
        <v>444</v>
      </c>
      <c r="F2114" s="3" t="s">
        <v>14</v>
      </c>
      <c r="G2114" s="3" t="s">
        <v>54</v>
      </c>
      <c r="H2114" s="3" t="s">
        <v>62</v>
      </c>
      <c r="I2114" s="3" t="s">
        <v>1195</v>
      </c>
      <c r="J2114" s="3" t="s">
        <v>1195</v>
      </c>
      <c r="K2114" s="3">
        <v>1</v>
      </c>
      <c r="M2114" s="3">
        <v>20.3</v>
      </c>
      <c r="N2114" s="3" t="s">
        <v>63</v>
      </c>
      <c r="Q2114" s="3" t="s">
        <v>63</v>
      </c>
      <c r="R2114" s="3" t="s">
        <v>460</v>
      </c>
      <c r="U2114" s="3"/>
    </row>
    <row r="2115" spans="1:21" x14ac:dyDescent="0.35">
      <c r="A2115" s="3">
        <v>45952</v>
      </c>
      <c r="B2115" s="3" t="s">
        <v>52</v>
      </c>
      <c r="C2115" s="3" t="s">
        <v>1194</v>
      </c>
      <c r="D2115" s="3" t="s">
        <v>19</v>
      </c>
      <c r="E2115" s="3" t="s">
        <v>444</v>
      </c>
      <c r="F2115" s="3" t="s">
        <v>14</v>
      </c>
      <c r="G2115" s="3" t="s">
        <v>54</v>
      </c>
      <c r="H2115" s="3" t="s">
        <v>62</v>
      </c>
      <c r="I2115" s="3" t="s">
        <v>1195</v>
      </c>
      <c r="J2115" s="3" t="s">
        <v>1195</v>
      </c>
      <c r="K2115" s="3">
        <v>1.7</v>
      </c>
      <c r="M2115" s="3">
        <v>20.3</v>
      </c>
      <c r="N2115" s="3" t="s">
        <v>63</v>
      </c>
      <c r="Q2115" s="3" t="s">
        <v>63</v>
      </c>
      <c r="R2115" s="3" t="s">
        <v>460</v>
      </c>
      <c r="U2115" s="3"/>
    </row>
    <row r="2116" spans="1:21" x14ac:dyDescent="0.35">
      <c r="A2116" s="3">
        <v>45952</v>
      </c>
      <c r="B2116" s="3" t="s">
        <v>52</v>
      </c>
      <c r="C2116" s="3" t="s">
        <v>1194</v>
      </c>
      <c r="D2116" s="3" t="s">
        <v>19</v>
      </c>
      <c r="E2116" s="3" t="s">
        <v>444</v>
      </c>
      <c r="F2116" s="3" t="s">
        <v>20</v>
      </c>
      <c r="G2116" s="3" t="s">
        <v>54</v>
      </c>
      <c r="H2116" s="3" t="s">
        <v>62</v>
      </c>
      <c r="I2116" s="3" t="s">
        <v>1195</v>
      </c>
      <c r="J2116" s="3" t="s">
        <v>1195</v>
      </c>
      <c r="K2116" s="3">
        <v>2.2000000000000002</v>
      </c>
      <c r="M2116" s="3">
        <v>20.3</v>
      </c>
      <c r="N2116" s="3" t="s">
        <v>63</v>
      </c>
      <c r="Q2116" s="3" t="s">
        <v>63</v>
      </c>
      <c r="R2116" s="3" t="s">
        <v>460</v>
      </c>
      <c r="U2116" s="3"/>
    </row>
    <row r="2117" spans="1:21" x14ac:dyDescent="0.35">
      <c r="A2117" s="3">
        <v>45960</v>
      </c>
      <c r="B2117" s="3" t="s">
        <v>52</v>
      </c>
      <c r="C2117" s="3" t="s">
        <v>1194</v>
      </c>
      <c r="D2117" s="3" t="s">
        <v>19</v>
      </c>
      <c r="E2117" s="3" t="s">
        <v>444</v>
      </c>
      <c r="F2117" s="3" t="s">
        <v>14</v>
      </c>
      <c r="G2117" s="3" t="s">
        <v>54</v>
      </c>
      <c r="H2117" s="3" t="s">
        <v>62</v>
      </c>
      <c r="I2117" s="3" t="s">
        <v>1195</v>
      </c>
      <c r="J2117" s="3" t="s">
        <v>1195</v>
      </c>
      <c r="K2117" s="3">
        <v>0.4</v>
      </c>
      <c r="M2117" s="3">
        <v>20.3</v>
      </c>
      <c r="N2117" s="3" t="s">
        <v>63</v>
      </c>
      <c r="Q2117" s="3" t="s">
        <v>63</v>
      </c>
      <c r="R2117" s="3" t="s">
        <v>460</v>
      </c>
      <c r="U2117" s="3"/>
    </row>
    <row r="2118" spans="1:21" x14ac:dyDescent="0.35">
      <c r="A2118" s="3">
        <v>45968</v>
      </c>
      <c r="B2118" s="3" t="s">
        <v>52</v>
      </c>
      <c r="C2118" s="3" t="s">
        <v>1194</v>
      </c>
      <c r="D2118" s="3" t="s">
        <v>19</v>
      </c>
      <c r="E2118" s="3" t="s">
        <v>444</v>
      </c>
      <c r="F2118" s="3" t="s">
        <v>14</v>
      </c>
      <c r="G2118" s="3" t="s">
        <v>54</v>
      </c>
      <c r="H2118" s="3" t="s">
        <v>62</v>
      </c>
      <c r="I2118" s="3" t="s">
        <v>1195</v>
      </c>
      <c r="J2118" s="3" t="s">
        <v>1195</v>
      </c>
      <c r="K2118" s="3">
        <v>0.3</v>
      </c>
      <c r="M2118" s="3">
        <v>20.3</v>
      </c>
      <c r="N2118" s="3" t="s">
        <v>63</v>
      </c>
      <c r="Q2118" s="3" t="s">
        <v>63</v>
      </c>
      <c r="R2118" s="3" t="s">
        <v>460</v>
      </c>
      <c r="U2118" s="3"/>
    </row>
    <row r="2119" spans="1:21" x14ac:dyDescent="0.35">
      <c r="A2119" s="3">
        <v>45975</v>
      </c>
      <c r="B2119" s="3" t="s">
        <v>52</v>
      </c>
      <c r="C2119" s="3" t="s">
        <v>1194</v>
      </c>
      <c r="D2119" s="3" t="s">
        <v>19</v>
      </c>
      <c r="E2119" s="3" t="s">
        <v>444</v>
      </c>
      <c r="F2119" s="3" t="s">
        <v>14</v>
      </c>
      <c r="G2119" s="3" t="s">
        <v>1034</v>
      </c>
      <c r="H2119" s="3" t="s">
        <v>62</v>
      </c>
      <c r="I2119" s="3" t="s">
        <v>1195</v>
      </c>
      <c r="J2119" s="3" t="s">
        <v>1195</v>
      </c>
      <c r="K2119" s="3">
        <v>0.4</v>
      </c>
      <c r="M2119" s="3">
        <v>20.3</v>
      </c>
      <c r="N2119" s="3" t="s">
        <v>63</v>
      </c>
      <c r="Q2119" s="3" t="s">
        <v>63</v>
      </c>
      <c r="R2119" s="3" t="s">
        <v>460</v>
      </c>
      <c r="U2119" s="3"/>
    </row>
    <row r="2120" spans="1:21" x14ac:dyDescent="0.35">
      <c r="A2120" s="3">
        <v>45978</v>
      </c>
      <c r="B2120" s="3" t="s">
        <v>52</v>
      </c>
      <c r="C2120" s="3" t="s">
        <v>1194</v>
      </c>
      <c r="D2120" s="3" t="s">
        <v>19</v>
      </c>
      <c r="E2120" s="3" t="s">
        <v>444</v>
      </c>
      <c r="F2120" s="3" t="s">
        <v>14</v>
      </c>
      <c r="G2120" s="3" t="s">
        <v>1034</v>
      </c>
      <c r="H2120" s="3" t="s">
        <v>62</v>
      </c>
      <c r="I2120" s="3" t="s">
        <v>1195</v>
      </c>
      <c r="J2120" s="3" t="s">
        <v>1195</v>
      </c>
      <c r="K2120" s="3">
        <v>0.6</v>
      </c>
      <c r="M2120" s="3">
        <v>20.3</v>
      </c>
      <c r="N2120" s="3" t="s">
        <v>63</v>
      </c>
      <c r="Q2120" s="3" t="s">
        <v>63</v>
      </c>
      <c r="R2120" s="3" t="s">
        <v>460</v>
      </c>
      <c r="U2120" s="3"/>
    </row>
    <row r="2121" spans="1:21" x14ac:dyDescent="0.35">
      <c r="A2121" s="3">
        <v>45979</v>
      </c>
      <c r="B2121" s="3" t="s">
        <v>52</v>
      </c>
      <c r="C2121" s="3" t="s">
        <v>1194</v>
      </c>
      <c r="D2121" s="3" t="s">
        <v>19</v>
      </c>
      <c r="E2121" s="3" t="s">
        <v>444</v>
      </c>
      <c r="F2121" s="3" t="s">
        <v>14</v>
      </c>
      <c r="G2121" s="3" t="s">
        <v>1034</v>
      </c>
      <c r="H2121" s="3" t="s">
        <v>62</v>
      </c>
      <c r="I2121" s="3" t="s">
        <v>1195</v>
      </c>
      <c r="J2121" s="3" t="s">
        <v>1195</v>
      </c>
      <c r="K2121" s="3">
        <v>1.2</v>
      </c>
      <c r="M2121" s="3">
        <v>20.3</v>
      </c>
      <c r="N2121" s="3" t="s">
        <v>63</v>
      </c>
      <c r="Q2121" s="3" t="s">
        <v>63</v>
      </c>
      <c r="R2121" s="3" t="s">
        <v>460</v>
      </c>
      <c r="U2121" s="3"/>
    </row>
    <row r="2122" spans="1:21" x14ac:dyDescent="0.35">
      <c r="A2122" s="3">
        <v>45980</v>
      </c>
      <c r="B2122" s="3" t="s">
        <v>52</v>
      </c>
      <c r="C2122" s="3" t="s">
        <v>1194</v>
      </c>
      <c r="D2122" s="3" t="s">
        <v>19</v>
      </c>
      <c r="E2122" s="3" t="s">
        <v>444</v>
      </c>
      <c r="F2122" s="3" t="s">
        <v>14</v>
      </c>
      <c r="G2122" s="3" t="s">
        <v>1034</v>
      </c>
      <c r="H2122" s="3" t="s">
        <v>62</v>
      </c>
      <c r="I2122" s="3" t="s">
        <v>1195</v>
      </c>
      <c r="J2122" s="3" t="s">
        <v>1195</v>
      </c>
      <c r="K2122" s="3">
        <v>1.5</v>
      </c>
      <c r="M2122" s="3">
        <v>20.3</v>
      </c>
      <c r="N2122" s="3" t="s">
        <v>63</v>
      </c>
      <c r="Q2122" s="3" t="s">
        <v>63</v>
      </c>
      <c r="R2122" s="3" t="s">
        <v>460</v>
      </c>
      <c r="U2122" s="3"/>
    </row>
    <row r="2123" spans="1:21" x14ac:dyDescent="0.35">
      <c r="A2123" s="3">
        <v>45980</v>
      </c>
      <c r="B2123" s="3" t="s">
        <v>52</v>
      </c>
      <c r="C2123" s="3" t="s">
        <v>1194</v>
      </c>
      <c r="D2123" s="3" t="s">
        <v>19</v>
      </c>
      <c r="E2123" s="3" t="s">
        <v>444</v>
      </c>
      <c r="F2123" s="3" t="s">
        <v>20</v>
      </c>
      <c r="G2123" s="3" t="s">
        <v>1034</v>
      </c>
      <c r="H2123" s="3" t="s">
        <v>62</v>
      </c>
      <c r="I2123" s="3" t="s">
        <v>1195</v>
      </c>
      <c r="J2123" s="3" t="s">
        <v>1195</v>
      </c>
      <c r="K2123" s="3">
        <v>2.2999999999999998</v>
      </c>
      <c r="M2123" s="3">
        <v>20.3</v>
      </c>
      <c r="N2123" s="3" t="s">
        <v>63</v>
      </c>
      <c r="Q2123" s="3" t="s">
        <v>63</v>
      </c>
      <c r="R2123" s="3" t="s">
        <v>460</v>
      </c>
      <c r="U2123" s="3"/>
    </row>
    <row r="2124" spans="1:21" x14ac:dyDescent="0.35">
      <c r="A2124" s="3">
        <v>45981</v>
      </c>
      <c r="B2124" s="3" t="s">
        <v>52</v>
      </c>
      <c r="C2124" s="3" t="s">
        <v>1194</v>
      </c>
      <c r="D2124" s="3" t="s">
        <v>19</v>
      </c>
      <c r="E2124" s="3" t="s">
        <v>444</v>
      </c>
      <c r="F2124" s="3" t="s">
        <v>14</v>
      </c>
      <c r="G2124" s="3" t="s">
        <v>1034</v>
      </c>
      <c r="H2124" s="3" t="s">
        <v>62</v>
      </c>
      <c r="I2124" s="3" t="s">
        <v>1195</v>
      </c>
      <c r="J2124" s="3" t="s">
        <v>1195</v>
      </c>
      <c r="K2124" s="3">
        <v>0.7</v>
      </c>
      <c r="M2124" s="3">
        <v>20.3</v>
      </c>
      <c r="N2124" s="3" t="s">
        <v>63</v>
      </c>
      <c r="Q2124" s="3" t="s">
        <v>63</v>
      </c>
      <c r="R2124" s="3" t="s">
        <v>460</v>
      </c>
      <c r="U2124" s="3"/>
    </row>
    <row r="2125" spans="1:21" x14ac:dyDescent="0.35">
      <c r="A2125" s="3">
        <v>45947</v>
      </c>
      <c r="B2125" s="3" t="s">
        <v>52</v>
      </c>
      <c r="C2125" s="3" t="s">
        <v>1196</v>
      </c>
      <c r="D2125" s="3" t="s">
        <v>19</v>
      </c>
      <c r="E2125" s="3" t="s">
        <v>444</v>
      </c>
      <c r="F2125" s="3" t="s">
        <v>14</v>
      </c>
      <c r="G2125" s="3" t="s">
        <v>1034</v>
      </c>
      <c r="H2125" s="3" t="s">
        <v>62</v>
      </c>
      <c r="I2125" s="3" t="s">
        <v>1197</v>
      </c>
      <c r="J2125" s="3" t="s">
        <v>1197</v>
      </c>
      <c r="K2125" s="3">
        <v>0.4</v>
      </c>
      <c r="M2125" s="3">
        <v>14</v>
      </c>
      <c r="N2125" s="3" t="s">
        <v>63</v>
      </c>
      <c r="Q2125" s="3" t="s">
        <v>63</v>
      </c>
      <c r="R2125" s="3" t="s">
        <v>460</v>
      </c>
      <c r="U2125" s="3"/>
    </row>
    <row r="2126" spans="1:21" x14ac:dyDescent="0.35">
      <c r="A2126" s="3">
        <v>45950</v>
      </c>
      <c r="B2126" s="3" t="s">
        <v>52</v>
      </c>
      <c r="C2126" s="3" t="s">
        <v>1196</v>
      </c>
      <c r="D2126" s="3" t="s">
        <v>19</v>
      </c>
      <c r="E2126" s="3" t="s">
        <v>444</v>
      </c>
      <c r="F2126" s="3" t="s">
        <v>14</v>
      </c>
      <c r="G2126" s="3" t="s">
        <v>1034</v>
      </c>
      <c r="H2126" s="3" t="s">
        <v>62</v>
      </c>
      <c r="I2126" s="3" t="s">
        <v>1197</v>
      </c>
      <c r="J2126" s="3" t="s">
        <v>1197</v>
      </c>
      <c r="K2126" s="3">
        <v>2</v>
      </c>
      <c r="M2126" s="3">
        <v>14</v>
      </c>
      <c r="N2126" s="3" t="s">
        <v>63</v>
      </c>
      <c r="Q2126" s="3" t="s">
        <v>63</v>
      </c>
      <c r="R2126" s="3" t="s">
        <v>460</v>
      </c>
      <c r="U2126" s="3"/>
    </row>
    <row r="2127" spans="1:21" x14ac:dyDescent="0.35">
      <c r="A2127" s="3">
        <v>45951</v>
      </c>
      <c r="B2127" s="3" t="s">
        <v>52</v>
      </c>
      <c r="C2127" s="3" t="s">
        <v>1196</v>
      </c>
      <c r="D2127" s="3" t="s">
        <v>19</v>
      </c>
      <c r="E2127" s="3" t="s">
        <v>444</v>
      </c>
      <c r="F2127" s="3" t="s">
        <v>14</v>
      </c>
      <c r="G2127" s="3" t="s">
        <v>1034</v>
      </c>
      <c r="H2127" s="3" t="s">
        <v>62</v>
      </c>
      <c r="I2127" s="3" t="s">
        <v>1197</v>
      </c>
      <c r="J2127" s="3" t="s">
        <v>1197</v>
      </c>
      <c r="K2127" s="3">
        <v>1.5</v>
      </c>
      <c r="M2127" s="3">
        <v>14</v>
      </c>
      <c r="N2127" s="3" t="s">
        <v>63</v>
      </c>
      <c r="Q2127" s="3" t="s">
        <v>63</v>
      </c>
      <c r="R2127" s="3" t="s">
        <v>460</v>
      </c>
      <c r="U2127" s="3"/>
    </row>
    <row r="2128" spans="1:21" x14ac:dyDescent="0.35">
      <c r="A2128" s="3">
        <v>45951</v>
      </c>
      <c r="B2128" s="3" t="s">
        <v>52</v>
      </c>
      <c r="C2128" s="3" t="s">
        <v>1196</v>
      </c>
      <c r="D2128" s="3" t="s">
        <v>19</v>
      </c>
      <c r="E2128" s="3" t="s">
        <v>444</v>
      </c>
      <c r="F2128" s="3" t="s">
        <v>20</v>
      </c>
      <c r="G2128" s="3" t="s">
        <v>1034</v>
      </c>
      <c r="H2128" s="3" t="s">
        <v>62</v>
      </c>
      <c r="I2128" s="3" t="s">
        <v>1197</v>
      </c>
      <c r="J2128" s="3" t="s">
        <v>1197</v>
      </c>
      <c r="K2128" s="3">
        <v>1.2</v>
      </c>
      <c r="M2128" s="3">
        <v>14</v>
      </c>
      <c r="N2128" s="3" t="s">
        <v>63</v>
      </c>
      <c r="Q2128" s="3" t="s">
        <v>63</v>
      </c>
      <c r="R2128" s="3" t="s">
        <v>460</v>
      </c>
      <c r="U2128" s="3"/>
    </row>
    <row r="2129" spans="1:21" x14ac:dyDescent="0.35">
      <c r="A2129" s="3">
        <v>45957</v>
      </c>
      <c r="B2129" s="3" t="s">
        <v>52</v>
      </c>
      <c r="C2129" s="3" t="s">
        <v>1196</v>
      </c>
      <c r="D2129" s="3" t="s">
        <v>19</v>
      </c>
      <c r="E2129" s="3" t="s">
        <v>444</v>
      </c>
      <c r="F2129" s="3" t="s">
        <v>14</v>
      </c>
      <c r="G2129" s="3" t="s">
        <v>1034</v>
      </c>
      <c r="H2129" s="3" t="s">
        <v>62</v>
      </c>
      <c r="I2129" s="3" t="s">
        <v>1197</v>
      </c>
      <c r="J2129" s="3" t="s">
        <v>1197</v>
      </c>
      <c r="K2129" s="3">
        <v>0.7</v>
      </c>
      <c r="M2129" s="3">
        <v>14</v>
      </c>
      <c r="N2129" s="3" t="s">
        <v>63</v>
      </c>
      <c r="Q2129" s="3" t="s">
        <v>63</v>
      </c>
      <c r="R2129" s="3" t="s">
        <v>460</v>
      </c>
      <c r="U2129" s="3"/>
    </row>
    <row r="2130" spans="1:21" x14ac:dyDescent="0.35">
      <c r="A2130" s="3">
        <v>45986</v>
      </c>
      <c r="B2130" s="3" t="s">
        <v>52</v>
      </c>
      <c r="C2130" s="3" t="s">
        <v>1196</v>
      </c>
      <c r="D2130" s="3" t="s">
        <v>19</v>
      </c>
      <c r="E2130" s="3" t="s">
        <v>444</v>
      </c>
      <c r="F2130" s="3" t="s">
        <v>14</v>
      </c>
      <c r="G2130" s="3" t="s">
        <v>1034</v>
      </c>
      <c r="H2130" s="3" t="s">
        <v>62</v>
      </c>
      <c r="I2130" s="3" t="s">
        <v>1197</v>
      </c>
      <c r="J2130" s="3" t="s">
        <v>1197</v>
      </c>
      <c r="K2130" s="3">
        <v>0.4</v>
      </c>
      <c r="M2130" s="3">
        <v>14</v>
      </c>
      <c r="N2130" s="3" t="s">
        <v>63</v>
      </c>
      <c r="Q2130" s="3" t="s">
        <v>63</v>
      </c>
      <c r="R2130" s="3" t="s">
        <v>460</v>
      </c>
      <c r="U2130" s="3"/>
    </row>
    <row r="2131" spans="1:21" x14ac:dyDescent="0.35">
      <c r="A2131" s="3">
        <v>46020</v>
      </c>
      <c r="B2131" s="3" t="s">
        <v>52</v>
      </c>
      <c r="C2131" s="3" t="s">
        <v>1196</v>
      </c>
      <c r="D2131" s="3" t="s">
        <v>19</v>
      </c>
      <c r="E2131" s="3" t="s">
        <v>444</v>
      </c>
      <c r="F2131" s="3" t="s">
        <v>14</v>
      </c>
      <c r="G2131" s="3" t="s">
        <v>1034</v>
      </c>
      <c r="H2131" s="3" t="s">
        <v>62</v>
      </c>
      <c r="I2131" s="3" t="s">
        <v>1197</v>
      </c>
      <c r="J2131" s="3" t="s">
        <v>1197</v>
      </c>
      <c r="K2131" s="3">
        <v>0.2</v>
      </c>
      <c r="M2131" s="3">
        <v>14</v>
      </c>
      <c r="N2131" s="3" t="s">
        <v>63</v>
      </c>
      <c r="Q2131" s="3" t="s">
        <v>63</v>
      </c>
      <c r="R2131" s="3" t="s">
        <v>460</v>
      </c>
      <c r="U2131" s="3"/>
    </row>
    <row r="2132" spans="1:21" x14ac:dyDescent="0.35">
      <c r="A2132" s="3">
        <v>45951</v>
      </c>
      <c r="B2132" s="3" t="s">
        <v>52</v>
      </c>
      <c r="C2132" s="3" t="s">
        <v>1198</v>
      </c>
      <c r="D2132" s="3" t="s">
        <v>19</v>
      </c>
      <c r="E2132" s="3" t="s">
        <v>432</v>
      </c>
      <c r="F2132" s="3" t="s">
        <v>20</v>
      </c>
      <c r="G2132" s="3" t="s">
        <v>453</v>
      </c>
      <c r="H2132" s="3" t="s">
        <v>62</v>
      </c>
      <c r="I2132" s="3" t="s">
        <v>1199</v>
      </c>
      <c r="J2132" s="3" t="s">
        <v>1199</v>
      </c>
      <c r="K2132" s="3">
        <v>2</v>
      </c>
      <c r="M2132" s="3">
        <v>4.5999999999999996</v>
      </c>
      <c r="N2132" s="3" t="s">
        <v>63</v>
      </c>
      <c r="Q2132" s="3" t="s">
        <v>63</v>
      </c>
      <c r="R2132" s="3" t="s">
        <v>64</v>
      </c>
      <c r="U2132" s="3"/>
    </row>
    <row r="2133" spans="1:21" x14ac:dyDescent="0.35">
      <c r="A2133" s="3">
        <v>45951</v>
      </c>
      <c r="B2133" s="3" t="s">
        <v>52</v>
      </c>
      <c r="C2133" s="3" t="s">
        <v>1198</v>
      </c>
      <c r="D2133" s="3" t="s">
        <v>19</v>
      </c>
      <c r="E2133" s="3" t="s">
        <v>432</v>
      </c>
      <c r="F2133" s="3" t="s">
        <v>14</v>
      </c>
      <c r="G2133" s="3" t="s">
        <v>453</v>
      </c>
      <c r="H2133" s="3" t="s">
        <v>62</v>
      </c>
      <c r="I2133" s="3" t="s">
        <v>1199</v>
      </c>
      <c r="J2133" s="3" t="s">
        <v>1199</v>
      </c>
      <c r="K2133" s="3">
        <v>1.9</v>
      </c>
      <c r="M2133" s="3">
        <v>4.5999999999999996</v>
      </c>
      <c r="N2133" s="3" t="s">
        <v>63</v>
      </c>
      <c r="Q2133" s="3" t="s">
        <v>63</v>
      </c>
      <c r="R2133" s="3" t="s">
        <v>64</v>
      </c>
      <c r="U2133" s="3"/>
    </row>
    <row r="2134" spans="1:21" x14ac:dyDescent="0.35">
      <c r="A2134" s="3">
        <v>45961</v>
      </c>
      <c r="B2134" s="3" t="s">
        <v>52</v>
      </c>
      <c r="C2134" s="3" t="s">
        <v>1200</v>
      </c>
      <c r="D2134" s="3" t="s">
        <v>19</v>
      </c>
      <c r="E2134" s="3" t="s">
        <v>444</v>
      </c>
      <c r="F2134" s="3" t="s">
        <v>14</v>
      </c>
      <c r="G2134" s="3" t="s">
        <v>54</v>
      </c>
      <c r="H2134" s="3" t="s">
        <v>62</v>
      </c>
      <c r="I2134" s="3" t="s">
        <v>1201</v>
      </c>
      <c r="J2134" s="3" t="s">
        <v>1201</v>
      </c>
      <c r="K2134" s="3">
        <v>1</v>
      </c>
      <c r="M2134" s="3">
        <v>12.2</v>
      </c>
      <c r="N2134" s="3" t="s">
        <v>74</v>
      </c>
      <c r="O2134" s="3">
        <v>45981</v>
      </c>
      <c r="P2134" s="3" t="s">
        <v>146</v>
      </c>
      <c r="Q2134" s="3" t="s">
        <v>74</v>
      </c>
      <c r="R2134" s="3" t="s">
        <v>460</v>
      </c>
      <c r="U2134" s="3"/>
    </row>
    <row r="2135" spans="1:21" x14ac:dyDescent="0.35">
      <c r="A2135" s="3">
        <v>45966</v>
      </c>
      <c r="B2135" s="3" t="s">
        <v>52</v>
      </c>
      <c r="C2135" s="3" t="s">
        <v>1200</v>
      </c>
      <c r="D2135" s="3" t="s">
        <v>19</v>
      </c>
      <c r="E2135" s="3" t="s">
        <v>444</v>
      </c>
      <c r="F2135" s="3" t="s">
        <v>14</v>
      </c>
      <c r="G2135" s="3" t="s">
        <v>1034</v>
      </c>
      <c r="H2135" s="3" t="s">
        <v>62</v>
      </c>
      <c r="I2135" s="3" t="s">
        <v>1201</v>
      </c>
      <c r="J2135" s="3" t="s">
        <v>1201</v>
      </c>
      <c r="K2135" s="3">
        <v>0.3</v>
      </c>
      <c r="M2135" s="3">
        <v>12.2</v>
      </c>
      <c r="N2135" s="3" t="s">
        <v>74</v>
      </c>
      <c r="O2135" s="3">
        <v>45981</v>
      </c>
      <c r="P2135" s="3" t="s">
        <v>146</v>
      </c>
      <c r="Q2135" s="3" t="s">
        <v>74</v>
      </c>
      <c r="R2135" s="3" t="s">
        <v>460</v>
      </c>
      <c r="U2135" s="3"/>
    </row>
    <row r="2136" spans="1:21" x14ac:dyDescent="0.35">
      <c r="A2136" s="3">
        <v>45980</v>
      </c>
      <c r="B2136" s="3" t="s">
        <v>52</v>
      </c>
      <c r="C2136" s="3" t="s">
        <v>1200</v>
      </c>
      <c r="D2136" s="3" t="s">
        <v>19</v>
      </c>
      <c r="E2136" s="3" t="s">
        <v>444</v>
      </c>
      <c r="F2136" s="3" t="s">
        <v>14</v>
      </c>
      <c r="G2136" s="3" t="s">
        <v>1034</v>
      </c>
      <c r="H2136" s="3" t="s">
        <v>62</v>
      </c>
      <c r="I2136" s="3" t="s">
        <v>1201</v>
      </c>
      <c r="J2136" s="3" t="s">
        <v>1201</v>
      </c>
      <c r="K2136" s="3">
        <v>0.8</v>
      </c>
      <c r="M2136" s="3">
        <v>12.2</v>
      </c>
      <c r="N2136" s="3" t="s">
        <v>74</v>
      </c>
      <c r="O2136" s="3">
        <v>45981</v>
      </c>
      <c r="P2136" s="3" t="s">
        <v>146</v>
      </c>
      <c r="Q2136" s="3" t="s">
        <v>74</v>
      </c>
      <c r="R2136" s="3" t="s">
        <v>460</v>
      </c>
      <c r="U2136" s="3"/>
    </row>
    <row r="2137" spans="1:21" x14ac:dyDescent="0.35">
      <c r="A2137" s="3">
        <v>45943</v>
      </c>
      <c r="B2137" s="3" t="s">
        <v>52</v>
      </c>
      <c r="C2137" s="3" t="s">
        <v>1202</v>
      </c>
      <c r="D2137" s="3" t="s">
        <v>19</v>
      </c>
      <c r="E2137" s="3" t="s">
        <v>444</v>
      </c>
      <c r="F2137" s="3" t="s">
        <v>14</v>
      </c>
      <c r="G2137" s="3" t="s">
        <v>54</v>
      </c>
      <c r="H2137" s="3" t="s">
        <v>62</v>
      </c>
      <c r="I2137" s="3" t="s">
        <v>1203</v>
      </c>
      <c r="J2137" s="3" t="s">
        <v>1203</v>
      </c>
      <c r="K2137" s="3">
        <v>0.7</v>
      </c>
      <c r="M2137" s="3">
        <v>32.299999999999997</v>
      </c>
      <c r="N2137" s="3" t="s">
        <v>74</v>
      </c>
      <c r="O2137" s="3">
        <v>45943</v>
      </c>
      <c r="P2137" s="3" t="s">
        <v>75</v>
      </c>
      <c r="Q2137" s="3" t="s">
        <v>74</v>
      </c>
      <c r="R2137" s="3" t="s">
        <v>460</v>
      </c>
      <c r="U2137" s="3"/>
    </row>
    <row r="2138" spans="1:21" x14ac:dyDescent="0.35">
      <c r="A2138" s="3">
        <v>45931</v>
      </c>
      <c r="B2138" s="3" t="s">
        <v>52</v>
      </c>
      <c r="C2138" s="3" t="s">
        <v>1204</v>
      </c>
      <c r="D2138" s="3" t="s">
        <v>19</v>
      </c>
      <c r="E2138" s="3" t="s">
        <v>430</v>
      </c>
      <c r="F2138" s="3" t="s">
        <v>14</v>
      </c>
      <c r="G2138" s="3" t="s">
        <v>34</v>
      </c>
      <c r="H2138" s="3" t="s">
        <v>62</v>
      </c>
      <c r="I2138" s="3" t="s">
        <v>1205</v>
      </c>
      <c r="J2138" s="3" t="s">
        <v>1206</v>
      </c>
      <c r="K2138" s="3">
        <v>0.5</v>
      </c>
      <c r="M2138" s="3">
        <v>18.8</v>
      </c>
      <c r="N2138" s="3" t="s">
        <v>63</v>
      </c>
      <c r="Q2138" s="3" t="s">
        <v>63</v>
      </c>
      <c r="R2138" s="3" t="s">
        <v>64</v>
      </c>
      <c r="U2138" s="3"/>
    </row>
    <row r="2139" spans="1:21" x14ac:dyDescent="0.35">
      <c r="A2139" s="3">
        <v>45932</v>
      </c>
      <c r="B2139" s="3" t="s">
        <v>52</v>
      </c>
      <c r="C2139" s="3" t="s">
        <v>1204</v>
      </c>
      <c r="D2139" s="3" t="s">
        <v>19</v>
      </c>
      <c r="E2139" s="3" t="s">
        <v>430</v>
      </c>
      <c r="F2139" s="3" t="s">
        <v>14</v>
      </c>
      <c r="G2139" s="3" t="s">
        <v>34</v>
      </c>
      <c r="H2139" s="3" t="s">
        <v>62</v>
      </c>
      <c r="I2139" s="3" t="s">
        <v>1205</v>
      </c>
      <c r="J2139" s="3" t="s">
        <v>1206</v>
      </c>
      <c r="K2139" s="3">
        <v>0.4</v>
      </c>
      <c r="M2139" s="3">
        <v>18.8</v>
      </c>
      <c r="N2139" s="3" t="s">
        <v>63</v>
      </c>
      <c r="Q2139" s="3" t="s">
        <v>63</v>
      </c>
      <c r="R2139" s="3" t="s">
        <v>64</v>
      </c>
      <c r="U2139" s="3"/>
    </row>
    <row r="2140" spans="1:21" x14ac:dyDescent="0.35">
      <c r="A2140" s="3">
        <v>45939</v>
      </c>
      <c r="B2140" s="3" t="s">
        <v>52</v>
      </c>
      <c r="C2140" s="3" t="s">
        <v>1204</v>
      </c>
      <c r="D2140" s="3" t="s">
        <v>19</v>
      </c>
      <c r="E2140" s="3" t="s">
        <v>430</v>
      </c>
      <c r="F2140" s="3" t="s">
        <v>14</v>
      </c>
      <c r="G2140" s="3" t="s">
        <v>34</v>
      </c>
      <c r="H2140" s="3" t="s">
        <v>62</v>
      </c>
      <c r="I2140" s="3" t="s">
        <v>1205</v>
      </c>
      <c r="J2140" s="3" t="s">
        <v>1206</v>
      </c>
      <c r="K2140" s="3">
        <v>0.1</v>
      </c>
      <c r="M2140" s="3">
        <v>18.8</v>
      </c>
      <c r="N2140" s="3" t="s">
        <v>63</v>
      </c>
      <c r="Q2140" s="3" t="s">
        <v>63</v>
      </c>
      <c r="R2140" s="3" t="s">
        <v>64</v>
      </c>
      <c r="U2140" s="3"/>
    </row>
    <row r="2141" spans="1:21" x14ac:dyDescent="0.35">
      <c r="A2141" s="3">
        <v>45940</v>
      </c>
      <c r="B2141" s="3" t="s">
        <v>52</v>
      </c>
      <c r="C2141" s="3" t="s">
        <v>1204</v>
      </c>
      <c r="D2141" s="3" t="s">
        <v>19</v>
      </c>
      <c r="E2141" s="3" t="s">
        <v>430</v>
      </c>
      <c r="F2141" s="3" t="s">
        <v>14</v>
      </c>
      <c r="G2141" s="3" t="s">
        <v>34</v>
      </c>
      <c r="H2141" s="3" t="s">
        <v>62</v>
      </c>
      <c r="I2141" s="3" t="s">
        <v>1205</v>
      </c>
      <c r="J2141" s="3" t="s">
        <v>1206</v>
      </c>
      <c r="K2141" s="3">
        <v>0.1</v>
      </c>
      <c r="M2141" s="3">
        <v>18.8</v>
      </c>
      <c r="N2141" s="3" t="s">
        <v>63</v>
      </c>
      <c r="Q2141" s="3" t="s">
        <v>63</v>
      </c>
      <c r="R2141" s="3" t="s">
        <v>64</v>
      </c>
      <c r="U2141" s="3"/>
    </row>
    <row r="2142" spans="1:21" x14ac:dyDescent="0.35">
      <c r="A2142" s="3">
        <v>45945</v>
      </c>
      <c r="B2142" s="3" t="s">
        <v>52</v>
      </c>
      <c r="C2142" s="3" t="s">
        <v>1204</v>
      </c>
      <c r="D2142" s="3" t="s">
        <v>19</v>
      </c>
      <c r="E2142" s="3" t="s">
        <v>430</v>
      </c>
      <c r="F2142" s="3" t="s">
        <v>14</v>
      </c>
      <c r="G2142" s="3" t="s">
        <v>34</v>
      </c>
      <c r="H2142" s="3" t="s">
        <v>62</v>
      </c>
      <c r="I2142" s="3" t="s">
        <v>1205</v>
      </c>
      <c r="J2142" s="3" t="s">
        <v>1206</v>
      </c>
      <c r="K2142" s="3">
        <v>0.1</v>
      </c>
      <c r="M2142" s="3">
        <v>18.8</v>
      </c>
      <c r="N2142" s="3" t="s">
        <v>63</v>
      </c>
      <c r="Q2142" s="3" t="s">
        <v>63</v>
      </c>
      <c r="R2142" s="3" t="s">
        <v>64</v>
      </c>
      <c r="U2142" s="3"/>
    </row>
    <row r="2143" spans="1:21" x14ac:dyDescent="0.35">
      <c r="A2143" s="3">
        <v>45960</v>
      </c>
      <c r="B2143" s="3" t="s">
        <v>52</v>
      </c>
      <c r="C2143" s="3" t="s">
        <v>1204</v>
      </c>
      <c r="D2143" s="3" t="s">
        <v>19</v>
      </c>
      <c r="E2143" s="3" t="s">
        <v>430</v>
      </c>
      <c r="F2143" s="3" t="s">
        <v>14</v>
      </c>
      <c r="G2143" s="3" t="s">
        <v>34</v>
      </c>
      <c r="H2143" s="3" t="s">
        <v>62</v>
      </c>
      <c r="I2143" s="3" t="s">
        <v>1205</v>
      </c>
      <c r="J2143" s="3" t="s">
        <v>1206</v>
      </c>
      <c r="K2143" s="3">
        <v>0.2</v>
      </c>
      <c r="M2143" s="3">
        <v>18.8</v>
      </c>
      <c r="N2143" s="3" t="s">
        <v>63</v>
      </c>
      <c r="Q2143" s="3" t="s">
        <v>63</v>
      </c>
      <c r="R2143" s="3" t="s">
        <v>64</v>
      </c>
      <c r="U2143" s="3"/>
    </row>
    <row r="2144" spans="1:21" x14ac:dyDescent="0.35">
      <c r="A2144" s="3">
        <v>45964</v>
      </c>
      <c r="B2144" s="3" t="s">
        <v>52</v>
      </c>
      <c r="C2144" s="3" t="s">
        <v>1204</v>
      </c>
      <c r="D2144" s="3" t="s">
        <v>19</v>
      </c>
      <c r="E2144" s="3" t="s">
        <v>430</v>
      </c>
      <c r="F2144" s="3" t="s">
        <v>14</v>
      </c>
      <c r="G2144" s="3" t="s">
        <v>34</v>
      </c>
      <c r="H2144" s="3" t="s">
        <v>62</v>
      </c>
      <c r="I2144" s="3" t="s">
        <v>1205</v>
      </c>
      <c r="J2144" s="3" t="s">
        <v>1206</v>
      </c>
      <c r="K2144" s="3">
        <v>0.2</v>
      </c>
      <c r="M2144" s="3">
        <v>18.8</v>
      </c>
      <c r="N2144" s="3" t="s">
        <v>63</v>
      </c>
      <c r="Q2144" s="3" t="s">
        <v>63</v>
      </c>
      <c r="R2144" s="3" t="s">
        <v>64</v>
      </c>
      <c r="U2144" s="3"/>
    </row>
    <row r="2145" spans="1:21" x14ac:dyDescent="0.35">
      <c r="A2145" s="3">
        <v>45965</v>
      </c>
      <c r="B2145" s="3" t="s">
        <v>52</v>
      </c>
      <c r="C2145" s="3" t="s">
        <v>1207</v>
      </c>
      <c r="D2145" s="3" t="s">
        <v>19</v>
      </c>
      <c r="E2145" s="3" t="s">
        <v>438</v>
      </c>
      <c r="F2145" s="3" t="s">
        <v>14</v>
      </c>
      <c r="G2145" s="3" t="s">
        <v>478</v>
      </c>
      <c r="H2145" s="3" t="s">
        <v>62</v>
      </c>
      <c r="I2145" s="3" t="s">
        <v>1208</v>
      </c>
      <c r="J2145" s="3" t="s">
        <v>1209</v>
      </c>
      <c r="K2145" s="3">
        <v>1</v>
      </c>
      <c r="M2145" s="3">
        <v>3</v>
      </c>
      <c r="N2145" s="3" t="s">
        <v>63</v>
      </c>
      <c r="Q2145" s="3" t="s">
        <v>63</v>
      </c>
      <c r="R2145" s="3" t="s">
        <v>460</v>
      </c>
      <c r="U2145" s="3"/>
    </row>
    <row r="2146" spans="1:21" x14ac:dyDescent="0.35">
      <c r="A2146" s="3">
        <v>45958</v>
      </c>
      <c r="B2146" s="3" t="s">
        <v>52</v>
      </c>
      <c r="C2146" s="3" t="s">
        <v>1210</v>
      </c>
      <c r="D2146" s="3" t="s">
        <v>19</v>
      </c>
      <c r="E2146" s="3" t="s">
        <v>444</v>
      </c>
      <c r="F2146" s="3" t="s">
        <v>14</v>
      </c>
      <c r="G2146" s="3" t="s">
        <v>54</v>
      </c>
      <c r="H2146" s="3" t="s">
        <v>62</v>
      </c>
      <c r="I2146" s="3" t="s">
        <v>1211</v>
      </c>
      <c r="J2146" s="3" t="s">
        <v>1211</v>
      </c>
      <c r="K2146" s="3">
        <v>0.4</v>
      </c>
      <c r="M2146" s="3">
        <v>24.1</v>
      </c>
      <c r="N2146" s="3" t="s">
        <v>63</v>
      </c>
      <c r="Q2146" s="3" t="s">
        <v>63</v>
      </c>
      <c r="R2146" s="3" t="s">
        <v>460</v>
      </c>
      <c r="U2146" s="3"/>
    </row>
    <row r="2147" spans="1:21" x14ac:dyDescent="0.35">
      <c r="A2147" s="3">
        <v>45962</v>
      </c>
      <c r="B2147" s="3" t="s">
        <v>52</v>
      </c>
      <c r="C2147" s="3" t="s">
        <v>1210</v>
      </c>
      <c r="D2147" s="3" t="s">
        <v>19</v>
      </c>
      <c r="E2147" s="3" t="s">
        <v>444</v>
      </c>
      <c r="F2147" s="3" t="s">
        <v>14</v>
      </c>
      <c r="G2147" s="3" t="s">
        <v>54</v>
      </c>
      <c r="H2147" s="3" t="s">
        <v>62</v>
      </c>
      <c r="I2147" s="3" t="s">
        <v>1211</v>
      </c>
      <c r="J2147" s="3" t="s">
        <v>1211</v>
      </c>
      <c r="K2147" s="3">
        <v>0.5</v>
      </c>
      <c r="M2147" s="3">
        <v>24.1</v>
      </c>
      <c r="N2147" s="3" t="s">
        <v>63</v>
      </c>
      <c r="Q2147" s="3" t="s">
        <v>63</v>
      </c>
      <c r="R2147" s="3" t="s">
        <v>460</v>
      </c>
      <c r="U2147" s="3"/>
    </row>
    <row r="2148" spans="1:21" x14ac:dyDescent="0.35">
      <c r="A2148" s="3">
        <v>45964</v>
      </c>
      <c r="B2148" s="3" t="s">
        <v>52</v>
      </c>
      <c r="C2148" s="3" t="s">
        <v>1210</v>
      </c>
      <c r="D2148" s="3" t="s">
        <v>19</v>
      </c>
      <c r="E2148" s="3" t="s">
        <v>444</v>
      </c>
      <c r="F2148" s="3" t="s">
        <v>14</v>
      </c>
      <c r="G2148" s="3" t="s">
        <v>54</v>
      </c>
      <c r="H2148" s="3" t="s">
        <v>62</v>
      </c>
      <c r="I2148" s="3" t="s">
        <v>1211</v>
      </c>
      <c r="J2148" s="3" t="s">
        <v>1211</v>
      </c>
      <c r="K2148" s="3">
        <v>0.7</v>
      </c>
      <c r="M2148" s="3">
        <v>24.1</v>
      </c>
      <c r="N2148" s="3" t="s">
        <v>63</v>
      </c>
      <c r="Q2148" s="3" t="s">
        <v>63</v>
      </c>
      <c r="R2148" s="3" t="s">
        <v>460</v>
      </c>
      <c r="U2148" s="3"/>
    </row>
    <row r="2149" spans="1:21" x14ac:dyDescent="0.35">
      <c r="A2149" s="3">
        <v>45965</v>
      </c>
      <c r="B2149" s="3" t="s">
        <v>52</v>
      </c>
      <c r="C2149" s="3" t="s">
        <v>1210</v>
      </c>
      <c r="D2149" s="3" t="s">
        <v>19</v>
      </c>
      <c r="E2149" s="3" t="s">
        <v>444</v>
      </c>
      <c r="F2149" s="3" t="s">
        <v>20</v>
      </c>
      <c r="G2149" s="3" t="s">
        <v>54</v>
      </c>
      <c r="H2149" s="3" t="s">
        <v>62</v>
      </c>
      <c r="I2149" s="3" t="s">
        <v>1211</v>
      </c>
      <c r="J2149" s="3" t="s">
        <v>1211</v>
      </c>
      <c r="K2149" s="3">
        <v>2.4</v>
      </c>
      <c r="M2149" s="3">
        <v>24.1</v>
      </c>
      <c r="N2149" s="3" t="s">
        <v>63</v>
      </c>
      <c r="Q2149" s="3" t="s">
        <v>63</v>
      </c>
      <c r="R2149" s="3" t="s">
        <v>460</v>
      </c>
      <c r="U2149" s="3"/>
    </row>
    <row r="2150" spans="1:21" x14ac:dyDescent="0.35">
      <c r="A2150" s="3">
        <v>45965</v>
      </c>
      <c r="B2150" s="3" t="s">
        <v>52</v>
      </c>
      <c r="C2150" s="3" t="s">
        <v>1210</v>
      </c>
      <c r="D2150" s="3" t="s">
        <v>19</v>
      </c>
      <c r="E2150" s="3" t="s">
        <v>444</v>
      </c>
      <c r="F2150" s="3" t="s">
        <v>14</v>
      </c>
      <c r="G2150" s="3" t="s">
        <v>54</v>
      </c>
      <c r="H2150" s="3" t="s">
        <v>62</v>
      </c>
      <c r="I2150" s="3" t="s">
        <v>1211</v>
      </c>
      <c r="J2150" s="3" t="s">
        <v>1211</v>
      </c>
      <c r="K2150" s="3">
        <v>1.5</v>
      </c>
      <c r="M2150" s="3">
        <v>24.1</v>
      </c>
      <c r="N2150" s="3" t="s">
        <v>63</v>
      </c>
      <c r="Q2150" s="3" t="s">
        <v>63</v>
      </c>
      <c r="R2150" s="3" t="s">
        <v>460</v>
      </c>
      <c r="U2150" s="3"/>
    </row>
    <row r="2151" spans="1:21" x14ac:dyDescent="0.35">
      <c r="A2151" s="3">
        <v>45965</v>
      </c>
      <c r="B2151" s="3" t="s">
        <v>52</v>
      </c>
      <c r="C2151" s="3" t="s">
        <v>1212</v>
      </c>
      <c r="D2151" s="3" t="s">
        <v>19</v>
      </c>
      <c r="E2151" s="3" t="s">
        <v>432</v>
      </c>
      <c r="F2151" s="3" t="s">
        <v>14</v>
      </c>
      <c r="G2151" s="3" t="s">
        <v>453</v>
      </c>
      <c r="H2151" s="3" t="s">
        <v>62</v>
      </c>
      <c r="I2151" s="3" t="s">
        <v>1213</v>
      </c>
      <c r="J2151" s="3" t="s">
        <v>1213</v>
      </c>
      <c r="K2151" s="3">
        <v>0.1</v>
      </c>
      <c r="M2151" s="3">
        <v>1.1000000000000001</v>
      </c>
      <c r="N2151" s="3" t="s">
        <v>63</v>
      </c>
      <c r="Q2151" s="3" t="s">
        <v>63</v>
      </c>
      <c r="R2151" s="3" t="s">
        <v>64</v>
      </c>
      <c r="U2151" s="3"/>
    </row>
    <row r="2152" spans="1:21" x14ac:dyDescent="0.35">
      <c r="A2152" s="3">
        <v>45965</v>
      </c>
      <c r="B2152" s="3" t="s">
        <v>52</v>
      </c>
      <c r="C2152" s="3" t="s">
        <v>1214</v>
      </c>
      <c r="D2152" s="3" t="s">
        <v>19</v>
      </c>
      <c r="E2152" s="3" t="s">
        <v>438</v>
      </c>
      <c r="F2152" s="3" t="s">
        <v>14</v>
      </c>
      <c r="G2152" s="3" t="s">
        <v>478</v>
      </c>
      <c r="H2152" s="3" t="s">
        <v>62</v>
      </c>
      <c r="I2152" s="3" t="s">
        <v>1215</v>
      </c>
      <c r="J2152" s="3" t="s">
        <v>1215</v>
      </c>
      <c r="K2152" s="3">
        <v>0.5</v>
      </c>
      <c r="M2152" s="3">
        <v>0.5</v>
      </c>
      <c r="N2152" s="3" t="s">
        <v>63</v>
      </c>
      <c r="Q2152" s="3" t="s">
        <v>63</v>
      </c>
      <c r="R2152" s="3" t="s">
        <v>460</v>
      </c>
      <c r="U2152" s="3"/>
    </row>
    <row r="2153" spans="1:21" x14ac:dyDescent="0.35">
      <c r="A2153" s="3">
        <v>45932</v>
      </c>
      <c r="B2153" s="3" t="s">
        <v>52</v>
      </c>
      <c r="C2153" s="3" t="s">
        <v>1216</v>
      </c>
      <c r="D2153" s="3" t="s">
        <v>19</v>
      </c>
      <c r="E2153" s="3" t="s">
        <v>433</v>
      </c>
      <c r="F2153" s="3" t="s">
        <v>14</v>
      </c>
      <c r="G2153" s="3" t="s">
        <v>1217</v>
      </c>
      <c r="H2153" s="3" t="s">
        <v>62</v>
      </c>
      <c r="I2153" s="3" t="s">
        <v>1218</v>
      </c>
      <c r="J2153" s="3" t="s">
        <v>1218</v>
      </c>
      <c r="K2153" s="3">
        <v>0.6</v>
      </c>
      <c r="M2153" s="3">
        <v>4.2</v>
      </c>
      <c r="N2153" s="3" t="s">
        <v>63</v>
      </c>
      <c r="Q2153" s="3" t="s">
        <v>63</v>
      </c>
      <c r="R2153" s="3" t="s">
        <v>460</v>
      </c>
      <c r="U2153" s="3"/>
    </row>
    <row r="2154" spans="1:21" x14ac:dyDescent="0.35">
      <c r="A2154" s="3">
        <v>45936</v>
      </c>
      <c r="B2154" s="3" t="s">
        <v>52</v>
      </c>
      <c r="C2154" s="3" t="s">
        <v>1216</v>
      </c>
      <c r="D2154" s="3" t="s">
        <v>19</v>
      </c>
      <c r="E2154" s="3" t="s">
        <v>433</v>
      </c>
      <c r="F2154" s="3" t="s">
        <v>14</v>
      </c>
      <c r="G2154" s="3" t="s">
        <v>1217</v>
      </c>
      <c r="H2154" s="3" t="s">
        <v>62</v>
      </c>
      <c r="I2154" s="3" t="s">
        <v>1218</v>
      </c>
      <c r="J2154" s="3" t="s">
        <v>1218</v>
      </c>
      <c r="K2154" s="3">
        <v>0.2</v>
      </c>
      <c r="M2154" s="3">
        <v>4.2</v>
      </c>
      <c r="N2154" s="3" t="s">
        <v>63</v>
      </c>
      <c r="Q2154" s="3" t="s">
        <v>63</v>
      </c>
      <c r="R2154" s="3" t="s">
        <v>460</v>
      </c>
      <c r="U2154" s="3"/>
    </row>
    <row r="2155" spans="1:21" x14ac:dyDescent="0.35">
      <c r="A2155" s="3">
        <v>45936</v>
      </c>
      <c r="B2155" s="3" t="s">
        <v>52</v>
      </c>
      <c r="C2155" s="3" t="s">
        <v>1216</v>
      </c>
      <c r="D2155" s="3" t="s">
        <v>19</v>
      </c>
      <c r="E2155" s="3" t="s">
        <v>433</v>
      </c>
      <c r="F2155" s="3" t="s">
        <v>14</v>
      </c>
      <c r="G2155" s="3" t="s">
        <v>1217</v>
      </c>
      <c r="H2155" s="3" t="s">
        <v>62</v>
      </c>
      <c r="I2155" s="3" t="s">
        <v>1218</v>
      </c>
      <c r="J2155" s="3" t="s">
        <v>1218</v>
      </c>
      <c r="K2155" s="3">
        <v>0.3</v>
      </c>
      <c r="M2155" s="3">
        <v>4.2</v>
      </c>
      <c r="N2155" s="3" t="s">
        <v>63</v>
      </c>
      <c r="Q2155" s="3" t="s">
        <v>63</v>
      </c>
      <c r="R2155" s="3" t="s">
        <v>460</v>
      </c>
      <c r="U2155" s="3"/>
    </row>
    <row r="2156" spans="1:21" x14ac:dyDescent="0.35">
      <c r="A2156" s="3">
        <v>45937</v>
      </c>
      <c r="B2156" s="3" t="s">
        <v>52</v>
      </c>
      <c r="C2156" s="3" t="s">
        <v>1216</v>
      </c>
      <c r="D2156" s="3" t="s">
        <v>19</v>
      </c>
      <c r="E2156" s="3" t="s">
        <v>433</v>
      </c>
      <c r="F2156" s="3" t="s">
        <v>14</v>
      </c>
      <c r="G2156" s="3" t="s">
        <v>1217</v>
      </c>
      <c r="H2156" s="3" t="s">
        <v>62</v>
      </c>
      <c r="I2156" s="3" t="s">
        <v>1218</v>
      </c>
      <c r="J2156" s="3" t="s">
        <v>1218</v>
      </c>
      <c r="K2156" s="3">
        <v>0.5</v>
      </c>
      <c r="M2156" s="3">
        <v>4.2</v>
      </c>
      <c r="N2156" s="3" t="s">
        <v>63</v>
      </c>
      <c r="Q2156" s="3" t="s">
        <v>63</v>
      </c>
      <c r="R2156" s="3" t="s">
        <v>460</v>
      </c>
      <c r="U2156" s="3"/>
    </row>
    <row r="2157" spans="1:21" x14ac:dyDescent="0.35">
      <c r="A2157" s="3">
        <v>45937</v>
      </c>
      <c r="B2157" s="3" t="s">
        <v>52</v>
      </c>
      <c r="C2157" s="3" t="s">
        <v>1216</v>
      </c>
      <c r="D2157" s="3" t="s">
        <v>19</v>
      </c>
      <c r="E2157" s="3" t="s">
        <v>433</v>
      </c>
      <c r="F2157" s="3" t="s">
        <v>20</v>
      </c>
      <c r="G2157" s="3" t="s">
        <v>1217</v>
      </c>
      <c r="H2157" s="3" t="s">
        <v>62</v>
      </c>
      <c r="I2157" s="3" t="s">
        <v>1218</v>
      </c>
      <c r="J2157" s="3" t="s">
        <v>1218</v>
      </c>
      <c r="K2157" s="3">
        <v>1.3</v>
      </c>
      <c r="M2157" s="3">
        <v>4.2</v>
      </c>
      <c r="N2157" s="3" t="s">
        <v>63</v>
      </c>
      <c r="Q2157" s="3" t="s">
        <v>63</v>
      </c>
      <c r="R2157" s="3" t="s">
        <v>460</v>
      </c>
      <c r="U2157" s="3"/>
    </row>
    <row r="2158" spans="1:21" x14ac:dyDescent="0.35">
      <c r="A2158" s="3">
        <v>45937</v>
      </c>
      <c r="B2158" s="3" t="s">
        <v>52</v>
      </c>
      <c r="C2158" s="3" t="s">
        <v>1216</v>
      </c>
      <c r="D2158" s="3" t="s">
        <v>19</v>
      </c>
      <c r="E2158" s="3" t="s">
        <v>433</v>
      </c>
      <c r="F2158" s="3" t="s">
        <v>20</v>
      </c>
      <c r="G2158" s="3" t="s">
        <v>1217</v>
      </c>
      <c r="H2158" s="3" t="s">
        <v>62</v>
      </c>
      <c r="I2158" s="3" t="s">
        <v>1218</v>
      </c>
      <c r="J2158" s="3" t="s">
        <v>1218</v>
      </c>
      <c r="K2158" s="3">
        <v>1.3</v>
      </c>
      <c r="M2158" s="3">
        <v>4.2</v>
      </c>
      <c r="N2158" s="3" t="s">
        <v>63</v>
      </c>
      <c r="Q2158" s="3" t="s">
        <v>63</v>
      </c>
      <c r="R2158" s="3" t="s">
        <v>460</v>
      </c>
      <c r="U2158" s="3"/>
    </row>
    <row r="2159" spans="1:21" x14ac:dyDescent="0.35">
      <c r="A2159" s="3">
        <v>45980</v>
      </c>
      <c r="B2159" s="3" t="s">
        <v>52</v>
      </c>
      <c r="C2159" s="3" t="s">
        <v>1219</v>
      </c>
      <c r="D2159" s="3" t="s">
        <v>19</v>
      </c>
      <c r="E2159" s="3" t="s">
        <v>433</v>
      </c>
      <c r="F2159" s="3" t="s">
        <v>20</v>
      </c>
      <c r="G2159" s="3" t="s">
        <v>1217</v>
      </c>
      <c r="H2159" s="3" t="s">
        <v>62</v>
      </c>
      <c r="I2159" s="3" t="s">
        <v>1220</v>
      </c>
      <c r="J2159" s="3" t="s">
        <v>1220</v>
      </c>
      <c r="K2159" s="3">
        <v>1.3</v>
      </c>
      <c r="M2159" s="3">
        <v>14.8</v>
      </c>
      <c r="N2159" s="3" t="s">
        <v>63</v>
      </c>
      <c r="Q2159" s="3" t="s">
        <v>63</v>
      </c>
      <c r="R2159" s="3" t="s">
        <v>460</v>
      </c>
      <c r="U2159" s="3"/>
    </row>
    <row r="2160" spans="1:21" x14ac:dyDescent="0.35">
      <c r="A2160" s="3">
        <v>45980</v>
      </c>
      <c r="B2160" s="3" t="s">
        <v>52</v>
      </c>
      <c r="C2160" s="3" t="s">
        <v>1219</v>
      </c>
      <c r="D2160" s="3" t="s">
        <v>19</v>
      </c>
      <c r="E2160" s="3" t="s">
        <v>433</v>
      </c>
      <c r="F2160" s="3" t="s">
        <v>20</v>
      </c>
      <c r="G2160" s="3" t="s">
        <v>1217</v>
      </c>
      <c r="H2160" s="3" t="s">
        <v>62</v>
      </c>
      <c r="I2160" s="3" t="s">
        <v>1220</v>
      </c>
      <c r="J2160" s="3" t="s">
        <v>1220</v>
      </c>
      <c r="K2160" s="3">
        <v>1.3</v>
      </c>
      <c r="M2160" s="3">
        <v>14.8</v>
      </c>
      <c r="N2160" s="3" t="s">
        <v>63</v>
      </c>
      <c r="Q2160" s="3" t="s">
        <v>63</v>
      </c>
      <c r="R2160" s="3" t="s">
        <v>460</v>
      </c>
      <c r="U2160" s="3"/>
    </row>
    <row r="2161" spans="1:21" x14ac:dyDescent="0.35">
      <c r="A2161" s="3">
        <v>45980</v>
      </c>
      <c r="B2161" s="3" t="s">
        <v>52</v>
      </c>
      <c r="C2161" s="3" t="s">
        <v>1219</v>
      </c>
      <c r="D2161" s="3" t="s">
        <v>19</v>
      </c>
      <c r="E2161" s="3" t="s">
        <v>433</v>
      </c>
      <c r="F2161" s="3" t="s">
        <v>14</v>
      </c>
      <c r="G2161" s="3" t="s">
        <v>1217</v>
      </c>
      <c r="H2161" s="3" t="s">
        <v>62</v>
      </c>
      <c r="I2161" s="3" t="s">
        <v>1220</v>
      </c>
      <c r="J2161" s="3" t="s">
        <v>1220</v>
      </c>
      <c r="K2161" s="3">
        <v>0.8</v>
      </c>
      <c r="M2161" s="3">
        <v>14.8</v>
      </c>
      <c r="N2161" s="3" t="s">
        <v>63</v>
      </c>
      <c r="Q2161" s="3" t="s">
        <v>63</v>
      </c>
      <c r="R2161" s="3" t="s">
        <v>460</v>
      </c>
      <c r="U2161" s="3"/>
    </row>
    <row r="2162" spans="1:21" x14ac:dyDescent="0.35">
      <c r="A2162" s="3">
        <v>45938</v>
      </c>
      <c r="B2162" s="3" t="s">
        <v>52</v>
      </c>
      <c r="C2162" s="3" t="s">
        <v>1221</v>
      </c>
      <c r="D2162" s="3" t="s">
        <v>19</v>
      </c>
      <c r="E2162" s="3" t="s">
        <v>444</v>
      </c>
      <c r="F2162" s="3" t="s">
        <v>14</v>
      </c>
      <c r="G2162" s="3" t="s">
        <v>54</v>
      </c>
      <c r="H2162" s="3" t="s">
        <v>62</v>
      </c>
      <c r="I2162" s="3" t="s">
        <v>1222</v>
      </c>
      <c r="J2162" s="3" t="s">
        <v>1222</v>
      </c>
      <c r="K2162" s="3">
        <v>0.1</v>
      </c>
      <c r="M2162" s="3">
        <v>15.3</v>
      </c>
      <c r="N2162" s="3" t="s">
        <v>63</v>
      </c>
      <c r="Q2162" s="3" t="s">
        <v>63</v>
      </c>
      <c r="R2162" s="3" t="s">
        <v>460</v>
      </c>
      <c r="U2162" s="3"/>
    </row>
    <row r="2163" spans="1:21" x14ac:dyDescent="0.35">
      <c r="A2163" s="3">
        <v>45946</v>
      </c>
      <c r="B2163" s="3" t="s">
        <v>52</v>
      </c>
      <c r="C2163" s="3" t="s">
        <v>1221</v>
      </c>
      <c r="D2163" s="3" t="s">
        <v>19</v>
      </c>
      <c r="E2163" s="3" t="s">
        <v>444</v>
      </c>
      <c r="F2163" s="3" t="s">
        <v>14</v>
      </c>
      <c r="G2163" s="3" t="s">
        <v>54</v>
      </c>
      <c r="H2163" s="3" t="s">
        <v>62</v>
      </c>
      <c r="I2163" s="3" t="s">
        <v>1222</v>
      </c>
      <c r="J2163" s="3" t="s">
        <v>1222</v>
      </c>
      <c r="K2163" s="3">
        <v>0.4</v>
      </c>
      <c r="M2163" s="3">
        <v>15.3</v>
      </c>
      <c r="N2163" s="3" t="s">
        <v>63</v>
      </c>
      <c r="Q2163" s="3" t="s">
        <v>63</v>
      </c>
      <c r="R2163" s="3" t="s">
        <v>460</v>
      </c>
      <c r="U2163" s="3"/>
    </row>
    <row r="2164" spans="1:21" x14ac:dyDescent="0.35">
      <c r="A2164" s="3">
        <v>45951</v>
      </c>
      <c r="B2164" s="3" t="s">
        <v>52</v>
      </c>
      <c r="C2164" s="3" t="s">
        <v>1221</v>
      </c>
      <c r="D2164" s="3" t="s">
        <v>19</v>
      </c>
      <c r="E2164" s="3" t="s">
        <v>444</v>
      </c>
      <c r="F2164" s="3" t="s">
        <v>14</v>
      </c>
      <c r="G2164" s="3" t="s">
        <v>54</v>
      </c>
      <c r="H2164" s="3" t="s">
        <v>62</v>
      </c>
      <c r="I2164" s="3" t="s">
        <v>1222</v>
      </c>
      <c r="J2164" s="3" t="s">
        <v>1222</v>
      </c>
      <c r="K2164" s="3">
        <v>0.2</v>
      </c>
      <c r="M2164" s="3">
        <v>15.3</v>
      </c>
      <c r="N2164" s="3" t="s">
        <v>63</v>
      </c>
      <c r="Q2164" s="3" t="s">
        <v>63</v>
      </c>
      <c r="R2164" s="3" t="s">
        <v>460</v>
      </c>
      <c r="U2164" s="3"/>
    </row>
    <row r="2165" spans="1:21" x14ac:dyDescent="0.35">
      <c r="A2165" s="3">
        <v>45952</v>
      </c>
      <c r="B2165" s="3" t="s">
        <v>52</v>
      </c>
      <c r="C2165" s="3" t="s">
        <v>1221</v>
      </c>
      <c r="D2165" s="3" t="s">
        <v>19</v>
      </c>
      <c r="E2165" s="3" t="s">
        <v>444</v>
      </c>
      <c r="F2165" s="3" t="s">
        <v>14</v>
      </c>
      <c r="G2165" s="3" t="s">
        <v>54</v>
      </c>
      <c r="H2165" s="3" t="s">
        <v>62</v>
      </c>
      <c r="I2165" s="3" t="s">
        <v>1222</v>
      </c>
      <c r="J2165" s="3" t="s">
        <v>1222</v>
      </c>
      <c r="K2165" s="3">
        <v>0.5</v>
      </c>
      <c r="M2165" s="3">
        <v>15.3</v>
      </c>
      <c r="N2165" s="3" t="s">
        <v>63</v>
      </c>
      <c r="Q2165" s="3" t="s">
        <v>63</v>
      </c>
      <c r="R2165" s="3" t="s">
        <v>460</v>
      </c>
      <c r="U2165" s="3"/>
    </row>
    <row r="2166" spans="1:21" x14ac:dyDescent="0.35">
      <c r="A2166" s="3">
        <v>45953</v>
      </c>
      <c r="B2166" s="3" t="s">
        <v>52</v>
      </c>
      <c r="C2166" s="3" t="s">
        <v>1221</v>
      </c>
      <c r="D2166" s="3" t="s">
        <v>19</v>
      </c>
      <c r="E2166" s="3" t="s">
        <v>444</v>
      </c>
      <c r="F2166" s="3" t="s">
        <v>14</v>
      </c>
      <c r="G2166" s="3" t="s">
        <v>54</v>
      </c>
      <c r="H2166" s="3" t="s">
        <v>62</v>
      </c>
      <c r="I2166" s="3" t="s">
        <v>1222</v>
      </c>
      <c r="J2166" s="3" t="s">
        <v>1222</v>
      </c>
      <c r="K2166" s="3">
        <v>0.4</v>
      </c>
      <c r="M2166" s="3">
        <v>15.3</v>
      </c>
      <c r="N2166" s="3" t="s">
        <v>63</v>
      </c>
      <c r="Q2166" s="3" t="s">
        <v>63</v>
      </c>
      <c r="R2166" s="3" t="s">
        <v>460</v>
      </c>
      <c r="U2166" s="3"/>
    </row>
    <row r="2167" spans="1:21" x14ac:dyDescent="0.35">
      <c r="A2167" s="3">
        <v>45975</v>
      </c>
      <c r="B2167" s="3" t="s">
        <v>52</v>
      </c>
      <c r="C2167" s="3" t="s">
        <v>1221</v>
      </c>
      <c r="D2167" s="3" t="s">
        <v>19</v>
      </c>
      <c r="E2167" s="3" t="s">
        <v>444</v>
      </c>
      <c r="F2167" s="3" t="s">
        <v>14</v>
      </c>
      <c r="G2167" s="3" t="s">
        <v>1034</v>
      </c>
      <c r="H2167" s="3" t="s">
        <v>62</v>
      </c>
      <c r="I2167" s="3" t="s">
        <v>1222</v>
      </c>
      <c r="J2167" s="3" t="s">
        <v>1222</v>
      </c>
      <c r="K2167" s="3">
        <v>0.2</v>
      </c>
      <c r="M2167" s="3">
        <v>15.3</v>
      </c>
      <c r="N2167" s="3" t="s">
        <v>63</v>
      </c>
      <c r="Q2167" s="3" t="s">
        <v>63</v>
      </c>
      <c r="R2167" s="3" t="s">
        <v>460</v>
      </c>
      <c r="U2167" s="3"/>
    </row>
    <row r="2168" spans="1:21" x14ac:dyDescent="0.35">
      <c r="A2168" s="3">
        <v>45978</v>
      </c>
      <c r="B2168" s="3" t="s">
        <v>52</v>
      </c>
      <c r="C2168" s="3" t="s">
        <v>1221</v>
      </c>
      <c r="D2168" s="3" t="s">
        <v>19</v>
      </c>
      <c r="E2168" s="3" t="s">
        <v>444</v>
      </c>
      <c r="F2168" s="3" t="s">
        <v>14</v>
      </c>
      <c r="G2168" s="3" t="s">
        <v>1034</v>
      </c>
      <c r="H2168" s="3" t="s">
        <v>62</v>
      </c>
      <c r="I2168" s="3" t="s">
        <v>1222</v>
      </c>
      <c r="J2168" s="3" t="s">
        <v>1222</v>
      </c>
      <c r="K2168" s="3">
        <v>0.1</v>
      </c>
      <c r="M2168" s="3">
        <v>15.3</v>
      </c>
      <c r="N2168" s="3" t="s">
        <v>63</v>
      </c>
      <c r="Q2168" s="3" t="s">
        <v>63</v>
      </c>
      <c r="R2168" s="3" t="s">
        <v>460</v>
      </c>
      <c r="U2168" s="3"/>
    </row>
    <row r="2169" spans="1:21" x14ac:dyDescent="0.35">
      <c r="A2169" s="3">
        <v>45979</v>
      </c>
      <c r="B2169" s="3" t="s">
        <v>52</v>
      </c>
      <c r="C2169" s="3" t="s">
        <v>1221</v>
      </c>
      <c r="D2169" s="3" t="s">
        <v>19</v>
      </c>
      <c r="E2169" s="3" t="s">
        <v>444</v>
      </c>
      <c r="F2169" s="3" t="s">
        <v>14</v>
      </c>
      <c r="G2169" s="3" t="s">
        <v>1034</v>
      </c>
      <c r="H2169" s="3" t="s">
        <v>62</v>
      </c>
      <c r="I2169" s="3" t="s">
        <v>1222</v>
      </c>
      <c r="J2169" s="3" t="s">
        <v>1222</v>
      </c>
      <c r="K2169" s="3">
        <v>0.2</v>
      </c>
      <c r="M2169" s="3">
        <v>15.3</v>
      </c>
      <c r="N2169" s="3" t="s">
        <v>63</v>
      </c>
      <c r="Q2169" s="3" t="s">
        <v>63</v>
      </c>
      <c r="R2169" s="3" t="s">
        <v>460</v>
      </c>
      <c r="U2169" s="3"/>
    </row>
    <row r="2170" spans="1:21" x14ac:dyDescent="0.35">
      <c r="A2170" s="3">
        <v>45980</v>
      </c>
      <c r="B2170" s="3" t="s">
        <v>52</v>
      </c>
      <c r="C2170" s="3" t="s">
        <v>1221</v>
      </c>
      <c r="D2170" s="3" t="s">
        <v>19</v>
      </c>
      <c r="E2170" s="3" t="s">
        <v>444</v>
      </c>
      <c r="F2170" s="3" t="s">
        <v>14</v>
      </c>
      <c r="G2170" s="3" t="s">
        <v>1034</v>
      </c>
      <c r="H2170" s="3" t="s">
        <v>62</v>
      </c>
      <c r="I2170" s="3" t="s">
        <v>1222</v>
      </c>
      <c r="J2170" s="3" t="s">
        <v>1222</v>
      </c>
      <c r="K2170" s="3">
        <v>0.6</v>
      </c>
      <c r="M2170" s="3">
        <v>15.3</v>
      </c>
      <c r="N2170" s="3" t="s">
        <v>63</v>
      </c>
      <c r="Q2170" s="3" t="s">
        <v>63</v>
      </c>
      <c r="R2170" s="3" t="s">
        <v>460</v>
      </c>
      <c r="U2170" s="3"/>
    </row>
    <row r="2171" spans="1:21" x14ac:dyDescent="0.35">
      <c r="A2171" s="3">
        <v>45938</v>
      </c>
      <c r="B2171" s="3" t="s">
        <v>52</v>
      </c>
      <c r="C2171" s="3" t="s">
        <v>1223</v>
      </c>
      <c r="D2171" s="3" t="s">
        <v>19</v>
      </c>
      <c r="E2171" s="3" t="s">
        <v>430</v>
      </c>
      <c r="F2171" s="3" t="s">
        <v>14</v>
      </c>
      <c r="G2171" s="3" t="s">
        <v>34</v>
      </c>
      <c r="H2171" s="3" t="s">
        <v>62</v>
      </c>
      <c r="I2171" s="3" t="s">
        <v>1224</v>
      </c>
      <c r="J2171" s="3" t="s">
        <v>1225</v>
      </c>
      <c r="K2171" s="3">
        <v>0.2</v>
      </c>
      <c r="M2171" s="3">
        <v>34</v>
      </c>
      <c r="N2171" s="3" t="s">
        <v>63</v>
      </c>
      <c r="Q2171" s="3" t="s">
        <v>63</v>
      </c>
      <c r="R2171" s="3" t="s">
        <v>64</v>
      </c>
      <c r="U2171" s="3"/>
    </row>
    <row r="2172" spans="1:21" x14ac:dyDescent="0.35">
      <c r="A2172" s="3">
        <v>45997</v>
      </c>
      <c r="B2172" s="3" t="s">
        <v>52</v>
      </c>
      <c r="C2172" s="3" t="s">
        <v>1223</v>
      </c>
      <c r="D2172" s="3" t="s">
        <v>19</v>
      </c>
      <c r="E2172" s="3" t="s">
        <v>430</v>
      </c>
      <c r="F2172" s="3" t="s">
        <v>14</v>
      </c>
      <c r="G2172" s="3" t="s">
        <v>34</v>
      </c>
      <c r="H2172" s="3" t="s">
        <v>62</v>
      </c>
      <c r="I2172" s="3" t="s">
        <v>1224</v>
      </c>
      <c r="J2172" s="3" t="s">
        <v>1225</v>
      </c>
      <c r="K2172" s="3">
        <v>0.5</v>
      </c>
      <c r="M2172" s="3">
        <v>34</v>
      </c>
      <c r="N2172" s="3" t="s">
        <v>63</v>
      </c>
      <c r="Q2172" s="3" t="s">
        <v>63</v>
      </c>
      <c r="R2172" s="3" t="s">
        <v>64</v>
      </c>
      <c r="U2172" s="3"/>
    </row>
    <row r="2173" spans="1:21" x14ac:dyDescent="0.35">
      <c r="A2173" s="3">
        <v>45997</v>
      </c>
      <c r="B2173" s="3" t="s">
        <v>52</v>
      </c>
      <c r="C2173" s="3" t="s">
        <v>1223</v>
      </c>
      <c r="D2173" s="3" t="s">
        <v>19</v>
      </c>
      <c r="E2173" s="3" t="s">
        <v>430</v>
      </c>
      <c r="F2173" s="3" t="s">
        <v>14</v>
      </c>
      <c r="G2173" s="3" t="s">
        <v>34</v>
      </c>
      <c r="H2173" s="3" t="s">
        <v>62</v>
      </c>
      <c r="I2173" s="3" t="s">
        <v>1224</v>
      </c>
      <c r="J2173" s="3" t="s">
        <v>1225</v>
      </c>
      <c r="K2173" s="3">
        <v>0.1</v>
      </c>
      <c r="M2173" s="3">
        <v>34</v>
      </c>
      <c r="N2173" s="3" t="s">
        <v>63</v>
      </c>
      <c r="Q2173" s="3" t="s">
        <v>63</v>
      </c>
      <c r="R2173" s="3" t="s">
        <v>64</v>
      </c>
      <c r="U2173" s="3"/>
    </row>
    <row r="2174" spans="1:21" x14ac:dyDescent="0.35">
      <c r="A2174" s="3">
        <v>45998</v>
      </c>
      <c r="B2174" s="3" t="s">
        <v>52</v>
      </c>
      <c r="C2174" s="3" t="s">
        <v>1223</v>
      </c>
      <c r="D2174" s="3" t="s">
        <v>19</v>
      </c>
      <c r="E2174" s="3" t="s">
        <v>430</v>
      </c>
      <c r="F2174" s="3" t="s">
        <v>14</v>
      </c>
      <c r="G2174" s="3" t="s">
        <v>34</v>
      </c>
      <c r="H2174" s="3" t="s">
        <v>62</v>
      </c>
      <c r="I2174" s="3" t="s">
        <v>1224</v>
      </c>
      <c r="J2174" s="3" t="s">
        <v>1225</v>
      </c>
      <c r="K2174" s="3">
        <v>0.1</v>
      </c>
      <c r="M2174" s="3">
        <v>34</v>
      </c>
      <c r="N2174" s="3" t="s">
        <v>63</v>
      </c>
      <c r="Q2174" s="3" t="s">
        <v>63</v>
      </c>
      <c r="R2174" s="3" t="s">
        <v>64</v>
      </c>
      <c r="U2174" s="3"/>
    </row>
    <row r="2175" spans="1:21" x14ac:dyDescent="0.35">
      <c r="A2175" s="3">
        <v>45998</v>
      </c>
      <c r="B2175" s="3" t="s">
        <v>52</v>
      </c>
      <c r="C2175" s="3" t="s">
        <v>1223</v>
      </c>
      <c r="D2175" s="3" t="s">
        <v>19</v>
      </c>
      <c r="E2175" s="3" t="s">
        <v>430</v>
      </c>
      <c r="F2175" s="3" t="s">
        <v>14</v>
      </c>
      <c r="G2175" s="3" t="s">
        <v>34</v>
      </c>
      <c r="H2175" s="3" t="s">
        <v>62</v>
      </c>
      <c r="I2175" s="3" t="s">
        <v>1224</v>
      </c>
      <c r="J2175" s="3" t="s">
        <v>1225</v>
      </c>
      <c r="K2175" s="3">
        <v>0.1</v>
      </c>
      <c r="M2175" s="3">
        <v>34</v>
      </c>
      <c r="N2175" s="3" t="s">
        <v>63</v>
      </c>
      <c r="Q2175" s="3" t="s">
        <v>63</v>
      </c>
      <c r="R2175" s="3" t="s">
        <v>64</v>
      </c>
      <c r="U2175" s="3"/>
    </row>
    <row r="2176" spans="1:21" x14ac:dyDescent="0.35">
      <c r="A2176" s="3">
        <v>45999</v>
      </c>
      <c r="B2176" s="3" t="s">
        <v>52</v>
      </c>
      <c r="C2176" s="3" t="s">
        <v>1223</v>
      </c>
      <c r="D2176" s="3" t="s">
        <v>19</v>
      </c>
      <c r="E2176" s="3" t="s">
        <v>430</v>
      </c>
      <c r="F2176" s="3" t="s">
        <v>14</v>
      </c>
      <c r="G2176" s="3" t="s">
        <v>34</v>
      </c>
      <c r="H2176" s="3" t="s">
        <v>62</v>
      </c>
      <c r="I2176" s="3" t="s">
        <v>1224</v>
      </c>
      <c r="J2176" s="3" t="s">
        <v>1225</v>
      </c>
      <c r="K2176" s="3">
        <v>0.1</v>
      </c>
      <c r="M2176" s="3">
        <v>34</v>
      </c>
      <c r="N2176" s="3" t="s">
        <v>63</v>
      </c>
      <c r="Q2176" s="3" t="s">
        <v>63</v>
      </c>
      <c r="R2176" s="3" t="s">
        <v>64</v>
      </c>
      <c r="U2176" s="3"/>
    </row>
    <row r="2177" spans="1:21" x14ac:dyDescent="0.35">
      <c r="A2177" s="3">
        <v>45999</v>
      </c>
      <c r="B2177" s="3" t="s">
        <v>52</v>
      </c>
      <c r="C2177" s="3" t="s">
        <v>1223</v>
      </c>
      <c r="D2177" s="3" t="s">
        <v>19</v>
      </c>
      <c r="E2177" s="3" t="s">
        <v>430</v>
      </c>
      <c r="F2177" s="3" t="s">
        <v>14</v>
      </c>
      <c r="G2177" s="3" t="s">
        <v>34</v>
      </c>
      <c r="H2177" s="3" t="s">
        <v>62</v>
      </c>
      <c r="I2177" s="3" t="s">
        <v>1224</v>
      </c>
      <c r="J2177" s="3" t="s">
        <v>1225</v>
      </c>
      <c r="K2177" s="3">
        <v>0.1</v>
      </c>
      <c r="M2177" s="3">
        <v>34</v>
      </c>
      <c r="N2177" s="3" t="s">
        <v>63</v>
      </c>
      <c r="Q2177" s="3" t="s">
        <v>63</v>
      </c>
      <c r="R2177" s="3" t="s">
        <v>64</v>
      </c>
      <c r="U2177" s="3"/>
    </row>
    <row r="2178" spans="1:21" x14ac:dyDescent="0.35">
      <c r="A2178" s="3">
        <v>45999</v>
      </c>
      <c r="B2178" s="3" t="s">
        <v>52</v>
      </c>
      <c r="C2178" s="3" t="s">
        <v>1223</v>
      </c>
      <c r="D2178" s="3" t="s">
        <v>19</v>
      </c>
      <c r="E2178" s="3" t="s">
        <v>430</v>
      </c>
      <c r="F2178" s="3" t="s">
        <v>14</v>
      </c>
      <c r="G2178" s="3" t="s">
        <v>34</v>
      </c>
      <c r="H2178" s="3" t="s">
        <v>62</v>
      </c>
      <c r="I2178" s="3" t="s">
        <v>1224</v>
      </c>
      <c r="J2178" s="3" t="s">
        <v>1225</v>
      </c>
      <c r="K2178" s="3">
        <v>0.1</v>
      </c>
      <c r="M2178" s="3">
        <v>34</v>
      </c>
      <c r="N2178" s="3" t="s">
        <v>63</v>
      </c>
      <c r="Q2178" s="3" t="s">
        <v>63</v>
      </c>
      <c r="R2178" s="3" t="s">
        <v>64</v>
      </c>
      <c r="U2178" s="3"/>
    </row>
    <row r="2179" spans="1:21" x14ac:dyDescent="0.35">
      <c r="A2179" s="3">
        <v>45999</v>
      </c>
      <c r="B2179" s="3" t="s">
        <v>52</v>
      </c>
      <c r="C2179" s="3" t="s">
        <v>1223</v>
      </c>
      <c r="D2179" s="3" t="s">
        <v>19</v>
      </c>
      <c r="E2179" s="3" t="s">
        <v>430</v>
      </c>
      <c r="F2179" s="3" t="s">
        <v>14</v>
      </c>
      <c r="G2179" s="3" t="s">
        <v>34</v>
      </c>
      <c r="H2179" s="3" t="s">
        <v>62</v>
      </c>
      <c r="I2179" s="3" t="s">
        <v>1224</v>
      </c>
      <c r="J2179" s="3" t="s">
        <v>1225</v>
      </c>
      <c r="K2179" s="3">
        <v>0.1</v>
      </c>
      <c r="M2179" s="3">
        <v>34</v>
      </c>
      <c r="N2179" s="3" t="s">
        <v>63</v>
      </c>
      <c r="Q2179" s="3" t="s">
        <v>63</v>
      </c>
      <c r="R2179" s="3" t="s">
        <v>64</v>
      </c>
      <c r="U2179" s="3"/>
    </row>
    <row r="2180" spans="1:21" x14ac:dyDescent="0.35">
      <c r="A2180" s="3">
        <v>45999</v>
      </c>
      <c r="B2180" s="3" t="s">
        <v>52</v>
      </c>
      <c r="C2180" s="3" t="s">
        <v>1223</v>
      </c>
      <c r="D2180" s="3" t="s">
        <v>19</v>
      </c>
      <c r="E2180" s="3" t="s">
        <v>430</v>
      </c>
      <c r="F2180" s="3" t="s">
        <v>14</v>
      </c>
      <c r="G2180" s="3" t="s">
        <v>34</v>
      </c>
      <c r="H2180" s="3" t="s">
        <v>62</v>
      </c>
      <c r="I2180" s="3" t="s">
        <v>1224</v>
      </c>
      <c r="J2180" s="3" t="s">
        <v>1225</v>
      </c>
      <c r="K2180" s="3">
        <v>0.1</v>
      </c>
      <c r="M2180" s="3">
        <v>34</v>
      </c>
      <c r="N2180" s="3" t="s">
        <v>63</v>
      </c>
      <c r="Q2180" s="3" t="s">
        <v>63</v>
      </c>
      <c r="R2180" s="3" t="s">
        <v>64</v>
      </c>
      <c r="U2180" s="3"/>
    </row>
    <row r="2181" spans="1:21" x14ac:dyDescent="0.35">
      <c r="A2181" s="3">
        <v>46000</v>
      </c>
      <c r="B2181" s="3" t="s">
        <v>52</v>
      </c>
      <c r="C2181" s="3" t="s">
        <v>1223</v>
      </c>
      <c r="D2181" s="3" t="s">
        <v>19</v>
      </c>
      <c r="E2181" s="3" t="s">
        <v>430</v>
      </c>
      <c r="F2181" s="3" t="s">
        <v>14</v>
      </c>
      <c r="G2181" s="3" t="s">
        <v>34</v>
      </c>
      <c r="H2181" s="3" t="s">
        <v>62</v>
      </c>
      <c r="I2181" s="3" t="s">
        <v>1224</v>
      </c>
      <c r="J2181" s="3" t="s">
        <v>1225</v>
      </c>
      <c r="K2181" s="3">
        <v>0.1</v>
      </c>
      <c r="M2181" s="3">
        <v>34</v>
      </c>
      <c r="N2181" s="3" t="s">
        <v>63</v>
      </c>
      <c r="Q2181" s="3" t="s">
        <v>63</v>
      </c>
      <c r="R2181" s="3" t="s">
        <v>64</v>
      </c>
      <c r="U2181" s="3"/>
    </row>
    <row r="2182" spans="1:21" x14ac:dyDescent="0.35">
      <c r="A2182" s="3">
        <v>46000</v>
      </c>
      <c r="B2182" s="3" t="s">
        <v>52</v>
      </c>
      <c r="C2182" s="3" t="s">
        <v>1223</v>
      </c>
      <c r="D2182" s="3" t="s">
        <v>19</v>
      </c>
      <c r="E2182" s="3" t="s">
        <v>430</v>
      </c>
      <c r="F2182" s="3" t="s">
        <v>14</v>
      </c>
      <c r="G2182" s="3" t="s">
        <v>34</v>
      </c>
      <c r="H2182" s="3" t="s">
        <v>62</v>
      </c>
      <c r="I2182" s="3" t="s">
        <v>1224</v>
      </c>
      <c r="J2182" s="3" t="s">
        <v>1225</v>
      </c>
      <c r="K2182" s="3">
        <v>0.1</v>
      </c>
      <c r="M2182" s="3">
        <v>34</v>
      </c>
      <c r="N2182" s="3" t="s">
        <v>63</v>
      </c>
      <c r="Q2182" s="3" t="s">
        <v>63</v>
      </c>
      <c r="R2182" s="3" t="s">
        <v>64</v>
      </c>
      <c r="U2182" s="3"/>
    </row>
    <row r="2183" spans="1:21" x14ac:dyDescent="0.35">
      <c r="A2183" s="3">
        <v>46000</v>
      </c>
      <c r="B2183" s="3" t="s">
        <v>52</v>
      </c>
      <c r="C2183" s="3" t="s">
        <v>1223</v>
      </c>
      <c r="D2183" s="3" t="s">
        <v>19</v>
      </c>
      <c r="E2183" s="3" t="s">
        <v>430</v>
      </c>
      <c r="F2183" s="3" t="s">
        <v>14</v>
      </c>
      <c r="G2183" s="3" t="s">
        <v>34</v>
      </c>
      <c r="H2183" s="3" t="s">
        <v>62</v>
      </c>
      <c r="I2183" s="3" t="s">
        <v>1224</v>
      </c>
      <c r="J2183" s="3" t="s">
        <v>1225</v>
      </c>
      <c r="K2183" s="3">
        <v>0.1</v>
      </c>
      <c r="M2183" s="3">
        <v>34</v>
      </c>
      <c r="N2183" s="3" t="s">
        <v>63</v>
      </c>
      <c r="Q2183" s="3" t="s">
        <v>63</v>
      </c>
      <c r="R2183" s="3" t="s">
        <v>64</v>
      </c>
      <c r="U2183" s="3"/>
    </row>
    <row r="2184" spans="1:21" x14ac:dyDescent="0.35">
      <c r="A2184" s="3">
        <v>46000</v>
      </c>
      <c r="B2184" s="3" t="s">
        <v>52</v>
      </c>
      <c r="C2184" s="3" t="s">
        <v>1223</v>
      </c>
      <c r="D2184" s="3" t="s">
        <v>19</v>
      </c>
      <c r="E2184" s="3" t="s">
        <v>430</v>
      </c>
      <c r="F2184" s="3" t="s">
        <v>14</v>
      </c>
      <c r="G2184" s="3" t="s">
        <v>34</v>
      </c>
      <c r="H2184" s="3" t="s">
        <v>62</v>
      </c>
      <c r="I2184" s="3" t="s">
        <v>1224</v>
      </c>
      <c r="J2184" s="3" t="s">
        <v>1225</v>
      </c>
      <c r="K2184" s="3">
        <v>0.5</v>
      </c>
      <c r="M2184" s="3">
        <v>34</v>
      </c>
      <c r="N2184" s="3" t="s">
        <v>63</v>
      </c>
      <c r="Q2184" s="3" t="s">
        <v>63</v>
      </c>
      <c r="R2184" s="3" t="s">
        <v>64</v>
      </c>
      <c r="U2184" s="3"/>
    </row>
    <row r="2185" spans="1:21" x14ac:dyDescent="0.35">
      <c r="A2185" s="3">
        <v>45938</v>
      </c>
      <c r="B2185" s="3" t="s">
        <v>52</v>
      </c>
      <c r="C2185" s="3" t="s">
        <v>1226</v>
      </c>
      <c r="D2185" s="3" t="s">
        <v>19</v>
      </c>
      <c r="E2185" s="3" t="s">
        <v>432</v>
      </c>
      <c r="F2185" s="3" t="s">
        <v>14</v>
      </c>
      <c r="G2185" s="3" t="s">
        <v>453</v>
      </c>
      <c r="H2185" s="3" t="s">
        <v>62</v>
      </c>
      <c r="I2185" s="3" t="s">
        <v>1227</v>
      </c>
      <c r="J2185" s="3" t="s">
        <v>1227</v>
      </c>
      <c r="K2185" s="3">
        <v>0.5</v>
      </c>
      <c r="M2185" s="3">
        <v>3.2</v>
      </c>
      <c r="N2185" s="3" t="s">
        <v>74</v>
      </c>
      <c r="O2185" s="3">
        <v>46017</v>
      </c>
      <c r="P2185" s="3" t="s">
        <v>146</v>
      </c>
      <c r="Q2185" s="3" t="s">
        <v>74</v>
      </c>
      <c r="R2185" s="3" t="s">
        <v>64</v>
      </c>
      <c r="U2185" s="3"/>
    </row>
    <row r="2186" spans="1:21" x14ac:dyDescent="0.35">
      <c r="A2186" s="3">
        <v>45938</v>
      </c>
      <c r="B2186" s="3" t="s">
        <v>52</v>
      </c>
      <c r="C2186" s="3" t="s">
        <v>1226</v>
      </c>
      <c r="D2186" s="3" t="s">
        <v>19</v>
      </c>
      <c r="E2186" s="3" t="s">
        <v>432</v>
      </c>
      <c r="F2186" s="3" t="s">
        <v>20</v>
      </c>
      <c r="G2186" s="3" t="s">
        <v>453</v>
      </c>
      <c r="H2186" s="3" t="s">
        <v>62</v>
      </c>
      <c r="I2186" s="3" t="s">
        <v>1227</v>
      </c>
      <c r="J2186" s="3" t="s">
        <v>1227</v>
      </c>
      <c r="K2186" s="3">
        <v>0.6</v>
      </c>
      <c r="M2186" s="3">
        <v>3.2</v>
      </c>
      <c r="N2186" s="3" t="s">
        <v>74</v>
      </c>
      <c r="O2186" s="3">
        <v>46017</v>
      </c>
      <c r="P2186" s="3" t="s">
        <v>146</v>
      </c>
      <c r="Q2186" s="3" t="s">
        <v>74</v>
      </c>
      <c r="R2186" s="3" t="s">
        <v>64</v>
      </c>
      <c r="U2186" s="3"/>
    </row>
    <row r="2187" spans="1:21" x14ac:dyDescent="0.35">
      <c r="A2187" s="3">
        <v>45965</v>
      </c>
      <c r="B2187" s="3" t="s">
        <v>52</v>
      </c>
      <c r="C2187" s="3" t="s">
        <v>1228</v>
      </c>
      <c r="D2187" s="3" t="s">
        <v>19</v>
      </c>
      <c r="E2187" s="3" t="s">
        <v>438</v>
      </c>
      <c r="F2187" s="3" t="s">
        <v>14</v>
      </c>
      <c r="G2187" s="3" t="s">
        <v>478</v>
      </c>
      <c r="H2187" s="3" t="s">
        <v>62</v>
      </c>
      <c r="I2187" s="3" t="s">
        <v>1229</v>
      </c>
      <c r="J2187" s="3" t="s">
        <v>1229</v>
      </c>
      <c r="K2187" s="3">
        <v>0.5</v>
      </c>
      <c r="M2187" s="3">
        <v>2.5</v>
      </c>
      <c r="N2187" s="3" t="s">
        <v>63</v>
      </c>
      <c r="Q2187" s="3" t="s">
        <v>63</v>
      </c>
      <c r="R2187" s="3" t="s">
        <v>460</v>
      </c>
      <c r="U2187" s="3"/>
    </row>
    <row r="2188" spans="1:21" x14ac:dyDescent="0.35">
      <c r="A2188" s="3">
        <v>45931</v>
      </c>
      <c r="B2188" s="3" t="s">
        <v>52</v>
      </c>
      <c r="C2188" s="3" t="s">
        <v>1230</v>
      </c>
      <c r="D2188" s="3" t="s">
        <v>19</v>
      </c>
      <c r="E2188" s="3" t="s">
        <v>431</v>
      </c>
      <c r="F2188" s="3" t="s">
        <v>14</v>
      </c>
      <c r="G2188" s="3" t="s">
        <v>54</v>
      </c>
      <c r="H2188" s="3" t="s">
        <v>62</v>
      </c>
      <c r="I2188" s="3" t="s">
        <v>1231</v>
      </c>
      <c r="J2188" s="3" t="s">
        <v>1231</v>
      </c>
      <c r="K2188" s="3">
        <v>0.4</v>
      </c>
      <c r="M2188" s="3">
        <v>18.399999999999999</v>
      </c>
      <c r="N2188" s="3" t="s">
        <v>63</v>
      </c>
      <c r="Q2188" s="3" t="s">
        <v>63</v>
      </c>
      <c r="R2188" s="3" t="s">
        <v>460</v>
      </c>
      <c r="U2188" s="3"/>
    </row>
    <row r="2189" spans="1:21" x14ac:dyDescent="0.35">
      <c r="A2189" s="3">
        <v>45945</v>
      </c>
      <c r="B2189" s="3" t="s">
        <v>52</v>
      </c>
      <c r="C2189" s="3" t="s">
        <v>1230</v>
      </c>
      <c r="D2189" s="3" t="s">
        <v>19</v>
      </c>
      <c r="E2189" s="3" t="s">
        <v>431</v>
      </c>
      <c r="F2189" s="3" t="s">
        <v>14</v>
      </c>
      <c r="G2189" s="3" t="s">
        <v>54</v>
      </c>
      <c r="H2189" s="3" t="s">
        <v>62</v>
      </c>
      <c r="I2189" s="3" t="s">
        <v>1231</v>
      </c>
      <c r="J2189" s="3" t="s">
        <v>1231</v>
      </c>
      <c r="K2189" s="3">
        <v>0.3</v>
      </c>
      <c r="M2189" s="3">
        <v>18.399999999999999</v>
      </c>
      <c r="N2189" s="3" t="s">
        <v>63</v>
      </c>
      <c r="Q2189" s="3" t="s">
        <v>63</v>
      </c>
      <c r="R2189" s="3" t="s">
        <v>460</v>
      </c>
      <c r="U2189" s="3"/>
    </row>
    <row r="2190" spans="1:21" x14ac:dyDescent="0.35">
      <c r="A2190" s="3">
        <v>45950</v>
      </c>
      <c r="B2190" s="3" t="s">
        <v>52</v>
      </c>
      <c r="C2190" s="3" t="s">
        <v>1230</v>
      </c>
      <c r="D2190" s="3" t="s">
        <v>19</v>
      </c>
      <c r="E2190" s="3" t="s">
        <v>431</v>
      </c>
      <c r="F2190" s="3" t="s">
        <v>14</v>
      </c>
      <c r="G2190" s="3" t="s">
        <v>54</v>
      </c>
      <c r="H2190" s="3" t="s">
        <v>62</v>
      </c>
      <c r="I2190" s="3" t="s">
        <v>1231</v>
      </c>
      <c r="J2190" s="3" t="s">
        <v>1231</v>
      </c>
      <c r="K2190" s="3">
        <v>0.4</v>
      </c>
      <c r="M2190" s="3">
        <v>18.399999999999999</v>
      </c>
      <c r="N2190" s="3" t="s">
        <v>63</v>
      </c>
      <c r="Q2190" s="3" t="s">
        <v>63</v>
      </c>
      <c r="R2190" s="3" t="s">
        <v>460</v>
      </c>
      <c r="U2190" s="3"/>
    </row>
    <row r="2191" spans="1:21" x14ac:dyDescent="0.35">
      <c r="A2191" s="3">
        <v>45953</v>
      </c>
      <c r="B2191" s="3" t="s">
        <v>52</v>
      </c>
      <c r="C2191" s="3" t="s">
        <v>1230</v>
      </c>
      <c r="D2191" s="3" t="s">
        <v>19</v>
      </c>
      <c r="E2191" s="3" t="s">
        <v>431</v>
      </c>
      <c r="F2191" s="3" t="s">
        <v>14</v>
      </c>
      <c r="G2191" s="3" t="s">
        <v>54</v>
      </c>
      <c r="H2191" s="3" t="s">
        <v>62</v>
      </c>
      <c r="I2191" s="3" t="s">
        <v>1231</v>
      </c>
      <c r="J2191" s="3" t="s">
        <v>1231</v>
      </c>
      <c r="K2191" s="3">
        <v>0.2</v>
      </c>
      <c r="M2191" s="3">
        <v>18.399999999999999</v>
      </c>
      <c r="N2191" s="3" t="s">
        <v>63</v>
      </c>
      <c r="Q2191" s="3" t="s">
        <v>63</v>
      </c>
      <c r="R2191" s="3" t="s">
        <v>460</v>
      </c>
      <c r="U2191" s="3"/>
    </row>
    <row r="2192" spans="1:21" x14ac:dyDescent="0.35">
      <c r="A2192" s="3">
        <v>45957</v>
      </c>
      <c r="B2192" s="3" t="s">
        <v>52</v>
      </c>
      <c r="C2192" s="3" t="s">
        <v>1230</v>
      </c>
      <c r="D2192" s="3" t="s">
        <v>19</v>
      </c>
      <c r="E2192" s="3" t="s">
        <v>431</v>
      </c>
      <c r="F2192" s="3" t="s">
        <v>14</v>
      </c>
      <c r="G2192" s="3" t="s">
        <v>54</v>
      </c>
      <c r="H2192" s="3" t="s">
        <v>62</v>
      </c>
      <c r="I2192" s="3" t="s">
        <v>1231</v>
      </c>
      <c r="J2192" s="3" t="s">
        <v>1231</v>
      </c>
      <c r="K2192" s="3">
        <v>0.3</v>
      </c>
      <c r="M2192" s="3">
        <v>18.399999999999999</v>
      </c>
      <c r="N2192" s="3" t="s">
        <v>63</v>
      </c>
      <c r="Q2192" s="3" t="s">
        <v>63</v>
      </c>
      <c r="R2192" s="3" t="s">
        <v>460</v>
      </c>
      <c r="U2192" s="3"/>
    </row>
    <row r="2193" spans="1:21" x14ac:dyDescent="0.35">
      <c r="A2193" s="3">
        <v>45957</v>
      </c>
      <c r="B2193" s="3" t="s">
        <v>52</v>
      </c>
      <c r="C2193" s="3" t="s">
        <v>1230</v>
      </c>
      <c r="D2193" s="3" t="s">
        <v>19</v>
      </c>
      <c r="E2193" s="3" t="s">
        <v>431</v>
      </c>
      <c r="F2193" s="3" t="s">
        <v>14</v>
      </c>
      <c r="G2193" s="3" t="s">
        <v>54</v>
      </c>
      <c r="H2193" s="3" t="s">
        <v>62</v>
      </c>
      <c r="I2193" s="3" t="s">
        <v>1231</v>
      </c>
      <c r="J2193" s="3" t="s">
        <v>1231</v>
      </c>
      <c r="K2193" s="3">
        <v>0.3</v>
      </c>
      <c r="M2193" s="3">
        <v>18.399999999999999</v>
      </c>
      <c r="N2193" s="3" t="s">
        <v>63</v>
      </c>
      <c r="Q2193" s="3" t="s">
        <v>63</v>
      </c>
      <c r="R2193" s="3" t="s">
        <v>460</v>
      </c>
      <c r="U2193" s="3"/>
    </row>
    <row r="2194" spans="1:21" x14ac:dyDescent="0.35">
      <c r="A2194" s="3">
        <v>45957</v>
      </c>
      <c r="B2194" s="3" t="s">
        <v>52</v>
      </c>
      <c r="C2194" s="3" t="s">
        <v>1230</v>
      </c>
      <c r="D2194" s="3" t="s">
        <v>19</v>
      </c>
      <c r="E2194" s="3" t="s">
        <v>431</v>
      </c>
      <c r="F2194" s="3" t="s">
        <v>14</v>
      </c>
      <c r="G2194" s="3" t="s">
        <v>54</v>
      </c>
      <c r="H2194" s="3" t="s">
        <v>62</v>
      </c>
      <c r="I2194" s="3" t="s">
        <v>1231</v>
      </c>
      <c r="J2194" s="3" t="s">
        <v>1231</v>
      </c>
      <c r="K2194" s="3">
        <v>0.1</v>
      </c>
      <c r="M2194" s="3">
        <v>18.399999999999999</v>
      </c>
      <c r="N2194" s="3" t="s">
        <v>63</v>
      </c>
      <c r="Q2194" s="3" t="s">
        <v>63</v>
      </c>
      <c r="R2194" s="3" t="s">
        <v>460</v>
      </c>
      <c r="U2194" s="3"/>
    </row>
    <row r="2195" spans="1:21" x14ac:dyDescent="0.35">
      <c r="A2195" s="3">
        <v>46001</v>
      </c>
      <c r="B2195" s="3" t="s">
        <v>52</v>
      </c>
      <c r="C2195" s="3" t="s">
        <v>1230</v>
      </c>
      <c r="D2195" s="3" t="s">
        <v>19</v>
      </c>
      <c r="E2195" s="3" t="s">
        <v>431</v>
      </c>
      <c r="F2195" s="3" t="s">
        <v>14</v>
      </c>
      <c r="G2195" s="3" t="s">
        <v>483</v>
      </c>
      <c r="H2195" s="3" t="s">
        <v>62</v>
      </c>
      <c r="I2195" s="3" t="s">
        <v>1231</v>
      </c>
      <c r="J2195" s="3" t="s">
        <v>1231</v>
      </c>
      <c r="K2195" s="3">
        <v>0.3</v>
      </c>
      <c r="M2195" s="3">
        <v>18.399999999999999</v>
      </c>
      <c r="N2195" s="3" t="s">
        <v>63</v>
      </c>
      <c r="Q2195" s="3" t="s">
        <v>63</v>
      </c>
      <c r="R2195" s="3" t="s">
        <v>460</v>
      </c>
      <c r="U2195" s="3"/>
    </row>
    <row r="2196" spans="1:21" x14ac:dyDescent="0.35">
      <c r="A2196" s="3">
        <v>46004</v>
      </c>
      <c r="B2196" s="3" t="s">
        <v>52</v>
      </c>
      <c r="C2196" s="3" t="s">
        <v>1230</v>
      </c>
      <c r="D2196" s="3" t="s">
        <v>19</v>
      </c>
      <c r="E2196" s="3" t="s">
        <v>431</v>
      </c>
      <c r="F2196" s="3" t="s">
        <v>14</v>
      </c>
      <c r="G2196" s="3" t="s">
        <v>483</v>
      </c>
      <c r="H2196" s="3" t="s">
        <v>62</v>
      </c>
      <c r="I2196" s="3" t="s">
        <v>1231</v>
      </c>
      <c r="J2196" s="3" t="s">
        <v>1231</v>
      </c>
      <c r="K2196" s="3">
        <v>0.3</v>
      </c>
      <c r="M2196" s="3">
        <v>18.399999999999999</v>
      </c>
      <c r="N2196" s="3" t="s">
        <v>63</v>
      </c>
      <c r="Q2196" s="3" t="s">
        <v>63</v>
      </c>
      <c r="R2196" s="3" t="s">
        <v>460</v>
      </c>
      <c r="U2196" s="3"/>
    </row>
    <row r="2197" spans="1:21" x14ac:dyDescent="0.35">
      <c r="A2197" s="3">
        <v>46010</v>
      </c>
      <c r="B2197" s="3" t="s">
        <v>52</v>
      </c>
      <c r="C2197" s="3" t="s">
        <v>1230</v>
      </c>
      <c r="D2197" s="3" t="s">
        <v>19</v>
      </c>
      <c r="E2197" s="3" t="s">
        <v>431</v>
      </c>
      <c r="F2197" s="3" t="s">
        <v>14</v>
      </c>
      <c r="G2197" s="3" t="s">
        <v>483</v>
      </c>
      <c r="H2197" s="3" t="s">
        <v>62</v>
      </c>
      <c r="I2197" s="3" t="s">
        <v>1231</v>
      </c>
      <c r="J2197" s="3" t="s">
        <v>1231</v>
      </c>
      <c r="K2197" s="3">
        <v>0.2</v>
      </c>
      <c r="M2197" s="3">
        <v>18.399999999999999</v>
      </c>
      <c r="N2197" s="3" t="s">
        <v>63</v>
      </c>
      <c r="Q2197" s="3" t="s">
        <v>63</v>
      </c>
      <c r="R2197" s="3" t="s">
        <v>460</v>
      </c>
      <c r="U2197" s="3"/>
    </row>
    <row r="2198" spans="1:21" x14ac:dyDescent="0.35">
      <c r="A2198" s="3">
        <v>45931</v>
      </c>
      <c r="B2198" s="3" t="s">
        <v>52</v>
      </c>
      <c r="C2198" s="3" t="s">
        <v>1232</v>
      </c>
      <c r="D2198" s="3" t="s">
        <v>19</v>
      </c>
      <c r="E2198" s="3" t="s">
        <v>439</v>
      </c>
      <c r="F2198" s="3" t="s">
        <v>14</v>
      </c>
      <c r="G2198" s="3" t="s">
        <v>623</v>
      </c>
      <c r="H2198" s="3" t="s">
        <v>62</v>
      </c>
      <c r="I2198" s="3" t="s">
        <v>1233</v>
      </c>
      <c r="J2198" s="3" t="s">
        <v>1233</v>
      </c>
      <c r="K2198" s="3">
        <v>0.5</v>
      </c>
      <c r="M2198" s="3">
        <v>2.8</v>
      </c>
      <c r="N2198" s="3" t="s">
        <v>63</v>
      </c>
      <c r="Q2198" s="3" t="s">
        <v>63</v>
      </c>
      <c r="R2198" s="3" t="s">
        <v>64</v>
      </c>
      <c r="U2198" s="3"/>
    </row>
    <row r="2199" spans="1:21" x14ac:dyDescent="0.35">
      <c r="A2199" s="3">
        <v>45932</v>
      </c>
      <c r="B2199" s="3" t="s">
        <v>52</v>
      </c>
      <c r="C2199" s="3" t="s">
        <v>1232</v>
      </c>
      <c r="D2199" s="3" t="s">
        <v>19</v>
      </c>
      <c r="E2199" s="3" t="s">
        <v>439</v>
      </c>
      <c r="F2199" s="3" t="s">
        <v>14</v>
      </c>
      <c r="G2199" s="3" t="s">
        <v>54</v>
      </c>
      <c r="H2199" s="3" t="s">
        <v>62</v>
      </c>
      <c r="I2199" s="3" t="s">
        <v>1233</v>
      </c>
      <c r="J2199" s="3" t="s">
        <v>1233</v>
      </c>
      <c r="K2199" s="3">
        <v>0.4</v>
      </c>
      <c r="M2199" s="3">
        <v>2.8</v>
      </c>
      <c r="N2199" s="3" t="s">
        <v>63</v>
      </c>
      <c r="Q2199" s="3" t="s">
        <v>63</v>
      </c>
      <c r="R2199" s="3" t="s">
        <v>64</v>
      </c>
      <c r="U2199" s="3"/>
    </row>
    <row r="2200" spans="1:21" x14ac:dyDescent="0.35">
      <c r="A2200" s="3">
        <v>45931</v>
      </c>
      <c r="B2200" s="3" t="s">
        <v>52</v>
      </c>
      <c r="C2200" s="3" t="s">
        <v>1234</v>
      </c>
      <c r="D2200" s="3" t="s">
        <v>19</v>
      </c>
      <c r="E2200" s="3" t="s">
        <v>438</v>
      </c>
      <c r="F2200" s="3" t="s">
        <v>14</v>
      </c>
      <c r="G2200" s="3" t="s">
        <v>54</v>
      </c>
      <c r="H2200" s="3" t="s">
        <v>62</v>
      </c>
      <c r="I2200" s="3" t="s">
        <v>1235</v>
      </c>
      <c r="J2200" s="3" t="s">
        <v>1235</v>
      </c>
      <c r="K2200" s="3">
        <v>0.3</v>
      </c>
      <c r="M2200" s="3">
        <v>3.3</v>
      </c>
      <c r="N2200" s="3" t="s">
        <v>74</v>
      </c>
      <c r="O2200" s="3">
        <v>45937</v>
      </c>
      <c r="P2200" s="3" t="s">
        <v>75</v>
      </c>
      <c r="Q2200" s="3" t="s">
        <v>74</v>
      </c>
      <c r="R2200" s="3" t="s">
        <v>460</v>
      </c>
      <c r="U2200" s="3"/>
    </row>
    <row r="2201" spans="1:21" x14ac:dyDescent="0.35">
      <c r="A2201" s="3">
        <v>45937</v>
      </c>
      <c r="B2201" s="3" t="s">
        <v>52</v>
      </c>
      <c r="C2201" s="3" t="s">
        <v>1234</v>
      </c>
      <c r="D2201" s="3" t="s">
        <v>19</v>
      </c>
      <c r="E2201" s="3" t="s">
        <v>438</v>
      </c>
      <c r="F2201" s="3" t="s">
        <v>14</v>
      </c>
      <c r="G2201" s="3" t="s">
        <v>54</v>
      </c>
      <c r="H2201" s="3" t="s">
        <v>62</v>
      </c>
      <c r="I2201" s="3" t="s">
        <v>1235</v>
      </c>
      <c r="J2201" s="3" t="s">
        <v>1235</v>
      </c>
      <c r="K2201" s="3">
        <v>0.5</v>
      </c>
      <c r="M2201" s="3">
        <v>3.3</v>
      </c>
      <c r="N2201" s="3" t="s">
        <v>74</v>
      </c>
      <c r="O2201" s="3">
        <v>45937</v>
      </c>
      <c r="P2201" s="3" t="s">
        <v>75</v>
      </c>
      <c r="Q2201" s="3" t="s">
        <v>74</v>
      </c>
      <c r="R2201" s="3" t="s">
        <v>460</v>
      </c>
      <c r="U2201" s="3"/>
    </row>
    <row r="2202" spans="1:21" x14ac:dyDescent="0.35">
      <c r="A2202" s="3">
        <v>45973</v>
      </c>
      <c r="B2202" s="3" t="s">
        <v>52</v>
      </c>
      <c r="C2202" s="3" t="s">
        <v>1236</v>
      </c>
      <c r="D2202" s="3" t="s">
        <v>19</v>
      </c>
      <c r="E2202" s="3" t="s">
        <v>431</v>
      </c>
      <c r="F2202" s="3" t="s">
        <v>14</v>
      </c>
      <c r="G2202" s="3" t="s">
        <v>483</v>
      </c>
      <c r="H2202" s="3" t="s">
        <v>62</v>
      </c>
      <c r="I2202" s="3" t="s">
        <v>1237</v>
      </c>
      <c r="J2202" s="3" t="s">
        <v>1237</v>
      </c>
      <c r="K2202" s="3">
        <v>0.3</v>
      </c>
      <c r="M2202" s="3">
        <v>8.6</v>
      </c>
      <c r="N2202" s="3" t="s">
        <v>63</v>
      </c>
      <c r="Q2202" s="3" t="s">
        <v>63</v>
      </c>
      <c r="R2202" s="3" t="s">
        <v>460</v>
      </c>
      <c r="U2202" s="3"/>
    </row>
    <row r="2203" spans="1:21" x14ac:dyDescent="0.35">
      <c r="A2203" s="3">
        <v>45973</v>
      </c>
      <c r="B2203" s="3" t="s">
        <v>52</v>
      </c>
      <c r="C2203" s="3" t="s">
        <v>1236</v>
      </c>
      <c r="D2203" s="3" t="s">
        <v>19</v>
      </c>
      <c r="E2203" s="3" t="s">
        <v>431</v>
      </c>
      <c r="F2203" s="3" t="s">
        <v>14</v>
      </c>
      <c r="G2203" s="3" t="s">
        <v>483</v>
      </c>
      <c r="H2203" s="3" t="s">
        <v>62</v>
      </c>
      <c r="I2203" s="3" t="s">
        <v>1237</v>
      </c>
      <c r="J2203" s="3" t="s">
        <v>1237</v>
      </c>
      <c r="K2203" s="3">
        <v>0.2</v>
      </c>
      <c r="M2203" s="3">
        <v>8.6</v>
      </c>
      <c r="N2203" s="3" t="s">
        <v>63</v>
      </c>
      <c r="Q2203" s="3" t="s">
        <v>63</v>
      </c>
      <c r="R2203" s="3" t="s">
        <v>460</v>
      </c>
      <c r="U2203" s="3"/>
    </row>
    <row r="2204" spans="1:21" x14ac:dyDescent="0.35">
      <c r="A2204" s="3">
        <v>45973</v>
      </c>
      <c r="B2204" s="3" t="s">
        <v>52</v>
      </c>
      <c r="C2204" s="3" t="s">
        <v>1236</v>
      </c>
      <c r="D2204" s="3" t="s">
        <v>19</v>
      </c>
      <c r="E2204" s="3" t="s">
        <v>431</v>
      </c>
      <c r="F2204" s="3" t="s">
        <v>14</v>
      </c>
      <c r="G2204" s="3" t="s">
        <v>483</v>
      </c>
      <c r="H2204" s="3" t="s">
        <v>62</v>
      </c>
      <c r="I2204" s="3" t="s">
        <v>1237</v>
      </c>
      <c r="J2204" s="3" t="s">
        <v>1237</v>
      </c>
      <c r="K2204" s="3">
        <v>0.3</v>
      </c>
      <c r="M2204" s="3">
        <v>8.6</v>
      </c>
      <c r="N2204" s="3" t="s">
        <v>63</v>
      </c>
      <c r="Q2204" s="3" t="s">
        <v>63</v>
      </c>
      <c r="R2204" s="3" t="s">
        <v>460</v>
      </c>
      <c r="U2204" s="3"/>
    </row>
    <row r="2205" spans="1:21" x14ac:dyDescent="0.35">
      <c r="A2205" s="3">
        <v>45978</v>
      </c>
      <c r="B2205" s="3" t="s">
        <v>52</v>
      </c>
      <c r="C2205" s="3" t="s">
        <v>1236</v>
      </c>
      <c r="D2205" s="3" t="s">
        <v>19</v>
      </c>
      <c r="E2205" s="3" t="s">
        <v>431</v>
      </c>
      <c r="F2205" s="3" t="s">
        <v>14</v>
      </c>
      <c r="G2205" s="3" t="s">
        <v>483</v>
      </c>
      <c r="H2205" s="3" t="s">
        <v>62</v>
      </c>
      <c r="I2205" s="3" t="s">
        <v>1237</v>
      </c>
      <c r="J2205" s="3" t="s">
        <v>1237</v>
      </c>
      <c r="K2205" s="3">
        <v>0.1</v>
      </c>
      <c r="M2205" s="3">
        <v>8.6</v>
      </c>
      <c r="N2205" s="3" t="s">
        <v>63</v>
      </c>
      <c r="Q2205" s="3" t="s">
        <v>63</v>
      </c>
      <c r="R2205" s="3" t="s">
        <v>460</v>
      </c>
      <c r="U2205" s="3"/>
    </row>
    <row r="2206" spans="1:21" x14ac:dyDescent="0.35">
      <c r="A2206" s="3">
        <v>45978</v>
      </c>
      <c r="B2206" s="3" t="s">
        <v>52</v>
      </c>
      <c r="C2206" s="3" t="s">
        <v>1236</v>
      </c>
      <c r="D2206" s="3" t="s">
        <v>19</v>
      </c>
      <c r="E2206" s="3" t="s">
        <v>431</v>
      </c>
      <c r="F2206" s="3" t="s">
        <v>14</v>
      </c>
      <c r="G2206" s="3" t="s">
        <v>483</v>
      </c>
      <c r="H2206" s="3" t="s">
        <v>62</v>
      </c>
      <c r="I2206" s="3" t="s">
        <v>1237</v>
      </c>
      <c r="J2206" s="3" t="s">
        <v>1237</v>
      </c>
      <c r="K2206" s="3">
        <v>0.2</v>
      </c>
      <c r="M2206" s="3">
        <v>8.6</v>
      </c>
      <c r="N2206" s="3" t="s">
        <v>63</v>
      </c>
      <c r="Q2206" s="3" t="s">
        <v>63</v>
      </c>
      <c r="R2206" s="3" t="s">
        <v>460</v>
      </c>
      <c r="U2206" s="3"/>
    </row>
    <row r="2207" spans="1:21" x14ac:dyDescent="0.35">
      <c r="A2207" s="3">
        <v>45978</v>
      </c>
      <c r="B2207" s="3" t="s">
        <v>52</v>
      </c>
      <c r="C2207" s="3" t="s">
        <v>1236</v>
      </c>
      <c r="D2207" s="3" t="s">
        <v>19</v>
      </c>
      <c r="E2207" s="3" t="s">
        <v>431</v>
      </c>
      <c r="F2207" s="3" t="s">
        <v>14</v>
      </c>
      <c r="G2207" s="3" t="s">
        <v>483</v>
      </c>
      <c r="H2207" s="3" t="s">
        <v>62</v>
      </c>
      <c r="I2207" s="3" t="s">
        <v>1237</v>
      </c>
      <c r="J2207" s="3" t="s">
        <v>1237</v>
      </c>
      <c r="K2207" s="3">
        <v>0.1</v>
      </c>
      <c r="M2207" s="3">
        <v>8.6</v>
      </c>
      <c r="N2207" s="3" t="s">
        <v>63</v>
      </c>
      <c r="Q2207" s="3" t="s">
        <v>63</v>
      </c>
      <c r="R2207" s="3" t="s">
        <v>460</v>
      </c>
      <c r="U2207" s="3"/>
    </row>
    <row r="2208" spans="1:21" x14ac:dyDescent="0.35">
      <c r="A2208" s="3">
        <v>45979</v>
      </c>
      <c r="B2208" s="3" t="s">
        <v>52</v>
      </c>
      <c r="C2208" s="3" t="s">
        <v>1236</v>
      </c>
      <c r="D2208" s="3" t="s">
        <v>19</v>
      </c>
      <c r="E2208" s="3" t="s">
        <v>431</v>
      </c>
      <c r="F2208" s="3" t="s">
        <v>14</v>
      </c>
      <c r="G2208" s="3" t="s">
        <v>483</v>
      </c>
      <c r="H2208" s="3" t="s">
        <v>62</v>
      </c>
      <c r="I2208" s="3" t="s">
        <v>1237</v>
      </c>
      <c r="J2208" s="3" t="s">
        <v>1237</v>
      </c>
      <c r="K2208" s="3">
        <v>0.6</v>
      </c>
      <c r="M2208" s="3">
        <v>8.6</v>
      </c>
      <c r="N2208" s="3" t="s">
        <v>63</v>
      </c>
      <c r="Q2208" s="3" t="s">
        <v>63</v>
      </c>
      <c r="R2208" s="3" t="s">
        <v>460</v>
      </c>
      <c r="U2208" s="3"/>
    </row>
    <row r="2209" spans="1:21" x14ac:dyDescent="0.35">
      <c r="A2209" s="3">
        <v>45980</v>
      </c>
      <c r="B2209" s="3" t="s">
        <v>52</v>
      </c>
      <c r="C2209" s="3" t="s">
        <v>1238</v>
      </c>
      <c r="D2209" s="3" t="s">
        <v>19</v>
      </c>
      <c r="E2209" s="3" t="s">
        <v>439</v>
      </c>
      <c r="F2209" s="3" t="s">
        <v>14</v>
      </c>
      <c r="G2209" s="3" t="s">
        <v>623</v>
      </c>
      <c r="H2209" s="3" t="s">
        <v>62</v>
      </c>
      <c r="I2209" s="3" t="s">
        <v>1239</v>
      </c>
      <c r="J2209" s="3" t="s">
        <v>1239</v>
      </c>
      <c r="K2209" s="3">
        <v>0.5</v>
      </c>
      <c r="M2209" s="3">
        <v>0.5</v>
      </c>
      <c r="N2209" s="3" t="s">
        <v>63</v>
      </c>
      <c r="Q2209" s="3" t="s">
        <v>63</v>
      </c>
      <c r="R2209" s="3" t="s">
        <v>64</v>
      </c>
      <c r="U2209" s="3"/>
    </row>
    <row r="2210" spans="1:21" x14ac:dyDescent="0.35">
      <c r="A2210" s="3">
        <v>45938</v>
      </c>
      <c r="B2210" s="3" t="s">
        <v>52</v>
      </c>
      <c r="C2210" s="3" t="s">
        <v>1240</v>
      </c>
      <c r="D2210" s="3" t="s">
        <v>19</v>
      </c>
      <c r="E2210" s="3" t="s">
        <v>438</v>
      </c>
      <c r="F2210" s="3" t="s">
        <v>14</v>
      </c>
      <c r="G2210" s="3" t="s">
        <v>478</v>
      </c>
      <c r="H2210" s="3" t="s">
        <v>62</v>
      </c>
      <c r="I2210" s="3" t="s">
        <v>1241</v>
      </c>
      <c r="J2210" s="3" t="s">
        <v>1241</v>
      </c>
      <c r="K2210" s="3">
        <v>0.5</v>
      </c>
      <c r="M2210" s="3">
        <v>2</v>
      </c>
      <c r="N2210" s="3" t="s">
        <v>63</v>
      </c>
      <c r="Q2210" s="3" t="s">
        <v>63</v>
      </c>
      <c r="R2210" s="3" t="s">
        <v>460</v>
      </c>
      <c r="U2210" s="3"/>
    </row>
    <row r="2211" spans="1:21" x14ac:dyDescent="0.35">
      <c r="A2211" s="3">
        <v>45958</v>
      </c>
      <c r="B2211" s="3" t="s">
        <v>52</v>
      </c>
      <c r="C2211" s="3" t="s">
        <v>1242</v>
      </c>
      <c r="D2211" s="3" t="s">
        <v>19</v>
      </c>
      <c r="E2211" s="3" t="s">
        <v>440</v>
      </c>
      <c r="F2211" s="3" t="s">
        <v>14</v>
      </c>
      <c r="G2211" s="3" t="s">
        <v>54</v>
      </c>
      <c r="H2211" s="3" t="s">
        <v>62</v>
      </c>
      <c r="I2211" s="3" t="s">
        <v>1243</v>
      </c>
      <c r="J2211" s="3" t="s">
        <v>1243</v>
      </c>
      <c r="K2211" s="3">
        <v>2</v>
      </c>
      <c r="M2211" s="3">
        <v>8</v>
      </c>
      <c r="N2211" s="3" t="s">
        <v>63</v>
      </c>
      <c r="Q2211" s="3" t="s">
        <v>63</v>
      </c>
      <c r="R2211" s="3" t="s">
        <v>460</v>
      </c>
      <c r="U2211" s="3"/>
    </row>
    <row r="2212" spans="1:21" x14ac:dyDescent="0.35">
      <c r="A2212" s="3">
        <v>45958</v>
      </c>
      <c r="B2212" s="3" t="s">
        <v>52</v>
      </c>
      <c r="C2212" s="3" t="s">
        <v>1242</v>
      </c>
      <c r="D2212" s="3" t="s">
        <v>19</v>
      </c>
      <c r="E2212" s="3" t="s">
        <v>440</v>
      </c>
      <c r="F2212" s="3" t="s">
        <v>20</v>
      </c>
      <c r="G2212" s="3" t="s">
        <v>54</v>
      </c>
      <c r="H2212" s="3" t="s">
        <v>62</v>
      </c>
      <c r="I2212" s="3" t="s">
        <v>1243</v>
      </c>
      <c r="J2212" s="3" t="s">
        <v>1243</v>
      </c>
      <c r="K2212" s="3">
        <v>1</v>
      </c>
      <c r="M2212" s="3">
        <v>8</v>
      </c>
      <c r="N2212" s="3" t="s">
        <v>63</v>
      </c>
      <c r="Q2212" s="3" t="s">
        <v>63</v>
      </c>
      <c r="R2212" s="3" t="s">
        <v>460</v>
      </c>
      <c r="U2212" s="3"/>
    </row>
    <row r="2213" spans="1:21" x14ac:dyDescent="0.35">
      <c r="A2213" s="3">
        <v>45958</v>
      </c>
      <c r="B2213" s="3" t="s">
        <v>52</v>
      </c>
      <c r="C2213" s="3" t="s">
        <v>1242</v>
      </c>
      <c r="D2213" s="3" t="s">
        <v>19</v>
      </c>
      <c r="E2213" s="3" t="s">
        <v>440</v>
      </c>
      <c r="F2213" s="3" t="s">
        <v>20</v>
      </c>
      <c r="G2213" s="3" t="s">
        <v>54</v>
      </c>
      <c r="H2213" s="3" t="s">
        <v>62</v>
      </c>
      <c r="I2213" s="3" t="s">
        <v>1243</v>
      </c>
      <c r="J2213" s="3" t="s">
        <v>1243</v>
      </c>
      <c r="K2213" s="3">
        <v>1</v>
      </c>
      <c r="M2213" s="3">
        <v>8</v>
      </c>
      <c r="N2213" s="3" t="s">
        <v>63</v>
      </c>
      <c r="Q2213" s="3" t="s">
        <v>63</v>
      </c>
      <c r="R2213" s="3" t="s">
        <v>460</v>
      </c>
      <c r="U2213" s="3"/>
    </row>
    <row r="2214" spans="1:21" x14ac:dyDescent="0.35">
      <c r="A2214" s="3">
        <v>45952</v>
      </c>
      <c r="B2214" s="3" t="s">
        <v>52</v>
      </c>
      <c r="C2214" s="3" t="s">
        <v>1244</v>
      </c>
      <c r="D2214" s="3" t="s">
        <v>19</v>
      </c>
      <c r="E2214" s="3" t="s">
        <v>438</v>
      </c>
      <c r="F2214" s="3" t="s">
        <v>14</v>
      </c>
      <c r="G2214" s="3" t="s">
        <v>478</v>
      </c>
      <c r="H2214" s="3" t="s">
        <v>62</v>
      </c>
      <c r="I2214" s="3" t="s">
        <v>1245</v>
      </c>
      <c r="J2214" s="3" t="s">
        <v>1245</v>
      </c>
      <c r="K2214" s="3">
        <v>1</v>
      </c>
      <c r="M2214" s="3">
        <v>4</v>
      </c>
      <c r="N2214" s="3" t="s">
        <v>63</v>
      </c>
      <c r="Q2214" s="3" t="s">
        <v>63</v>
      </c>
      <c r="R2214" s="3" t="s">
        <v>460</v>
      </c>
      <c r="U2214" s="3"/>
    </row>
    <row r="2215" spans="1:21" x14ac:dyDescent="0.35">
      <c r="A2215" s="3">
        <v>45966</v>
      </c>
      <c r="B2215" s="3" t="s">
        <v>52</v>
      </c>
      <c r="C2215" s="3" t="s">
        <v>1244</v>
      </c>
      <c r="D2215" s="3" t="s">
        <v>19</v>
      </c>
      <c r="E2215" s="3" t="s">
        <v>438</v>
      </c>
      <c r="F2215" s="3" t="s">
        <v>14</v>
      </c>
      <c r="G2215" s="3" t="s">
        <v>478</v>
      </c>
      <c r="H2215" s="3" t="s">
        <v>62</v>
      </c>
      <c r="I2215" s="3" t="s">
        <v>1245</v>
      </c>
      <c r="J2215" s="3" t="s">
        <v>1245</v>
      </c>
      <c r="K2215" s="3">
        <v>0.5</v>
      </c>
      <c r="M2215" s="3">
        <v>4</v>
      </c>
      <c r="N2215" s="3" t="s">
        <v>63</v>
      </c>
      <c r="Q2215" s="3" t="s">
        <v>63</v>
      </c>
      <c r="R2215" s="3" t="s">
        <v>460</v>
      </c>
      <c r="U2215" s="3"/>
    </row>
    <row r="2216" spans="1:21" x14ac:dyDescent="0.35">
      <c r="A2216" s="3">
        <v>46008</v>
      </c>
      <c r="B2216" s="3" t="s">
        <v>52</v>
      </c>
      <c r="C2216" s="3" t="s">
        <v>1244</v>
      </c>
      <c r="D2216" s="3" t="s">
        <v>19</v>
      </c>
      <c r="E2216" s="3" t="s">
        <v>438</v>
      </c>
      <c r="F2216" s="3" t="s">
        <v>14</v>
      </c>
      <c r="G2216" s="3" t="s">
        <v>478</v>
      </c>
      <c r="H2216" s="3" t="s">
        <v>62</v>
      </c>
      <c r="I2216" s="3" t="s">
        <v>1245</v>
      </c>
      <c r="J2216" s="3" t="s">
        <v>1245</v>
      </c>
      <c r="K2216" s="3">
        <v>0.5</v>
      </c>
      <c r="M2216" s="3">
        <v>4</v>
      </c>
      <c r="N2216" s="3" t="s">
        <v>63</v>
      </c>
      <c r="Q2216" s="3" t="s">
        <v>63</v>
      </c>
      <c r="R2216" s="3" t="s">
        <v>460</v>
      </c>
      <c r="U2216" s="3"/>
    </row>
    <row r="2217" spans="1:21" x14ac:dyDescent="0.35">
      <c r="A2217" s="3">
        <v>45960</v>
      </c>
      <c r="B2217" s="3" t="s">
        <v>52</v>
      </c>
      <c r="C2217" s="3" t="s">
        <v>1246</v>
      </c>
      <c r="D2217" s="3" t="s">
        <v>19</v>
      </c>
      <c r="E2217" s="3" t="s">
        <v>430</v>
      </c>
      <c r="F2217" s="3" t="s">
        <v>14</v>
      </c>
      <c r="G2217" s="3" t="s">
        <v>34</v>
      </c>
      <c r="H2217" s="3" t="s">
        <v>62</v>
      </c>
      <c r="I2217" s="3" t="s">
        <v>1247</v>
      </c>
      <c r="J2217" s="3" t="s">
        <v>1247</v>
      </c>
      <c r="K2217" s="3">
        <v>0.3</v>
      </c>
      <c r="M2217" s="3">
        <v>7.9</v>
      </c>
      <c r="N2217" s="3" t="s">
        <v>63</v>
      </c>
      <c r="Q2217" s="3" t="s">
        <v>63</v>
      </c>
      <c r="R2217" s="3" t="s">
        <v>64</v>
      </c>
      <c r="U2217" s="3"/>
    </row>
    <row r="2218" spans="1:21" x14ac:dyDescent="0.35">
      <c r="A2218" s="3">
        <v>45966</v>
      </c>
      <c r="B2218" s="3" t="s">
        <v>52</v>
      </c>
      <c r="C2218" s="3" t="s">
        <v>1246</v>
      </c>
      <c r="D2218" s="3" t="s">
        <v>19</v>
      </c>
      <c r="E2218" s="3" t="s">
        <v>430</v>
      </c>
      <c r="F2218" s="3" t="s">
        <v>14</v>
      </c>
      <c r="G2218" s="3" t="s">
        <v>34</v>
      </c>
      <c r="H2218" s="3" t="s">
        <v>62</v>
      </c>
      <c r="I2218" s="3" t="s">
        <v>1247</v>
      </c>
      <c r="J2218" s="3" t="s">
        <v>1247</v>
      </c>
      <c r="K2218" s="3">
        <v>0.4</v>
      </c>
      <c r="M2218" s="3">
        <v>7.9</v>
      </c>
      <c r="N2218" s="3" t="s">
        <v>63</v>
      </c>
      <c r="Q2218" s="3" t="s">
        <v>63</v>
      </c>
      <c r="R2218" s="3" t="s">
        <v>64</v>
      </c>
      <c r="U2218" s="3"/>
    </row>
    <row r="2219" spans="1:21" x14ac:dyDescent="0.35">
      <c r="A2219" s="3">
        <v>45974</v>
      </c>
      <c r="B2219" s="3" t="s">
        <v>52</v>
      </c>
      <c r="C2219" s="3" t="s">
        <v>1246</v>
      </c>
      <c r="D2219" s="3" t="s">
        <v>19</v>
      </c>
      <c r="E2219" s="3" t="s">
        <v>430</v>
      </c>
      <c r="F2219" s="3" t="s">
        <v>14</v>
      </c>
      <c r="G2219" s="3" t="s">
        <v>34</v>
      </c>
      <c r="H2219" s="3" t="s">
        <v>62</v>
      </c>
      <c r="I2219" s="3" t="s">
        <v>1247</v>
      </c>
      <c r="J2219" s="3" t="s">
        <v>1247</v>
      </c>
      <c r="K2219" s="3">
        <v>0.7</v>
      </c>
      <c r="M2219" s="3">
        <v>7.9</v>
      </c>
      <c r="N2219" s="3" t="s">
        <v>63</v>
      </c>
      <c r="Q2219" s="3" t="s">
        <v>63</v>
      </c>
      <c r="R2219" s="3" t="s">
        <v>64</v>
      </c>
      <c r="U2219" s="3"/>
    </row>
    <row r="2220" spans="1:21" x14ac:dyDescent="0.35">
      <c r="A2220" s="3">
        <v>45980</v>
      </c>
      <c r="B2220" s="3" t="s">
        <v>52</v>
      </c>
      <c r="C2220" s="3" t="s">
        <v>1246</v>
      </c>
      <c r="D2220" s="3" t="s">
        <v>19</v>
      </c>
      <c r="E2220" s="3" t="s">
        <v>430</v>
      </c>
      <c r="F2220" s="3" t="s">
        <v>14</v>
      </c>
      <c r="G2220" s="3" t="s">
        <v>34</v>
      </c>
      <c r="H2220" s="3" t="s">
        <v>62</v>
      </c>
      <c r="I2220" s="3" t="s">
        <v>1247</v>
      </c>
      <c r="J2220" s="3" t="s">
        <v>1247</v>
      </c>
      <c r="K2220" s="3">
        <v>0.5</v>
      </c>
      <c r="M2220" s="3">
        <v>7.9</v>
      </c>
      <c r="N2220" s="3" t="s">
        <v>63</v>
      </c>
      <c r="Q2220" s="3" t="s">
        <v>63</v>
      </c>
      <c r="R2220" s="3" t="s">
        <v>64</v>
      </c>
      <c r="U2220" s="3"/>
    </row>
    <row r="2221" spans="1:21" x14ac:dyDescent="0.35">
      <c r="A2221" s="3">
        <v>45993</v>
      </c>
      <c r="B2221" s="3" t="s">
        <v>52</v>
      </c>
      <c r="C2221" s="3" t="s">
        <v>1359</v>
      </c>
      <c r="D2221" s="3" t="s">
        <v>19</v>
      </c>
      <c r="E2221" s="3" t="s">
        <v>449</v>
      </c>
      <c r="F2221" s="3" t="s">
        <v>14</v>
      </c>
      <c r="G2221" s="3" t="s">
        <v>1313</v>
      </c>
      <c r="H2221" s="3" t="s">
        <v>62</v>
      </c>
      <c r="I2221" s="3" t="s">
        <v>1360</v>
      </c>
      <c r="J2221" s="3" t="s">
        <v>1360</v>
      </c>
      <c r="K2221" s="3">
        <v>0.5</v>
      </c>
      <c r="M2221" s="3">
        <v>4</v>
      </c>
      <c r="N2221" s="3" t="s">
        <v>74</v>
      </c>
      <c r="O2221" s="3">
        <v>45888</v>
      </c>
      <c r="P2221" s="3" t="s">
        <v>146</v>
      </c>
      <c r="Q2221" s="3" t="s">
        <v>74</v>
      </c>
      <c r="R2221" s="3" t="s">
        <v>460</v>
      </c>
      <c r="U2221" s="3"/>
    </row>
    <row r="2222" spans="1:21" x14ac:dyDescent="0.35">
      <c r="A2222" s="3">
        <v>45938</v>
      </c>
      <c r="B2222" s="3" t="s">
        <v>52</v>
      </c>
      <c r="C2222" s="3" t="s">
        <v>1248</v>
      </c>
      <c r="D2222" s="3" t="s">
        <v>19</v>
      </c>
      <c r="E2222" s="3" t="s">
        <v>438</v>
      </c>
      <c r="F2222" s="3" t="s">
        <v>14</v>
      </c>
      <c r="G2222" s="3" t="s">
        <v>478</v>
      </c>
      <c r="H2222" s="3" t="s">
        <v>62</v>
      </c>
      <c r="I2222" s="3" t="s">
        <v>1249</v>
      </c>
      <c r="J2222" s="3" t="s">
        <v>1249</v>
      </c>
      <c r="K2222" s="3">
        <v>0.5</v>
      </c>
      <c r="M2222" s="3">
        <v>3</v>
      </c>
      <c r="N2222" s="3" t="s">
        <v>63</v>
      </c>
      <c r="Q2222" s="3" t="s">
        <v>63</v>
      </c>
      <c r="R2222" s="3" t="s">
        <v>460</v>
      </c>
      <c r="U2222" s="3"/>
    </row>
    <row r="2223" spans="1:21" x14ac:dyDescent="0.35">
      <c r="A2223" s="3">
        <v>45952</v>
      </c>
      <c r="B2223" s="3" t="s">
        <v>52</v>
      </c>
      <c r="C2223" s="3" t="s">
        <v>1248</v>
      </c>
      <c r="D2223" s="3" t="s">
        <v>19</v>
      </c>
      <c r="E2223" s="3" t="s">
        <v>438</v>
      </c>
      <c r="F2223" s="3" t="s">
        <v>14</v>
      </c>
      <c r="G2223" s="3" t="s">
        <v>478</v>
      </c>
      <c r="H2223" s="3" t="s">
        <v>62</v>
      </c>
      <c r="I2223" s="3" t="s">
        <v>1249</v>
      </c>
      <c r="J2223" s="3" t="s">
        <v>1249</v>
      </c>
      <c r="K2223" s="3">
        <v>0.5</v>
      </c>
      <c r="M2223" s="3">
        <v>3</v>
      </c>
      <c r="N2223" s="3" t="s">
        <v>63</v>
      </c>
      <c r="Q2223" s="3" t="s">
        <v>63</v>
      </c>
      <c r="R2223" s="3" t="s">
        <v>460</v>
      </c>
      <c r="U2223" s="3"/>
    </row>
    <row r="2224" spans="1:21" x14ac:dyDescent="0.35">
      <c r="A2224" s="3">
        <v>46000</v>
      </c>
      <c r="B2224" s="3" t="s">
        <v>52</v>
      </c>
      <c r="C2224" s="3" t="s">
        <v>1248</v>
      </c>
      <c r="D2224" s="3" t="s">
        <v>19</v>
      </c>
      <c r="E2224" s="3" t="s">
        <v>438</v>
      </c>
      <c r="F2224" s="3" t="s">
        <v>14</v>
      </c>
      <c r="G2224" s="3" t="s">
        <v>478</v>
      </c>
      <c r="H2224" s="3" t="s">
        <v>62</v>
      </c>
      <c r="I2224" s="3" t="s">
        <v>1249</v>
      </c>
      <c r="J2224" s="3" t="s">
        <v>1249</v>
      </c>
      <c r="K2224" s="3">
        <v>1</v>
      </c>
      <c r="M2224" s="3">
        <v>3</v>
      </c>
      <c r="N2224" s="3" t="s">
        <v>63</v>
      </c>
      <c r="Q2224" s="3" t="s">
        <v>63</v>
      </c>
      <c r="R2224" s="3" t="s">
        <v>460</v>
      </c>
      <c r="U2224" s="3"/>
    </row>
    <row r="2225" spans="1:21" x14ac:dyDescent="0.35">
      <c r="A2225" s="3">
        <v>45968</v>
      </c>
      <c r="B2225" s="3" t="s">
        <v>52</v>
      </c>
      <c r="C2225" s="3" t="s">
        <v>1250</v>
      </c>
      <c r="D2225" s="3" t="s">
        <v>19</v>
      </c>
      <c r="E2225" s="3" t="s">
        <v>440</v>
      </c>
      <c r="F2225" s="3" t="s">
        <v>14</v>
      </c>
      <c r="G2225" s="3" t="s">
        <v>1251</v>
      </c>
      <c r="H2225" s="3" t="s">
        <v>62</v>
      </c>
      <c r="I2225" s="3" t="s">
        <v>1252</v>
      </c>
      <c r="J2225" s="3" t="s">
        <v>1252</v>
      </c>
      <c r="K2225" s="3">
        <v>1</v>
      </c>
      <c r="M2225" s="3">
        <v>20</v>
      </c>
      <c r="N2225" s="3" t="s">
        <v>63</v>
      </c>
      <c r="Q2225" s="3" t="s">
        <v>63</v>
      </c>
      <c r="R2225" s="3" t="s">
        <v>460</v>
      </c>
      <c r="U2225" s="3"/>
    </row>
    <row r="2226" spans="1:21" x14ac:dyDescent="0.35">
      <c r="A2226" s="3">
        <v>45968</v>
      </c>
      <c r="B2226" s="3" t="s">
        <v>52</v>
      </c>
      <c r="C2226" s="3" t="s">
        <v>1250</v>
      </c>
      <c r="D2226" s="3" t="s">
        <v>19</v>
      </c>
      <c r="E2226" s="3" t="s">
        <v>440</v>
      </c>
      <c r="F2226" s="3" t="s">
        <v>14</v>
      </c>
      <c r="G2226" s="3" t="s">
        <v>1251</v>
      </c>
      <c r="H2226" s="3" t="s">
        <v>62</v>
      </c>
      <c r="I2226" s="3" t="s">
        <v>1252</v>
      </c>
      <c r="J2226" s="3" t="s">
        <v>1252</v>
      </c>
      <c r="K2226" s="3">
        <v>0.4</v>
      </c>
      <c r="M2226" s="3">
        <v>20</v>
      </c>
      <c r="N2226" s="3" t="s">
        <v>63</v>
      </c>
      <c r="Q2226" s="3" t="s">
        <v>63</v>
      </c>
      <c r="R2226" s="3" t="s">
        <v>460</v>
      </c>
      <c r="U2226" s="3"/>
    </row>
    <row r="2227" spans="1:21" x14ac:dyDescent="0.35">
      <c r="A2227" s="3">
        <v>45971</v>
      </c>
      <c r="B2227" s="3" t="s">
        <v>52</v>
      </c>
      <c r="C2227" s="3" t="s">
        <v>1250</v>
      </c>
      <c r="D2227" s="3" t="s">
        <v>19</v>
      </c>
      <c r="E2227" s="3" t="s">
        <v>440</v>
      </c>
      <c r="F2227" s="3" t="s">
        <v>14</v>
      </c>
      <c r="G2227" s="3" t="s">
        <v>1251</v>
      </c>
      <c r="H2227" s="3" t="s">
        <v>62</v>
      </c>
      <c r="I2227" s="3" t="s">
        <v>1252</v>
      </c>
      <c r="J2227" s="3" t="s">
        <v>1252</v>
      </c>
      <c r="K2227" s="3">
        <v>0.6</v>
      </c>
      <c r="M2227" s="3">
        <v>20</v>
      </c>
      <c r="N2227" s="3" t="s">
        <v>63</v>
      </c>
      <c r="Q2227" s="3" t="s">
        <v>63</v>
      </c>
      <c r="R2227" s="3" t="s">
        <v>460</v>
      </c>
      <c r="U2227" s="3"/>
    </row>
    <row r="2228" spans="1:21" x14ac:dyDescent="0.35">
      <c r="A2228" s="3">
        <v>45972</v>
      </c>
      <c r="B2228" s="3" t="s">
        <v>52</v>
      </c>
      <c r="C2228" s="3" t="s">
        <v>1250</v>
      </c>
      <c r="D2228" s="3" t="s">
        <v>19</v>
      </c>
      <c r="E2228" s="3" t="s">
        <v>440</v>
      </c>
      <c r="F2228" s="3" t="s">
        <v>14</v>
      </c>
      <c r="G2228" s="3" t="s">
        <v>1251</v>
      </c>
      <c r="H2228" s="3" t="s">
        <v>62</v>
      </c>
      <c r="I2228" s="3" t="s">
        <v>1252</v>
      </c>
      <c r="J2228" s="3" t="s">
        <v>1252</v>
      </c>
      <c r="K2228" s="3">
        <v>1.2</v>
      </c>
      <c r="M2228" s="3">
        <v>20</v>
      </c>
      <c r="N2228" s="3" t="s">
        <v>63</v>
      </c>
      <c r="Q2228" s="3" t="s">
        <v>63</v>
      </c>
      <c r="R2228" s="3" t="s">
        <v>460</v>
      </c>
      <c r="U2228" s="3"/>
    </row>
    <row r="2229" spans="1:21" x14ac:dyDescent="0.35">
      <c r="A2229" s="3">
        <v>45972</v>
      </c>
      <c r="B2229" s="3" t="s">
        <v>52</v>
      </c>
      <c r="C2229" s="3" t="s">
        <v>1250</v>
      </c>
      <c r="D2229" s="3" t="s">
        <v>19</v>
      </c>
      <c r="E2229" s="3" t="s">
        <v>440</v>
      </c>
      <c r="F2229" s="3" t="s">
        <v>14</v>
      </c>
      <c r="G2229" s="3" t="s">
        <v>1251</v>
      </c>
      <c r="H2229" s="3" t="s">
        <v>62</v>
      </c>
      <c r="I2229" s="3" t="s">
        <v>1252</v>
      </c>
      <c r="J2229" s="3" t="s">
        <v>1252</v>
      </c>
      <c r="K2229" s="3">
        <v>1.5</v>
      </c>
      <c r="M2229" s="3">
        <v>20</v>
      </c>
      <c r="N2229" s="3" t="s">
        <v>63</v>
      </c>
      <c r="Q2229" s="3" t="s">
        <v>63</v>
      </c>
      <c r="R2229" s="3" t="s">
        <v>460</v>
      </c>
      <c r="U2229" s="3"/>
    </row>
    <row r="2230" spans="1:21" x14ac:dyDescent="0.35">
      <c r="A2230" s="3">
        <v>45972</v>
      </c>
      <c r="B2230" s="3" t="s">
        <v>52</v>
      </c>
      <c r="C2230" s="3" t="s">
        <v>1250</v>
      </c>
      <c r="D2230" s="3" t="s">
        <v>19</v>
      </c>
      <c r="E2230" s="3" t="s">
        <v>440</v>
      </c>
      <c r="F2230" s="3" t="s">
        <v>14</v>
      </c>
      <c r="G2230" s="3" t="s">
        <v>1251</v>
      </c>
      <c r="H2230" s="3" t="s">
        <v>62</v>
      </c>
      <c r="I2230" s="3" t="s">
        <v>1252</v>
      </c>
      <c r="J2230" s="3" t="s">
        <v>1252</v>
      </c>
      <c r="K2230" s="3">
        <v>1</v>
      </c>
      <c r="M2230" s="3">
        <v>20</v>
      </c>
      <c r="N2230" s="3" t="s">
        <v>63</v>
      </c>
      <c r="Q2230" s="3" t="s">
        <v>63</v>
      </c>
      <c r="R2230" s="3" t="s">
        <v>460</v>
      </c>
      <c r="U2230" s="3"/>
    </row>
    <row r="2231" spans="1:21" x14ac:dyDescent="0.35">
      <c r="A2231" s="3">
        <v>45973</v>
      </c>
      <c r="B2231" s="3" t="s">
        <v>52</v>
      </c>
      <c r="C2231" s="3" t="s">
        <v>1250</v>
      </c>
      <c r="D2231" s="3" t="s">
        <v>19</v>
      </c>
      <c r="E2231" s="3" t="s">
        <v>440</v>
      </c>
      <c r="F2231" s="3" t="s">
        <v>20</v>
      </c>
      <c r="G2231" s="3" t="s">
        <v>1251</v>
      </c>
      <c r="H2231" s="3" t="s">
        <v>62</v>
      </c>
      <c r="I2231" s="3" t="s">
        <v>1252</v>
      </c>
      <c r="J2231" s="3" t="s">
        <v>1252</v>
      </c>
      <c r="K2231" s="3">
        <v>1</v>
      </c>
      <c r="M2231" s="3">
        <v>20</v>
      </c>
      <c r="N2231" s="3" t="s">
        <v>63</v>
      </c>
      <c r="Q2231" s="3" t="s">
        <v>63</v>
      </c>
      <c r="R2231" s="3" t="s">
        <v>460</v>
      </c>
      <c r="U2231" s="3"/>
    </row>
    <row r="2232" spans="1:21" x14ac:dyDescent="0.35">
      <c r="A2232" s="3">
        <v>45973</v>
      </c>
      <c r="B2232" s="3" t="s">
        <v>52</v>
      </c>
      <c r="C2232" s="3" t="s">
        <v>1250</v>
      </c>
      <c r="D2232" s="3" t="s">
        <v>19</v>
      </c>
      <c r="E2232" s="3" t="s">
        <v>440</v>
      </c>
      <c r="F2232" s="3" t="s">
        <v>14</v>
      </c>
      <c r="G2232" s="3" t="s">
        <v>1251</v>
      </c>
      <c r="H2232" s="3" t="s">
        <v>62</v>
      </c>
      <c r="I2232" s="3" t="s">
        <v>1252</v>
      </c>
      <c r="J2232" s="3" t="s">
        <v>1252</v>
      </c>
      <c r="K2232" s="3">
        <v>8</v>
      </c>
      <c r="M2232" s="3">
        <v>20</v>
      </c>
      <c r="N2232" s="3" t="s">
        <v>63</v>
      </c>
      <c r="Q2232" s="3" t="s">
        <v>63</v>
      </c>
      <c r="R2232" s="3" t="s">
        <v>460</v>
      </c>
      <c r="U2232" s="3"/>
    </row>
    <row r="2233" spans="1:21" x14ac:dyDescent="0.35">
      <c r="A2233" s="3">
        <v>45973</v>
      </c>
      <c r="B2233" s="3" t="s">
        <v>52</v>
      </c>
      <c r="C2233" s="3" t="s">
        <v>1250</v>
      </c>
      <c r="D2233" s="3" t="s">
        <v>19</v>
      </c>
      <c r="E2233" s="3" t="s">
        <v>440</v>
      </c>
      <c r="F2233" s="3" t="s">
        <v>20</v>
      </c>
      <c r="G2233" s="3" t="s">
        <v>1251</v>
      </c>
      <c r="H2233" s="3" t="s">
        <v>62</v>
      </c>
      <c r="I2233" s="3" t="s">
        <v>1252</v>
      </c>
      <c r="J2233" s="3" t="s">
        <v>1252</v>
      </c>
      <c r="K2233" s="3">
        <v>1</v>
      </c>
      <c r="M2233" s="3">
        <v>20</v>
      </c>
      <c r="N2233" s="3" t="s">
        <v>63</v>
      </c>
      <c r="Q2233" s="3" t="s">
        <v>63</v>
      </c>
      <c r="R2233" s="3" t="s">
        <v>460</v>
      </c>
      <c r="U2233" s="3"/>
    </row>
    <row r="2234" spans="1:21" x14ac:dyDescent="0.35">
      <c r="A2234" s="3">
        <v>45998</v>
      </c>
      <c r="B2234" s="3" t="s">
        <v>52</v>
      </c>
      <c r="C2234" s="3" t="s">
        <v>1253</v>
      </c>
      <c r="D2234" s="3" t="s">
        <v>19</v>
      </c>
      <c r="E2234" s="3" t="s">
        <v>436</v>
      </c>
      <c r="F2234" s="3" t="s">
        <v>14</v>
      </c>
      <c r="G2234" s="3" t="s">
        <v>850</v>
      </c>
      <c r="H2234" s="3" t="s">
        <v>62</v>
      </c>
      <c r="I2234" s="3" t="s">
        <v>1254</v>
      </c>
      <c r="J2234" s="3" t="s">
        <v>1254</v>
      </c>
      <c r="K2234" s="3">
        <v>2.8</v>
      </c>
      <c r="M2234" s="3">
        <v>8.6</v>
      </c>
      <c r="N2234" s="3" t="s">
        <v>63</v>
      </c>
      <c r="Q2234" s="3" t="s">
        <v>63</v>
      </c>
      <c r="R2234" s="3" t="s">
        <v>64</v>
      </c>
      <c r="U2234" s="3"/>
    </row>
    <row r="2235" spans="1:21" x14ac:dyDescent="0.35">
      <c r="A2235" s="3">
        <v>46000</v>
      </c>
      <c r="B2235" s="3" t="s">
        <v>52</v>
      </c>
      <c r="C2235" s="3" t="s">
        <v>1253</v>
      </c>
      <c r="D2235" s="3" t="s">
        <v>19</v>
      </c>
      <c r="E2235" s="3" t="s">
        <v>436</v>
      </c>
      <c r="F2235" s="3" t="s">
        <v>14</v>
      </c>
      <c r="G2235" s="3" t="s">
        <v>850</v>
      </c>
      <c r="H2235" s="3" t="s">
        <v>62</v>
      </c>
      <c r="I2235" s="3" t="s">
        <v>1254</v>
      </c>
      <c r="J2235" s="3" t="s">
        <v>1254</v>
      </c>
      <c r="K2235" s="3">
        <v>0.1</v>
      </c>
      <c r="M2235" s="3">
        <v>8.6</v>
      </c>
      <c r="N2235" s="3" t="s">
        <v>63</v>
      </c>
      <c r="Q2235" s="3" t="s">
        <v>63</v>
      </c>
      <c r="R2235" s="3" t="s">
        <v>64</v>
      </c>
      <c r="U2235" s="3"/>
    </row>
    <row r="2236" spans="1:21" x14ac:dyDescent="0.35">
      <c r="A2236" s="3">
        <v>46001</v>
      </c>
      <c r="B2236" s="3" t="s">
        <v>52</v>
      </c>
      <c r="C2236" s="3" t="s">
        <v>1253</v>
      </c>
      <c r="D2236" s="3" t="s">
        <v>19</v>
      </c>
      <c r="E2236" s="3" t="s">
        <v>436</v>
      </c>
      <c r="F2236" s="3" t="s">
        <v>14</v>
      </c>
      <c r="G2236" s="3" t="s">
        <v>850</v>
      </c>
      <c r="H2236" s="3" t="s">
        <v>62</v>
      </c>
      <c r="I2236" s="3" t="s">
        <v>1254</v>
      </c>
      <c r="J2236" s="3" t="s">
        <v>1254</v>
      </c>
      <c r="K2236" s="3">
        <v>1.5</v>
      </c>
      <c r="M2236" s="3">
        <v>8.6</v>
      </c>
      <c r="N2236" s="3" t="s">
        <v>63</v>
      </c>
      <c r="Q2236" s="3" t="s">
        <v>63</v>
      </c>
      <c r="R2236" s="3" t="s">
        <v>64</v>
      </c>
      <c r="U2236" s="3"/>
    </row>
    <row r="2237" spans="1:21" x14ac:dyDescent="0.35">
      <c r="A2237" s="3">
        <v>46012</v>
      </c>
      <c r="B2237" s="3" t="s">
        <v>52</v>
      </c>
      <c r="C2237" s="3" t="s">
        <v>1253</v>
      </c>
      <c r="D2237" s="3" t="s">
        <v>19</v>
      </c>
      <c r="E2237" s="3" t="s">
        <v>436</v>
      </c>
      <c r="F2237" s="3" t="s">
        <v>14</v>
      </c>
      <c r="G2237" s="3" t="s">
        <v>850</v>
      </c>
      <c r="H2237" s="3" t="s">
        <v>62</v>
      </c>
      <c r="I2237" s="3" t="s">
        <v>1254</v>
      </c>
      <c r="J2237" s="3" t="s">
        <v>1254</v>
      </c>
      <c r="K2237" s="3">
        <v>0.1</v>
      </c>
      <c r="M2237" s="3">
        <v>8.6</v>
      </c>
      <c r="N2237" s="3" t="s">
        <v>63</v>
      </c>
      <c r="Q2237" s="3" t="s">
        <v>63</v>
      </c>
      <c r="R2237" s="3" t="s">
        <v>64</v>
      </c>
      <c r="U2237" s="3"/>
    </row>
    <row r="2238" spans="1:21" x14ac:dyDescent="0.35">
      <c r="A2238" s="3">
        <v>45964</v>
      </c>
      <c r="B2238" s="3" t="s">
        <v>52</v>
      </c>
      <c r="C2238" s="3" t="s">
        <v>1255</v>
      </c>
      <c r="D2238" s="3" t="s">
        <v>19</v>
      </c>
      <c r="E2238" s="3" t="s">
        <v>438</v>
      </c>
      <c r="F2238" s="3" t="s">
        <v>14</v>
      </c>
      <c r="G2238" s="3" t="s">
        <v>478</v>
      </c>
      <c r="H2238" s="3" t="s">
        <v>62</v>
      </c>
      <c r="I2238" s="3" t="s">
        <v>1256</v>
      </c>
      <c r="J2238" s="3" t="s">
        <v>1256</v>
      </c>
      <c r="K2238" s="3">
        <v>1</v>
      </c>
      <c r="M2238" s="3">
        <v>3</v>
      </c>
      <c r="N2238" s="3" t="s">
        <v>63</v>
      </c>
      <c r="Q2238" s="3" t="s">
        <v>63</v>
      </c>
      <c r="R2238" s="3" t="s">
        <v>460</v>
      </c>
      <c r="U2238" s="3"/>
    </row>
    <row r="2239" spans="1:21" x14ac:dyDescent="0.35">
      <c r="A2239" s="3">
        <v>45965</v>
      </c>
      <c r="B2239" s="3" t="s">
        <v>52</v>
      </c>
      <c r="C2239" s="3" t="s">
        <v>1255</v>
      </c>
      <c r="D2239" s="3" t="s">
        <v>19</v>
      </c>
      <c r="E2239" s="3" t="s">
        <v>438</v>
      </c>
      <c r="F2239" s="3" t="s">
        <v>14</v>
      </c>
      <c r="G2239" s="3" t="s">
        <v>478</v>
      </c>
      <c r="H2239" s="3" t="s">
        <v>62</v>
      </c>
      <c r="I2239" s="3" t="s">
        <v>1256</v>
      </c>
      <c r="J2239" s="3" t="s">
        <v>1256</v>
      </c>
      <c r="K2239" s="3">
        <v>1</v>
      </c>
      <c r="M2239" s="3">
        <v>3</v>
      </c>
      <c r="N2239" s="3" t="s">
        <v>63</v>
      </c>
      <c r="Q2239" s="3" t="s">
        <v>63</v>
      </c>
      <c r="R2239" s="3" t="s">
        <v>460</v>
      </c>
      <c r="U2239" s="3"/>
    </row>
    <row r="2240" spans="1:21" x14ac:dyDescent="0.35">
      <c r="A2240" s="3">
        <v>45946</v>
      </c>
      <c r="B2240" s="3" t="s">
        <v>52</v>
      </c>
      <c r="C2240" s="3" t="s">
        <v>1257</v>
      </c>
      <c r="D2240" s="3" t="s">
        <v>19</v>
      </c>
      <c r="E2240" s="3" t="s">
        <v>446</v>
      </c>
      <c r="F2240" s="3" t="s">
        <v>14</v>
      </c>
      <c r="G2240" s="3" t="s">
        <v>54</v>
      </c>
      <c r="H2240" s="3" t="s">
        <v>62</v>
      </c>
      <c r="I2240" s="3" t="s">
        <v>1258</v>
      </c>
      <c r="J2240" s="3" t="s">
        <v>1258</v>
      </c>
      <c r="K2240" s="3">
        <v>1.4</v>
      </c>
      <c r="M2240" s="3">
        <v>13.1</v>
      </c>
      <c r="N2240" s="3" t="s">
        <v>63</v>
      </c>
      <c r="Q2240" s="3" t="s">
        <v>63</v>
      </c>
      <c r="R2240" s="3" t="s">
        <v>460</v>
      </c>
      <c r="U2240" s="3"/>
    </row>
    <row r="2241" spans="1:21" x14ac:dyDescent="0.35">
      <c r="A2241" s="3">
        <v>45950</v>
      </c>
      <c r="B2241" s="3" t="s">
        <v>52</v>
      </c>
      <c r="C2241" s="3" t="s">
        <v>1257</v>
      </c>
      <c r="D2241" s="3" t="s">
        <v>19</v>
      </c>
      <c r="E2241" s="3" t="s">
        <v>446</v>
      </c>
      <c r="F2241" s="3" t="s">
        <v>14</v>
      </c>
      <c r="G2241" s="3" t="s">
        <v>54</v>
      </c>
      <c r="H2241" s="3" t="s">
        <v>62</v>
      </c>
      <c r="I2241" s="3" t="s">
        <v>1258</v>
      </c>
      <c r="J2241" s="3" t="s">
        <v>1258</v>
      </c>
      <c r="K2241" s="3">
        <v>0.6</v>
      </c>
      <c r="M2241" s="3">
        <v>13.1</v>
      </c>
      <c r="N2241" s="3" t="s">
        <v>63</v>
      </c>
      <c r="Q2241" s="3" t="s">
        <v>63</v>
      </c>
      <c r="R2241" s="3" t="s">
        <v>460</v>
      </c>
      <c r="U2241" s="3"/>
    </row>
    <row r="2242" spans="1:21" x14ac:dyDescent="0.35">
      <c r="A2242" s="3">
        <v>45951</v>
      </c>
      <c r="B2242" s="3" t="s">
        <v>52</v>
      </c>
      <c r="C2242" s="3" t="s">
        <v>1257</v>
      </c>
      <c r="D2242" s="3" t="s">
        <v>19</v>
      </c>
      <c r="E2242" s="3" t="s">
        <v>446</v>
      </c>
      <c r="F2242" s="3" t="s">
        <v>14</v>
      </c>
      <c r="G2242" s="3" t="s">
        <v>54</v>
      </c>
      <c r="H2242" s="3" t="s">
        <v>62</v>
      </c>
      <c r="I2242" s="3" t="s">
        <v>1258</v>
      </c>
      <c r="J2242" s="3" t="s">
        <v>1258</v>
      </c>
      <c r="K2242" s="3">
        <v>2.8</v>
      </c>
      <c r="M2242" s="3">
        <v>13.1</v>
      </c>
      <c r="N2242" s="3" t="s">
        <v>63</v>
      </c>
      <c r="Q2242" s="3" t="s">
        <v>63</v>
      </c>
      <c r="R2242" s="3" t="s">
        <v>460</v>
      </c>
      <c r="U2242" s="3"/>
    </row>
    <row r="2243" spans="1:21" x14ac:dyDescent="0.35">
      <c r="A2243" s="3">
        <v>45951</v>
      </c>
      <c r="B2243" s="3" t="s">
        <v>52</v>
      </c>
      <c r="C2243" s="3" t="s">
        <v>1257</v>
      </c>
      <c r="D2243" s="3" t="s">
        <v>19</v>
      </c>
      <c r="E2243" s="3" t="s">
        <v>446</v>
      </c>
      <c r="F2243" s="3" t="s">
        <v>14</v>
      </c>
      <c r="G2243" s="3" t="s">
        <v>54</v>
      </c>
      <c r="H2243" s="3" t="s">
        <v>62</v>
      </c>
      <c r="I2243" s="3" t="s">
        <v>1258</v>
      </c>
      <c r="J2243" s="3" t="s">
        <v>1258</v>
      </c>
      <c r="K2243" s="3">
        <v>0.4</v>
      </c>
      <c r="M2243" s="3">
        <v>13.1</v>
      </c>
      <c r="N2243" s="3" t="s">
        <v>63</v>
      </c>
      <c r="Q2243" s="3" t="s">
        <v>63</v>
      </c>
      <c r="R2243" s="3" t="s">
        <v>460</v>
      </c>
      <c r="U2243" s="3"/>
    </row>
    <row r="2244" spans="1:21" x14ac:dyDescent="0.35">
      <c r="A2244" s="3">
        <v>45985</v>
      </c>
      <c r="B2244" s="3" t="s">
        <v>52</v>
      </c>
      <c r="C2244" s="3" t="s">
        <v>1257</v>
      </c>
      <c r="D2244" s="3" t="s">
        <v>19</v>
      </c>
      <c r="E2244" s="3" t="s">
        <v>446</v>
      </c>
      <c r="F2244" s="3" t="s">
        <v>14</v>
      </c>
      <c r="G2244" s="3" t="s">
        <v>1259</v>
      </c>
      <c r="H2244" s="3" t="s">
        <v>62</v>
      </c>
      <c r="I2244" s="3" t="s">
        <v>1258</v>
      </c>
      <c r="J2244" s="3" t="s">
        <v>1258</v>
      </c>
      <c r="K2244" s="3">
        <v>0.6</v>
      </c>
      <c r="M2244" s="3">
        <v>13.1</v>
      </c>
      <c r="N2244" s="3" t="s">
        <v>63</v>
      </c>
      <c r="Q2244" s="3" t="s">
        <v>63</v>
      </c>
      <c r="R2244" s="3" t="s">
        <v>460</v>
      </c>
      <c r="U2244" s="3"/>
    </row>
    <row r="2245" spans="1:21" x14ac:dyDescent="0.35">
      <c r="A2245" s="3">
        <v>45993</v>
      </c>
      <c r="B2245" s="3" t="s">
        <v>52</v>
      </c>
      <c r="C2245" s="3" t="s">
        <v>1257</v>
      </c>
      <c r="D2245" s="3" t="s">
        <v>19</v>
      </c>
      <c r="E2245" s="3" t="s">
        <v>446</v>
      </c>
      <c r="F2245" s="3" t="s">
        <v>14</v>
      </c>
      <c r="G2245" s="3" t="s">
        <v>1259</v>
      </c>
      <c r="H2245" s="3" t="s">
        <v>62</v>
      </c>
      <c r="I2245" s="3" t="s">
        <v>1258</v>
      </c>
      <c r="J2245" s="3" t="s">
        <v>1258</v>
      </c>
      <c r="K2245" s="3">
        <v>0.5</v>
      </c>
      <c r="M2245" s="3">
        <v>13.1</v>
      </c>
      <c r="N2245" s="3" t="s">
        <v>63</v>
      </c>
      <c r="Q2245" s="3" t="s">
        <v>63</v>
      </c>
      <c r="R2245" s="3" t="s">
        <v>460</v>
      </c>
      <c r="U2245" s="3"/>
    </row>
    <row r="2246" spans="1:21" x14ac:dyDescent="0.35">
      <c r="A2246" s="3">
        <v>46000</v>
      </c>
      <c r="B2246" s="3" t="s">
        <v>52</v>
      </c>
      <c r="C2246" s="3" t="s">
        <v>1257</v>
      </c>
      <c r="D2246" s="3" t="s">
        <v>19</v>
      </c>
      <c r="E2246" s="3" t="s">
        <v>446</v>
      </c>
      <c r="F2246" s="3" t="s">
        <v>14</v>
      </c>
      <c r="G2246" s="3" t="s">
        <v>1259</v>
      </c>
      <c r="H2246" s="3" t="s">
        <v>62</v>
      </c>
      <c r="I2246" s="3" t="s">
        <v>1258</v>
      </c>
      <c r="J2246" s="3" t="s">
        <v>1258</v>
      </c>
      <c r="K2246" s="3">
        <v>3.1</v>
      </c>
      <c r="M2246" s="3">
        <v>13.1</v>
      </c>
      <c r="N2246" s="3" t="s">
        <v>63</v>
      </c>
      <c r="Q2246" s="3" t="s">
        <v>63</v>
      </c>
      <c r="R2246" s="3" t="s">
        <v>460</v>
      </c>
      <c r="U2246" s="3"/>
    </row>
    <row r="2247" spans="1:21" x14ac:dyDescent="0.35">
      <c r="A2247" s="3">
        <v>46000</v>
      </c>
      <c r="B2247" s="3" t="s">
        <v>52</v>
      </c>
      <c r="C2247" s="3" t="s">
        <v>1257</v>
      </c>
      <c r="D2247" s="3" t="s">
        <v>19</v>
      </c>
      <c r="E2247" s="3" t="s">
        <v>446</v>
      </c>
      <c r="F2247" s="3" t="s">
        <v>14</v>
      </c>
      <c r="G2247" s="3" t="s">
        <v>1259</v>
      </c>
      <c r="H2247" s="3" t="s">
        <v>62</v>
      </c>
      <c r="I2247" s="3" t="s">
        <v>1258</v>
      </c>
      <c r="J2247" s="3" t="s">
        <v>1258</v>
      </c>
      <c r="K2247" s="3">
        <v>2.1</v>
      </c>
      <c r="M2247" s="3">
        <v>13.1</v>
      </c>
      <c r="N2247" s="3" t="s">
        <v>63</v>
      </c>
      <c r="Q2247" s="3" t="s">
        <v>63</v>
      </c>
      <c r="R2247" s="3" t="s">
        <v>460</v>
      </c>
      <c r="U2247" s="3"/>
    </row>
    <row r="2248" spans="1:21" x14ac:dyDescent="0.35">
      <c r="A2248" s="3">
        <v>46001</v>
      </c>
      <c r="B2248" s="3" t="s">
        <v>52</v>
      </c>
      <c r="C2248" s="3" t="s">
        <v>1257</v>
      </c>
      <c r="D2248" s="3" t="s">
        <v>19</v>
      </c>
      <c r="E2248" s="3" t="s">
        <v>446</v>
      </c>
      <c r="F2248" s="3" t="s">
        <v>14</v>
      </c>
      <c r="G2248" s="3" t="s">
        <v>1259</v>
      </c>
      <c r="H2248" s="3" t="s">
        <v>62</v>
      </c>
      <c r="I2248" s="3" t="s">
        <v>1258</v>
      </c>
      <c r="J2248" s="3" t="s">
        <v>1258</v>
      </c>
      <c r="K2248" s="3">
        <v>0.1</v>
      </c>
      <c r="M2248" s="3">
        <v>13.1</v>
      </c>
      <c r="N2248" s="3" t="s">
        <v>63</v>
      </c>
      <c r="Q2248" s="3" t="s">
        <v>63</v>
      </c>
      <c r="R2248" s="3" t="s">
        <v>460</v>
      </c>
      <c r="U2248" s="3"/>
    </row>
    <row r="2249" spans="1:21" x14ac:dyDescent="0.35">
      <c r="A2249" s="3">
        <v>46002</v>
      </c>
      <c r="B2249" s="3" t="s">
        <v>52</v>
      </c>
      <c r="C2249" s="3" t="s">
        <v>1257</v>
      </c>
      <c r="D2249" s="3" t="s">
        <v>19</v>
      </c>
      <c r="E2249" s="3" t="s">
        <v>446</v>
      </c>
      <c r="F2249" s="3" t="s">
        <v>14</v>
      </c>
      <c r="G2249" s="3" t="s">
        <v>1259</v>
      </c>
      <c r="H2249" s="3" t="s">
        <v>62</v>
      </c>
      <c r="I2249" s="3" t="s">
        <v>1258</v>
      </c>
      <c r="J2249" s="3" t="s">
        <v>1258</v>
      </c>
      <c r="K2249" s="3">
        <v>1.2</v>
      </c>
      <c r="M2249" s="3">
        <v>13.1</v>
      </c>
      <c r="N2249" s="3" t="s">
        <v>63</v>
      </c>
      <c r="Q2249" s="3" t="s">
        <v>63</v>
      </c>
      <c r="R2249" s="3" t="s">
        <v>460</v>
      </c>
      <c r="U2249" s="3"/>
    </row>
    <row r="2250" spans="1:21" x14ac:dyDescent="0.35">
      <c r="A2250" s="3">
        <v>45931</v>
      </c>
      <c r="B2250" s="3" t="s">
        <v>52</v>
      </c>
      <c r="C2250" s="3" t="s">
        <v>1260</v>
      </c>
      <c r="D2250" s="3" t="s">
        <v>19</v>
      </c>
      <c r="E2250" s="3" t="s">
        <v>430</v>
      </c>
      <c r="F2250" s="3" t="s">
        <v>14</v>
      </c>
      <c r="G2250" s="3" t="s">
        <v>34</v>
      </c>
      <c r="H2250" s="3" t="s">
        <v>62</v>
      </c>
      <c r="I2250" s="3" t="s">
        <v>1261</v>
      </c>
      <c r="J2250" s="3" t="s">
        <v>1261</v>
      </c>
      <c r="K2250" s="3">
        <v>0.4</v>
      </c>
      <c r="M2250" s="3">
        <v>4.5999999999999996</v>
      </c>
      <c r="N2250" s="3" t="s">
        <v>74</v>
      </c>
      <c r="O2250" s="3">
        <v>45931</v>
      </c>
      <c r="P2250" s="3" t="s">
        <v>146</v>
      </c>
      <c r="Q2250" s="3" t="s">
        <v>74</v>
      </c>
      <c r="R2250" s="3" t="s">
        <v>64</v>
      </c>
      <c r="U2250" s="3"/>
    </row>
    <row r="2251" spans="1:21" x14ac:dyDescent="0.35">
      <c r="A2251" s="3">
        <v>45931</v>
      </c>
      <c r="B2251" s="3" t="s">
        <v>52</v>
      </c>
      <c r="C2251" s="3" t="s">
        <v>1262</v>
      </c>
      <c r="D2251" s="3" t="s">
        <v>19</v>
      </c>
      <c r="E2251" s="3" t="s">
        <v>438</v>
      </c>
      <c r="F2251" s="3" t="s">
        <v>14</v>
      </c>
      <c r="G2251" s="3" t="s">
        <v>478</v>
      </c>
      <c r="H2251" s="3" t="s">
        <v>62</v>
      </c>
      <c r="I2251" s="3" t="s">
        <v>1263</v>
      </c>
      <c r="J2251" s="3" t="s">
        <v>1263</v>
      </c>
      <c r="K2251" s="3">
        <v>0.5</v>
      </c>
      <c r="M2251" s="3">
        <v>1.9</v>
      </c>
      <c r="N2251" s="3" t="s">
        <v>74</v>
      </c>
      <c r="O2251" s="3">
        <v>45967</v>
      </c>
      <c r="P2251" s="3" t="s">
        <v>156</v>
      </c>
      <c r="Q2251" s="3" t="s">
        <v>74</v>
      </c>
      <c r="R2251" s="3" t="s">
        <v>460</v>
      </c>
      <c r="U2251" s="3"/>
    </row>
    <row r="2252" spans="1:21" x14ac:dyDescent="0.35">
      <c r="A2252" s="3">
        <v>45931</v>
      </c>
      <c r="B2252" s="3" t="s">
        <v>52</v>
      </c>
      <c r="C2252" s="3" t="s">
        <v>1262</v>
      </c>
      <c r="D2252" s="3" t="s">
        <v>19</v>
      </c>
      <c r="E2252" s="3" t="s">
        <v>438</v>
      </c>
      <c r="F2252" s="3" t="s">
        <v>14</v>
      </c>
      <c r="G2252" s="3" t="s">
        <v>478</v>
      </c>
      <c r="H2252" s="3" t="s">
        <v>62</v>
      </c>
      <c r="I2252" s="3" t="s">
        <v>1263</v>
      </c>
      <c r="J2252" s="3" t="s">
        <v>1263</v>
      </c>
      <c r="K2252" s="3">
        <v>0.3</v>
      </c>
      <c r="M2252" s="3">
        <v>1.9</v>
      </c>
      <c r="N2252" s="3" t="s">
        <v>74</v>
      </c>
      <c r="O2252" s="3">
        <v>45967</v>
      </c>
      <c r="P2252" s="3" t="s">
        <v>156</v>
      </c>
      <c r="Q2252" s="3" t="s">
        <v>74</v>
      </c>
      <c r="R2252" s="3" t="s">
        <v>460</v>
      </c>
      <c r="U2252" s="3"/>
    </row>
    <row r="2253" spans="1:21" x14ac:dyDescent="0.35">
      <c r="A2253" s="3">
        <v>45932</v>
      </c>
      <c r="B2253" s="3" t="s">
        <v>52</v>
      </c>
      <c r="C2253" s="3" t="s">
        <v>1262</v>
      </c>
      <c r="D2253" s="3" t="s">
        <v>19</v>
      </c>
      <c r="E2253" s="3" t="s">
        <v>438</v>
      </c>
      <c r="F2253" s="3" t="s">
        <v>14</v>
      </c>
      <c r="G2253" s="3" t="s">
        <v>478</v>
      </c>
      <c r="H2253" s="3" t="s">
        <v>62</v>
      </c>
      <c r="I2253" s="3" t="s">
        <v>1263</v>
      </c>
      <c r="J2253" s="3" t="s">
        <v>1263</v>
      </c>
      <c r="K2253" s="3">
        <v>0.1</v>
      </c>
      <c r="M2253" s="3">
        <v>1.9</v>
      </c>
      <c r="N2253" s="3" t="s">
        <v>74</v>
      </c>
      <c r="O2253" s="3">
        <v>45967</v>
      </c>
      <c r="P2253" s="3" t="s">
        <v>156</v>
      </c>
      <c r="Q2253" s="3" t="s">
        <v>74</v>
      </c>
      <c r="R2253" s="3" t="s">
        <v>460</v>
      </c>
      <c r="U2253" s="3"/>
    </row>
    <row r="2254" spans="1:21" x14ac:dyDescent="0.35">
      <c r="A2254" s="3">
        <v>45937</v>
      </c>
      <c r="B2254" s="3" t="s">
        <v>52</v>
      </c>
      <c r="C2254" s="3" t="s">
        <v>1262</v>
      </c>
      <c r="D2254" s="3" t="s">
        <v>19</v>
      </c>
      <c r="E2254" s="3" t="s">
        <v>438</v>
      </c>
      <c r="F2254" s="3" t="s">
        <v>14</v>
      </c>
      <c r="G2254" s="3" t="s">
        <v>478</v>
      </c>
      <c r="H2254" s="3" t="s">
        <v>62</v>
      </c>
      <c r="I2254" s="3" t="s">
        <v>1263</v>
      </c>
      <c r="J2254" s="3" t="s">
        <v>1263</v>
      </c>
      <c r="K2254" s="3">
        <v>0.5</v>
      </c>
      <c r="M2254" s="3">
        <v>1.9</v>
      </c>
      <c r="N2254" s="3" t="s">
        <v>74</v>
      </c>
      <c r="O2254" s="3">
        <v>45967</v>
      </c>
      <c r="P2254" s="3" t="s">
        <v>156</v>
      </c>
      <c r="Q2254" s="3" t="s">
        <v>74</v>
      </c>
      <c r="R2254" s="3" t="s">
        <v>460</v>
      </c>
      <c r="U2254" s="3"/>
    </row>
    <row r="2255" spans="1:21" x14ac:dyDescent="0.35">
      <c r="A2255" s="3">
        <v>45937</v>
      </c>
      <c r="B2255" s="3" t="s">
        <v>52</v>
      </c>
      <c r="C2255" s="3" t="s">
        <v>1264</v>
      </c>
      <c r="D2255" s="3" t="s">
        <v>19</v>
      </c>
      <c r="E2255" s="3" t="s">
        <v>428</v>
      </c>
      <c r="F2255" s="3" t="s">
        <v>14</v>
      </c>
      <c r="G2255" s="3" t="s">
        <v>54</v>
      </c>
      <c r="H2255" s="3" t="s">
        <v>62</v>
      </c>
      <c r="I2255" s="3" t="s">
        <v>1265</v>
      </c>
      <c r="J2255" s="3" t="s">
        <v>1265</v>
      </c>
      <c r="K2255" s="3">
        <v>1</v>
      </c>
      <c r="M2255" s="3">
        <v>1.6</v>
      </c>
      <c r="N2255" s="3" t="s">
        <v>74</v>
      </c>
      <c r="O2255" s="3">
        <v>45946</v>
      </c>
      <c r="P2255" s="3" t="s">
        <v>219</v>
      </c>
      <c r="Q2255" s="3" t="s">
        <v>74</v>
      </c>
      <c r="R2255" s="3" t="s">
        <v>460</v>
      </c>
      <c r="U2255" s="3"/>
    </row>
    <row r="2256" spans="1:21" x14ac:dyDescent="0.35">
      <c r="A2256" s="3">
        <v>45936</v>
      </c>
      <c r="B2256" s="3" t="s">
        <v>52</v>
      </c>
      <c r="C2256" s="3" t="s">
        <v>1266</v>
      </c>
      <c r="D2256" s="3" t="s">
        <v>19</v>
      </c>
      <c r="E2256" s="3" t="s">
        <v>428</v>
      </c>
      <c r="F2256" s="3" t="s">
        <v>14</v>
      </c>
      <c r="G2256" s="3" t="s">
        <v>54</v>
      </c>
      <c r="H2256" s="3" t="s">
        <v>62</v>
      </c>
      <c r="I2256" s="3" t="s">
        <v>1267</v>
      </c>
      <c r="J2256" s="3" t="s">
        <v>1268</v>
      </c>
      <c r="K2256" s="3">
        <v>3</v>
      </c>
      <c r="M2256" s="3">
        <v>12.1</v>
      </c>
      <c r="N2256" s="3" t="s">
        <v>74</v>
      </c>
      <c r="O2256" s="3">
        <v>45946</v>
      </c>
      <c r="P2256" s="3" t="s">
        <v>75</v>
      </c>
      <c r="Q2256" s="3" t="s">
        <v>74</v>
      </c>
      <c r="R2256" s="3" t="s">
        <v>460</v>
      </c>
      <c r="U2256" s="3"/>
    </row>
    <row r="2257" spans="1:21" x14ac:dyDescent="0.35">
      <c r="A2257" s="3">
        <v>45936</v>
      </c>
      <c r="B2257" s="3" t="s">
        <v>52</v>
      </c>
      <c r="C2257" s="3" t="s">
        <v>1266</v>
      </c>
      <c r="D2257" s="3" t="s">
        <v>19</v>
      </c>
      <c r="E2257" s="3" t="s">
        <v>428</v>
      </c>
      <c r="F2257" s="3" t="s">
        <v>14</v>
      </c>
      <c r="G2257" s="3" t="s">
        <v>54</v>
      </c>
      <c r="H2257" s="3" t="s">
        <v>62</v>
      </c>
      <c r="I2257" s="3" t="s">
        <v>1267</v>
      </c>
      <c r="J2257" s="3" t="s">
        <v>1268</v>
      </c>
      <c r="K2257" s="3">
        <v>0.3</v>
      </c>
      <c r="M2257" s="3">
        <v>12.1</v>
      </c>
      <c r="N2257" s="3" t="s">
        <v>74</v>
      </c>
      <c r="O2257" s="3">
        <v>45946</v>
      </c>
      <c r="P2257" s="3" t="s">
        <v>75</v>
      </c>
      <c r="Q2257" s="3" t="s">
        <v>74</v>
      </c>
      <c r="R2257" s="3" t="s">
        <v>460</v>
      </c>
      <c r="U2257" s="3"/>
    </row>
    <row r="2258" spans="1:21" x14ac:dyDescent="0.35">
      <c r="A2258" s="3">
        <v>45936</v>
      </c>
      <c r="B2258" s="3" t="s">
        <v>52</v>
      </c>
      <c r="C2258" s="3" t="s">
        <v>1266</v>
      </c>
      <c r="D2258" s="3" t="s">
        <v>19</v>
      </c>
      <c r="E2258" s="3" t="s">
        <v>428</v>
      </c>
      <c r="F2258" s="3" t="s">
        <v>14</v>
      </c>
      <c r="G2258" s="3" t="s">
        <v>54</v>
      </c>
      <c r="H2258" s="3" t="s">
        <v>62</v>
      </c>
      <c r="I2258" s="3" t="s">
        <v>1267</v>
      </c>
      <c r="J2258" s="3" t="s">
        <v>1268</v>
      </c>
      <c r="K2258" s="3">
        <v>1</v>
      </c>
      <c r="M2258" s="3">
        <v>12.1</v>
      </c>
      <c r="N2258" s="3" t="s">
        <v>74</v>
      </c>
      <c r="O2258" s="3">
        <v>45946</v>
      </c>
      <c r="P2258" s="3" t="s">
        <v>75</v>
      </c>
      <c r="Q2258" s="3" t="s">
        <v>74</v>
      </c>
      <c r="R2258" s="3" t="s">
        <v>460</v>
      </c>
      <c r="U2258" s="3"/>
    </row>
    <row r="2259" spans="1:21" x14ac:dyDescent="0.35">
      <c r="A2259" s="3">
        <v>45938</v>
      </c>
      <c r="B2259" s="3" t="s">
        <v>52</v>
      </c>
      <c r="C2259" s="3" t="s">
        <v>1266</v>
      </c>
      <c r="D2259" s="3" t="s">
        <v>19</v>
      </c>
      <c r="E2259" s="3" t="s">
        <v>428</v>
      </c>
      <c r="F2259" s="3" t="s">
        <v>20</v>
      </c>
      <c r="G2259" s="3" t="s">
        <v>54</v>
      </c>
      <c r="H2259" s="3" t="s">
        <v>62</v>
      </c>
      <c r="I2259" s="3" t="s">
        <v>1267</v>
      </c>
      <c r="J2259" s="3" t="s">
        <v>1268</v>
      </c>
      <c r="K2259" s="3">
        <v>1.2</v>
      </c>
      <c r="M2259" s="3">
        <v>12.1</v>
      </c>
      <c r="N2259" s="3" t="s">
        <v>74</v>
      </c>
      <c r="O2259" s="3">
        <v>45946</v>
      </c>
      <c r="P2259" s="3" t="s">
        <v>75</v>
      </c>
      <c r="Q2259" s="3" t="s">
        <v>74</v>
      </c>
      <c r="R2259" s="3" t="s">
        <v>460</v>
      </c>
      <c r="U2259" s="3"/>
    </row>
    <row r="2260" spans="1:21" x14ac:dyDescent="0.35">
      <c r="A2260" s="3">
        <v>45938</v>
      </c>
      <c r="B2260" s="3" t="s">
        <v>52</v>
      </c>
      <c r="C2260" s="3" t="s">
        <v>1266</v>
      </c>
      <c r="D2260" s="3" t="s">
        <v>19</v>
      </c>
      <c r="E2260" s="3" t="s">
        <v>428</v>
      </c>
      <c r="F2260" s="3" t="s">
        <v>14</v>
      </c>
      <c r="G2260" s="3" t="s">
        <v>54</v>
      </c>
      <c r="H2260" s="3" t="s">
        <v>62</v>
      </c>
      <c r="I2260" s="3" t="s">
        <v>1267</v>
      </c>
      <c r="J2260" s="3" t="s">
        <v>1268</v>
      </c>
      <c r="K2260" s="3">
        <v>0.5</v>
      </c>
      <c r="M2260" s="3">
        <v>12.1</v>
      </c>
      <c r="N2260" s="3" t="s">
        <v>74</v>
      </c>
      <c r="O2260" s="3">
        <v>45946</v>
      </c>
      <c r="P2260" s="3" t="s">
        <v>75</v>
      </c>
      <c r="Q2260" s="3" t="s">
        <v>74</v>
      </c>
      <c r="R2260" s="3" t="s">
        <v>460</v>
      </c>
      <c r="U2260" s="3"/>
    </row>
    <row r="2261" spans="1:21" x14ac:dyDescent="0.35">
      <c r="A2261" s="3">
        <v>45937</v>
      </c>
      <c r="B2261" s="3" t="s">
        <v>52</v>
      </c>
      <c r="C2261" s="3" t="s">
        <v>1269</v>
      </c>
      <c r="D2261" s="3" t="s">
        <v>19</v>
      </c>
      <c r="E2261" s="3" t="s">
        <v>428</v>
      </c>
      <c r="F2261" s="3" t="s">
        <v>14</v>
      </c>
      <c r="G2261" s="3" t="s">
        <v>658</v>
      </c>
      <c r="H2261" s="3" t="s">
        <v>62</v>
      </c>
      <c r="I2261" s="3" t="s">
        <v>1270</v>
      </c>
      <c r="J2261" s="3" t="s">
        <v>1270</v>
      </c>
      <c r="K2261" s="3">
        <v>0.5</v>
      </c>
      <c r="M2261" s="3">
        <v>13.6</v>
      </c>
      <c r="N2261" s="3" t="s">
        <v>74</v>
      </c>
      <c r="O2261" s="3">
        <v>46001</v>
      </c>
      <c r="P2261" s="3" t="s">
        <v>146</v>
      </c>
      <c r="Q2261" s="3" t="s">
        <v>74</v>
      </c>
      <c r="R2261" s="3" t="s">
        <v>460</v>
      </c>
      <c r="U2261" s="3"/>
    </row>
    <row r="2262" spans="1:21" x14ac:dyDescent="0.35">
      <c r="A2262" s="3">
        <v>45937</v>
      </c>
      <c r="B2262" s="3" t="s">
        <v>52</v>
      </c>
      <c r="C2262" s="3" t="s">
        <v>1269</v>
      </c>
      <c r="D2262" s="3" t="s">
        <v>19</v>
      </c>
      <c r="E2262" s="3" t="s">
        <v>428</v>
      </c>
      <c r="F2262" s="3" t="s">
        <v>14</v>
      </c>
      <c r="G2262" s="3" t="s">
        <v>658</v>
      </c>
      <c r="H2262" s="3" t="s">
        <v>62</v>
      </c>
      <c r="I2262" s="3" t="s">
        <v>1270</v>
      </c>
      <c r="J2262" s="3" t="s">
        <v>1270</v>
      </c>
      <c r="K2262" s="3">
        <v>1</v>
      </c>
      <c r="M2262" s="3">
        <v>13.6</v>
      </c>
      <c r="N2262" s="3" t="s">
        <v>74</v>
      </c>
      <c r="O2262" s="3">
        <v>46001</v>
      </c>
      <c r="P2262" s="3" t="s">
        <v>146</v>
      </c>
      <c r="Q2262" s="3" t="s">
        <v>74</v>
      </c>
      <c r="R2262" s="3" t="s">
        <v>460</v>
      </c>
      <c r="U2262" s="3"/>
    </row>
    <row r="2263" spans="1:21" x14ac:dyDescent="0.35">
      <c r="A2263" s="3">
        <v>45938</v>
      </c>
      <c r="B2263" s="3" t="s">
        <v>52</v>
      </c>
      <c r="C2263" s="3" t="s">
        <v>1269</v>
      </c>
      <c r="D2263" s="3" t="s">
        <v>19</v>
      </c>
      <c r="E2263" s="3" t="s">
        <v>428</v>
      </c>
      <c r="F2263" s="3" t="s">
        <v>14</v>
      </c>
      <c r="G2263" s="3" t="s">
        <v>658</v>
      </c>
      <c r="H2263" s="3" t="s">
        <v>62</v>
      </c>
      <c r="I2263" s="3" t="s">
        <v>1270</v>
      </c>
      <c r="J2263" s="3" t="s">
        <v>1270</v>
      </c>
      <c r="K2263" s="3">
        <v>1.5</v>
      </c>
      <c r="M2263" s="3">
        <v>13.6</v>
      </c>
      <c r="N2263" s="3" t="s">
        <v>74</v>
      </c>
      <c r="O2263" s="3">
        <v>46001</v>
      </c>
      <c r="P2263" s="3" t="s">
        <v>146</v>
      </c>
      <c r="Q2263" s="3" t="s">
        <v>74</v>
      </c>
      <c r="R2263" s="3" t="s">
        <v>460</v>
      </c>
      <c r="U2263" s="3"/>
    </row>
    <row r="2264" spans="1:21" x14ac:dyDescent="0.35">
      <c r="A2264" s="3">
        <v>45938</v>
      </c>
      <c r="B2264" s="3" t="s">
        <v>52</v>
      </c>
      <c r="C2264" s="3" t="s">
        <v>1269</v>
      </c>
      <c r="D2264" s="3" t="s">
        <v>19</v>
      </c>
      <c r="E2264" s="3" t="s">
        <v>428</v>
      </c>
      <c r="F2264" s="3" t="s">
        <v>20</v>
      </c>
      <c r="G2264" s="3" t="s">
        <v>658</v>
      </c>
      <c r="H2264" s="3" t="s">
        <v>62</v>
      </c>
      <c r="I2264" s="3" t="s">
        <v>1270</v>
      </c>
      <c r="J2264" s="3" t="s">
        <v>1270</v>
      </c>
      <c r="K2264" s="3">
        <v>2.1</v>
      </c>
      <c r="M2264" s="3">
        <v>13.6</v>
      </c>
      <c r="N2264" s="3" t="s">
        <v>74</v>
      </c>
      <c r="O2264" s="3">
        <v>46001</v>
      </c>
      <c r="P2264" s="3" t="s">
        <v>146</v>
      </c>
      <c r="Q2264" s="3" t="s">
        <v>74</v>
      </c>
      <c r="R2264" s="3" t="s">
        <v>460</v>
      </c>
      <c r="U2264" s="3"/>
    </row>
    <row r="2265" spans="1:21" x14ac:dyDescent="0.35">
      <c r="A2265" s="3">
        <v>45983</v>
      </c>
      <c r="B2265" s="3" t="s">
        <v>52</v>
      </c>
      <c r="C2265" s="3" t="s">
        <v>1269</v>
      </c>
      <c r="D2265" s="3" t="s">
        <v>19</v>
      </c>
      <c r="E2265" s="3" t="s">
        <v>428</v>
      </c>
      <c r="F2265" s="3" t="s">
        <v>14</v>
      </c>
      <c r="G2265" s="3" t="s">
        <v>658</v>
      </c>
      <c r="H2265" s="3" t="s">
        <v>62</v>
      </c>
      <c r="I2265" s="3" t="s">
        <v>1270</v>
      </c>
      <c r="J2265" s="3" t="s">
        <v>1270</v>
      </c>
      <c r="K2265" s="3">
        <v>1.5</v>
      </c>
      <c r="M2265" s="3">
        <v>13.6</v>
      </c>
      <c r="N2265" s="3" t="s">
        <v>74</v>
      </c>
      <c r="O2265" s="3">
        <v>46001</v>
      </c>
      <c r="P2265" s="3" t="s">
        <v>146</v>
      </c>
      <c r="Q2265" s="3" t="s">
        <v>74</v>
      </c>
      <c r="R2265" s="3" t="s">
        <v>460</v>
      </c>
      <c r="U2265" s="3"/>
    </row>
    <row r="2266" spans="1:21" x14ac:dyDescent="0.35">
      <c r="A2266" s="3">
        <v>45992</v>
      </c>
      <c r="B2266" s="3" t="s">
        <v>52</v>
      </c>
      <c r="C2266" s="3" t="s">
        <v>1269</v>
      </c>
      <c r="D2266" s="3" t="s">
        <v>19</v>
      </c>
      <c r="E2266" s="3" t="s">
        <v>428</v>
      </c>
      <c r="F2266" s="3" t="s">
        <v>14</v>
      </c>
      <c r="G2266" s="3" t="s">
        <v>658</v>
      </c>
      <c r="H2266" s="3" t="s">
        <v>62</v>
      </c>
      <c r="I2266" s="3" t="s">
        <v>1270</v>
      </c>
      <c r="J2266" s="3" t="s">
        <v>1270</v>
      </c>
      <c r="K2266" s="3">
        <v>0.2</v>
      </c>
      <c r="M2266" s="3">
        <v>13.6</v>
      </c>
      <c r="N2266" s="3" t="s">
        <v>74</v>
      </c>
      <c r="O2266" s="3">
        <v>46001</v>
      </c>
      <c r="P2266" s="3" t="s">
        <v>146</v>
      </c>
      <c r="Q2266" s="3" t="s">
        <v>74</v>
      </c>
      <c r="R2266" s="3" t="s">
        <v>460</v>
      </c>
      <c r="U2266" s="3"/>
    </row>
    <row r="2267" spans="1:21" x14ac:dyDescent="0.35">
      <c r="A2267" s="3">
        <v>45999</v>
      </c>
      <c r="B2267" s="3" t="s">
        <v>52</v>
      </c>
      <c r="C2267" s="3" t="s">
        <v>1269</v>
      </c>
      <c r="D2267" s="3" t="s">
        <v>19</v>
      </c>
      <c r="E2267" s="3" t="s">
        <v>428</v>
      </c>
      <c r="F2267" s="3" t="s">
        <v>14</v>
      </c>
      <c r="G2267" s="3" t="s">
        <v>658</v>
      </c>
      <c r="H2267" s="3" t="s">
        <v>62</v>
      </c>
      <c r="I2267" s="3" t="s">
        <v>1270</v>
      </c>
      <c r="J2267" s="3" t="s">
        <v>1270</v>
      </c>
      <c r="K2267" s="3">
        <v>1.5</v>
      </c>
      <c r="M2267" s="3">
        <v>13.6</v>
      </c>
      <c r="N2267" s="3" t="s">
        <v>74</v>
      </c>
      <c r="O2267" s="3">
        <v>46001</v>
      </c>
      <c r="P2267" s="3" t="s">
        <v>146</v>
      </c>
      <c r="Q2267" s="3" t="s">
        <v>74</v>
      </c>
      <c r="R2267" s="3" t="s">
        <v>460</v>
      </c>
      <c r="U2267" s="3"/>
    </row>
    <row r="2268" spans="1:21" x14ac:dyDescent="0.35">
      <c r="A2268" s="3">
        <v>46001</v>
      </c>
      <c r="B2268" s="3" t="s">
        <v>52</v>
      </c>
      <c r="C2268" s="3" t="s">
        <v>1269</v>
      </c>
      <c r="D2268" s="3" t="s">
        <v>19</v>
      </c>
      <c r="E2268" s="3" t="s">
        <v>428</v>
      </c>
      <c r="F2268" s="3" t="s">
        <v>20</v>
      </c>
      <c r="G2268" s="3" t="s">
        <v>658</v>
      </c>
      <c r="H2268" s="3" t="s">
        <v>62</v>
      </c>
      <c r="I2268" s="3" t="s">
        <v>1270</v>
      </c>
      <c r="J2268" s="3" t="s">
        <v>1270</v>
      </c>
      <c r="K2268" s="3">
        <v>2.1</v>
      </c>
      <c r="M2268" s="3">
        <v>13.6</v>
      </c>
      <c r="N2268" s="3" t="s">
        <v>74</v>
      </c>
      <c r="O2268" s="3">
        <v>46001</v>
      </c>
      <c r="P2268" s="3" t="s">
        <v>146</v>
      </c>
      <c r="Q2268" s="3" t="s">
        <v>74</v>
      </c>
      <c r="R2268" s="3" t="s">
        <v>460</v>
      </c>
      <c r="U2268" s="3"/>
    </row>
    <row r="2269" spans="1:21" x14ac:dyDescent="0.35">
      <c r="A2269" s="3">
        <v>46001</v>
      </c>
      <c r="B2269" s="3" t="s">
        <v>52</v>
      </c>
      <c r="C2269" s="3" t="s">
        <v>1269</v>
      </c>
      <c r="D2269" s="3" t="s">
        <v>19</v>
      </c>
      <c r="E2269" s="3" t="s">
        <v>428</v>
      </c>
      <c r="F2269" s="3" t="s">
        <v>14</v>
      </c>
      <c r="G2269" s="3" t="s">
        <v>658</v>
      </c>
      <c r="H2269" s="3" t="s">
        <v>62</v>
      </c>
      <c r="I2269" s="3" t="s">
        <v>1270</v>
      </c>
      <c r="J2269" s="3" t="s">
        <v>1270</v>
      </c>
      <c r="K2269" s="3">
        <v>1.5</v>
      </c>
      <c r="M2269" s="3">
        <v>13.6</v>
      </c>
      <c r="N2269" s="3" t="s">
        <v>74</v>
      </c>
      <c r="O2269" s="3">
        <v>46001</v>
      </c>
      <c r="P2269" s="3" t="s">
        <v>146</v>
      </c>
      <c r="Q2269" s="3" t="s">
        <v>74</v>
      </c>
      <c r="R2269" s="3" t="s">
        <v>460</v>
      </c>
      <c r="U2269" s="3"/>
    </row>
    <row r="2270" spans="1:21" x14ac:dyDescent="0.35">
      <c r="A2270" s="3">
        <v>45933</v>
      </c>
      <c r="B2270" s="3" t="s">
        <v>52</v>
      </c>
      <c r="C2270" s="3" t="s">
        <v>1361</v>
      </c>
      <c r="D2270" s="3" t="s">
        <v>19</v>
      </c>
      <c r="E2270" s="3" t="s">
        <v>449</v>
      </c>
      <c r="F2270" s="3" t="s">
        <v>14</v>
      </c>
      <c r="G2270" s="3" t="s">
        <v>1313</v>
      </c>
      <c r="H2270" s="3" t="s">
        <v>62</v>
      </c>
      <c r="I2270" s="3" t="s">
        <v>1362</v>
      </c>
      <c r="J2270" s="3" t="s">
        <v>1362</v>
      </c>
      <c r="K2270" s="3">
        <v>0.5</v>
      </c>
      <c r="M2270" s="3">
        <v>36</v>
      </c>
      <c r="N2270" s="3" t="s">
        <v>74</v>
      </c>
      <c r="O2270" s="3">
        <v>46040</v>
      </c>
      <c r="P2270" s="3" t="s">
        <v>146</v>
      </c>
      <c r="Q2270" s="3" t="s">
        <v>74</v>
      </c>
      <c r="R2270" s="3" t="s">
        <v>460</v>
      </c>
      <c r="U2270" s="3"/>
    </row>
    <row r="2271" spans="1:21" x14ac:dyDescent="0.35">
      <c r="A2271" s="3">
        <v>45936</v>
      </c>
      <c r="B2271" s="3" t="s">
        <v>52</v>
      </c>
      <c r="C2271" s="3" t="s">
        <v>1361</v>
      </c>
      <c r="D2271" s="3" t="s">
        <v>19</v>
      </c>
      <c r="E2271" s="3" t="s">
        <v>449</v>
      </c>
      <c r="F2271" s="3" t="s">
        <v>14</v>
      </c>
      <c r="G2271" s="3" t="s">
        <v>1313</v>
      </c>
      <c r="H2271" s="3" t="s">
        <v>62</v>
      </c>
      <c r="I2271" s="3" t="s">
        <v>1362</v>
      </c>
      <c r="J2271" s="3" t="s">
        <v>1362</v>
      </c>
      <c r="K2271" s="3">
        <v>1.5</v>
      </c>
      <c r="M2271" s="3">
        <v>36</v>
      </c>
      <c r="N2271" s="3" t="s">
        <v>74</v>
      </c>
      <c r="O2271" s="3">
        <v>46040</v>
      </c>
      <c r="P2271" s="3" t="s">
        <v>146</v>
      </c>
      <c r="Q2271" s="3" t="s">
        <v>74</v>
      </c>
      <c r="R2271" s="3" t="s">
        <v>460</v>
      </c>
      <c r="U2271" s="3"/>
    </row>
    <row r="2272" spans="1:21" x14ac:dyDescent="0.35">
      <c r="A2272" s="3">
        <v>45937</v>
      </c>
      <c r="B2272" s="3" t="s">
        <v>52</v>
      </c>
      <c r="C2272" s="3" t="s">
        <v>1361</v>
      </c>
      <c r="D2272" s="3" t="s">
        <v>19</v>
      </c>
      <c r="E2272" s="3" t="s">
        <v>449</v>
      </c>
      <c r="F2272" s="3" t="s">
        <v>14</v>
      </c>
      <c r="G2272" s="3" t="s">
        <v>1313</v>
      </c>
      <c r="H2272" s="3" t="s">
        <v>62</v>
      </c>
      <c r="I2272" s="3" t="s">
        <v>1362</v>
      </c>
      <c r="J2272" s="3" t="s">
        <v>1362</v>
      </c>
      <c r="K2272" s="3">
        <v>2</v>
      </c>
      <c r="M2272" s="3">
        <v>36</v>
      </c>
      <c r="N2272" s="3" t="s">
        <v>74</v>
      </c>
      <c r="O2272" s="3">
        <v>46040</v>
      </c>
      <c r="P2272" s="3" t="s">
        <v>146</v>
      </c>
      <c r="Q2272" s="3" t="s">
        <v>74</v>
      </c>
      <c r="R2272" s="3" t="s">
        <v>460</v>
      </c>
      <c r="U2272" s="3"/>
    </row>
    <row r="2273" spans="1:21" x14ac:dyDescent="0.35">
      <c r="A2273" s="3">
        <v>45976</v>
      </c>
      <c r="B2273" s="3" t="s">
        <v>52</v>
      </c>
      <c r="C2273" s="3" t="s">
        <v>1361</v>
      </c>
      <c r="D2273" s="3" t="s">
        <v>19</v>
      </c>
      <c r="E2273" s="3" t="s">
        <v>449</v>
      </c>
      <c r="F2273" s="3" t="s">
        <v>14</v>
      </c>
      <c r="G2273" s="3" t="s">
        <v>1313</v>
      </c>
      <c r="H2273" s="3" t="s">
        <v>62</v>
      </c>
      <c r="I2273" s="3" t="s">
        <v>1362</v>
      </c>
      <c r="J2273" s="3" t="s">
        <v>1362</v>
      </c>
      <c r="K2273" s="3">
        <v>0.5</v>
      </c>
      <c r="M2273" s="3">
        <v>36</v>
      </c>
      <c r="N2273" s="3" t="s">
        <v>74</v>
      </c>
      <c r="O2273" s="3">
        <v>46040</v>
      </c>
      <c r="P2273" s="3" t="s">
        <v>146</v>
      </c>
      <c r="Q2273" s="3" t="s">
        <v>74</v>
      </c>
      <c r="R2273" s="3" t="s">
        <v>460</v>
      </c>
      <c r="U2273" s="3"/>
    </row>
    <row r="2274" spans="1:21" x14ac:dyDescent="0.35">
      <c r="A2274" s="3">
        <v>45979</v>
      </c>
      <c r="B2274" s="3" t="s">
        <v>52</v>
      </c>
      <c r="C2274" s="3" t="s">
        <v>1361</v>
      </c>
      <c r="D2274" s="3" t="s">
        <v>19</v>
      </c>
      <c r="E2274" s="3" t="s">
        <v>449</v>
      </c>
      <c r="F2274" s="3" t="s">
        <v>14</v>
      </c>
      <c r="G2274" s="3" t="s">
        <v>1313</v>
      </c>
      <c r="H2274" s="3" t="s">
        <v>62</v>
      </c>
      <c r="I2274" s="3" t="s">
        <v>1362</v>
      </c>
      <c r="J2274" s="3" t="s">
        <v>1362</v>
      </c>
      <c r="K2274" s="3">
        <v>1.5</v>
      </c>
      <c r="M2274" s="3">
        <v>36</v>
      </c>
      <c r="N2274" s="3" t="s">
        <v>74</v>
      </c>
      <c r="O2274" s="3">
        <v>46040</v>
      </c>
      <c r="P2274" s="3" t="s">
        <v>146</v>
      </c>
      <c r="Q2274" s="3" t="s">
        <v>74</v>
      </c>
      <c r="R2274" s="3" t="s">
        <v>460</v>
      </c>
      <c r="U2274" s="3"/>
    </row>
    <row r="2275" spans="1:21" x14ac:dyDescent="0.35">
      <c r="A2275" s="3">
        <v>45979</v>
      </c>
      <c r="B2275" s="3" t="s">
        <v>52</v>
      </c>
      <c r="C2275" s="3" t="s">
        <v>1361</v>
      </c>
      <c r="D2275" s="3" t="s">
        <v>19</v>
      </c>
      <c r="E2275" s="3" t="s">
        <v>449</v>
      </c>
      <c r="F2275" s="3" t="s">
        <v>14</v>
      </c>
      <c r="G2275" s="3" t="s">
        <v>1313</v>
      </c>
      <c r="H2275" s="3" t="s">
        <v>62</v>
      </c>
      <c r="I2275" s="3" t="s">
        <v>1362</v>
      </c>
      <c r="J2275" s="3" t="s">
        <v>1362</v>
      </c>
      <c r="K2275" s="3">
        <v>1</v>
      </c>
      <c r="M2275" s="3">
        <v>36</v>
      </c>
      <c r="N2275" s="3" t="s">
        <v>74</v>
      </c>
      <c r="O2275" s="3">
        <v>46040</v>
      </c>
      <c r="P2275" s="3" t="s">
        <v>146</v>
      </c>
      <c r="Q2275" s="3" t="s">
        <v>74</v>
      </c>
      <c r="R2275" s="3" t="s">
        <v>460</v>
      </c>
      <c r="U2275" s="3"/>
    </row>
    <row r="2276" spans="1:21" x14ac:dyDescent="0.35">
      <c r="A2276" s="3">
        <v>45994</v>
      </c>
      <c r="B2276" s="3" t="s">
        <v>52</v>
      </c>
      <c r="C2276" s="3" t="s">
        <v>1361</v>
      </c>
      <c r="D2276" s="3" t="s">
        <v>19</v>
      </c>
      <c r="E2276" s="3" t="s">
        <v>449</v>
      </c>
      <c r="F2276" s="3" t="s">
        <v>14</v>
      </c>
      <c r="G2276" s="3" t="s">
        <v>1313</v>
      </c>
      <c r="H2276" s="3" t="s">
        <v>62</v>
      </c>
      <c r="I2276" s="3" t="s">
        <v>1362</v>
      </c>
      <c r="J2276" s="3" t="s">
        <v>1362</v>
      </c>
      <c r="K2276" s="3">
        <v>2</v>
      </c>
      <c r="M2276" s="3">
        <v>36</v>
      </c>
      <c r="N2276" s="3" t="s">
        <v>74</v>
      </c>
      <c r="O2276" s="3">
        <v>46040</v>
      </c>
      <c r="P2276" s="3" t="s">
        <v>146</v>
      </c>
      <c r="Q2276" s="3" t="s">
        <v>74</v>
      </c>
      <c r="R2276" s="3" t="s">
        <v>460</v>
      </c>
      <c r="U2276" s="3"/>
    </row>
    <row r="2277" spans="1:21" x14ac:dyDescent="0.35">
      <c r="A2277" s="3">
        <v>45995</v>
      </c>
      <c r="B2277" s="3" t="s">
        <v>52</v>
      </c>
      <c r="C2277" s="3" t="s">
        <v>1361</v>
      </c>
      <c r="D2277" s="3" t="s">
        <v>19</v>
      </c>
      <c r="E2277" s="3" t="s">
        <v>449</v>
      </c>
      <c r="F2277" s="3" t="s">
        <v>14</v>
      </c>
      <c r="G2277" s="3" t="s">
        <v>1313</v>
      </c>
      <c r="H2277" s="3" t="s">
        <v>62</v>
      </c>
      <c r="I2277" s="3" t="s">
        <v>1362</v>
      </c>
      <c r="J2277" s="3" t="s">
        <v>1362</v>
      </c>
      <c r="K2277" s="3">
        <v>1</v>
      </c>
      <c r="M2277" s="3">
        <v>36</v>
      </c>
      <c r="N2277" s="3" t="s">
        <v>74</v>
      </c>
      <c r="O2277" s="3">
        <v>46040</v>
      </c>
      <c r="P2277" s="3" t="s">
        <v>146</v>
      </c>
      <c r="Q2277" s="3" t="s">
        <v>74</v>
      </c>
      <c r="R2277" s="3" t="s">
        <v>460</v>
      </c>
      <c r="U2277" s="3"/>
    </row>
    <row r="2278" spans="1:21" x14ac:dyDescent="0.35">
      <c r="A2278" s="3">
        <v>45996</v>
      </c>
      <c r="B2278" s="3" t="s">
        <v>52</v>
      </c>
      <c r="C2278" s="3" t="s">
        <v>1361</v>
      </c>
      <c r="D2278" s="3" t="s">
        <v>19</v>
      </c>
      <c r="E2278" s="3" t="s">
        <v>449</v>
      </c>
      <c r="F2278" s="3" t="s">
        <v>14</v>
      </c>
      <c r="G2278" s="3" t="s">
        <v>1313</v>
      </c>
      <c r="H2278" s="3" t="s">
        <v>62</v>
      </c>
      <c r="I2278" s="3" t="s">
        <v>1362</v>
      </c>
      <c r="J2278" s="3" t="s">
        <v>1362</v>
      </c>
      <c r="K2278" s="3">
        <v>2</v>
      </c>
      <c r="M2278" s="3">
        <v>36</v>
      </c>
      <c r="N2278" s="3" t="s">
        <v>74</v>
      </c>
      <c r="O2278" s="3">
        <v>46040</v>
      </c>
      <c r="P2278" s="3" t="s">
        <v>146</v>
      </c>
      <c r="Q2278" s="3" t="s">
        <v>74</v>
      </c>
      <c r="R2278" s="3" t="s">
        <v>460</v>
      </c>
      <c r="U2278" s="3"/>
    </row>
    <row r="2279" spans="1:21" x14ac:dyDescent="0.35">
      <c r="A2279" s="3">
        <v>46020</v>
      </c>
      <c r="B2279" s="3" t="s">
        <v>52</v>
      </c>
      <c r="C2279" s="3" t="s">
        <v>1361</v>
      </c>
      <c r="D2279" s="3" t="s">
        <v>19</v>
      </c>
      <c r="E2279" s="3" t="s">
        <v>449</v>
      </c>
      <c r="F2279" s="3" t="s">
        <v>14</v>
      </c>
      <c r="G2279" s="3" t="s">
        <v>1313</v>
      </c>
      <c r="H2279" s="3" t="s">
        <v>62</v>
      </c>
      <c r="I2279" s="3" t="s">
        <v>1362</v>
      </c>
      <c r="J2279" s="3" t="s">
        <v>1362</v>
      </c>
      <c r="K2279" s="3">
        <v>1.5</v>
      </c>
      <c r="M2279" s="3">
        <v>36</v>
      </c>
      <c r="N2279" s="3" t="s">
        <v>74</v>
      </c>
      <c r="O2279" s="3">
        <v>46040</v>
      </c>
      <c r="P2279" s="3" t="s">
        <v>146</v>
      </c>
      <c r="Q2279" s="3" t="s">
        <v>74</v>
      </c>
      <c r="R2279" s="3" t="s">
        <v>460</v>
      </c>
      <c r="U2279" s="3"/>
    </row>
    <row r="2280" spans="1:21" x14ac:dyDescent="0.35">
      <c r="A2280" s="3">
        <v>45992</v>
      </c>
      <c r="B2280" s="3" t="s">
        <v>52</v>
      </c>
      <c r="C2280" s="3" t="s">
        <v>1271</v>
      </c>
      <c r="D2280" s="3" t="s">
        <v>19</v>
      </c>
      <c r="E2280" s="3" t="s">
        <v>428</v>
      </c>
      <c r="F2280" s="3" t="s">
        <v>14</v>
      </c>
      <c r="G2280" s="3" t="s">
        <v>658</v>
      </c>
      <c r="H2280" s="3" t="s">
        <v>62</v>
      </c>
      <c r="I2280" s="3" t="s">
        <v>1272</v>
      </c>
      <c r="J2280" s="3" t="s">
        <v>1272</v>
      </c>
      <c r="K2280" s="3">
        <v>0.4</v>
      </c>
      <c r="M2280" s="3">
        <v>7.2</v>
      </c>
      <c r="N2280" s="3" t="s">
        <v>74</v>
      </c>
      <c r="O2280" s="3">
        <v>46001</v>
      </c>
      <c r="P2280" s="3" t="s">
        <v>146</v>
      </c>
      <c r="Q2280" s="3" t="s">
        <v>74</v>
      </c>
      <c r="R2280" s="3" t="s">
        <v>460</v>
      </c>
      <c r="U2280" s="3"/>
    </row>
    <row r="2281" spans="1:21" x14ac:dyDescent="0.35">
      <c r="A2281" s="3">
        <v>45993</v>
      </c>
      <c r="B2281" s="3" t="s">
        <v>52</v>
      </c>
      <c r="C2281" s="3" t="s">
        <v>1271</v>
      </c>
      <c r="D2281" s="3" t="s">
        <v>19</v>
      </c>
      <c r="E2281" s="3" t="s">
        <v>428</v>
      </c>
      <c r="F2281" s="3" t="s">
        <v>14</v>
      </c>
      <c r="G2281" s="3" t="s">
        <v>658</v>
      </c>
      <c r="H2281" s="3" t="s">
        <v>62</v>
      </c>
      <c r="I2281" s="3" t="s">
        <v>1272</v>
      </c>
      <c r="J2281" s="3" t="s">
        <v>1272</v>
      </c>
      <c r="K2281" s="3">
        <v>0.5</v>
      </c>
      <c r="M2281" s="3">
        <v>7.2</v>
      </c>
      <c r="N2281" s="3" t="s">
        <v>74</v>
      </c>
      <c r="O2281" s="3">
        <v>46001</v>
      </c>
      <c r="P2281" s="3" t="s">
        <v>146</v>
      </c>
      <c r="Q2281" s="3" t="s">
        <v>74</v>
      </c>
      <c r="R2281" s="3" t="s">
        <v>460</v>
      </c>
      <c r="U2281" s="3"/>
    </row>
    <row r="2282" spans="1:21" x14ac:dyDescent="0.35">
      <c r="A2282" s="3">
        <v>45998</v>
      </c>
      <c r="B2282" s="3" t="s">
        <v>52</v>
      </c>
      <c r="C2282" s="3" t="s">
        <v>1271</v>
      </c>
      <c r="D2282" s="3" t="s">
        <v>19</v>
      </c>
      <c r="E2282" s="3" t="s">
        <v>428</v>
      </c>
      <c r="F2282" s="3" t="s">
        <v>14</v>
      </c>
      <c r="G2282" s="3" t="s">
        <v>658</v>
      </c>
      <c r="H2282" s="3" t="s">
        <v>62</v>
      </c>
      <c r="I2282" s="3" t="s">
        <v>1272</v>
      </c>
      <c r="J2282" s="3" t="s">
        <v>1272</v>
      </c>
      <c r="K2282" s="3">
        <v>2</v>
      </c>
      <c r="M2282" s="3">
        <v>7.2</v>
      </c>
      <c r="N2282" s="3" t="s">
        <v>74</v>
      </c>
      <c r="O2282" s="3">
        <v>46001</v>
      </c>
      <c r="P2282" s="3" t="s">
        <v>146</v>
      </c>
      <c r="Q2282" s="3" t="s">
        <v>74</v>
      </c>
      <c r="R2282" s="3" t="s">
        <v>460</v>
      </c>
      <c r="U2282" s="3"/>
    </row>
    <row r="2283" spans="1:21" x14ac:dyDescent="0.35">
      <c r="A2283" s="3">
        <v>46001</v>
      </c>
      <c r="B2283" s="3" t="s">
        <v>52</v>
      </c>
      <c r="C2283" s="3" t="s">
        <v>1271</v>
      </c>
      <c r="D2283" s="3" t="s">
        <v>19</v>
      </c>
      <c r="E2283" s="3" t="s">
        <v>428</v>
      </c>
      <c r="F2283" s="3" t="s">
        <v>14</v>
      </c>
      <c r="G2283" s="3" t="s">
        <v>658</v>
      </c>
      <c r="H2283" s="3" t="s">
        <v>62</v>
      </c>
      <c r="I2283" s="3" t="s">
        <v>1272</v>
      </c>
      <c r="J2283" s="3" t="s">
        <v>1272</v>
      </c>
      <c r="K2283" s="3">
        <v>0.3</v>
      </c>
      <c r="M2283" s="3">
        <v>7.2</v>
      </c>
      <c r="N2283" s="3" t="s">
        <v>74</v>
      </c>
      <c r="O2283" s="3">
        <v>46001</v>
      </c>
      <c r="P2283" s="3" t="s">
        <v>146</v>
      </c>
      <c r="Q2283" s="3" t="s">
        <v>74</v>
      </c>
      <c r="R2283" s="3" t="s">
        <v>460</v>
      </c>
      <c r="U2283" s="3"/>
    </row>
    <row r="2284" spans="1:21" x14ac:dyDescent="0.35">
      <c r="A2284" s="3">
        <v>45932</v>
      </c>
      <c r="B2284" s="3" t="s">
        <v>52</v>
      </c>
      <c r="C2284" s="3" t="s">
        <v>1273</v>
      </c>
      <c r="D2284" s="3" t="s">
        <v>19</v>
      </c>
      <c r="E2284" s="3" t="s">
        <v>430</v>
      </c>
      <c r="F2284" s="3" t="s">
        <v>14</v>
      </c>
      <c r="G2284" s="3" t="s">
        <v>34</v>
      </c>
      <c r="H2284" s="3" t="s">
        <v>62</v>
      </c>
      <c r="I2284" s="3" t="s">
        <v>1274</v>
      </c>
      <c r="J2284" s="3" t="s">
        <v>1274</v>
      </c>
      <c r="K2284" s="3">
        <v>2.5</v>
      </c>
      <c r="M2284" s="3">
        <v>4.7</v>
      </c>
      <c r="N2284" s="3" t="s">
        <v>63</v>
      </c>
      <c r="Q2284" s="3" t="s">
        <v>63</v>
      </c>
      <c r="R2284" s="3" t="s">
        <v>64</v>
      </c>
      <c r="U2284" s="3"/>
    </row>
    <row r="2285" spans="1:21" x14ac:dyDescent="0.35">
      <c r="A2285" s="3">
        <v>45936</v>
      </c>
      <c r="B2285" s="3" t="s">
        <v>52</v>
      </c>
      <c r="C2285" s="3" t="s">
        <v>1273</v>
      </c>
      <c r="D2285" s="3" t="s">
        <v>19</v>
      </c>
      <c r="E2285" s="3" t="s">
        <v>430</v>
      </c>
      <c r="F2285" s="3" t="s">
        <v>14</v>
      </c>
      <c r="G2285" s="3" t="s">
        <v>34</v>
      </c>
      <c r="H2285" s="3" t="s">
        <v>62</v>
      </c>
      <c r="I2285" s="3" t="s">
        <v>1274</v>
      </c>
      <c r="J2285" s="3" t="s">
        <v>1274</v>
      </c>
      <c r="K2285" s="3">
        <v>0.2</v>
      </c>
      <c r="M2285" s="3">
        <v>4.7</v>
      </c>
      <c r="N2285" s="3" t="s">
        <v>63</v>
      </c>
      <c r="Q2285" s="3" t="s">
        <v>63</v>
      </c>
      <c r="R2285" s="3" t="s">
        <v>64</v>
      </c>
      <c r="U2285" s="3"/>
    </row>
    <row r="2286" spans="1:21" x14ac:dyDescent="0.35">
      <c r="A2286" s="3">
        <v>45937</v>
      </c>
      <c r="B2286" s="3" t="s">
        <v>52</v>
      </c>
      <c r="C2286" s="3" t="s">
        <v>1273</v>
      </c>
      <c r="D2286" s="3" t="s">
        <v>19</v>
      </c>
      <c r="E2286" s="3" t="s">
        <v>430</v>
      </c>
      <c r="F2286" s="3" t="s">
        <v>14</v>
      </c>
      <c r="G2286" s="3" t="s">
        <v>34</v>
      </c>
      <c r="H2286" s="3" t="s">
        <v>62</v>
      </c>
      <c r="I2286" s="3" t="s">
        <v>1274</v>
      </c>
      <c r="J2286" s="3" t="s">
        <v>1274</v>
      </c>
      <c r="K2286" s="3">
        <v>0.1</v>
      </c>
      <c r="M2286" s="3">
        <v>4.7</v>
      </c>
      <c r="N2286" s="3" t="s">
        <v>63</v>
      </c>
      <c r="Q2286" s="3" t="s">
        <v>63</v>
      </c>
      <c r="R2286" s="3" t="s">
        <v>64</v>
      </c>
      <c r="U2286" s="3"/>
    </row>
    <row r="2287" spans="1:21" x14ac:dyDescent="0.35">
      <c r="A2287" s="3">
        <v>45945</v>
      </c>
      <c r="B2287" s="3" t="s">
        <v>52</v>
      </c>
      <c r="C2287" s="3" t="s">
        <v>1273</v>
      </c>
      <c r="D2287" s="3" t="s">
        <v>19</v>
      </c>
      <c r="E2287" s="3" t="s">
        <v>430</v>
      </c>
      <c r="F2287" s="3" t="s">
        <v>14</v>
      </c>
      <c r="G2287" s="3" t="s">
        <v>34</v>
      </c>
      <c r="H2287" s="3" t="s">
        <v>62</v>
      </c>
      <c r="I2287" s="3" t="s">
        <v>1274</v>
      </c>
      <c r="J2287" s="3" t="s">
        <v>1274</v>
      </c>
      <c r="K2287" s="3">
        <v>0.1</v>
      </c>
      <c r="M2287" s="3">
        <v>4.7</v>
      </c>
      <c r="N2287" s="3" t="s">
        <v>63</v>
      </c>
      <c r="Q2287" s="3" t="s">
        <v>63</v>
      </c>
      <c r="R2287" s="3" t="s">
        <v>64</v>
      </c>
      <c r="U2287" s="3"/>
    </row>
    <row r="2288" spans="1:21" x14ac:dyDescent="0.35">
      <c r="A2288" s="3">
        <v>45994</v>
      </c>
      <c r="B2288" s="3" t="s">
        <v>52</v>
      </c>
      <c r="C2288" s="3" t="s">
        <v>1273</v>
      </c>
      <c r="D2288" s="3" t="s">
        <v>19</v>
      </c>
      <c r="E2288" s="3" t="s">
        <v>430</v>
      </c>
      <c r="F2288" s="3" t="s">
        <v>14</v>
      </c>
      <c r="G2288" s="3" t="s">
        <v>34</v>
      </c>
      <c r="H2288" s="3" t="s">
        <v>62</v>
      </c>
      <c r="I2288" s="3" t="s">
        <v>1274</v>
      </c>
      <c r="J2288" s="3" t="s">
        <v>1274</v>
      </c>
      <c r="K2288" s="3">
        <v>0.6</v>
      </c>
      <c r="M2288" s="3">
        <v>4.7</v>
      </c>
      <c r="N2288" s="3" t="s">
        <v>63</v>
      </c>
      <c r="Q2288" s="3" t="s">
        <v>63</v>
      </c>
      <c r="R2288" s="3" t="s">
        <v>64</v>
      </c>
      <c r="U2288" s="3"/>
    </row>
    <row r="2289" spans="1:21" x14ac:dyDescent="0.35">
      <c r="A2289" s="3">
        <v>46002</v>
      </c>
      <c r="B2289" s="3" t="s">
        <v>52</v>
      </c>
      <c r="C2289" s="3" t="s">
        <v>1273</v>
      </c>
      <c r="D2289" s="3" t="s">
        <v>19</v>
      </c>
      <c r="E2289" s="3" t="s">
        <v>430</v>
      </c>
      <c r="F2289" s="3" t="s">
        <v>14</v>
      </c>
      <c r="G2289" s="3" t="s">
        <v>34</v>
      </c>
      <c r="H2289" s="3" t="s">
        <v>62</v>
      </c>
      <c r="I2289" s="3" t="s">
        <v>1274</v>
      </c>
      <c r="J2289" s="3" t="s">
        <v>1274</v>
      </c>
      <c r="K2289" s="3">
        <v>0.2</v>
      </c>
      <c r="M2289" s="3">
        <v>4.7</v>
      </c>
      <c r="N2289" s="3" t="s">
        <v>63</v>
      </c>
      <c r="Q2289" s="3" t="s">
        <v>63</v>
      </c>
      <c r="R2289" s="3" t="s">
        <v>64</v>
      </c>
      <c r="U2289" s="3"/>
    </row>
    <row r="2290" spans="1:21" x14ac:dyDescent="0.35">
      <c r="A2290" s="3">
        <v>45937</v>
      </c>
      <c r="B2290" s="3" t="s">
        <v>52</v>
      </c>
      <c r="C2290" s="3" t="s">
        <v>1363</v>
      </c>
      <c r="D2290" s="3" t="s">
        <v>19</v>
      </c>
      <c r="E2290" s="3" t="s">
        <v>449</v>
      </c>
      <c r="F2290" s="3" t="s">
        <v>14</v>
      </c>
      <c r="G2290" s="3" t="s">
        <v>1313</v>
      </c>
      <c r="H2290" s="3" t="s">
        <v>62</v>
      </c>
      <c r="I2290" s="3" t="s">
        <v>1364</v>
      </c>
      <c r="J2290" s="3" t="s">
        <v>1364</v>
      </c>
      <c r="K2290" s="3">
        <v>3</v>
      </c>
      <c r="M2290" s="3">
        <v>17.5</v>
      </c>
      <c r="N2290" s="3" t="s">
        <v>74</v>
      </c>
      <c r="O2290" s="3">
        <v>46028</v>
      </c>
      <c r="P2290" s="3" t="s">
        <v>146</v>
      </c>
      <c r="Q2290" s="3" t="s">
        <v>74</v>
      </c>
      <c r="R2290" s="3" t="s">
        <v>460</v>
      </c>
      <c r="U2290" s="3"/>
    </row>
    <row r="2291" spans="1:21" x14ac:dyDescent="0.35">
      <c r="A2291" s="3">
        <v>45937</v>
      </c>
      <c r="B2291" s="3" t="s">
        <v>52</v>
      </c>
      <c r="C2291" s="3" t="s">
        <v>1363</v>
      </c>
      <c r="D2291" s="3" t="s">
        <v>19</v>
      </c>
      <c r="E2291" s="3" t="s">
        <v>449</v>
      </c>
      <c r="F2291" s="3" t="s">
        <v>14</v>
      </c>
      <c r="G2291" s="3" t="s">
        <v>1313</v>
      </c>
      <c r="H2291" s="3" t="s">
        <v>62</v>
      </c>
      <c r="I2291" s="3" t="s">
        <v>1364</v>
      </c>
      <c r="J2291" s="3" t="s">
        <v>1364</v>
      </c>
      <c r="K2291" s="3">
        <v>0.5</v>
      </c>
      <c r="M2291" s="3">
        <v>17.5</v>
      </c>
      <c r="N2291" s="3" t="s">
        <v>74</v>
      </c>
      <c r="O2291" s="3">
        <v>46028</v>
      </c>
      <c r="P2291" s="3" t="s">
        <v>146</v>
      </c>
      <c r="Q2291" s="3" t="s">
        <v>74</v>
      </c>
      <c r="R2291" s="3" t="s">
        <v>460</v>
      </c>
      <c r="U2291" s="3"/>
    </row>
    <row r="2292" spans="1:21" x14ac:dyDescent="0.35">
      <c r="A2292" s="3">
        <v>45981</v>
      </c>
      <c r="B2292" s="3" t="s">
        <v>52</v>
      </c>
      <c r="C2292" s="3" t="s">
        <v>1363</v>
      </c>
      <c r="D2292" s="3" t="s">
        <v>19</v>
      </c>
      <c r="E2292" s="3" t="s">
        <v>449</v>
      </c>
      <c r="F2292" s="3" t="s">
        <v>14</v>
      </c>
      <c r="G2292" s="3" t="s">
        <v>1313</v>
      </c>
      <c r="H2292" s="3" t="s">
        <v>62</v>
      </c>
      <c r="I2292" s="3" t="s">
        <v>1364</v>
      </c>
      <c r="J2292" s="3" t="s">
        <v>1364</v>
      </c>
      <c r="K2292" s="3">
        <v>1.5</v>
      </c>
      <c r="M2292" s="3">
        <v>17.5</v>
      </c>
      <c r="N2292" s="3" t="s">
        <v>74</v>
      </c>
      <c r="O2292" s="3">
        <v>46028</v>
      </c>
      <c r="P2292" s="3" t="s">
        <v>146</v>
      </c>
      <c r="Q2292" s="3" t="s">
        <v>74</v>
      </c>
      <c r="R2292" s="3" t="s">
        <v>460</v>
      </c>
      <c r="U2292" s="3"/>
    </row>
    <row r="2293" spans="1:21" x14ac:dyDescent="0.35">
      <c r="A2293" s="3">
        <v>45987</v>
      </c>
      <c r="B2293" s="3" t="s">
        <v>52</v>
      </c>
      <c r="C2293" s="3" t="s">
        <v>1363</v>
      </c>
      <c r="D2293" s="3" t="s">
        <v>19</v>
      </c>
      <c r="E2293" s="3" t="s">
        <v>449</v>
      </c>
      <c r="F2293" s="3" t="s">
        <v>14</v>
      </c>
      <c r="G2293" s="3" t="s">
        <v>1313</v>
      </c>
      <c r="H2293" s="3" t="s">
        <v>62</v>
      </c>
      <c r="I2293" s="3" t="s">
        <v>1364</v>
      </c>
      <c r="J2293" s="3" t="s">
        <v>1364</v>
      </c>
      <c r="K2293" s="3">
        <v>4</v>
      </c>
      <c r="M2293" s="3">
        <v>17.5</v>
      </c>
      <c r="N2293" s="3" t="s">
        <v>74</v>
      </c>
      <c r="O2293" s="3">
        <v>46028</v>
      </c>
      <c r="P2293" s="3" t="s">
        <v>146</v>
      </c>
      <c r="Q2293" s="3" t="s">
        <v>74</v>
      </c>
      <c r="R2293" s="3" t="s">
        <v>460</v>
      </c>
      <c r="U2293" s="3"/>
    </row>
    <row r="2294" spans="1:21" x14ac:dyDescent="0.35">
      <c r="A2294" s="3">
        <v>45992</v>
      </c>
      <c r="B2294" s="3" t="s">
        <v>52</v>
      </c>
      <c r="C2294" s="3" t="s">
        <v>1363</v>
      </c>
      <c r="D2294" s="3" t="s">
        <v>19</v>
      </c>
      <c r="E2294" s="3" t="s">
        <v>449</v>
      </c>
      <c r="F2294" s="3" t="s">
        <v>14</v>
      </c>
      <c r="G2294" s="3" t="s">
        <v>1313</v>
      </c>
      <c r="H2294" s="3" t="s">
        <v>62</v>
      </c>
      <c r="I2294" s="3" t="s">
        <v>1364</v>
      </c>
      <c r="J2294" s="3" t="s">
        <v>1364</v>
      </c>
      <c r="K2294" s="3">
        <v>1.5</v>
      </c>
      <c r="M2294" s="3">
        <v>17.5</v>
      </c>
      <c r="N2294" s="3" t="s">
        <v>74</v>
      </c>
      <c r="O2294" s="3">
        <v>46028</v>
      </c>
      <c r="P2294" s="3" t="s">
        <v>146</v>
      </c>
      <c r="Q2294" s="3" t="s">
        <v>74</v>
      </c>
      <c r="R2294" s="3" t="s">
        <v>460</v>
      </c>
      <c r="U2294" s="3"/>
    </row>
    <row r="2295" spans="1:21" x14ac:dyDescent="0.35">
      <c r="A2295" s="3">
        <v>45992</v>
      </c>
      <c r="B2295" s="3" t="s">
        <v>52</v>
      </c>
      <c r="C2295" s="3" t="s">
        <v>1363</v>
      </c>
      <c r="D2295" s="3" t="s">
        <v>19</v>
      </c>
      <c r="E2295" s="3" t="s">
        <v>449</v>
      </c>
      <c r="F2295" s="3" t="s">
        <v>14</v>
      </c>
      <c r="G2295" s="3" t="s">
        <v>1313</v>
      </c>
      <c r="H2295" s="3" t="s">
        <v>62</v>
      </c>
      <c r="I2295" s="3" t="s">
        <v>1364</v>
      </c>
      <c r="J2295" s="3" t="s">
        <v>1364</v>
      </c>
      <c r="K2295" s="3">
        <v>0.5</v>
      </c>
      <c r="M2295" s="3">
        <v>17.5</v>
      </c>
      <c r="N2295" s="3" t="s">
        <v>74</v>
      </c>
      <c r="O2295" s="3">
        <v>46028</v>
      </c>
      <c r="P2295" s="3" t="s">
        <v>146</v>
      </c>
      <c r="Q2295" s="3" t="s">
        <v>74</v>
      </c>
      <c r="R2295" s="3" t="s">
        <v>460</v>
      </c>
      <c r="U2295" s="3"/>
    </row>
    <row r="2296" spans="1:21" x14ac:dyDescent="0.35">
      <c r="A2296" s="3">
        <v>45992</v>
      </c>
      <c r="B2296" s="3" t="s">
        <v>52</v>
      </c>
      <c r="C2296" s="3" t="s">
        <v>1363</v>
      </c>
      <c r="D2296" s="3" t="s">
        <v>19</v>
      </c>
      <c r="E2296" s="3" t="s">
        <v>449</v>
      </c>
      <c r="F2296" s="3" t="s">
        <v>14</v>
      </c>
      <c r="G2296" s="3" t="s">
        <v>1313</v>
      </c>
      <c r="H2296" s="3" t="s">
        <v>62</v>
      </c>
      <c r="I2296" s="3" t="s">
        <v>1364</v>
      </c>
      <c r="J2296" s="3" t="s">
        <v>1364</v>
      </c>
      <c r="K2296" s="3">
        <v>0.5</v>
      </c>
      <c r="M2296" s="3">
        <v>17.5</v>
      </c>
      <c r="N2296" s="3" t="s">
        <v>74</v>
      </c>
      <c r="O2296" s="3">
        <v>46028</v>
      </c>
      <c r="P2296" s="3" t="s">
        <v>146</v>
      </c>
      <c r="Q2296" s="3" t="s">
        <v>74</v>
      </c>
      <c r="R2296" s="3" t="s">
        <v>460</v>
      </c>
      <c r="U2296" s="3"/>
    </row>
    <row r="2297" spans="1:21" x14ac:dyDescent="0.35">
      <c r="A2297" s="3">
        <v>45937</v>
      </c>
      <c r="B2297" s="3" t="s">
        <v>52</v>
      </c>
      <c r="C2297" s="3" t="s">
        <v>1275</v>
      </c>
      <c r="D2297" s="3" t="s">
        <v>19</v>
      </c>
      <c r="E2297" s="3" t="s">
        <v>430</v>
      </c>
      <c r="F2297" s="3" t="s">
        <v>14</v>
      </c>
      <c r="G2297" s="3" t="s">
        <v>34</v>
      </c>
      <c r="H2297" s="3" t="s">
        <v>62</v>
      </c>
      <c r="I2297" s="3" t="s">
        <v>1276</v>
      </c>
      <c r="J2297" s="3" t="s">
        <v>1276</v>
      </c>
      <c r="K2297" s="3">
        <v>0.5</v>
      </c>
      <c r="M2297" s="3">
        <v>6.9</v>
      </c>
      <c r="N2297" s="3" t="s">
        <v>63</v>
      </c>
      <c r="Q2297" s="3" t="s">
        <v>63</v>
      </c>
      <c r="R2297" s="3" t="s">
        <v>64</v>
      </c>
      <c r="U2297" s="3"/>
    </row>
    <row r="2298" spans="1:21" x14ac:dyDescent="0.35">
      <c r="A2298" s="3">
        <v>45937</v>
      </c>
      <c r="B2298" s="3" t="s">
        <v>52</v>
      </c>
      <c r="C2298" s="3" t="s">
        <v>1275</v>
      </c>
      <c r="D2298" s="3" t="s">
        <v>19</v>
      </c>
      <c r="E2298" s="3" t="s">
        <v>430</v>
      </c>
      <c r="F2298" s="3" t="s">
        <v>14</v>
      </c>
      <c r="G2298" s="3" t="s">
        <v>34</v>
      </c>
      <c r="H2298" s="3" t="s">
        <v>62</v>
      </c>
      <c r="I2298" s="3" t="s">
        <v>1276</v>
      </c>
      <c r="J2298" s="3" t="s">
        <v>1276</v>
      </c>
      <c r="K2298" s="3">
        <v>0.2</v>
      </c>
      <c r="M2298" s="3">
        <v>6.9</v>
      </c>
      <c r="N2298" s="3" t="s">
        <v>63</v>
      </c>
      <c r="Q2298" s="3" t="s">
        <v>63</v>
      </c>
      <c r="R2298" s="3" t="s">
        <v>64</v>
      </c>
      <c r="U2298" s="3"/>
    </row>
    <row r="2299" spans="1:21" x14ac:dyDescent="0.35">
      <c r="A2299" s="3">
        <v>45938</v>
      </c>
      <c r="B2299" s="3" t="s">
        <v>52</v>
      </c>
      <c r="C2299" s="3" t="s">
        <v>1275</v>
      </c>
      <c r="D2299" s="3" t="s">
        <v>19</v>
      </c>
      <c r="E2299" s="3" t="s">
        <v>430</v>
      </c>
      <c r="F2299" s="3" t="s">
        <v>14</v>
      </c>
      <c r="G2299" s="3" t="s">
        <v>34</v>
      </c>
      <c r="H2299" s="3" t="s">
        <v>62</v>
      </c>
      <c r="I2299" s="3" t="s">
        <v>1276</v>
      </c>
      <c r="J2299" s="3" t="s">
        <v>1276</v>
      </c>
      <c r="K2299" s="3">
        <v>0.1</v>
      </c>
      <c r="M2299" s="3">
        <v>6.9</v>
      </c>
      <c r="N2299" s="3" t="s">
        <v>63</v>
      </c>
      <c r="Q2299" s="3" t="s">
        <v>63</v>
      </c>
      <c r="R2299" s="3" t="s">
        <v>64</v>
      </c>
      <c r="U2299" s="3"/>
    </row>
    <row r="2300" spans="1:21" x14ac:dyDescent="0.35">
      <c r="A2300" s="3">
        <v>45939</v>
      </c>
      <c r="B2300" s="3" t="s">
        <v>52</v>
      </c>
      <c r="C2300" s="3" t="s">
        <v>1275</v>
      </c>
      <c r="D2300" s="3" t="s">
        <v>19</v>
      </c>
      <c r="E2300" s="3" t="s">
        <v>430</v>
      </c>
      <c r="F2300" s="3" t="s">
        <v>14</v>
      </c>
      <c r="G2300" s="3" t="s">
        <v>34</v>
      </c>
      <c r="H2300" s="3" t="s">
        <v>62</v>
      </c>
      <c r="I2300" s="3" t="s">
        <v>1276</v>
      </c>
      <c r="J2300" s="3" t="s">
        <v>1276</v>
      </c>
      <c r="K2300" s="3">
        <v>0.1</v>
      </c>
      <c r="M2300" s="3">
        <v>6.9</v>
      </c>
      <c r="N2300" s="3" t="s">
        <v>63</v>
      </c>
      <c r="Q2300" s="3" t="s">
        <v>63</v>
      </c>
      <c r="R2300" s="3" t="s">
        <v>64</v>
      </c>
      <c r="U2300" s="3"/>
    </row>
    <row r="2301" spans="1:21" x14ac:dyDescent="0.35">
      <c r="A2301" s="3">
        <v>45943</v>
      </c>
      <c r="B2301" s="3" t="s">
        <v>52</v>
      </c>
      <c r="C2301" s="3" t="s">
        <v>1275</v>
      </c>
      <c r="D2301" s="3" t="s">
        <v>19</v>
      </c>
      <c r="E2301" s="3" t="s">
        <v>430</v>
      </c>
      <c r="F2301" s="3" t="s">
        <v>14</v>
      </c>
      <c r="G2301" s="3" t="s">
        <v>34</v>
      </c>
      <c r="H2301" s="3" t="s">
        <v>62</v>
      </c>
      <c r="I2301" s="3" t="s">
        <v>1276</v>
      </c>
      <c r="J2301" s="3" t="s">
        <v>1276</v>
      </c>
      <c r="K2301" s="3">
        <v>0.3</v>
      </c>
      <c r="M2301" s="3">
        <v>6.9</v>
      </c>
      <c r="N2301" s="3" t="s">
        <v>63</v>
      </c>
      <c r="Q2301" s="3" t="s">
        <v>63</v>
      </c>
      <c r="R2301" s="3" t="s">
        <v>64</v>
      </c>
      <c r="U2301" s="3"/>
    </row>
    <row r="2302" spans="1:21" x14ac:dyDescent="0.35">
      <c r="A2302" s="3">
        <v>45944</v>
      </c>
      <c r="B2302" s="3" t="s">
        <v>52</v>
      </c>
      <c r="C2302" s="3" t="s">
        <v>1275</v>
      </c>
      <c r="D2302" s="3" t="s">
        <v>19</v>
      </c>
      <c r="E2302" s="3" t="s">
        <v>430</v>
      </c>
      <c r="F2302" s="3" t="s">
        <v>14</v>
      </c>
      <c r="G2302" s="3" t="s">
        <v>34</v>
      </c>
      <c r="H2302" s="3" t="s">
        <v>62</v>
      </c>
      <c r="I2302" s="3" t="s">
        <v>1276</v>
      </c>
      <c r="J2302" s="3" t="s">
        <v>1276</v>
      </c>
      <c r="K2302" s="3">
        <v>0.1</v>
      </c>
      <c r="M2302" s="3">
        <v>6.9</v>
      </c>
      <c r="N2302" s="3" t="s">
        <v>63</v>
      </c>
      <c r="Q2302" s="3" t="s">
        <v>63</v>
      </c>
      <c r="R2302" s="3" t="s">
        <v>64</v>
      </c>
      <c r="U2302" s="3"/>
    </row>
    <row r="2303" spans="1:21" x14ac:dyDescent="0.35">
      <c r="A2303" s="3">
        <v>45945</v>
      </c>
      <c r="B2303" s="3" t="s">
        <v>52</v>
      </c>
      <c r="C2303" s="3" t="s">
        <v>1275</v>
      </c>
      <c r="D2303" s="3" t="s">
        <v>19</v>
      </c>
      <c r="E2303" s="3" t="s">
        <v>430</v>
      </c>
      <c r="F2303" s="3" t="s">
        <v>14</v>
      </c>
      <c r="G2303" s="3" t="s">
        <v>34</v>
      </c>
      <c r="H2303" s="3" t="s">
        <v>62</v>
      </c>
      <c r="I2303" s="3" t="s">
        <v>1276</v>
      </c>
      <c r="J2303" s="3" t="s">
        <v>1276</v>
      </c>
      <c r="K2303" s="3">
        <v>0.2</v>
      </c>
      <c r="M2303" s="3">
        <v>6.9</v>
      </c>
      <c r="N2303" s="3" t="s">
        <v>63</v>
      </c>
      <c r="Q2303" s="3" t="s">
        <v>63</v>
      </c>
      <c r="R2303" s="3" t="s">
        <v>64</v>
      </c>
      <c r="U2303" s="3"/>
    </row>
    <row r="2304" spans="1:21" x14ac:dyDescent="0.35">
      <c r="A2304" s="3">
        <v>45945</v>
      </c>
      <c r="B2304" s="3" t="s">
        <v>52</v>
      </c>
      <c r="C2304" s="3" t="s">
        <v>1275</v>
      </c>
      <c r="D2304" s="3" t="s">
        <v>19</v>
      </c>
      <c r="E2304" s="3" t="s">
        <v>430</v>
      </c>
      <c r="F2304" s="3" t="s">
        <v>14</v>
      </c>
      <c r="G2304" s="3" t="s">
        <v>34</v>
      </c>
      <c r="H2304" s="3" t="s">
        <v>62</v>
      </c>
      <c r="I2304" s="3" t="s">
        <v>1276</v>
      </c>
      <c r="J2304" s="3" t="s">
        <v>1276</v>
      </c>
      <c r="K2304" s="3">
        <v>0.5</v>
      </c>
      <c r="M2304" s="3">
        <v>6.9</v>
      </c>
      <c r="N2304" s="3" t="s">
        <v>63</v>
      </c>
      <c r="Q2304" s="3" t="s">
        <v>63</v>
      </c>
      <c r="R2304" s="3" t="s">
        <v>64</v>
      </c>
      <c r="U2304" s="3"/>
    </row>
    <row r="2305" spans="1:21" x14ac:dyDescent="0.35">
      <c r="A2305" s="3">
        <v>45945</v>
      </c>
      <c r="B2305" s="3" t="s">
        <v>52</v>
      </c>
      <c r="C2305" s="3" t="s">
        <v>1275</v>
      </c>
      <c r="D2305" s="3" t="s">
        <v>19</v>
      </c>
      <c r="E2305" s="3" t="s">
        <v>430</v>
      </c>
      <c r="F2305" s="3" t="s">
        <v>14</v>
      </c>
      <c r="G2305" s="3" t="s">
        <v>34</v>
      </c>
      <c r="H2305" s="3" t="s">
        <v>62</v>
      </c>
      <c r="I2305" s="3" t="s">
        <v>1276</v>
      </c>
      <c r="J2305" s="3" t="s">
        <v>1276</v>
      </c>
      <c r="K2305" s="3">
        <v>0.1</v>
      </c>
      <c r="M2305" s="3">
        <v>6.9</v>
      </c>
      <c r="N2305" s="3" t="s">
        <v>63</v>
      </c>
      <c r="Q2305" s="3" t="s">
        <v>63</v>
      </c>
      <c r="R2305" s="3" t="s">
        <v>64</v>
      </c>
      <c r="U2305" s="3"/>
    </row>
    <row r="2306" spans="1:21" x14ac:dyDescent="0.35">
      <c r="A2306" s="3">
        <v>45945</v>
      </c>
      <c r="B2306" s="3" t="s">
        <v>52</v>
      </c>
      <c r="C2306" s="3" t="s">
        <v>1275</v>
      </c>
      <c r="D2306" s="3" t="s">
        <v>19</v>
      </c>
      <c r="E2306" s="3" t="s">
        <v>430</v>
      </c>
      <c r="F2306" s="3" t="s">
        <v>14</v>
      </c>
      <c r="G2306" s="3" t="s">
        <v>34</v>
      </c>
      <c r="H2306" s="3" t="s">
        <v>62</v>
      </c>
      <c r="I2306" s="3" t="s">
        <v>1276</v>
      </c>
      <c r="J2306" s="3" t="s">
        <v>1276</v>
      </c>
      <c r="K2306" s="3">
        <v>0.1</v>
      </c>
      <c r="M2306" s="3">
        <v>6.9</v>
      </c>
      <c r="N2306" s="3" t="s">
        <v>63</v>
      </c>
      <c r="Q2306" s="3" t="s">
        <v>63</v>
      </c>
      <c r="R2306" s="3" t="s">
        <v>64</v>
      </c>
      <c r="U2306" s="3"/>
    </row>
    <row r="2307" spans="1:21" x14ac:dyDescent="0.35">
      <c r="A2307" s="3">
        <v>45945</v>
      </c>
      <c r="B2307" s="3" t="s">
        <v>52</v>
      </c>
      <c r="C2307" s="3" t="s">
        <v>1275</v>
      </c>
      <c r="D2307" s="3" t="s">
        <v>19</v>
      </c>
      <c r="E2307" s="3" t="s">
        <v>430</v>
      </c>
      <c r="F2307" s="3" t="s">
        <v>14</v>
      </c>
      <c r="G2307" s="3" t="s">
        <v>34</v>
      </c>
      <c r="H2307" s="3" t="s">
        <v>62</v>
      </c>
      <c r="I2307" s="3" t="s">
        <v>1276</v>
      </c>
      <c r="J2307" s="3" t="s">
        <v>1276</v>
      </c>
      <c r="K2307" s="3">
        <v>0.3</v>
      </c>
      <c r="M2307" s="3">
        <v>6.9</v>
      </c>
      <c r="N2307" s="3" t="s">
        <v>63</v>
      </c>
      <c r="Q2307" s="3" t="s">
        <v>63</v>
      </c>
      <c r="R2307" s="3" t="s">
        <v>64</v>
      </c>
      <c r="U2307" s="3"/>
    </row>
    <row r="2308" spans="1:21" x14ac:dyDescent="0.35">
      <c r="A2308" s="3">
        <v>45946</v>
      </c>
      <c r="B2308" s="3" t="s">
        <v>52</v>
      </c>
      <c r="C2308" s="3" t="s">
        <v>1275</v>
      </c>
      <c r="D2308" s="3" t="s">
        <v>19</v>
      </c>
      <c r="E2308" s="3" t="s">
        <v>430</v>
      </c>
      <c r="F2308" s="3" t="s">
        <v>14</v>
      </c>
      <c r="G2308" s="3" t="s">
        <v>34</v>
      </c>
      <c r="H2308" s="3" t="s">
        <v>62</v>
      </c>
      <c r="I2308" s="3" t="s">
        <v>1276</v>
      </c>
      <c r="J2308" s="3" t="s">
        <v>1276</v>
      </c>
      <c r="K2308" s="3">
        <v>0.1</v>
      </c>
      <c r="M2308" s="3">
        <v>6.9</v>
      </c>
      <c r="N2308" s="3" t="s">
        <v>63</v>
      </c>
      <c r="Q2308" s="3" t="s">
        <v>63</v>
      </c>
      <c r="R2308" s="3" t="s">
        <v>64</v>
      </c>
      <c r="U2308" s="3"/>
    </row>
    <row r="2309" spans="1:21" x14ac:dyDescent="0.35">
      <c r="A2309" s="3">
        <v>45948</v>
      </c>
      <c r="B2309" s="3" t="s">
        <v>52</v>
      </c>
      <c r="C2309" s="3" t="s">
        <v>1275</v>
      </c>
      <c r="D2309" s="3" t="s">
        <v>19</v>
      </c>
      <c r="E2309" s="3" t="s">
        <v>430</v>
      </c>
      <c r="F2309" s="3" t="s">
        <v>14</v>
      </c>
      <c r="G2309" s="3" t="s">
        <v>34</v>
      </c>
      <c r="H2309" s="3" t="s">
        <v>62</v>
      </c>
      <c r="I2309" s="3" t="s">
        <v>1276</v>
      </c>
      <c r="J2309" s="3" t="s">
        <v>1276</v>
      </c>
      <c r="K2309" s="3">
        <v>0.1</v>
      </c>
      <c r="M2309" s="3">
        <v>6.9</v>
      </c>
      <c r="N2309" s="3" t="s">
        <v>63</v>
      </c>
      <c r="Q2309" s="3" t="s">
        <v>63</v>
      </c>
      <c r="R2309" s="3" t="s">
        <v>64</v>
      </c>
      <c r="U2309" s="3"/>
    </row>
    <row r="2310" spans="1:21" x14ac:dyDescent="0.35">
      <c r="A2310" s="3">
        <v>45954</v>
      </c>
      <c r="B2310" s="3" t="s">
        <v>52</v>
      </c>
      <c r="C2310" s="3" t="s">
        <v>1275</v>
      </c>
      <c r="D2310" s="3" t="s">
        <v>19</v>
      </c>
      <c r="E2310" s="3" t="s">
        <v>430</v>
      </c>
      <c r="F2310" s="3" t="s">
        <v>14</v>
      </c>
      <c r="G2310" s="3" t="s">
        <v>34</v>
      </c>
      <c r="H2310" s="3" t="s">
        <v>62</v>
      </c>
      <c r="I2310" s="3" t="s">
        <v>1276</v>
      </c>
      <c r="J2310" s="3" t="s">
        <v>1276</v>
      </c>
      <c r="K2310" s="3">
        <v>1</v>
      </c>
      <c r="M2310" s="3">
        <v>6.9</v>
      </c>
      <c r="N2310" s="3" t="s">
        <v>63</v>
      </c>
      <c r="Q2310" s="3" t="s">
        <v>63</v>
      </c>
      <c r="R2310" s="3" t="s">
        <v>64</v>
      </c>
      <c r="U2310" s="3"/>
    </row>
    <row r="2311" spans="1:21" x14ac:dyDescent="0.35">
      <c r="A2311" s="3">
        <v>45954</v>
      </c>
      <c r="B2311" s="3" t="s">
        <v>52</v>
      </c>
      <c r="C2311" s="3" t="s">
        <v>1275</v>
      </c>
      <c r="D2311" s="3" t="s">
        <v>19</v>
      </c>
      <c r="E2311" s="3" t="s">
        <v>430</v>
      </c>
      <c r="F2311" s="3" t="s">
        <v>14</v>
      </c>
      <c r="G2311" s="3" t="s">
        <v>34</v>
      </c>
      <c r="H2311" s="3" t="s">
        <v>62</v>
      </c>
      <c r="I2311" s="3" t="s">
        <v>1276</v>
      </c>
      <c r="J2311" s="3" t="s">
        <v>1276</v>
      </c>
      <c r="K2311" s="3">
        <v>0.6</v>
      </c>
      <c r="M2311" s="3">
        <v>6.9</v>
      </c>
      <c r="N2311" s="3" t="s">
        <v>63</v>
      </c>
      <c r="Q2311" s="3" t="s">
        <v>63</v>
      </c>
      <c r="R2311" s="3" t="s">
        <v>64</v>
      </c>
      <c r="U2311" s="3"/>
    </row>
    <row r="2312" spans="1:21" x14ac:dyDescent="0.35">
      <c r="A2312" s="3">
        <v>45954</v>
      </c>
      <c r="B2312" s="3" t="s">
        <v>52</v>
      </c>
      <c r="C2312" s="3" t="s">
        <v>1275</v>
      </c>
      <c r="D2312" s="3" t="s">
        <v>19</v>
      </c>
      <c r="E2312" s="3" t="s">
        <v>430</v>
      </c>
      <c r="F2312" s="3" t="s">
        <v>14</v>
      </c>
      <c r="G2312" s="3" t="s">
        <v>34</v>
      </c>
      <c r="H2312" s="3" t="s">
        <v>62</v>
      </c>
      <c r="I2312" s="3" t="s">
        <v>1276</v>
      </c>
      <c r="J2312" s="3" t="s">
        <v>1276</v>
      </c>
      <c r="K2312" s="3">
        <v>0.2</v>
      </c>
      <c r="M2312" s="3">
        <v>6.9</v>
      </c>
      <c r="N2312" s="3" t="s">
        <v>63</v>
      </c>
      <c r="Q2312" s="3" t="s">
        <v>63</v>
      </c>
      <c r="R2312" s="3" t="s">
        <v>64</v>
      </c>
      <c r="U2312" s="3"/>
    </row>
    <row r="2313" spans="1:21" x14ac:dyDescent="0.35">
      <c r="A2313" s="3">
        <v>45958</v>
      </c>
      <c r="B2313" s="3" t="s">
        <v>52</v>
      </c>
      <c r="C2313" s="3" t="s">
        <v>1275</v>
      </c>
      <c r="D2313" s="3" t="s">
        <v>19</v>
      </c>
      <c r="E2313" s="3" t="s">
        <v>430</v>
      </c>
      <c r="F2313" s="3" t="s">
        <v>14</v>
      </c>
      <c r="G2313" s="3" t="s">
        <v>34</v>
      </c>
      <c r="H2313" s="3" t="s">
        <v>62</v>
      </c>
      <c r="I2313" s="3" t="s">
        <v>1276</v>
      </c>
      <c r="J2313" s="3" t="s">
        <v>1276</v>
      </c>
      <c r="K2313" s="3">
        <v>0.4</v>
      </c>
      <c r="M2313" s="3">
        <v>6.9</v>
      </c>
      <c r="N2313" s="3" t="s">
        <v>63</v>
      </c>
      <c r="Q2313" s="3" t="s">
        <v>63</v>
      </c>
      <c r="R2313" s="3" t="s">
        <v>64</v>
      </c>
      <c r="U2313" s="3"/>
    </row>
    <row r="2314" spans="1:21" x14ac:dyDescent="0.35">
      <c r="A2314" s="3">
        <v>45960</v>
      </c>
      <c r="B2314" s="3" t="s">
        <v>52</v>
      </c>
      <c r="C2314" s="3" t="s">
        <v>1275</v>
      </c>
      <c r="D2314" s="3" t="s">
        <v>19</v>
      </c>
      <c r="E2314" s="3" t="s">
        <v>430</v>
      </c>
      <c r="F2314" s="3" t="s">
        <v>14</v>
      </c>
      <c r="G2314" s="3" t="s">
        <v>34</v>
      </c>
      <c r="H2314" s="3" t="s">
        <v>62</v>
      </c>
      <c r="I2314" s="3" t="s">
        <v>1276</v>
      </c>
      <c r="J2314" s="3" t="s">
        <v>1276</v>
      </c>
      <c r="K2314" s="3">
        <v>0.1</v>
      </c>
      <c r="M2314" s="3">
        <v>6.9</v>
      </c>
      <c r="N2314" s="3" t="s">
        <v>63</v>
      </c>
      <c r="Q2314" s="3" t="s">
        <v>63</v>
      </c>
      <c r="R2314" s="3" t="s">
        <v>64</v>
      </c>
      <c r="U2314" s="3"/>
    </row>
    <row r="2315" spans="1:21" x14ac:dyDescent="0.35">
      <c r="A2315" s="3">
        <v>45966</v>
      </c>
      <c r="B2315" s="3" t="s">
        <v>52</v>
      </c>
      <c r="C2315" s="3" t="s">
        <v>1275</v>
      </c>
      <c r="D2315" s="3" t="s">
        <v>19</v>
      </c>
      <c r="E2315" s="3" t="s">
        <v>430</v>
      </c>
      <c r="F2315" s="3" t="s">
        <v>14</v>
      </c>
      <c r="G2315" s="3" t="s">
        <v>34</v>
      </c>
      <c r="H2315" s="3" t="s">
        <v>62</v>
      </c>
      <c r="I2315" s="3" t="s">
        <v>1276</v>
      </c>
      <c r="J2315" s="3" t="s">
        <v>1276</v>
      </c>
      <c r="K2315" s="3">
        <v>0.1</v>
      </c>
      <c r="M2315" s="3">
        <v>6.9</v>
      </c>
      <c r="N2315" s="3" t="s">
        <v>63</v>
      </c>
      <c r="Q2315" s="3" t="s">
        <v>63</v>
      </c>
      <c r="R2315" s="3" t="s">
        <v>64</v>
      </c>
      <c r="U2315" s="3"/>
    </row>
    <row r="2316" spans="1:21" x14ac:dyDescent="0.35">
      <c r="A2316" s="3">
        <v>45975</v>
      </c>
      <c r="B2316" s="3" t="s">
        <v>52</v>
      </c>
      <c r="C2316" s="3" t="s">
        <v>1275</v>
      </c>
      <c r="D2316" s="3" t="s">
        <v>19</v>
      </c>
      <c r="E2316" s="3" t="s">
        <v>430</v>
      </c>
      <c r="F2316" s="3" t="s">
        <v>14</v>
      </c>
      <c r="G2316" s="3" t="s">
        <v>34</v>
      </c>
      <c r="H2316" s="3" t="s">
        <v>62</v>
      </c>
      <c r="I2316" s="3" t="s">
        <v>1276</v>
      </c>
      <c r="J2316" s="3" t="s">
        <v>1276</v>
      </c>
      <c r="K2316" s="3">
        <v>0.2</v>
      </c>
      <c r="M2316" s="3">
        <v>6.9</v>
      </c>
      <c r="N2316" s="3" t="s">
        <v>63</v>
      </c>
      <c r="Q2316" s="3" t="s">
        <v>63</v>
      </c>
      <c r="R2316" s="3" t="s">
        <v>64</v>
      </c>
      <c r="U2316" s="3"/>
    </row>
    <row r="2317" spans="1:21" x14ac:dyDescent="0.35">
      <c r="A2317" s="3">
        <v>45975</v>
      </c>
      <c r="B2317" s="3" t="s">
        <v>52</v>
      </c>
      <c r="C2317" s="3" t="s">
        <v>1275</v>
      </c>
      <c r="D2317" s="3" t="s">
        <v>19</v>
      </c>
      <c r="E2317" s="3" t="s">
        <v>430</v>
      </c>
      <c r="F2317" s="3" t="s">
        <v>14</v>
      </c>
      <c r="G2317" s="3" t="s">
        <v>34</v>
      </c>
      <c r="H2317" s="3" t="s">
        <v>62</v>
      </c>
      <c r="I2317" s="3" t="s">
        <v>1276</v>
      </c>
      <c r="J2317" s="3" t="s">
        <v>1276</v>
      </c>
      <c r="K2317" s="3">
        <v>0.1</v>
      </c>
      <c r="M2317" s="3">
        <v>6.9</v>
      </c>
      <c r="N2317" s="3" t="s">
        <v>63</v>
      </c>
      <c r="Q2317" s="3" t="s">
        <v>63</v>
      </c>
      <c r="R2317" s="3" t="s">
        <v>64</v>
      </c>
      <c r="U2317" s="3"/>
    </row>
    <row r="2318" spans="1:21" x14ac:dyDescent="0.35">
      <c r="A2318" s="3">
        <v>45995</v>
      </c>
      <c r="B2318" s="3" t="s">
        <v>52</v>
      </c>
      <c r="C2318" s="3" t="s">
        <v>1275</v>
      </c>
      <c r="D2318" s="3" t="s">
        <v>19</v>
      </c>
      <c r="E2318" s="3" t="s">
        <v>430</v>
      </c>
      <c r="F2318" s="3" t="s">
        <v>14</v>
      </c>
      <c r="G2318" s="3" t="s">
        <v>34</v>
      </c>
      <c r="H2318" s="3" t="s">
        <v>62</v>
      </c>
      <c r="I2318" s="3" t="s">
        <v>1276</v>
      </c>
      <c r="J2318" s="3" t="s">
        <v>1276</v>
      </c>
      <c r="K2318" s="3">
        <v>0.1</v>
      </c>
      <c r="M2318" s="3">
        <v>6.9</v>
      </c>
      <c r="N2318" s="3" t="s">
        <v>63</v>
      </c>
      <c r="Q2318" s="3" t="s">
        <v>63</v>
      </c>
      <c r="R2318" s="3" t="s">
        <v>64</v>
      </c>
      <c r="U2318" s="3"/>
    </row>
    <row r="2319" spans="1:21" x14ac:dyDescent="0.35">
      <c r="A2319" s="3">
        <v>45997</v>
      </c>
      <c r="B2319" s="3" t="s">
        <v>52</v>
      </c>
      <c r="C2319" s="3" t="s">
        <v>1275</v>
      </c>
      <c r="D2319" s="3" t="s">
        <v>19</v>
      </c>
      <c r="E2319" s="3" t="s">
        <v>430</v>
      </c>
      <c r="F2319" s="3" t="s">
        <v>14</v>
      </c>
      <c r="G2319" s="3" t="s">
        <v>34</v>
      </c>
      <c r="H2319" s="3" t="s">
        <v>62</v>
      </c>
      <c r="I2319" s="3" t="s">
        <v>1276</v>
      </c>
      <c r="J2319" s="3" t="s">
        <v>1276</v>
      </c>
      <c r="K2319" s="3">
        <v>0.1</v>
      </c>
      <c r="M2319" s="3">
        <v>6.9</v>
      </c>
      <c r="N2319" s="3" t="s">
        <v>63</v>
      </c>
      <c r="Q2319" s="3" t="s">
        <v>63</v>
      </c>
      <c r="R2319" s="3" t="s">
        <v>64</v>
      </c>
      <c r="U2319" s="3"/>
    </row>
    <row r="2320" spans="1:21" x14ac:dyDescent="0.35">
      <c r="A2320" s="3">
        <v>45998</v>
      </c>
      <c r="B2320" s="3" t="s">
        <v>52</v>
      </c>
      <c r="C2320" s="3" t="s">
        <v>1275</v>
      </c>
      <c r="D2320" s="3" t="s">
        <v>19</v>
      </c>
      <c r="E2320" s="3" t="s">
        <v>430</v>
      </c>
      <c r="F2320" s="3" t="s">
        <v>14</v>
      </c>
      <c r="G2320" s="3" t="s">
        <v>34</v>
      </c>
      <c r="H2320" s="3" t="s">
        <v>62</v>
      </c>
      <c r="I2320" s="3" t="s">
        <v>1276</v>
      </c>
      <c r="J2320" s="3" t="s">
        <v>1276</v>
      </c>
      <c r="K2320" s="3">
        <v>0.1</v>
      </c>
      <c r="M2320" s="3">
        <v>6.9</v>
      </c>
      <c r="N2320" s="3" t="s">
        <v>63</v>
      </c>
      <c r="Q2320" s="3" t="s">
        <v>63</v>
      </c>
      <c r="R2320" s="3" t="s">
        <v>64</v>
      </c>
      <c r="U2320" s="3"/>
    </row>
    <row r="2321" spans="1:21" x14ac:dyDescent="0.35">
      <c r="A2321" s="3">
        <v>45998</v>
      </c>
      <c r="B2321" s="3" t="s">
        <v>52</v>
      </c>
      <c r="C2321" s="3" t="s">
        <v>1275</v>
      </c>
      <c r="D2321" s="3" t="s">
        <v>19</v>
      </c>
      <c r="E2321" s="3" t="s">
        <v>430</v>
      </c>
      <c r="F2321" s="3" t="s">
        <v>14</v>
      </c>
      <c r="G2321" s="3" t="s">
        <v>34</v>
      </c>
      <c r="H2321" s="3" t="s">
        <v>62</v>
      </c>
      <c r="I2321" s="3" t="s">
        <v>1276</v>
      </c>
      <c r="J2321" s="3" t="s">
        <v>1276</v>
      </c>
      <c r="K2321" s="3">
        <v>0.2</v>
      </c>
      <c r="M2321" s="3">
        <v>6.9</v>
      </c>
      <c r="N2321" s="3" t="s">
        <v>63</v>
      </c>
      <c r="Q2321" s="3" t="s">
        <v>63</v>
      </c>
      <c r="R2321" s="3" t="s">
        <v>64</v>
      </c>
      <c r="U2321" s="3"/>
    </row>
    <row r="2322" spans="1:21" x14ac:dyDescent="0.35">
      <c r="A2322" s="3">
        <v>45950</v>
      </c>
      <c r="B2322" s="3" t="s">
        <v>52</v>
      </c>
      <c r="C2322" s="3" t="s">
        <v>1277</v>
      </c>
      <c r="D2322" s="3" t="s">
        <v>19</v>
      </c>
      <c r="E2322" s="3" t="s">
        <v>431</v>
      </c>
      <c r="F2322" s="3" t="s">
        <v>14</v>
      </c>
      <c r="G2322" s="3" t="s">
        <v>54</v>
      </c>
      <c r="H2322" s="3" t="s">
        <v>62</v>
      </c>
      <c r="I2322" s="3" t="s">
        <v>1278</v>
      </c>
      <c r="J2322" s="3" t="s">
        <v>1278</v>
      </c>
      <c r="K2322" s="3">
        <v>0.2</v>
      </c>
      <c r="M2322" s="3">
        <v>7.3</v>
      </c>
      <c r="N2322" s="3" t="s">
        <v>63</v>
      </c>
      <c r="Q2322" s="3" t="s">
        <v>63</v>
      </c>
      <c r="R2322" s="3" t="s">
        <v>460</v>
      </c>
      <c r="U2322" s="3"/>
    </row>
    <row r="2323" spans="1:21" x14ac:dyDescent="0.35">
      <c r="A2323" s="3">
        <v>45950</v>
      </c>
      <c r="B2323" s="3" t="s">
        <v>52</v>
      </c>
      <c r="C2323" s="3" t="s">
        <v>1277</v>
      </c>
      <c r="D2323" s="3" t="s">
        <v>19</v>
      </c>
      <c r="E2323" s="3" t="s">
        <v>431</v>
      </c>
      <c r="F2323" s="3" t="s">
        <v>14</v>
      </c>
      <c r="G2323" s="3" t="s">
        <v>54</v>
      </c>
      <c r="H2323" s="3" t="s">
        <v>62</v>
      </c>
      <c r="I2323" s="3" t="s">
        <v>1278</v>
      </c>
      <c r="J2323" s="3" t="s">
        <v>1278</v>
      </c>
      <c r="K2323" s="3">
        <v>0.5</v>
      </c>
      <c r="M2323" s="3">
        <v>7.3</v>
      </c>
      <c r="N2323" s="3" t="s">
        <v>63</v>
      </c>
      <c r="Q2323" s="3" t="s">
        <v>63</v>
      </c>
      <c r="R2323" s="3" t="s">
        <v>460</v>
      </c>
      <c r="U2323" s="3"/>
    </row>
    <row r="2324" spans="1:21" x14ac:dyDescent="0.35">
      <c r="A2324" s="3">
        <v>45950</v>
      </c>
      <c r="B2324" s="3" t="s">
        <v>52</v>
      </c>
      <c r="C2324" s="3" t="s">
        <v>1277</v>
      </c>
      <c r="D2324" s="3" t="s">
        <v>19</v>
      </c>
      <c r="E2324" s="3" t="s">
        <v>431</v>
      </c>
      <c r="F2324" s="3" t="s">
        <v>14</v>
      </c>
      <c r="G2324" s="3" t="s">
        <v>54</v>
      </c>
      <c r="H2324" s="3" t="s">
        <v>62</v>
      </c>
      <c r="I2324" s="3" t="s">
        <v>1278</v>
      </c>
      <c r="J2324" s="3" t="s">
        <v>1278</v>
      </c>
      <c r="K2324" s="3">
        <v>0.6</v>
      </c>
      <c r="M2324" s="3">
        <v>7.3</v>
      </c>
      <c r="N2324" s="3" t="s">
        <v>63</v>
      </c>
      <c r="Q2324" s="3" t="s">
        <v>63</v>
      </c>
      <c r="R2324" s="3" t="s">
        <v>460</v>
      </c>
      <c r="U2324" s="3"/>
    </row>
    <row r="2325" spans="1:21" x14ac:dyDescent="0.35">
      <c r="A2325" s="3">
        <v>45952</v>
      </c>
      <c r="B2325" s="3" t="s">
        <v>52</v>
      </c>
      <c r="C2325" s="3" t="s">
        <v>1277</v>
      </c>
      <c r="D2325" s="3" t="s">
        <v>19</v>
      </c>
      <c r="E2325" s="3" t="s">
        <v>431</v>
      </c>
      <c r="F2325" s="3" t="s">
        <v>14</v>
      </c>
      <c r="G2325" s="3" t="s">
        <v>54</v>
      </c>
      <c r="H2325" s="3" t="s">
        <v>62</v>
      </c>
      <c r="I2325" s="3" t="s">
        <v>1278</v>
      </c>
      <c r="J2325" s="3" t="s">
        <v>1278</v>
      </c>
      <c r="K2325" s="3">
        <v>0.3</v>
      </c>
      <c r="M2325" s="3">
        <v>7.3</v>
      </c>
      <c r="N2325" s="3" t="s">
        <v>63</v>
      </c>
      <c r="Q2325" s="3" t="s">
        <v>63</v>
      </c>
      <c r="R2325" s="3" t="s">
        <v>460</v>
      </c>
      <c r="U2325" s="3"/>
    </row>
    <row r="2326" spans="1:21" x14ac:dyDescent="0.35">
      <c r="A2326" s="3">
        <v>45952</v>
      </c>
      <c r="B2326" s="3" t="s">
        <v>52</v>
      </c>
      <c r="C2326" s="3" t="s">
        <v>1277</v>
      </c>
      <c r="D2326" s="3" t="s">
        <v>19</v>
      </c>
      <c r="E2326" s="3" t="s">
        <v>431</v>
      </c>
      <c r="F2326" s="3" t="s">
        <v>14</v>
      </c>
      <c r="G2326" s="3" t="s">
        <v>54</v>
      </c>
      <c r="H2326" s="3" t="s">
        <v>62</v>
      </c>
      <c r="I2326" s="3" t="s">
        <v>1278</v>
      </c>
      <c r="J2326" s="3" t="s">
        <v>1278</v>
      </c>
      <c r="K2326" s="3">
        <v>0.3</v>
      </c>
      <c r="M2326" s="3">
        <v>7.3</v>
      </c>
      <c r="N2326" s="3" t="s">
        <v>63</v>
      </c>
      <c r="Q2326" s="3" t="s">
        <v>63</v>
      </c>
      <c r="R2326" s="3" t="s">
        <v>460</v>
      </c>
      <c r="U2326" s="3"/>
    </row>
    <row r="2327" spans="1:21" x14ac:dyDescent="0.35">
      <c r="A2327" s="3">
        <v>45952</v>
      </c>
      <c r="B2327" s="3" t="s">
        <v>52</v>
      </c>
      <c r="C2327" s="3" t="s">
        <v>1277</v>
      </c>
      <c r="D2327" s="3" t="s">
        <v>19</v>
      </c>
      <c r="E2327" s="3" t="s">
        <v>431</v>
      </c>
      <c r="F2327" s="3" t="s">
        <v>14</v>
      </c>
      <c r="G2327" s="3" t="s">
        <v>54</v>
      </c>
      <c r="H2327" s="3" t="s">
        <v>62</v>
      </c>
      <c r="I2327" s="3" t="s">
        <v>1278</v>
      </c>
      <c r="J2327" s="3" t="s">
        <v>1278</v>
      </c>
      <c r="K2327" s="3">
        <v>0.5</v>
      </c>
      <c r="M2327" s="3">
        <v>7.3</v>
      </c>
      <c r="N2327" s="3" t="s">
        <v>63</v>
      </c>
      <c r="Q2327" s="3" t="s">
        <v>63</v>
      </c>
      <c r="R2327" s="3" t="s">
        <v>460</v>
      </c>
      <c r="U2327" s="3"/>
    </row>
    <row r="2328" spans="1:21" x14ac:dyDescent="0.35">
      <c r="A2328" s="3">
        <v>46022</v>
      </c>
      <c r="B2328" s="3" t="s">
        <v>52</v>
      </c>
      <c r="C2328" s="3" t="s">
        <v>1277</v>
      </c>
      <c r="D2328" s="3" t="s">
        <v>19</v>
      </c>
      <c r="E2328" s="3" t="s">
        <v>431</v>
      </c>
      <c r="F2328" s="3" t="s">
        <v>14</v>
      </c>
      <c r="G2328" s="3" t="s">
        <v>483</v>
      </c>
      <c r="H2328" s="3" t="s">
        <v>62</v>
      </c>
      <c r="I2328" s="3" t="s">
        <v>1278</v>
      </c>
      <c r="J2328" s="3" t="s">
        <v>1278</v>
      </c>
      <c r="K2328" s="3">
        <v>0.3</v>
      </c>
      <c r="M2328" s="3">
        <v>7.3</v>
      </c>
      <c r="N2328" s="3" t="s">
        <v>63</v>
      </c>
      <c r="Q2328" s="3" t="s">
        <v>63</v>
      </c>
      <c r="R2328" s="3" t="s">
        <v>460</v>
      </c>
      <c r="U2328" s="3"/>
    </row>
    <row r="2329" spans="1:21" x14ac:dyDescent="0.35">
      <c r="A2329" s="3">
        <v>45965</v>
      </c>
      <c r="B2329" s="3" t="s">
        <v>52</v>
      </c>
      <c r="C2329" s="3" t="s">
        <v>1279</v>
      </c>
      <c r="D2329" s="3" t="s">
        <v>19</v>
      </c>
      <c r="E2329" s="3" t="s">
        <v>438</v>
      </c>
      <c r="F2329" s="3" t="s">
        <v>14</v>
      </c>
      <c r="G2329" s="3" t="s">
        <v>478</v>
      </c>
      <c r="H2329" s="3" t="s">
        <v>62</v>
      </c>
      <c r="I2329" s="3" t="s">
        <v>1280</v>
      </c>
      <c r="J2329" s="3" t="s">
        <v>1280</v>
      </c>
      <c r="K2329" s="3">
        <v>0.5</v>
      </c>
      <c r="M2329" s="3">
        <v>2.8</v>
      </c>
      <c r="N2329" s="3" t="s">
        <v>63</v>
      </c>
      <c r="Q2329" s="3" t="s">
        <v>63</v>
      </c>
      <c r="R2329" s="3" t="s">
        <v>460</v>
      </c>
      <c r="U2329" s="3"/>
    </row>
    <row r="2330" spans="1:21" x14ac:dyDescent="0.35">
      <c r="A2330" s="3">
        <v>45980</v>
      </c>
      <c r="B2330" s="3" t="s">
        <v>52</v>
      </c>
      <c r="C2330" s="3" t="s">
        <v>1279</v>
      </c>
      <c r="D2330" s="3" t="s">
        <v>19</v>
      </c>
      <c r="E2330" s="3" t="s">
        <v>438</v>
      </c>
      <c r="F2330" s="3" t="s">
        <v>14</v>
      </c>
      <c r="G2330" s="3" t="s">
        <v>478</v>
      </c>
      <c r="H2330" s="3" t="s">
        <v>62</v>
      </c>
      <c r="I2330" s="3" t="s">
        <v>1280</v>
      </c>
      <c r="J2330" s="3" t="s">
        <v>1280</v>
      </c>
      <c r="K2330" s="3">
        <v>1.5</v>
      </c>
      <c r="M2330" s="3">
        <v>2.8</v>
      </c>
      <c r="N2330" s="3" t="s">
        <v>63</v>
      </c>
      <c r="Q2330" s="3" t="s">
        <v>63</v>
      </c>
      <c r="R2330" s="3" t="s">
        <v>460</v>
      </c>
      <c r="U2330" s="3"/>
    </row>
    <row r="2331" spans="1:21" x14ac:dyDescent="0.35">
      <c r="A2331" s="3">
        <v>45994</v>
      </c>
      <c r="B2331" s="3" t="s">
        <v>52</v>
      </c>
      <c r="C2331" s="3" t="s">
        <v>1279</v>
      </c>
      <c r="D2331" s="3" t="s">
        <v>19</v>
      </c>
      <c r="E2331" s="3" t="s">
        <v>438</v>
      </c>
      <c r="F2331" s="3" t="s">
        <v>14</v>
      </c>
      <c r="G2331" s="3" t="s">
        <v>478</v>
      </c>
      <c r="H2331" s="3" t="s">
        <v>62</v>
      </c>
      <c r="I2331" s="3" t="s">
        <v>1280</v>
      </c>
      <c r="J2331" s="3" t="s">
        <v>1280</v>
      </c>
      <c r="K2331" s="3">
        <v>0.8</v>
      </c>
      <c r="M2331" s="3">
        <v>2.8</v>
      </c>
      <c r="N2331" s="3" t="s">
        <v>63</v>
      </c>
      <c r="Q2331" s="3" t="s">
        <v>63</v>
      </c>
      <c r="R2331" s="3" t="s">
        <v>460</v>
      </c>
      <c r="U2331" s="3"/>
    </row>
    <row r="2332" spans="1:21" x14ac:dyDescent="0.35">
      <c r="A2332" s="3">
        <v>45966</v>
      </c>
      <c r="B2332" s="3" t="s">
        <v>52</v>
      </c>
      <c r="C2332" s="3" t="s">
        <v>1365</v>
      </c>
      <c r="D2332" s="3" t="s">
        <v>19</v>
      </c>
      <c r="E2332" s="3" t="s">
        <v>449</v>
      </c>
      <c r="F2332" s="3" t="s">
        <v>14</v>
      </c>
      <c r="G2332" s="3" t="s">
        <v>1313</v>
      </c>
      <c r="H2332" s="3" t="s">
        <v>62</v>
      </c>
      <c r="I2332" s="3" t="s">
        <v>1366</v>
      </c>
      <c r="J2332" s="3" t="s">
        <v>1366</v>
      </c>
      <c r="K2332" s="3">
        <v>0.5</v>
      </c>
      <c r="M2332" s="3">
        <v>29.5</v>
      </c>
      <c r="N2332" s="3" t="s">
        <v>63</v>
      </c>
      <c r="Q2332" s="3" t="s">
        <v>63</v>
      </c>
      <c r="R2332" s="3" t="s">
        <v>460</v>
      </c>
      <c r="U2332" s="3"/>
    </row>
    <row r="2333" spans="1:21" x14ac:dyDescent="0.35">
      <c r="A2333" s="3">
        <v>45976</v>
      </c>
      <c r="B2333" s="3" t="s">
        <v>52</v>
      </c>
      <c r="C2333" s="3" t="s">
        <v>1365</v>
      </c>
      <c r="D2333" s="3" t="s">
        <v>19</v>
      </c>
      <c r="E2333" s="3" t="s">
        <v>449</v>
      </c>
      <c r="F2333" s="3" t="s">
        <v>14</v>
      </c>
      <c r="G2333" s="3" t="s">
        <v>1313</v>
      </c>
      <c r="H2333" s="3" t="s">
        <v>62</v>
      </c>
      <c r="I2333" s="3" t="s">
        <v>1366</v>
      </c>
      <c r="J2333" s="3" t="s">
        <v>1366</v>
      </c>
      <c r="K2333" s="3">
        <v>0.5</v>
      </c>
      <c r="M2333" s="3">
        <v>29.5</v>
      </c>
      <c r="N2333" s="3" t="s">
        <v>63</v>
      </c>
      <c r="Q2333" s="3" t="s">
        <v>63</v>
      </c>
      <c r="R2333" s="3" t="s">
        <v>460</v>
      </c>
      <c r="U2333" s="3"/>
    </row>
    <row r="2334" spans="1:21" x14ac:dyDescent="0.35">
      <c r="A2334" s="3">
        <v>45976</v>
      </c>
      <c r="B2334" s="3" t="s">
        <v>52</v>
      </c>
      <c r="C2334" s="3" t="s">
        <v>1365</v>
      </c>
      <c r="D2334" s="3" t="s">
        <v>19</v>
      </c>
      <c r="E2334" s="3" t="s">
        <v>449</v>
      </c>
      <c r="F2334" s="3" t="s">
        <v>14</v>
      </c>
      <c r="G2334" s="3" t="s">
        <v>1313</v>
      </c>
      <c r="H2334" s="3" t="s">
        <v>62</v>
      </c>
      <c r="I2334" s="3" t="s">
        <v>1366</v>
      </c>
      <c r="J2334" s="3" t="s">
        <v>1366</v>
      </c>
      <c r="K2334" s="3">
        <v>0.5</v>
      </c>
      <c r="M2334" s="3">
        <v>29.5</v>
      </c>
      <c r="N2334" s="3" t="s">
        <v>63</v>
      </c>
      <c r="Q2334" s="3" t="s">
        <v>63</v>
      </c>
      <c r="R2334" s="3" t="s">
        <v>460</v>
      </c>
      <c r="U2334" s="3"/>
    </row>
    <row r="2335" spans="1:21" x14ac:dyDescent="0.35">
      <c r="A2335" s="3">
        <v>45976</v>
      </c>
      <c r="B2335" s="3" t="s">
        <v>52</v>
      </c>
      <c r="C2335" s="3" t="s">
        <v>1365</v>
      </c>
      <c r="D2335" s="3" t="s">
        <v>19</v>
      </c>
      <c r="E2335" s="3" t="s">
        <v>449</v>
      </c>
      <c r="F2335" s="3" t="s">
        <v>14</v>
      </c>
      <c r="G2335" s="3" t="s">
        <v>1313</v>
      </c>
      <c r="H2335" s="3" t="s">
        <v>62</v>
      </c>
      <c r="I2335" s="3" t="s">
        <v>1366</v>
      </c>
      <c r="J2335" s="3" t="s">
        <v>1366</v>
      </c>
      <c r="K2335" s="3">
        <v>0.5</v>
      </c>
      <c r="M2335" s="3">
        <v>29.5</v>
      </c>
      <c r="N2335" s="3" t="s">
        <v>63</v>
      </c>
      <c r="Q2335" s="3" t="s">
        <v>63</v>
      </c>
      <c r="R2335" s="3" t="s">
        <v>460</v>
      </c>
      <c r="U2335" s="3"/>
    </row>
    <row r="2336" spans="1:21" x14ac:dyDescent="0.35">
      <c r="A2336" s="3">
        <v>45981</v>
      </c>
      <c r="B2336" s="3" t="s">
        <v>52</v>
      </c>
      <c r="C2336" s="3" t="s">
        <v>1365</v>
      </c>
      <c r="D2336" s="3" t="s">
        <v>19</v>
      </c>
      <c r="E2336" s="3" t="s">
        <v>449</v>
      </c>
      <c r="F2336" s="3" t="s">
        <v>14</v>
      </c>
      <c r="G2336" s="3" t="s">
        <v>1313</v>
      </c>
      <c r="H2336" s="3" t="s">
        <v>62</v>
      </c>
      <c r="I2336" s="3" t="s">
        <v>1366</v>
      </c>
      <c r="J2336" s="3" t="s">
        <v>1366</v>
      </c>
      <c r="K2336" s="3">
        <v>0.5</v>
      </c>
      <c r="M2336" s="3">
        <v>29.5</v>
      </c>
      <c r="N2336" s="3" t="s">
        <v>63</v>
      </c>
      <c r="Q2336" s="3" t="s">
        <v>63</v>
      </c>
      <c r="R2336" s="3" t="s">
        <v>460</v>
      </c>
      <c r="U2336" s="3"/>
    </row>
    <row r="2337" spans="1:21" x14ac:dyDescent="0.35">
      <c r="A2337" s="3">
        <v>45981</v>
      </c>
      <c r="B2337" s="3" t="s">
        <v>52</v>
      </c>
      <c r="C2337" s="3" t="s">
        <v>1365</v>
      </c>
      <c r="D2337" s="3" t="s">
        <v>19</v>
      </c>
      <c r="E2337" s="3" t="s">
        <v>449</v>
      </c>
      <c r="F2337" s="3" t="s">
        <v>14</v>
      </c>
      <c r="G2337" s="3" t="s">
        <v>1313</v>
      </c>
      <c r="H2337" s="3" t="s">
        <v>62</v>
      </c>
      <c r="I2337" s="3" t="s">
        <v>1366</v>
      </c>
      <c r="J2337" s="3" t="s">
        <v>1366</v>
      </c>
      <c r="K2337" s="3">
        <v>0.5</v>
      </c>
      <c r="M2337" s="3">
        <v>29.5</v>
      </c>
      <c r="N2337" s="3" t="s">
        <v>63</v>
      </c>
      <c r="Q2337" s="3" t="s">
        <v>63</v>
      </c>
      <c r="R2337" s="3" t="s">
        <v>460</v>
      </c>
      <c r="U2337" s="3"/>
    </row>
    <row r="2338" spans="1:21" x14ac:dyDescent="0.35">
      <c r="A2338" s="3">
        <v>45986</v>
      </c>
      <c r="B2338" s="3" t="s">
        <v>52</v>
      </c>
      <c r="C2338" s="3" t="s">
        <v>1365</v>
      </c>
      <c r="D2338" s="3" t="s">
        <v>19</v>
      </c>
      <c r="E2338" s="3" t="s">
        <v>449</v>
      </c>
      <c r="F2338" s="3" t="s">
        <v>14</v>
      </c>
      <c r="G2338" s="3" t="s">
        <v>1313</v>
      </c>
      <c r="H2338" s="3" t="s">
        <v>62</v>
      </c>
      <c r="I2338" s="3" t="s">
        <v>1366</v>
      </c>
      <c r="J2338" s="3" t="s">
        <v>1366</v>
      </c>
      <c r="K2338" s="3">
        <v>2</v>
      </c>
      <c r="M2338" s="3">
        <v>29.5</v>
      </c>
      <c r="N2338" s="3" t="s">
        <v>63</v>
      </c>
      <c r="Q2338" s="3" t="s">
        <v>63</v>
      </c>
      <c r="R2338" s="3" t="s">
        <v>460</v>
      </c>
      <c r="U2338" s="3"/>
    </row>
    <row r="2339" spans="1:21" x14ac:dyDescent="0.35">
      <c r="A2339" s="3">
        <v>45986</v>
      </c>
      <c r="B2339" s="3" t="s">
        <v>52</v>
      </c>
      <c r="C2339" s="3" t="s">
        <v>1365</v>
      </c>
      <c r="D2339" s="3" t="s">
        <v>19</v>
      </c>
      <c r="E2339" s="3" t="s">
        <v>449</v>
      </c>
      <c r="F2339" s="3" t="s">
        <v>14</v>
      </c>
      <c r="G2339" s="3" t="s">
        <v>1313</v>
      </c>
      <c r="H2339" s="3" t="s">
        <v>62</v>
      </c>
      <c r="I2339" s="3" t="s">
        <v>1366</v>
      </c>
      <c r="J2339" s="3" t="s">
        <v>1366</v>
      </c>
      <c r="K2339" s="3">
        <v>2</v>
      </c>
      <c r="M2339" s="3">
        <v>29.5</v>
      </c>
      <c r="N2339" s="3" t="s">
        <v>63</v>
      </c>
      <c r="Q2339" s="3" t="s">
        <v>63</v>
      </c>
      <c r="R2339" s="3" t="s">
        <v>460</v>
      </c>
      <c r="U2339" s="3"/>
    </row>
    <row r="2340" spans="1:21" x14ac:dyDescent="0.35">
      <c r="A2340" s="3">
        <v>45993</v>
      </c>
      <c r="B2340" s="3" t="s">
        <v>52</v>
      </c>
      <c r="C2340" s="3" t="s">
        <v>1365</v>
      </c>
      <c r="D2340" s="3" t="s">
        <v>19</v>
      </c>
      <c r="E2340" s="3" t="s">
        <v>449</v>
      </c>
      <c r="F2340" s="3" t="s">
        <v>14</v>
      </c>
      <c r="G2340" s="3" t="s">
        <v>1313</v>
      </c>
      <c r="H2340" s="3" t="s">
        <v>62</v>
      </c>
      <c r="I2340" s="3" t="s">
        <v>1366</v>
      </c>
      <c r="J2340" s="3" t="s">
        <v>1366</v>
      </c>
      <c r="K2340" s="3">
        <v>2</v>
      </c>
      <c r="M2340" s="3">
        <v>29.5</v>
      </c>
      <c r="N2340" s="3" t="s">
        <v>63</v>
      </c>
      <c r="Q2340" s="3" t="s">
        <v>63</v>
      </c>
      <c r="R2340" s="3" t="s">
        <v>460</v>
      </c>
      <c r="U2340" s="3"/>
    </row>
    <row r="2341" spans="1:21" x14ac:dyDescent="0.35">
      <c r="A2341" s="3">
        <v>45996</v>
      </c>
      <c r="B2341" s="3" t="s">
        <v>52</v>
      </c>
      <c r="C2341" s="3" t="s">
        <v>1365</v>
      </c>
      <c r="D2341" s="3" t="s">
        <v>19</v>
      </c>
      <c r="E2341" s="3" t="s">
        <v>449</v>
      </c>
      <c r="F2341" s="3" t="s">
        <v>14</v>
      </c>
      <c r="G2341" s="3" t="s">
        <v>1313</v>
      </c>
      <c r="H2341" s="3" t="s">
        <v>62</v>
      </c>
      <c r="I2341" s="3" t="s">
        <v>1366</v>
      </c>
      <c r="J2341" s="3" t="s">
        <v>1366</v>
      </c>
      <c r="K2341" s="3">
        <v>2</v>
      </c>
      <c r="M2341" s="3">
        <v>29.5</v>
      </c>
      <c r="N2341" s="3" t="s">
        <v>63</v>
      </c>
      <c r="Q2341" s="3" t="s">
        <v>63</v>
      </c>
      <c r="R2341" s="3" t="s">
        <v>460</v>
      </c>
      <c r="U2341" s="3"/>
    </row>
    <row r="2342" spans="1:21" x14ac:dyDescent="0.35">
      <c r="A2342" s="3">
        <v>45968</v>
      </c>
      <c r="B2342" s="3" t="s">
        <v>52</v>
      </c>
      <c r="C2342" s="3" t="s">
        <v>1281</v>
      </c>
      <c r="D2342" s="3" t="s">
        <v>19</v>
      </c>
      <c r="E2342" s="3" t="s">
        <v>431</v>
      </c>
      <c r="F2342" s="3" t="s">
        <v>14</v>
      </c>
      <c r="G2342" s="3" t="s">
        <v>483</v>
      </c>
      <c r="H2342" s="3" t="s">
        <v>62</v>
      </c>
      <c r="I2342" s="3" t="s">
        <v>1282</v>
      </c>
      <c r="J2342" s="3" t="s">
        <v>1282</v>
      </c>
      <c r="K2342" s="3">
        <v>0.3</v>
      </c>
      <c r="M2342" s="3">
        <v>22.1</v>
      </c>
      <c r="N2342" s="3" t="s">
        <v>63</v>
      </c>
      <c r="Q2342" s="3" t="s">
        <v>63</v>
      </c>
      <c r="R2342" s="3" t="s">
        <v>460</v>
      </c>
      <c r="U2342" s="3"/>
    </row>
    <row r="2343" spans="1:21" x14ac:dyDescent="0.35">
      <c r="A2343" s="3">
        <v>45968</v>
      </c>
      <c r="B2343" s="3" t="s">
        <v>52</v>
      </c>
      <c r="C2343" s="3" t="s">
        <v>1281</v>
      </c>
      <c r="D2343" s="3" t="s">
        <v>19</v>
      </c>
      <c r="E2343" s="3" t="s">
        <v>431</v>
      </c>
      <c r="F2343" s="3" t="s">
        <v>14</v>
      </c>
      <c r="G2343" s="3" t="s">
        <v>483</v>
      </c>
      <c r="H2343" s="3" t="s">
        <v>62</v>
      </c>
      <c r="I2343" s="3" t="s">
        <v>1282</v>
      </c>
      <c r="J2343" s="3" t="s">
        <v>1282</v>
      </c>
      <c r="K2343" s="3">
        <v>0.1</v>
      </c>
      <c r="M2343" s="3">
        <v>22.1</v>
      </c>
      <c r="N2343" s="3" t="s">
        <v>63</v>
      </c>
      <c r="Q2343" s="3" t="s">
        <v>63</v>
      </c>
      <c r="R2343" s="3" t="s">
        <v>460</v>
      </c>
      <c r="U2343" s="3"/>
    </row>
    <row r="2344" spans="1:21" x14ac:dyDescent="0.35">
      <c r="A2344" s="3">
        <v>45971</v>
      </c>
      <c r="B2344" s="3" t="s">
        <v>52</v>
      </c>
      <c r="C2344" s="3" t="s">
        <v>1281</v>
      </c>
      <c r="D2344" s="3" t="s">
        <v>19</v>
      </c>
      <c r="E2344" s="3" t="s">
        <v>431</v>
      </c>
      <c r="F2344" s="3" t="s">
        <v>14</v>
      </c>
      <c r="G2344" s="3" t="s">
        <v>483</v>
      </c>
      <c r="H2344" s="3" t="s">
        <v>62</v>
      </c>
      <c r="I2344" s="3" t="s">
        <v>1282</v>
      </c>
      <c r="J2344" s="3" t="s">
        <v>1282</v>
      </c>
      <c r="K2344" s="3">
        <v>0.7</v>
      </c>
      <c r="M2344" s="3">
        <v>22.1</v>
      </c>
      <c r="N2344" s="3" t="s">
        <v>63</v>
      </c>
      <c r="Q2344" s="3" t="s">
        <v>63</v>
      </c>
      <c r="R2344" s="3" t="s">
        <v>460</v>
      </c>
      <c r="U2344" s="3"/>
    </row>
    <row r="2345" spans="1:21" x14ac:dyDescent="0.35">
      <c r="A2345" s="3">
        <v>45971</v>
      </c>
      <c r="B2345" s="3" t="s">
        <v>52</v>
      </c>
      <c r="C2345" s="3" t="s">
        <v>1281</v>
      </c>
      <c r="D2345" s="3" t="s">
        <v>19</v>
      </c>
      <c r="E2345" s="3" t="s">
        <v>431</v>
      </c>
      <c r="F2345" s="3" t="s">
        <v>14</v>
      </c>
      <c r="G2345" s="3" t="s">
        <v>483</v>
      </c>
      <c r="H2345" s="3" t="s">
        <v>62</v>
      </c>
      <c r="I2345" s="3" t="s">
        <v>1282</v>
      </c>
      <c r="J2345" s="3" t="s">
        <v>1282</v>
      </c>
      <c r="K2345" s="3">
        <v>0.6</v>
      </c>
      <c r="M2345" s="3">
        <v>22.1</v>
      </c>
      <c r="N2345" s="3" t="s">
        <v>63</v>
      </c>
      <c r="Q2345" s="3" t="s">
        <v>63</v>
      </c>
      <c r="R2345" s="3" t="s">
        <v>460</v>
      </c>
      <c r="U2345" s="3"/>
    </row>
    <row r="2346" spans="1:21" x14ac:dyDescent="0.35">
      <c r="A2346" s="3">
        <v>45972</v>
      </c>
      <c r="B2346" s="3" t="s">
        <v>52</v>
      </c>
      <c r="C2346" s="3" t="s">
        <v>1281</v>
      </c>
      <c r="D2346" s="3" t="s">
        <v>19</v>
      </c>
      <c r="E2346" s="3" t="s">
        <v>431</v>
      </c>
      <c r="F2346" s="3" t="s">
        <v>14</v>
      </c>
      <c r="G2346" s="3" t="s">
        <v>483</v>
      </c>
      <c r="H2346" s="3" t="s">
        <v>62</v>
      </c>
      <c r="I2346" s="3" t="s">
        <v>1282</v>
      </c>
      <c r="J2346" s="3" t="s">
        <v>1282</v>
      </c>
      <c r="K2346" s="3">
        <v>0.5</v>
      </c>
      <c r="M2346" s="3">
        <v>22.1</v>
      </c>
      <c r="N2346" s="3" t="s">
        <v>63</v>
      </c>
      <c r="Q2346" s="3" t="s">
        <v>63</v>
      </c>
      <c r="R2346" s="3" t="s">
        <v>460</v>
      </c>
      <c r="U2346" s="3"/>
    </row>
    <row r="2347" spans="1:21" x14ac:dyDescent="0.35">
      <c r="A2347" s="3">
        <v>45973</v>
      </c>
      <c r="B2347" s="3" t="s">
        <v>52</v>
      </c>
      <c r="C2347" s="3" t="s">
        <v>1281</v>
      </c>
      <c r="D2347" s="3" t="s">
        <v>19</v>
      </c>
      <c r="E2347" s="3" t="s">
        <v>431</v>
      </c>
      <c r="F2347" s="3" t="s">
        <v>14</v>
      </c>
      <c r="G2347" s="3" t="s">
        <v>483</v>
      </c>
      <c r="H2347" s="3" t="s">
        <v>62</v>
      </c>
      <c r="I2347" s="3" t="s">
        <v>1282</v>
      </c>
      <c r="J2347" s="3" t="s">
        <v>1282</v>
      </c>
      <c r="K2347" s="3">
        <v>0.1</v>
      </c>
      <c r="M2347" s="3">
        <v>22.1</v>
      </c>
      <c r="N2347" s="3" t="s">
        <v>63</v>
      </c>
      <c r="Q2347" s="3" t="s">
        <v>63</v>
      </c>
      <c r="R2347" s="3" t="s">
        <v>460</v>
      </c>
      <c r="U2347" s="3"/>
    </row>
    <row r="2348" spans="1:21" x14ac:dyDescent="0.35">
      <c r="A2348" s="3">
        <v>45973</v>
      </c>
      <c r="B2348" s="3" t="s">
        <v>52</v>
      </c>
      <c r="C2348" s="3" t="s">
        <v>1281</v>
      </c>
      <c r="D2348" s="3" t="s">
        <v>19</v>
      </c>
      <c r="E2348" s="3" t="s">
        <v>431</v>
      </c>
      <c r="F2348" s="3" t="s">
        <v>14</v>
      </c>
      <c r="G2348" s="3" t="s">
        <v>483</v>
      </c>
      <c r="H2348" s="3" t="s">
        <v>62</v>
      </c>
      <c r="I2348" s="3" t="s">
        <v>1282</v>
      </c>
      <c r="J2348" s="3" t="s">
        <v>1282</v>
      </c>
      <c r="K2348" s="3">
        <v>0.2</v>
      </c>
      <c r="M2348" s="3">
        <v>22.1</v>
      </c>
      <c r="N2348" s="3" t="s">
        <v>63</v>
      </c>
      <c r="Q2348" s="3" t="s">
        <v>63</v>
      </c>
      <c r="R2348" s="3" t="s">
        <v>460</v>
      </c>
      <c r="U2348" s="3"/>
    </row>
    <row r="2349" spans="1:21" x14ac:dyDescent="0.35">
      <c r="A2349" s="3">
        <v>45974</v>
      </c>
      <c r="B2349" s="3" t="s">
        <v>52</v>
      </c>
      <c r="C2349" s="3" t="s">
        <v>1281</v>
      </c>
      <c r="D2349" s="3" t="s">
        <v>19</v>
      </c>
      <c r="E2349" s="3" t="s">
        <v>431</v>
      </c>
      <c r="F2349" s="3" t="s">
        <v>14</v>
      </c>
      <c r="G2349" s="3" t="s">
        <v>483</v>
      </c>
      <c r="H2349" s="3" t="s">
        <v>62</v>
      </c>
      <c r="I2349" s="3" t="s">
        <v>1282</v>
      </c>
      <c r="J2349" s="3" t="s">
        <v>1282</v>
      </c>
      <c r="K2349" s="3">
        <v>0.4</v>
      </c>
      <c r="M2349" s="3">
        <v>22.1</v>
      </c>
      <c r="N2349" s="3" t="s">
        <v>63</v>
      </c>
      <c r="Q2349" s="3" t="s">
        <v>63</v>
      </c>
      <c r="R2349" s="3" t="s">
        <v>460</v>
      </c>
      <c r="U2349" s="3"/>
    </row>
    <row r="2350" spans="1:21" x14ac:dyDescent="0.35">
      <c r="A2350" s="3">
        <v>45974</v>
      </c>
      <c r="B2350" s="3" t="s">
        <v>52</v>
      </c>
      <c r="C2350" s="3" t="s">
        <v>1281</v>
      </c>
      <c r="D2350" s="3" t="s">
        <v>19</v>
      </c>
      <c r="E2350" s="3" t="s">
        <v>431</v>
      </c>
      <c r="F2350" s="3" t="s">
        <v>14</v>
      </c>
      <c r="G2350" s="3" t="s">
        <v>483</v>
      </c>
      <c r="H2350" s="3" t="s">
        <v>62</v>
      </c>
      <c r="I2350" s="3" t="s">
        <v>1282</v>
      </c>
      <c r="J2350" s="3" t="s">
        <v>1282</v>
      </c>
      <c r="K2350" s="3">
        <v>0.3</v>
      </c>
      <c r="M2350" s="3">
        <v>22.1</v>
      </c>
      <c r="N2350" s="3" t="s">
        <v>63</v>
      </c>
      <c r="Q2350" s="3" t="s">
        <v>63</v>
      </c>
      <c r="R2350" s="3" t="s">
        <v>460</v>
      </c>
      <c r="U2350" s="3"/>
    </row>
    <row r="2351" spans="1:21" x14ac:dyDescent="0.35">
      <c r="A2351" s="3">
        <v>45978</v>
      </c>
      <c r="B2351" s="3" t="s">
        <v>52</v>
      </c>
      <c r="C2351" s="3" t="s">
        <v>1281</v>
      </c>
      <c r="D2351" s="3" t="s">
        <v>19</v>
      </c>
      <c r="E2351" s="3" t="s">
        <v>431</v>
      </c>
      <c r="F2351" s="3" t="s">
        <v>14</v>
      </c>
      <c r="G2351" s="3" t="s">
        <v>483</v>
      </c>
      <c r="H2351" s="3" t="s">
        <v>62</v>
      </c>
      <c r="I2351" s="3" t="s">
        <v>1282</v>
      </c>
      <c r="J2351" s="3" t="s">
        <v>1282</v>
      </c>
      <c r="K2351" s="3">
        <v>0.1</v>
      </c>
      <c r="M2351" s="3">
        <v>22.1</v>
      </c>
      <c r="N2351" s="3" t="s">
        <v>63</v>
      </c>
      <c r="Q2351" s="3" t="s">
        <v>63</v>
      </c>
      <c r="R2351" s="3" t="s">
        <v>460</v>
      </c>
      <c r="U2351" s="3"/>
    </row>
    <row r="2352" spans="1:21" x14ac:dyDescent="0.35">
      <c r="A2352" s="3">
        <v>45978</v>
      </c>
      <c r="B2352" s="3" t="s">
        <v>52</v>
      </c>
      <c r="C2352" s="3" t="s">
        <v>1281</v>
      </c>
      <c r="D2352" s="3" t="s">
        <v>19</v>
      </c>
      <c r="E2352" s="3" t="s">
        <v>431</v>
      </c>
      <c r="F2352" s="3" t="s">
        <v>14</v>
      </c>
      <c r="G2352" s="3" t="s">
        <v>483</v>
      </c>
      <c r="H2352" s="3" t="s">
        <v>62</v>
      </c>
      <c r="I2352" s="3" t="s">
        <v>1282</v>
      </c>
      <c r="J2352" s="3" t="s">
        <v>1282</v>
      </c>
      <c r="K2352" s="3">
        <v>0.1</v>
      </c>
      <c r="M2352" s="3">
        <v>22.1</v>
      </c>
      <c r="N2352" s="3" t="s">
        <v>63</v>
      </c>
      <c r="Q2352" s="3" t="s">
        <v>63</v>
      </c>
      <c r="R2352" s="3" t="s">
        <v>460</v>
      </c>
      <c r="U2352" s="3"/>
    </row>
    <row r="2353" spans="1:21" x14ac:dyDescent="0.35">
      <c r="A2353" s="3">
        <v>45978</v>
      </c>
      <c r="B2353" s="3" t="s">
        <v>52</v>
      </c>
      <c r="C2353" s="3" t="s">
        <v>1281</v>
      </c>
      <c r="D2353" s="3" t="s">
        <v>19</v>
      </c>
      <c r="E2353" s="3" t="s">
        <v>431</v>
      </c>
      <c r="F2353" s="3" t="s">
        <v>14</v>
      </c>
      <c r="G2353" s="3" t="s">
        <v>483</v>
      </c>
      <c r="H2353" s="3" t="s">
        <v>62</v>
      </c>
      <c r="I2353" s="3" t="s">
        <v>1282</v>
      </c>
      <c r="J2353" s="3" t="s">
        <v>1282</v>
      </c>
      <c r="K2353" s="3">
        <v>0.1</v>
      </c>
      <c r="M2353" s="3">
        <v>22.1</v>
      </c>
      <c r="N2353" s="3" t="s">
        <v>63</v>
      </c>
      <c r="Q2353" s="3" t="s">
        <v>63</v>
      </c>
      <c r="R2353" s="3" t="s">
        <v>460</v>
      </c>
      <c r="U2353" s="3"/>
    </row>
    <row r="2354" spans="1:21" x14ac:dyDescent="0.35">
      <c r="A2354" s="3">
        <v>45980</v>
      </c>
      <c r="B2354" s="3" t="s">
        <v>52</v>
      </c>
      <c r="C2354" s="3" t="s">
        <v>1281</v>
      </c>
      <c r="D2354" s="3" t="s">
        <v>19</v>
      </c>
      <c r="E2354" s="3" t="s">
        <v>431</v>
      </c>
      <c r="F2354" s="3" t="s">
        <v>14</v>
      </c>
      <c r="G2354" s="3" t="s">
        <v>483</v>
      </c>
      <c r="H2354" s="3" t="s">
        <v>62</v>
      </c>
      <c r="I2354" s="3" t="s">
        <v>1282</v>
      </c>
      <c r="J2354" s="3" t="s">
        <v>1282</v>
      </c>
      <c r="K2354" s="3">
        <v>0.5</v>
      </c>
      <c r="M2354" s="3">
        <v>22.1</v>
      </c>
      <c r="N2354" s="3" t="s">
        <v>63</v>
      </c>
      <c r="Q2354" s="3" t="s">
        <v>63</v>
      </c>
      <c r="R2354" s="3" t="s">
        <v>460</v>
      </c>
      <c r="U2354" s="3"/>
    </row>
    <row r="2355" spans="1:21" x14ac:dyDescent="0.35">
      <c r="A2355" s="3">
        <v>45980</v>
      </c>
      <c r="B2355" s="3" t="s">
        <v>52</v>
      </c>
      <c r="C2355" s="3" t="s">
        <v>1281</v>
      </c>
      <c r="D2355" s="3" t="s">
        <v>19</v>
      </c>
      <c r="E2355" s="3" t="s">
        <v>431</v>
      </c>
      <c r="F2355" s="3" t="s">
        <v>14</v>
      </c>
      <c r="G2355" s="3" t="s">
        <v>483</v>
      </c>
      <c r="H2355" s="3" t="s">
        <v>62</v>
      </c>
      <c r="I2355" s="3" t="s">
        <v>1282</v>
      </c>
      <c r="J2355" s="3" t="s">
        <v>1282</v>
      </c>
      <c r="K2355" s="3">
        <v>0.7</v>
      </c>
      <c r="M2355" s="3">
        <v>22.1</v>
      </c>
      <c r="N2355" s="3" t="s">
        <v>63</v>
      </c>
      <c r="Q2355" s="3" t="s">
        <v>63</v>
      </c>
      <c r="R2355" s="3" t="s">
        <v>460</v>
      </c>
      <c r="U2355" s="3"/>
    </row>
    <row r="2356" spans="1:21" x14ac:dyDescent="0.35">
      <c r="A2356" s="3">
        <v>45980</v>
      </c>
      <c r="B2356" s="3" t="s">
        <v>52</v>
      </c>
      <c r="C2356" s="3" t="s">
        <v>1281</v>
      </c>
      <c r="D2356" s="3" t="s">
        <v>19</v>
      </c>
      <c r="E2356" s="3" t="s">
        <v>431</v>
      </c>
      <c r="F2356" s="3" t="s">
        <v>14</v>
      </c>
      <c r="G2356" s="3" t="s">
        <v>483</v>
      </c>
      <c r="H2356" s="3" t="s">
        <v>62</v>
      </c>
      <c r="I2356" s="3" t="s">
        <v>1282</v>
      </c>
      <c r="J2356" s="3" t="s">
        <v>1282</v>
      </c>
      <c r="K2356" s="3">
        <v>0.8</v>
      </c>
      <c r="M2356" s="3">
        <v>22.1</v>
      </c>
      <c r="N2356" s="3" t="s">
        <v>63</v>
      </c>
      <c r="Q2356" s="3" t="s">
        <v>63</v>
      </c>
      <c r="R2356" s="3" t="s">
        <v>460</v>
      </c>
      <c r="U2356" s="3"/>
    </row>
    <row r="2357" spans="1:21" x14ac:dyDescent="0.35">
      <c r="A2357" s="3">
        <v>45981</v>
      </c>
      <c r="B2357" s="3" t="s">
        <v>52</v>
      </c>
      <c r="C2357" s="3" t="s">
        <v>1281</v>
      </c>
      <c r="D2357" s="3" t="s">
        <v>19</v>
      </c>
      <c r="E2357" s="3" t="s">
        <v>431</v>
      </c>
      <c r="F2357" s="3" t="s">
        <v>14</v>
      </c>
      <c r="G2357" s="3" t="s">
        <v>483</v>
      </c>
      <c r="H2357" s="3" t="s">
        <v>62</v>
      </c>
      <c r="I2357" s="3" t="s">
        <v>1282</v>
      </c>
      <c r="J2357" s="3" t="s">
        <v>1282</v>
      </c>
      <c r="K2357" s="3">
        <v>0.2</v>
      </c>
      <c r="M2357" s="3">
        <v>22.1</v>
      </c>
      <c r="N2357" s="3" t="s">
        <v>63</v>
      </c>
      <c r="Q2357" s="3" t="s">
        <v>63</v>
      </c>
      <c r="R2357" s="3" t="s">
        <v>460</v>
      </c>
      <c r="U2357" s="3"/>
    </row>
    <row r="2358" spans="1:21" x14ac:dyDescent="0.35">
      <c r="A2358" s="3">
        <v>45982</v>
      </c>
      <c r="B2358" s="3" t="s">
        <v>52</v>
      </c>
      <c r="C2358" s="3" t="s">
        <v>1281</v>
      </c>
      <c r="D2358" s="3" t="s">
        <v>19</v>
      </c>
      <c r="E2358" s="3" t="s">
        <v>431</v>
      </c>
      <c r="F2358" s="3" t="s">
        <v>14</v>
      </c>
      <c r="G2358" s="3" t="s">
        <v>483</v>
      </c>
      <c r="H2358" s="3" t="s">
        <v>62</v>
      </c>
      <c r="I2358" s="3" t="s">
        <v>1282</v>
      </c>
      <c r="J2358" s="3" t="s">
        <v>1282</v>
      </c>
      <c r="K2358" s="3">
        <v>0.6</v>
      </c>
      <c r="M2358" s="3">
        <v>22.1</v>
      </c>
      <c r="N2358" s="3" t="s">
        <v>63</v>
      </c>
      <c r="Q2358" s="3" t="s">
        <v>63</v>
      </c>
      <c r="R2358" s="3" t="s">
        <v>460</v>
      </c>
      <c r="U2358" s="3"/>
    </row>
    <row r="2359" spans="1:21" x14ac:dyDescent="0.35">
      <c r="A2359" s="3">
        <v>45987</v>
      </c>
      <c r="B2359" s="3" t="s">
        <v>52</v>
      </c>
      <c r="C2359" s="3" t="s">
        <v>1281</v>
      </c>
      <c r="D2359" s="3" t="s">
        <v>19</v>
      </c>
      <c r="E2359" s="3" t="s">
        <v>431</v>
      </c>
      <c r="F2359" s="3" t="s">
        <v>14</v>
      </c>
      <c r="G2359" s="3" t="s">
        <v>483</v>
      </c>
      <c r="H2359" s="3" t="s">
        <v>62</v>
      </c>
      <c r="I2359" s="3" t="s">
        <v>1282</v>
      </c>
      <c r="J2359" s="3" t="s">
        <v>1282</v>
      </c>
      <c r="K2359" s="3">
        <v>0.3</v>
      </c>
      <c r="M2359" s="3">
        <v>22.1</v>
      </c>
      <c r="N2359" s="3" t="s">
        <v>63</v>
      </c>
      <c r="Q2359" s="3" t="s">
        <v>63</v>
      </c>
      <c r="R2359" s="3" t="s">
        <v>460</v>
      </c>
      <c r="U2359" s="3"/>
    </row>
    <row r="2360" spans="1:21" x14ac:dyDescent="0.35">
      <c r="A2360" s="3">
        <v>45987</v>
      </c>
      <c r="B2360" s="3" t="s">
        <v>52</v>
      </c>
      <c r="C2360" s="3" t="s">
        <v>1281</v>
      </c>
      <c r="D2360" s="3" t="s">
        <v>19</v>
      </c>
      <c r="E2360" s="3" t="s">
        <v>431</v>
      </c>
      <c r="F2360" s="3" t="s">
        <v>14</v>
      </c>
      <c r="G2360" s="3" t="s">
        <v>483</v>
      </c>
      <c r="H2360" s="3" t="s">
        <v>62</v>
      </c>
      <c r="I2360" s="3" t="s">
        <v>1282</v>
      </c>
      <c r="J2360" s="3" t="s">
        <v>1282</v>
      </c>
      <c r="K2360" s="3">
        <v>0.6</v>
      </c>
      <c r="M2360" s="3">
        <v>22.1</v>
      </c>
      <c r="N2360" s="3" t="s">
        <v>63</v>
      </c>
      <c r="Q2360" s="3" t="s">
        <v>63</v>
      </c>
      <c r="R2360" s="3" t="s">
        <v>460</v>
      </c>
      <c r="U2360" s="3"/>
    </row>
    <row r="2361" spans="1:21" x14ac:dyDescent="0.35">
      <c r="A2361" s="3">
        <v>45987</v>
      </c>
      <c r="B2361" s="3" t="s">
        <v>52</v>
      </c>
      <c r="C2361" s="3" t="s">
        <v>1281</v>
      </c>
      <c r="D2361" s="3" t="s">
        <v>19</v>
      </c>
      <c r="E2361" s="3" t="s">
        <v>431</v>
      </c>
      <c r="F2361" s="3" t="s">
        <v>14</v>
      </c>
      <c r="G2361" s="3" t="s">
        <v>483</v>
      </c>
      <c r="H2361" s="3" t="s">
        <v>62</v>
      </c>
      <c r="I2361" s="3" t="s">
        <v>1282</v>
      </c>
      <c r="J2361" s="3" t="s">
        <v>1282</v>
      </c>
      <c r="K2361" s="3">
        <v>0.6</v>
      </c>
      <c r="M2361" s="3">
        <v>22.1</v>
      </c>
      <c r="N2361" s="3" t="s">
        <v>63</v>
      </c>
      <c r="Q2361" s="3" t="s">
        <v>63</v>
      </c>
      <c r="R2361" s="3" t="s">
        <v>460</v>
      </c>
      <c r="U2361" s="3"/>
    </row>
    <row r="2362" spans="1:21" x14ac:dyDescent="0.35">
      <c r="A2362" s="3">
        <v>45987</v>
      </c>
      <c r="B2362" s="3" t="s">
        <v>52</v>
      </c>
      <c r="C2362" s="3" t="s">
        <v>1281</v>
      </c>
      <c r="D2362" s="3" t="s">
        <v>19</v>
      </c>
      <c r="E2362" s="3" t="s">
        <v>431</v>
      </c>
      <c r="F2362" s="3" t="s">
        <v>14</v>
      </c>
      <c r="G2362" s="3" t="s">
        <v>483</v>
      </c>
      <c r="H2362" s="3" t="s">
        <v>62</v>
      </c>
      <c r="I2362" s="3" t="s">
        <v>1282</v>
      </c>
      <c r="J2362" s="3" t="s">
        <v>1282</v>
      </c>
      <c r="K2362" s="3">
        <v>0.2</v>
      </c>
      <c r="M2362" s="3">
        <v>22.1</v>
      </c>
      <c r="N2362" s="3" t="s">
        <v>63</v>
      </c>
      <c r="Q2362" s="3" t="s">
        <v>63</v>
      </c>
      <c r="R2362" s="3" t="s">
        <v>460</v>
      </c>
      <c r="U2362" s="3"/>
    </row>
    <row r="2363" spans="1:21" x14ac:dyDescent="0.35">
      <c r="A2363" s="3">
        <v>45989</v>
      </c>
      <c r="B2363" s="3" t="s">
        <v>52</v>
      </c>
      <c r="C2363" s="3" t="s">
        <v>1281</v>
      </c>
      <c r="D2363" s="3" t="s">
        <v>19</v>
      </c>
      <c r="E2363" s="3" t="s">
        <v>431</v>
      </c>
      <c r="F2363" s="3" t="s">
        <v>14</v>
      </c>
      <c r="G2363" s="3" t="s">
        <v>483</v>
      </c>
      <c r="H2363" s="3" t="s">
        <v>62</v>
      </c>
      <c r="I2363" s="3" t="s">
        <v>1282</v>
      </c>
      <c r="J2363" s="3" t="s">
        <v>1282</v>
      </c>
      <c r="K2363" s="3">
        <v>0.3</v>
      </c>
      <c r="M2363" s="3">
        <v>22.1</v>
      </c>
      <c r="N2363" s="3" t="s">
        <v>63</v>
      </c>
      <c r="Q2363" s="3" t="s">
        <v>63</v>
      </c>
      <c r="R2363" s="3" t="s">
        <v>460</v>
      </c>
      <c r="U2363" s="3"/>
    </row>
    <row r="2364" spans="1:21" x14ac:dyDescent="0.35">
      <c r="A2364" s="3">
        <v>45989</v>
      </c>
      <c r="B2364" s="3" t="s">
        <v>52</v>
      </c>
      <c r="C2364" s="3" t="s">
        <v>1281</v>
      </c>
      <c r="D2364" s="3" t="s">
        <v>19</v>
      </c>
      <c r="E2364" s="3" t="s">
        <v>431</v>
      </c>
      <c r="F2364" s="3" t="s">
        <v>14</v>
      </c>
      <c r="G2364" s="3" t="s">
        <v>483</v>
      </c>
      <c r="H2364" s="3" t="s">
        <v>62</v>
      </c>
      <c r="I2364" s="3" t="s">
        <v>1282</v>
      </c>
      <c r="J2364" s="3" t="s">
        <v>1282</v>
      </c>
      <c r="K2364" s="3">
        <v>0.2</v>
      </c>
      <c r="M2364" s="3">
        <v>22.1</v>
      </c>
      <c r="N2364" s="3" t="s">
        <v>63</v>
      </c>
      <c r="Q2364" s="3" t="s">
        <v>63</v>
      </c>
      <c r="R2364" s="3" t="s">
        <v>460</v>
      </c>
      <c r="U2364" s="3"/>
    </row>
    <row r="2365" spans="1:21" x14ac:dyDescent="0.35">
      <c r="A2365" s="3">
        <v>45990</v>
      </c>
      <c r="B2365" s="3" t="s">
        <v>52</v>
      </c>
      <c r="C2365" s="3" t="s">
        <v>1281</v>
      </c>
      <c r="D2365" s="3" t="s">
        <v>19</v>
      </c>
      <c r="E2365" s="3" t="s">
        <v>431</v>
      </c>
      <c r="F2365" s="3" t="s">
        <v>14</v>
      </c>
      <c r="G2365" s="3" t="s">
        <v>483</v>
      </c>
      <c r="H2365" s="3" t="s">
        <v>62</v>
      </c>
      <c r="I2365" s="3" t="s">
        <v>1282</v>
      </c>
      <c r="J2365" s="3" t="s">
        <v>1282</v>
      </c>
      <c r="K2365" s="3">
        <v>0.3</v>
      </c>
      <c r="M2365" s="3">
        <v>22.1</v>
      </c>
      <c r="N2365" s="3" t="s">
        <v>63</v>
      </c>
      <c r="Q2365" s="3" t="s">
        <v>63</v>
      </c>
      <c r="R2365" s="3" t="s">
        <v>460</v>
      </c>
      <c r="U2365" s="3"/>
    </row>
    <row r="2366" spans="1:21" x14ac:dyDescent="0.35">
      <c r="A2366" s="3">
        <v>45993</v>
      </c>
      <c r="B2366" s="3" t="s">
        <v>52</v>
      </c>
      <c r="C2366" s="3" t="s">
        <v>1281</v>
      </c>
      <c r="D2366" s="3" t="s">
        <v>19</v>
      </c>
      <c r="E2366" s="3" t="s">
        <v>431</v>
      </c>
      <c r="F2366" s="3" t="s">
        <v>14</v>
      </c>
      <c r="G2366" s="3" t="s">
        <v>483</v>
      </c>
      <c r="H2366" s="3" t="s">
        <v>62</v>
      </c>
      <c r="I2366" s="3" t="s">
        <v>1282</v>
      </c>
      <c r="J2366" s="3" t="s">
        <v>1282</v>
      </c>
      <c r="K2366" s="3">
        <v>0.4</v>
      </c>
      <c r="M2366" s="3">
        <v>22.1</v>
      </c>
      <c r="N2366" s="3" t="s">
        <v>63</v>
      </c>
      <c r="Q2366" s="3" t="s">
        <v>63</v>
      </c>
      <c r="R2366" s="3" t="s">
        <v>460</v>
      </c>
      <c r="U2366" s="3"/>
    </row>
    <row r="2367" spans="1:21" x14ac:dyDescent="0.35">
      <c r="A2367" s="3">
        <v>45999</v>
      </c>
      <c r="B2367" s="3" t="s">
        <v>52</v>
      </c>
      <c r="C2367" s="3" t="s">
        <v>1281</v>
      </c>
      <c r="D2367" s="3" t="s">
        <v>19</v>
      </c>
      <c r="E2367" s="3" t="s">
        <v>431</v>
      </c>
      <c r="F2367" s="3" t="s">
        <v>14</v>
      </c>
      <c r="G2367" s="3" t="s">
        <v>483</v>
      </c>
      <c r="H2367" s="3" t="s">
        <v>62</v>
      </c>
      <c r="I2367" s="3" t="s">
        <v>1282</v>
      </c>
      <c r="J2367" s="3" t="s">
        <v>1282</v>
      </c>
      <c r="K2367" s="3">
        <v>0.4</v>
      </c>
      <c r="M2367" s="3">
        <v>22.1</v>
      </c>
      <c r="N2367" s="3" t="s">
        <v>63</v>
      </c>
      <c r="Q2367" s="3" t="s">
        <v>63</v>
      </c>
      <c r="R2367" s="3" t="s">
        <v>460</v>
      </c>
      <c r="U2367" s="3"/>
    </row>
    <row r="2368" spans="1:21" x14ac:dyDescent="0.35">
      <c r="A2368" s="3">
        <v>46000</v>
      </c>
      <c r="B2368" s="3" t="s">
        <v>52</v>
      </c>
      <c r="C2368" s="3" t="s">
        <v>1281</v>
      </c>
      <c r="D2368" s="3" t="s">
        <v>19</v>
      </c>
      <c r="E2368" s="3" t="s">
        <v>431</v>
      </c>
      <c r="F2368" s="3" t="s">
        <v>14</v>
      </c>
      <c r="G2368" s="3" t="s">
        <v>483</v>
      </c>
      <c r="H2368" s="3" t="s">
        <v>62</v>
      </c>
      <c r="I2368" s="3" t="s">
        <v>1282</v>
      </c>
      <c r="J2368" s="3" t="s">
        <v>1282</v>
      </c>
      <c r="K2368" s="3">
        <v>0.6</v>
      </c>
      <c r="M2368" s="3">
        <v>22.1</v>
      </c>
      <c r="N2368" s="3" t="s">
        <v>63</v>
      </c>
      <c r="Q2368" s="3" t="s">
        <v>63</v>
      </c>
      <c r="R2368" s="3" t="s">
        <v>460</v>
      </c>
      <c r="U2368" s="3"/>
    </row>
    <row r="2369" spans="1:21" x14ac:dyDescent="0.35">
      <c r="A2369" s="3">
        <v>46000</v>
      </c>
      <c r="B2369" s="3" t="s">
        <v>52</v>
      </c>
      <c r="C2369" s="3" t="s">
        <v>1281</v>
      </c>
      <c r="D2369" s="3" t="s">
        <v>19</v>
      </c>
      <c r="E2369" s="3" t="s">
        <v>431</v>
      </c>
      <c r="F2369" s="3" t="s">
        <v>14</v>
      </c>
      <c r="G2369" s="3" t="s">
        <v>483</v>
      </c>
      <c r="H2369" s="3" t="s">
        <v>62</v>
      </c>
      <c r="I2369" s="3" t="s">
        <v>1282</v>
      </c>
      <c r="J2369" s="3" t="s">
        <v>1282</v>
      </c>
      <c r="K2369" s="3">
        <v>0.7</v>
      </c>
      <c r="M2369" s="3">
        <v>22.1</v>
      </c>
      <c r="N2369" s="3" t="s">
        <v>63</v>
      </c>
      <c r="Q2369" s="3" t="s">
        <v>63</v>
      </c>
      <c r="R2369" s="3" t="s">
        <v>460</v>
      </c>
      <c r="U2369" s="3"/>
    </row>
    <row r="2370" spans="1:21" x14ac:dyDescent="0.35">
      <c r="A2370" s="3">
        <v>46000</v>
      </c>
      <c r="B2370" s="3" t="s">
        <v>52</v>
      </c>
      <c r="C2370" s="3" t="s">
        <v>1281</v>
      </c>
      <c r="D2370" s="3" t="s">
        <v>19</v>
      </c>
      <c r="E2370" s="3" t="s">
        <v>431</v>
      </c>
      <c r="F2370" s="3" t="s">
        <v>14</v>
      </c>
      <c r="G2370" s="3" t="s">
        <v>483</v>
      </c>
      <c r="H2370" s="3" t="s">
        <v>62</v>
      </c>
      <c r="I2370" s="3" t="s">
        <v>1282</v>
      </c>
      <c r="J2370" s="3" t="s">
        <v>1282</v>
      </c>
      <c r="K2370" s="3">
        <v>1.5</v>
      </c>
      <c r="M2370" s="3">
        <v>22.1</v>
      </c>
      <c r="N2370" s="3" t="s">
        <v>63</v>
      </c>
      <c r="Q2370" s="3" t="s">
        <v>63</v>
      </c>
      <c r="R2370" s="3" t="s">
        <v>460</v>
      </c>
      <c r="U2370" s="3"/>
    </row>
    <row r="2371" spans="1:21" x14ac:dyDescent="0.35">
      <c r="A2371" s="3">
        <v>46002</v>
      </c>
      <c r="B2371" s="3" t="s">
        <v>52</v>
      </c>
      <c r="C2371" s="3" t="s">
        <v>1281</v>
      </c>
      <c r="D2371" s="3" t="s">
        <v>19</v>
      </c>
      <c r="E2371" s="3" t="s">
        <v>431</v>
      </c>
      <c r="F2371" s="3" t="s">
        <v>14</v>
      </c>
      <c r="G2371" s="3" t="s">
        <v>483</v>
      </c>
      <c r="H2371" s="3" t="s">
        <v>62</v>
      </c>
      <c r="I2371" s="3" t="s">
        <v>1282</v>
      </c>
      <c r="J2371" s="3" t="s">
        <v>1282</v>
      </c>
      <c r="K2371" s="3">
        <v>0.7</v>
      </c>
      <c r="M2371" s="3">
        <v>22.1</v>
      </c>
      <c r="N2371" s="3" t="s">
        <v>63</v>
      </c>
      <c r="Q2371" s="3" t="s">
        <v>63</v>
      </c>
      <c r="R2371" s="3" t="s">
        <v>460</v>
      </c>
      <c r="U2371" s="3"/>
    </row>
    <row r="2372" spans="1:21" x14ac:dyDescent="0.35">
      <c r="A2372" s="3">
        <v>46002</v>
      </c>
      <c r="B2372" s="3" t="s">
        <v>52</v>
      </c>
      <c r="C2372" s="3" t="s">
        <v>1281</v>
      </c>
      <c r="D2372" s="3" t="s">
        <v>19</v>
      </c>
      <c r="E2372" s="3" t="s">
        <v>431</v>
      </c>
      <c r="F2372" s="3" t="s">
        <v>14</v>
      </c>
      <c r="G2372" s="3" t="s">
        <v>483</v>
      </c>
      <c r="H2372" s="3" t="s">
        <v>62</v>
      </c>
      <c r="I2372" s="3" t="s">
        <v>1282</v>
      </c>
      <c r="J2372" s="3" t="s">
        <v>1282</v>
      </c>
      <c r="K2372" s="3">
        <v>0.1</v>
      </c>
      <c r="M2372" s="3">
        <v>22.1</v>
      </c>
      <c r="N2372" s="3" t="s">
        <v>63</v>
      </c>
      <c r="Q2372" s="3" t="s">
        <v>63</v>
      </c>
      <c r="R2372" s="3" t="s">
        <v>460</v>
      </c>
      <c r="U2372" s="3"/>
    </row>
    <row r="2373" spans="1:21" x14ac:dyDescent="0.35">
      <c r="A2373" s="3">
        <v>46002</v>
      </c>
      <c r="B2373" s="3" t="s">
        <v>52</v>
      </c>
      <c r="C2373" s="3" t="s">
        <v>1281</v>
      </c>
      <c r="D2373" s="3" t="s">
        <v>19</v>
      </c>
      <c r="E2373" s="3" t="s">
        <v>431</v>
      </c>
      <c r="F2373" s="3" t="s">
        <v>14</v>
      </c>
      <c r="G2373" s="3" t="s">
        <v>483</v>
      </c>
      <c r="H2373" s="3" t="s">
        <v>62</v>
      </c>
      <c r="I2373" s="3" t="s">
        <v>1282</v>
      </c>
      <c r="J2373" s="3" t="s">
        <v>1282</v>
      </c>
      <c r="K2373" s="3">
        <v>0.1</v>
      </c>
      <c r="M2373" s="3">
        <v>22.1</v>
      </c>
      <c r="N2373" s="3" t="s">
        <v>63</v>
      </c>
      <c r="Q2373" s="3" t="s">
        <v>63</v>
      </c>
      <c r="R2373" s="3" t="s">
        <v>460</v>
      </c>
      <c r="U2373" s="3"/>
    </row>
    <row r="2374" spans="1:21" x14ac:dyDescent="0.35">
      <c r="A2374" s="3">
        <v>46005</v>
      </c>
      <c r="B2374" s="3" t="s">
        <v>52</v>
      </c>
      <c r="C2374" s="3" t="s">
        <v>1281</v>
      </c>
      <c r="D2374" s="3" t="s">
        <v>19</v>
      </c>
      <c r="E2374" s="3" t="s">
        <v>431</v>
      </c>
      <c r="F2374" s="3" t="s">
        <v>14</v>
      </c>
      <c r="G2374" s="3" t="s">
        <v>483</v>
      </c>
      <c r="H2374" s="3" t="s">
        <v>62</v>
      </c>
      <c r="I2374" s="3" t="s">
        <v>1282</v>
      </c>
      <c r="J2374" s="3" t="s">
        <v>1282</v>
      </c>
      <c r="K2374" s="3">
        <v>0.3</v>
      </c>
      <c r="M2374" s="3">
        <v>22.1</v>
      </c>
      <c r="N2374" s="3" t="s">
        <v>63</v>
      </c>
      <c r="Q2374" s="3" t="s">
        <v>63</v>
      </c>
      <c r="R2374" s="3" t="s">
        <v>460</v>
      </c>
      <c r="U2374" s="3"/>
    </row>
    <row r="2375" spans="1:21" x14ac:dyDescent="0.35">
      <c r="A2375" s="3">
        <v>46006</v>
      </c>
      <c r="B2375" s="3" t="s">
        <v>52</v>
      </c>
      <c r="C2375" s="3" t="s">
        <v>1281</v>
      </c>
      <c r="D2375" s="3" t="s">
        <v>19</v>
      </c>
      <c r="E2375" s="3" t="s">
        <v>431</v>
      </c>
      <c r="F2375" s="3" t="s">
        <v>14</v>
      </c>
      <c r="G2375" s="3" t="s">
        <v>483</v>
      </c>
      <c r="H2375" s="3" t="s">
        <v>62</v>
      </c>
      <c r="I2375" s="3" t="s">
        <v>1282</v>
      </c>
      <c r="J2375" s="3" t="s">
        <v>1282</v>
      </c>
      <c r="K2375" s="3">
        <v>0.1</v>
      </c>
      <c r="M2375" s="3">
        <v>22.1</v>
      </c>
      <c r="N2375" s="3" t="s">
        <v>63</v>
      </c>
      <c r="Q2375" s="3" t="s">
        <v>63</v>
      </c>
      <c r="R2375" s="3" t="s">
        <v>460</v>
      </c>
      <c r="U2375" s="3"/>
    </row>
    <row r="2376" spans="1:21" x14ac:dyDescent="0.35">
      <c r="A2376" s="3">
        <v>46007</v>
      </c>
      <c r="B2376" s="3" t="s">
        <v>52</v>
      </c>
      <c r="C2376" s="3" t="s">
        <v>1281</v>
      </c>
      <c r="D2376" s="3" t="s">
        <v>19</v>
      </c>
      <c r="E2376" s="3" t="s">
        <v>431</v>
      </c>
      <c r="F2376" s="3" t="s">
        <v>14</v>
      </c>
      <c r="G2376" s="3" t="s">
        <v>483</v>
      </c>
      <c r="H2376" s="3" t="s">
        <v>62</v>
      </c>
      <c r="I2376" s="3" t="s">
        <v>1282</v>
      </c>
      <c r="J2376" s="3" t="s">
        <v>1282</v>
      </c>
      <c r="K2376" s="3">
        <v>0.1</v>
      </c>
      <c r="M2376" s="3">
        <v>22.1</v>
      </c>
      <c r="N2376" s="3" t="s">
        <v>63</v>
      </c>
      <c r="Q2376" s="3" t="s">
        <v>63</v>
      </c>
      <c r="R2376" s="3" t="s">
        <v>460</v>
      </c>
      <c r="U2376" s="3"/>
    </row>
    <row r="2377" spans="1:21" x14ac:dyDescent="0.35">
      <c r="A2377" s="3">
        <v>46007</v>
      </c>
      <c r="B2377" s="3" t="s">
        <v>52</v>
      </c>
      <c r="C2377" s="3" t="s">
        <v>1281</v>
      </c>
      <c r="D2377" s="3" t="s">
        <v>19</v>
      </c>
      <c r="E2377" s="3" t="s">
        <v>431</v>
      </c>
      <c r="F2377" s="3" t="s">
        <v>14</v>
      </c>
      <c r="G2377" s="3" t="s">
        <v>483</v>
      </c>
      <c r="H2377" s="3" t="s">
        <v>62</v>
      </c>
      <c r="I2377" s="3" t="s">
        <v>1282</v>
      </c>
      <c r="J2377" s="3" t="s">
        <v>1282</v>
      </c>
      <c r="K2377" s="3">
        <v>0.3</v>
      </c>
      <c r="M2377" s="3">
        <v>22.1</v>
      </c>
      <c r="N2377" s="3" t="s">
        <v>63</v>
      </c>
      <c r="Q2377" s="3" t="s">
        <v>63</v>
      </c>
      <c r="R2377" s="3" t="s">
        <v>460</v>
      </c>
      <c r="U2377" s="3"/>
    </row>
    <row r="2378" spans="1:21" x14ac:dyDescent="0.35">
      <c r="A2378" s="3">
        <v>46007</v>
      </c>
      <c r="B2378" s="3" t="s">
        <v>52</v>
      </c>
      <c r="C2378" s="3" t="s">
        <v>1281</v>
      </c>
      <c r="D2378" s="3" t="s">
        <v>19</v>
      </c>
      <c r="E2378" s="3" t="s">
        <v>431</v>
      </c>
      <c r="F2378" s="3" t="s">
        <v>14</v>
      </c>
      <c r="G2378" s="3" t="s">
        <v>483</v>
      </c>
      <c r="H2378" s="3" t="s">
        <v>62</v>
      </c>
      <c r="I2378" s="3" t="s">
        <v>1282</v>
      </c>
      <c r="J2378" s="3" t="s">
        <v>1282</v>
      </c>
      <c r="K2378" s="3">
        <v>0.1</v>
      </c>
      <c r="M2378" s="3">
        <v>22.1</v>
      </c>
      <c r="N2378" s="3" t="s">
        <v>63</v>
      </c>
      <c r="Q2378" s="3" t="s">
        <v>63</v>
      </c>
      <c r="R2378" s="3" t="s">
        <v>460</v>
      </c>
      <c r="U2378" s="3"/>
    </row>
    <row r="2379" spans="1:21" x14ac:dyDescent="0.35">
      <c r="A2379" s="3">
        <v>46009</v>
      </c>
      <c r="B2379" s="3" t="s">
        <v>52</v>
      </c>
      <c r="C2379" s="3" t="s">
        <v>1281</v>
      </c>
      <c r="D2379" s="3" t="s">
        <v>19</v>
      </c>
      <c r="E2379" s="3" t="s">
        <v>431</v>
      </c>
      <c r="F2379" s="3" t="s">
        <v>14</v>
      </c>
      <c r="G2379" s="3" t="s">
        <v>483</v>
      </c>
      <c r="H2379" s="3" t="s">
        <v>62</v>
      </c>
      <c r="I2379" s="3" t="s">
        <v>1282</v>
      </c>
      <c r="J2379" s="3" t="s">
        <v>1282</v>
      </c>
      <c r="K2379" s="3">
        <v>0.3</v>
      </c>
      <c r="M2379" s="3">
        <v>22.1</v>
      </c>
      <c r="N2379" s="3" t="s">
        <v>63</v>
      </c>
      <c r="Q2379" s="3" t="s">
        <v>63</v>
      </c>
      <c r="R2379" s="3" t="s">
        <v>460</v>
      </c>
      <c r="U2379" s="3"/>
    </row>
    <row r="2380" spans="1:21" x14ac:dyDescent="0.35">
      <c r="A2380" s="3">
        <v>46011</v>
      </c>
      <c r="B2380" s="3" t="s">
        <v>52</v>
      </c>
      <c r="C2380" s="3" t="s">
        <v>1281</v>
      </c>
      <c r="D2380" s="3" t="s">
        <v>19</v>
      </c>
      <c r="E2380" s="3" t="s">
        <v>431</v>
      </c>
      <c r="F2380" s="3" t="s">
        <v>14</v>
      </c>
      <c r="G2380" s="3" t="s">
        <v>483</v>
      </c>
      <c r="H2380" s="3" t="s">
        <v>62</v>
      </c>
      <c r="I2380" s="3" t="s">
        <v>1282</v>
      </c>
      <c r="J2380" s="3" t="s">
        <v>1282</v>
      </c>
      <c r="K2380" s="3">
        <v>0.6</v>
      </c>
      <c r="M2380" s="3">
        <v>22.1</v>
      </c>
      <c r="N2380" s="3" t="s">
        <v>63</v>
      </c>
      <c r="Q2380" s="3" t="s">
        <v>63</v>
      </c>
      <c r="R2380" s="3" t="s">
        <v>460</v>
      </c>
      <c r="U2380" s="3"/>
    </row>
    <row r="2381" spans="1:21" x14ac:dyDescent="0.35">
      <c r="A2381" s="3">
        <v>46014</v>
      </c>
      <c r="B2381" s="3" t="s">
        <v>52</v>
      </c>
      <c r="C2381" s="3" t="s">
        <v>1281</v>
      </c>
      <c r="D2381" s="3" t="s">
        <v>19</v>
      </c>
      <c r="E2381" s="3" t="s">
        <v>431</v>
      </c>
      <c r="F2381" s="3" t="s">
        <v>14</v>
      </c>
      <c r="G2381" s="3" t="s">
        <v>483</v>
      </c>
      <c r="H2381" s="3" t="s">
        <v>62</v>
      </c>
      <c r="I2381" s="3" t="s">
        <v>1282</v>
      </c>
      <c r="J2381" s="3" t="s">
        <v>1282</v>
      </c>
      <c r="K2381" s="3">
        <v>0.3</v>
      </c>
      <c r="M2381" s="3">
        <v>22.1</v>
      </c>
      <c r="N2381" s="3" t="s">
        <v>63</v>
      </c>
      <c r="Q2381" s="3" t="s">
        <v>63</v>
      </c>
      <c r="R2381" s="3" t="s">
        <v>460</v>
      </c>
      <c r="U2381" s="3"/>
    </row>
    <row r="2382" spans="1:21" x14ac:dyDescent="0.35">
      <c r="A2382" s="3">
        <v>45970</v>
      </c>
      <c r="B2382" s="3" t="s">
        <v>52</v>
      </c>
      <c r="C2382" s="3" t="s">
        <v>1283</v>
      </c>
      <c r="D2382" s="3" t="s">
        <v>19</v>
      </c>
      <c r="E2382" s="3" t="s">
        <v>430</v>
      </c>
      <c r="F2382" s="3" t="s">
        <v>14</v>
      </c>
      <c r="G2382" s="3" t="s">
        <v>34</v>
      </c>
      <c r="H2382" s="3" t="s">
        <v>62</v>
      </c>
      <c r="I2382" s="3" t="s">
        <v>1284</v>
      </c>
      <c r="J2382" s="3" t="s">
        <v>1284</v>
      </c>
      <c r="K2382" s="3">
        <v>0.1</v>
      </c>
      <c r="M2382" s="3">
        <v>11.6</v>
      </c>
      <c r="N2382" s="3" t="s">
        <v>63</v>
      </c>
      <c r="Q2382" s="3" t="s">
        <v>63</v>
      </c>
      <c r="R2382" s="3" t="s">
        <v>64</v>
      </c>
      <c r="U2382" s="3"/>
    </row>
    <row r="2383" spans="1:21" x14ac:dyDescent="0.35">
      <c r="A2383" s="3">
        <v>45971</v>
      </c>
      <c r="B2383" s="3" t="s">
        <v>52</v>
      </c>
      <c r="C2383" s="3" t="s">
        <v>1283</v>
      </c>
      <c r="D2383" s="3" t="s">
        <v>19</v>
      </c>
      <c r="E2383" s="3" t="s">
        <v>430</v>
      </c>
      <c r="F2383" s="3" t="s">
        <v>14</v>
      </c>
      <c r="G2383" s="3" t="s">
        <v>34</v>
      </c>
      <c r="H2383" s="3" t="s">
        <v>62</v>
      </c>
      <c r="I2383" s="3" t="s">
        <v>1284</v>
      </c>
      <c r="J2383" s="3" t="s">
        <v>1284</v>
      </c>
      <c r="K2383" s="3">
        <v>0.2</v>
      </c>
      <c r="M2383" s="3">
        <v>11.6</v>
      </c>
      <c r="N2383" s="3" t="s">
        <v>63</v>
      </c>
      <c r="Q2383" s="3" t="s">
        <v>63</v>
      </c>
      <c r="R2383" s="3" t="s">
        <v>64</v>
      </c>
      <c r="U2383" s="3"/>
    </row>
    <row r="2384" spans="1:21" x14ac:dyDescent="0.35">
      <c r="A2384" s="3">
        <v>45971</v>
      </c>
      <c r="B2384" s="3" t="s">
        <v>52</v>
      </c>
      <c r="C2384" s="3" t="s">
        <v>1283</v>
      </c>
      <c r="D2384" s="3" t="s">
        <v>19</v>
      </c>
      <c r="E2384" s="3" t="s">
        <v>430</v>
      </c>
      <c r="F2384" s="3" t="s">
        <v>14</v>
      </c>
      <c r="G2384" s="3" t="s">
        <v>34</v>
      </c>
      <c r="H2384" s="3" t="s">
        <v>62</v>
      </c>
      <c r="I2384" s="3" t="s">
        <v>1284</v>
      </c>
      <c r="J2384" s="3" t="s">
        <v>1284</v>
      </c>
      <c r="K2384" s="3">
        <v>0.9</v>
      </c>
      <c r="M2384" s="3">
        <v>11.6</v>
      </c>
      <c r="N2384" s="3" t="s">
        <v>63</v>
      </c>
      <c r="Q2384" s="3" t="s">
        <v>63</v>
      </c>
      <c r="R2384" s="3" t="s">
        <v>64</v>
      </c>
      <c r="U2384" s="3"/>
    </row>
    <row r="2385" spans="1:21" x14ac:dyDescent="0.35">
      <c r="A2385" s="3">
        <v>45971</v>
      </c>
      <c r="B2385" s="3" t="s">
        <v>52</v>
      </c>
      <c r="C2385" s="3" t="s">
        <v>1283</v>
      </c>
      <c r="D2385" s="3" t="s">
        <v>19</v>
      </c>
      <c r="E2385" s="3" t="s">
        <v>430</v>
      </c>
      <c r="F2385" s="3" t="s">
        <v>14</v>
      </c>
      <c r="G2385" s="3" t="s">
        <v>34</v>
      </c>
      <c r="H2385" s="3" t="s">
        <v>62</v>
      </c>
      <c r="I2385" s="3" t="s">
        <v>1284</v>
      </c>
      <c r="J2385" s="3" t="s">
        <v>1284</v>
      </c>
      <c r="K2385" s="3">
        <v>0.1</v>
      </c>
      <c r="M2385" s="3">
        <v>11.6</v>
      </c>
      <c r="N2385" s="3" t="s">
        <v>63</v>
      </c>
      <c r="Q2385" s="3" t="s">
        <v>63</v>
      </c>
      <c r="R2385" s="3" t="s">
        <v>64</v>
      </c>
      <c r="U2385" s="3"/>
    </row>
    <row r="2386" spans="1:21" x14ac:dyDescent="0.35">
      <c r="A2386" s="3">
        <v>45971</v>
      </c>
      <c r="B2386" s="3" t="s">
        <v>52</v>
      </c>
      <c r="C2386" s="3" t="s">
        <v>1283</v>
      </c>
      <c r="D2386" s="3" t="s">
        <v>19</v>
      </c>
      <c r="E2386" s="3" t="s">
        <v>430</v>
      </c>
      <c r="F2386" s="3" t="s">
        <v>14</v>
      </c>
      <c r="G2386" s="3" t="s">
        <v>34</v>
      </c>
      <c r="H2386" s="3" t="s">
        <v>62</v>
      </c>
      <c r="I2386" s="3" t="s">
        <v>1284</v>
      </c>
      <c r="J2386" s="3" t="s">
        <v>1284</v>
      </c>
      <c r="K2386" s="3">
        <v>0.5</v>
      </c>
      <c r="M2386" s="3">
        <v>11.6</v>
      </c>
      <c r="N2386" s="3" t="s">
        <v>63</v>
      </c>
      <c r="Q2386" s="3" t="s">
        <v>63</v>
      </c>
      <c r="R2386" s="3" t="s">
        <v>64</v>
      </c>
      <c r="U2386" s="3"/>
    </row>
    <row r="2387" spans="1:21" x14ac:dyDescent="0.35">
      <c r="A2387" s="3">
        <v>45971</v>
      </c>
      <c r="B2387" s="3" t="s">
        <v>52</v>
      </c>
      <c r="C2387" s="3" t="s">
        <v>1283</v>
      </c>
      <c r="D2387" s="3" t="s">
        <v>19</v>
      </c>
      <c r="E2387" s="3" t="s">
        <v>430</v>
      </c>
      <c r="F2387" s="3" t="s">
        <v>14</v>
      </c>
      <c r="G2387" s="3" t="s">
        <v>34</v>
      </c>
      <c r="H2387" s="3" t="s">
        <v>62</v>
      </c>
      <c r="I2387" s="3" t="s">
        <v>1284</v>
      </c>
      <c r="J2387" s="3" t="s">
        <v>1284</v>
      </c>
      <c r="K2387" s="3">
        <v>0.1</v>
      </c>
      <c r="M2387" s="3">
        <v>11.6</v>
      </c>
      <c r="N2387" s="3" t="s">
        <v>63</v>
      </c>
      <c r="Q2387" s="3" t="s">
        <v>63</v>
      </c>
      <c r="R2387" s="3" t="s">
        <v>64</v>
      </c>
      <c r="U2387" s="3"/>
    </row>
    <row r="2388" spans="1:21" x14ac:dyDescent="0.35">
      <c r="A2388" s="3">
        <v>45978</v>
      </c>
      <c r="B2388" s="3" t="s">
        <v>52</v>
      </c>
      <c r="C2388" s="3" t="s">
        <v>1283</v>
      </c>
      <c r="D2388" s="3" t="s">
        <v>19</v>
      </c>
      <c r="E2388" s="3" t="s">
        <v>430</v>
      </c>
      <c r="F2388" s="3" t="s">
        <v>14</v>
      </c>
      <c r="G2388" s="3" t="s">
        <v>34</v>
      </c>
      <c r="H2388" s="3" t="s">
        <v>62</v>
      </c>
      <c r="I2388" s="3" t="s">
        <v>1284</v>
      </c>
      <c r="J2388" s="3" t="s">
        <v>1284</v>
      </c>
      <c r="K2388" s="3">
        <v>0.5</v>
      </c>
      <c r="M2388" s="3">
        <v>11.6</v>
      </c>
      <c r="N2388" s="3" t="s">
        <v>63</v>
      </c>
      <c r="Q2388" s="3" t="s">
        <v>63</v>
      </c>
      <c r="R2388" s="3" t="s">
        <v>64</v>
      </c>
      <c r="U2388" s="3"/>
    </row>
    <row r="2389" spans="1:21" x14ac:dyDescent="0.35">
      <c r="A2389" s="3">
        <v>45979</v>
      </c>
      <c r="B2389" s="3" t="s">
        <v>52</v>
      </c>
      <c r="C2389" s="3" t="s">
        <v>1283</v>
      </c>
      <c r="D2389" s="3" t="s">
        <v>19</v>
      </c>
      <c r="E2389" s="3" t="s">
        <v>430</v>
      </c>
      <c r="F2389" s="3" t="s">
        <v>14</v>
      </c>
      <c r="G2389" s="3" t="s">
        <v>34</v>
      </c>
      <c r="H2389" s="3" t="s">
        <v>62</v>
      </c>
      <c r="I2389" s="3" t="s">
        <v>1284</v>
      </c>
      <c r="J2389" s="3" t="s">
        <v>1284</v>
      </c>
      <c r="K2389" s="3">
        <v>0.1</v>
      </c>
      <c r="M2389" s="3">
        <v>11.6</v>
      </c>
      <c r="N2389" s="3" t="s">
        <v>63</v>
      </c>
      <c r="Q2389" s="3" t="s">
        <v>63</v>
      </c>
      <c r="R2389" s="3" t="s">
        <v>64</v>
      </c>
      <c r="U2389" s="3"/>
    </row>
    <row r="2390" spans="1:21" x14ac:dyDescent="0.35">
      <c r="A2390" s="3">
        <v>45986</v>
      </c>
      <c r="B2390" s="3" t="s">
        <v>52</v>
      </c>
      <c r="C2390" s="3" t="s">
        <v>1283</v>
      </c>
      <c r="D2390" s="3" t="s">
        <v>19</v>
      </c>
      <c r="E2390" s="3" t="s">
        <v>430</v>
      </c>
      <c r="F2390" s="3" t="s">
        <v>14</v>
      </c>
      <c r="G2390" s="3" t="s">
        <v>34</v>
      </c>
      <c r="H2390" s="3" t="s">
        <v>62</v>
      </c>
      <c r="I2390" s="3" t="s">
        <v>1284</v>
      </c>
      <c r="J2390" s="3" t="s">
        <v>1284</v>
      </c>
      <c r="K2390" s="3">
        <v>2</v>
      </c>
      <c r="M2390" s="3">
        <v>11.6</v>
      </c>
      <c r="N2390" s="3" t="s">
        <v>63</v>
      </c>
      <c r="Q2390" s="3" t="s">
        <v>63</v>
      </c>
      <c r="R2390" s="3" t="s">
        <v>64</v>
      </c>
      <c r="U2390" s="3"/>
    </row>
    <row r="2391" spans="1:21" x14ac:dyDescent="0.35">
      <c r="A2391" s="3">
        <v>45986</v>
      </c>
      <c r="B2391" s="3" t="s">
        <v>52</v>
      </c>
      <c r="C2391" s="3" t="s">
        <v>1283</v>
      </c>
      <c r="D2391" s="3" t="s">
        <v>19</v>
      </c>
      <c r="E2391" s="3" t="s">
        <v>430</v>
      </c>
      <c r="F2391" s="3" t="s">
        <v>14</v>
      </c>
      <c r="G2391" s="3" t="s">
        <v>34</v>
      </c>
      <c r="H2391" s="3" t="s">
        <v>62</v>
      </c>
      <c r="I2391" s="3" t="s">
        <v>1284</v>
      </c>
      <c r="J2391" s="3" t="s">
        <v>1284</v>
      </c>
      <c r="K2391" s="3">
        <v>0.1</v>
      </c>
      <c r="M2391" s="3">
        <v>11.6</v>
      </c>
      <c r="N2391" s="3" t="s">
        <v>63</v>
      </c>
      <c r="Q2391" s="3" t="s">
        <v>63</v>
      </c>
      <c r="R2391" s="3" t="s">
        <v>64</v>
      </c>
      <c r="U2391" s="3"/>
    </row>
    <row r="2392" spans="1:21" x14ac:dyDescent="0.35">
      <c r="A2392" s="3">
        <v>45987</v>
      </c>
      <c r="B2392" s="3" t="s">
        <v>52</v>
      </c>
      <c r="C2392" s="3" t="s">
        <v>1283</v>
      </c>
      <c r="D2392" s="3" t="s">
        <v>19</v>
      </c>
      <c r="E2392" s="3" t="s">
        <v>430</v>
      </c>
      <c r="F2392" s="3" t="s">
        <v>14</v>
      </c>
      <c r="G2392" s="3" t="s">
        <v>34</v>
      </c>
      <c r="H2392" s="3" t="s">
        <v>62</v>
      </c>
      <c r="I2392" s="3" t="s">
        <v>1284</v>
      </c>
      <c r="J2392" s="3" t="s">
        <v>1284</v>
      </c>
      <c r="K2392" s="3">
        <v>0.6</v>
      </c>
      <c r="M2392" s="3">
        <v>11.6</v>
      </c>
      <c r="N2392" s="3" t="s">
        <v>63</v>
      </c>
      <c r="Q2392" s="3" t="s">
        <v>63</v>
      </c>
      <c r="R2392" s="3" t="s">
        <v>64</v>
      </c>
      <c r="U2392" s="3"/>
    </row>
    <row r="2393" spans="1:21" x14ac:dyDescent="0.35">
      <c r="A2393" s="3">
        <v>45991</v>
      </c>
      <c r="B2393" s="3" t="s">
        <v>52</v>
      </c>
      <c r="C2393" s="3" t="s">
        <v>1283</v>
      </c>
      <c r="D2393" s="3" t="s">
        <v>19</v>
      </c>
      <c r="E2393" s="3" t="s">
        <v>430</v>
      </c>
      <c r="F2393" s="3" t="s">
        <v>14</v>
      </c>
      <c r="G2393" s="3" t="s">
        <v>34</v>
      </c>
      <c r="H2393" s="3" t="s">
        <v>62</v>
      </c>
      <c r="I2393" s="3" t="s">
        <v>1284</v>
      </c>
      <c r="J2393" s="3" t="s">
        <v>1284</v>
      </c>
      <c r="K2393" s="3">
        <v>0.1</v>
      </c>
      <c r="M2393" s="3">
        <v>11.6</v>
      </c>
      <c r="N2393" s="3" t="s">
        <v>63</v>
      </c>
      <c r="Q2393" s="3" t="s">
        <v>63</v>
      </c>
      <c r="R2393" s="3" t="s">
        <v>64</v>
      </c>
      <c r="U2393" s="3"/>
    </row>
    <row r="2394" spans="1:21" x14ac:dyDescent="0.35">
      <c r="A2394" s="3">
        <v>45991</v>
      </c>
      <c r="B2394" s="3" t="s">
        <v>52</v>
      </c>
      <c r="C2394" s="3" t="s">
        <v>1283</v>
      </c>
      <c r="D2394" s="3" t="s">
        <v>19</v>
      </c>
      <c r="E2394" s="3" t="s">
        <v>430</v>
      </c>
      <c r="F2394" s="3" t="s">
        <v>14</v>
      </c>
      <c r="G2394" s="3" t="s">
        <v>34</v>
      </c>
      <c r="H2394" s="3" t="s">
        <v>62</v>
      </c>
      <c r="I2394" s="3" t="s">
        <v>1284</v>
      </c>
      <c r="J2394" s="3" t="s">
        <v>1284</v>
      </c>
      <c r="K2394" s="3">
        <v>1.5</v>
      </c>
      <c r="M2394" s="3">
        <v>11.6</v>
      </c>
      <c r="N2394" s="3" t="s">
        <v>63</v>
      </c>
      <c r="Q2394" s="3" t="s">
        <v>63</v>
      </c>
      <c r="R2394" s="3" t="s">
        <v>64</v>
      </c>
      <c r="U2394" s="3"/>
    </row>
    <row r="2395" spans="1:21" x14ac:dyDescent="0.35">
      <c r="A2395" s="3">
        <v>45991</v>
      </c>
      <c r="B2395" s="3" t="s">
        <v>52</v>
      </c>
      <c r="C2395" s="3" t="s">
        <v>1283</v>
      </c>
      <c r="D2395" s="3" t="s">
        <v>19</v>
      </c>
      <c r="E2395" s="3" t="s">
        <v>430</v>
      </c>
      <c r="F2395" s="3" t="s">
        <v>14</v>
      </c>
      <c r="G2395" s="3" t="s">
        <v>34</v>
      </c>
      <c r="H2395" s="3" t="s">
        <v>62</v>
      </c>
      <c r="I2395" s="3" t="s">
        <v>1284</v>
      </c>
      <c r="J2395" s="3" t="s">
        <v>1284</v>
      </c>
      <c r="K2395" s="3">
        <v>0.1</v>
      </c>
      <c r="M2395" s="3">
        <v>11.6</v>
      </c>
      <c r="N2395" s="3" t="s">
        <v>63</v>
      </c>
      <c r="Q2395" s="3" t="s">
        <v>63</v>
      </c>
      <c r="R2395" s="3" t="s">
        <v>64</v>
      </c>
      <c r="U2395" s="3"/>
    </row>
    <row r="2396" spans="1:21" x14ac:dyDescent="0.35">
      <c r="A2396" s="3">
        <v>45992</v>
      </c>
      <c r="B2396" s="3" t="s">
        <v>52</v>
      </c>
      <c r="C2396" s="3" t="s">
        <v>1283</v>
      </c>
      <c r="D2396" s="3" t="s">
        <v>19</v>
      </c>
      <c r="E2396" s="3" t="s">
        <v>430</v>
      </c>
      <c r="F2396" s="3" t="s">
        <v>14</v>
      </c>
      <c r="G2396" s="3" t="s">
        <v>34</v>
      </c>
      <c r="H2396" s="3" t="s">
        <v>62</v>
      </c>
      <c r="I2396" s="3" t="s">
        <v>1284</v>
      </c>
      <c r="J2396" s="3" t="s">
        <v>1284</v>
      </c>
      <c r="K2396" s="3">
        <v>0.1</v>
      </c>
      <c r="M2396" s="3">
        <v>11.6</v>
      </c>
      <c r="N2396" s="3" t="s">
        <v>63</v>
      </c>
      <c r="Q2396" s="3" t="s">
        <v>63</v>
      </c>
      <c r="R2396" s="3" t="s">
        <v>64</v>
      </c>
      <c r="U2396" s="3"/>
    </row>
    <row r="2397" spans="1:21" x14ac:dyDescent="0.35">
      <c r="A2397" s="3">
        <v>45992</v>
      </c>
      <c r="B2397" s="3" t="s">
        <v>52</v>
      </c>
      <c r="C2397" s="3" t="s">
        <v>1283</v>
      </c>
      <c r="D2397" s="3" t="s">
        <v>19</v>
      </c>
      <c r="E2397" s="3" t="s">
        <v>430</v>
      </c>
      <c r="F2397" s="3" t="s">
        <v>14</v>
      </c>
      <c r="G2397" s="3" t="s">
        <v>34</v>
      </c>
      <c r="H2397" s="3" t="s">
        <v>62</v>
      </c>
      <c r="I2397" s="3" t="s">
        <v>1284</v>
      </c>
      <c r="J2397" s="3" t="s">
        <v>1284</v>
      </c>
      <c r="K2397" s="3">
        <v>0.1</v>
      </c>
      <c r="M2397" s="3">
        <v>11.6</v>
      </c>
      <c r="N2397" s="3" t="s">
        <v>63</v>
      </c>
      <c r="Q2397" s="3" t="s">
        <v>63</v>
      </c>
      <c r="R2397" s="3" t="s">
        <v>64</v>
      </c>
      <c r="U2397" s="3"/>
    </row>
    <row r="2398" spans="1:21" x14ac:dyDescent="0.35">
      <c r="A2398" s="3">
        <v>45993</v>
      </c>
      <c r="B2398" s="3" t="s">
        <v>52</v>
      </c>
      <c r="C2398" s="3" t="s">
        <v>1283</v>
      </c>
      <c r="D2398" s="3" t="s">
        <v>19</v>
      </c>
      <c r="E2398" s="3" t="s">
        <v>430</v>
      </c>
      <c r="F2398" s="3" t="s">
        <v>14</v>
      </c>
      <c r="G2398" s="3" t="s">
        <v>34</v>
      </c>
      <c r="H2398" s="3" t="s">
        <v>62</v>
      </c>
      <c r="I2398" s="3" t="s">
        <v>1284</v>
      </c>
      <c r="J2398" s="3" t="s">
        <v>1284</v>
      </c>
      <c r="K2398" s="3">
        <v>0.1</v>
      </c>
      <c r="M2398" s="3">
        <v>11.6</v>
      </c>
      <c r="N2398" s="3" t="s">
        <v>63</v>
      </c>
      <c r="Q2398" s="3" t="s">
        <v>63</v>
      </c>
      <c r="R2398" s="3" t="s">
        <v>64</v>
      </c>
      <c r="U2398" s="3"/>
    </row>
    <row r="2399" spans="1:21" x14ac:dyDescent="0.35">
      <c r="A2399" s="3">
        <v>45997</v>
      </c>
      <c r="B2399" s="3" t="s">
        <v>52</v>
      </c>
      <c r="C2399" s="3" t="s">
        <v>1283</v>
      </c>
      <c r="D2399" s="3" t="s">
        <v>19</v>
      </c>
      <c r="E2399" s="3" t="s">
        <v>430</v>
      </c>
      <c r="F2399" s="3" t="s">
        <v>14</v>
      </c>
      <c r="G2399" s="3" t="s">
        <v>34</v>
      </c>
      <c r="H2399" s="3" t="s">
        <v>62</v>
      </c>
      <c r="I2399" s="3" t="s">
        <v>1284</v>
      </c>
      <c r="J2399" s="3" t="s">
        <v>1284</v>
      </c>
      <c r="K2399" s="3">
        <v>0.8</v>
      </c>
      <c r="M2399" s="3">
        <v>11.6</v>
      </c>
      <c r="N2399" s="3" t="s">
        <v>63</v>
      </c>
      <c r="Q2399" s="3" t="s">
        <v>63</v>
      </c>
      <c r="R2399" s="3" t="s">
        <v>64</v>
      </c>
      <c r="U2399" s="3"/>
    </row>
    <row r="2400" spans="1:21" x14ac:dyDescent="0.35">
      <c r="A2400" s="3">
        <v>45997</v>
      </c>
      <c r="B2400" s="3" t="s">
        <v>52</v>
      </c>
      <c r="C2400" s="3" t="s">
        <v>1283</v>
      </c>
      <c r="D2400" s="3" t="s">
        <v>19</v>
      </c>
      <c r="E2400" s="3" t="s">
        <v>430</v>
      </c>
      <c r="F2400" s="3" t="s">
        <v>14</v>
      </c>
      <c r="G2400" s="3" t="s">
        <v>34</v>
      </c>
      <c r="H2400" s="3" t="s">
        <v>62</v>
      </c>
      <c r="I2400" s="3" t="s">
        <v>1284</v>
      </c>
      <c r="J2400" s="3" t="s">
        <v>1284</v>
      </c>
      <c r="K2400" s="3">
        <v>0.1</v>
      </c>
      <c r="M2400" s="3">
        <v>11.6</v>
      </c>
      <c r="N2400" s="3" t="s">
        <v>63</v>
      </c>
      <c r="Q2400" s="3" t="s">
        <v>63</v>
      </c>
      <c r="R2400" s="3" t="s">
        <v>64</v>
      </c>
      <c r="U2400" s="3"/>
    </row>
    <row r="2401" spans="1:21" x14ac:dyDescent="0.35">
      <c r="A2401" s="3">
        <v>46000</v>
      </c>
      <c r="B2401" s="3" t="s">
        <v>52</v>
      </c>
      <c r="C2401" s="3" t="s">
        <v>1283</v>
      </c>
      <c r="D2401" s="3" t="s">
        <v>19</v>
      </c>
      <c r="E2401" s="3" t="s">
        <v>430</v>
      </c>
      <c r="F2401" s="3" t="s">
        <v>14</v>
      </c>
      <c r="G2401" s="3" t="s">
        <v>34</v>
      </c>
      <c r="H2401" s="3" t="s">
        <v>62</v>
      </c>
      <c r="I2401" s="3" t="s">
        <v>1284</v>
      </c>
      <c r="J2401" s="3" t="s">
        <v>1284</v>
      </c>
      <c r="K2401" s="3">
        <v>1.4</v>
      </c>
      <c r="M2401" s="3">
        <v>11.6</v>
      </c>
      <c r="N2401" s="3" t="s">
        <v>63</v>
      </c>
      <c r="Q2401" s="3" t="s">
        <v>63</v>
      </c>
      <c r="R2401" s="3" t="s">
        <v>64</v>
      </c>
      <c r="U2401" s="3"/>
    </row>
    <row r="2402" spans="1:21" x14ac:dyDescent="0.35">
      <c r="A2402" s="3">
        <v>46001</v>
      </c>
      <c r="B2402" s="3" t="s">
        <v>52</v>
      </c>
      <c r="C2402" s="3" t="s">
        <v>1283</v>
      </c>
      <c r="D2402" s="3" t="s">
        <v>19</v>
      </c>
      <c r="E2402" s="3" t="s">
        <v>430</v>
      </c>
      <c r="F2402" s="3" t="s">
        <v>14</v>
      </c>
      <c r="G2402" s="3" t="s">
        <v>34</v>
      </c>
      <c r="H2402" s="3" t="s">
        <v>62</v>
      </c>
      <c r="I2402" s="3" t="s">
        <v>1284</v>
      </c>
      <c r="J2402" s="3" t="s">
        <v>1284</v>
      </c>
      <c r="K2402" s="3">
        <v>0.1</v>
      </c>
      <c r="M2402" s="3">
        <v>11.6</v>
      </c>
      <c r="N2402" s="3" t="s">
        <v>63</v>
      </c>
      <c r="Q2402" s="3" t="s">
        <v>63</v>
      </c>
      <c r="R2402" s="3" t="s">
        <v>64</v>
      </c>
      <c r="U2402" s="3"/>
    </row>
    <row r="2403" spans="1:21" x14ac:dyDescent="0.35">
      <c r="A2403" s="3">
        <v>46007</v>
      </c>
      <c r="B2403" s="3" t="s">
        <v>52</v>
      </c>
      <c r="C2403" s="3" t="s">
        <v>1283</v>
      </c>
      <c r="D2403" s="3" t="s">
        <v>19</v>
      </c>
      <c r="E2403" s="3" t="s">
        <v>430</v>
      </c>
      <c r="F2403" s="3" t="s">
        <v>14</v>
      </c>
      <c r="G2403" s="3" t="s">
        <v>34</v>
      </c>
      <c r="H2403" s="3" t="s">
        <v>62</v>
      </c>
      <c r="I2403" s="3" t="s">
        <v>1284</v>
      </c>
      <c r="J2403" s="3" t="s">
        <v>1284</v>
      </c>
      <c r="K2403" s="3">
        <v>0.1</v>
      </c>
      <c r="M2403" s="3">
        <v>11.6</v>
      </c>
      <c r="N2403" s="3" t="s">
        <v>63</v>
      </c>
      <c r="Q2403" s="3" t="s">
        <v>63</v>
      </c>
      <c r="R2403" s="3" t="s">
        <v>64</v>
      </c>
      <c r="U2403" s="3"/>
    </row>
    <row r="2404" spans="1:21" x14ac:dyDescent="0.35">
      <c r="A2404" s="3">
        <v>46007</v>
      </c>
      <c r="B2404" s="3" t="s">
        <v>52</v>
      </c>
      <c r="C2404" s="3" t="s">
        <v>1283</v>
      </c>
      <c r="D2404" s="3" t="s">
        <v>19</v>
      </c>
      <c r="E2404" s="3" t="s">
        <v>430</v>
      </c>
      <c r="F2404" s="3" t="s">
        <v>14</v>
      </c>
      <c r="G2404" s="3" t="s">
        <v>34</v>
      </c>
      <c r="H2404" s="3" t="s">
        <v>62</v>
      </c>
      <c r="I2404" s="3" t="s">
        <v>1284</v>
      </c>
      <c r="J2404" s="3" t="s">
        <v>1284</v>
      </c>
      <c r="K2404" s="3">
        <v>0.1</v>
      </c>
      <c r="M2404" s="3">
        <v>11.6</v>
      </c>
      <c r="N2404" s="3" t="s">
        <v>63</v>
      </c>
      <c r="Q2404" s="3" t="s">
        <v>63</v>
      </c>
      <c r="R2404" s="3" t="s">
        <v>64</v>
      </c>
      <c r="U2404" s="3"/>
    </row>
    <row r="2405" spans="1:21" x14ac:dyDescent="0.35">
      <c r="A2405" s="3">
        <v>46014</v>
      </c>
      <c r="B2405" s="3" t="s">
        <v>52</v>
      </c>
      <c r="C2405" s="3" t="s">
        <v>1283</v>
      </c>
      <c r="D2405" s="3" t="s">
        <v>19</v>
      </c>
      <c r="E2405" s="3" t="s">
        <v>430</v>
      </c>
      <c r="F2405" s="3" t="s">
        <v>14</v>
      </c>
      <c r="G2405" s="3" t="s">
        <v>34</v>
      </c>
      <c r="H2405" s="3" t="s">
        <v>62</v>
      </c>
      <c r="I2405" s="3" t="s">
        <v>1284</v>
      </c>
      <c r="J2405" s="3" t="s">
        <v>1284</v>
      </c>
      <c r="K2405" s="3">
        <v>0.2</v>
      </c>
      <c r="M2405" s="3">
        <v>11.6</v>
      </c>
      <c r="N2405" s="3" t="s">
        <v>63</v>
      </c>
      <c r="Q2405" s="3" t="s">
        <v>63</v>
      </c>
      <c r="R2405" s="3" t="s">
        <v>64</v>
      </c>
      <c r="U2405" s="3"/>
    </row>
    <row r="2406" spans="1:21" x14ac:dyDescent="0.35">
      <c r="A2406" s="3">
        <v>46015</v>
      </c>
      <c r="B2406" s="3" t="s">
        <v>52</v>
      </c>
      <c r="C2406" s="3" t="s">
        <v>1283</v>
      </c>
      <c r="D2406" s="3" t="s">
        <v>19</v>
      </c>
      <c r="E2406" s="3" t="s">
        <v>430</v>
      </c>
      <c r="F2406" s="3" t="s">
        <v>14</v>
      </c>
      <c r="G2406" s="3" t="s">
        <v>34</v>
      </c>
      <c r="H2406" s="3" t="s">
        <v>62</v>
      </c>
      <c r="I2406" s="3" t="s">
        <v>1284</v>
      </c>
      <c r="J2406" s="3" t="s">
        <v>1284</v>
      </c>
      <c r="K2406" s="3">
        <v>0.2</v>
      </c>
      <c r="M2406" s="3">
        <v>11.6</v>
      </c>
      <c r="N2406" s="3" t="s">
        <v>63</v>
      </c>
      <c r="Q2406" s="3" t="s">
        <v>63</v>
      </c>
      <c r="R2406" s="3" t="s">
        <v>64</v>
      </c>
      <c r="U2406" s="3"/>
    </row>
    <row r="2407" spans="1:21" x14ac:dyDescent="0.35">
      <c r="A2407" s="3">
        <v>46018</v>
      </c>
      <c r="B2407" s="3" t="s">
        <v>52</v>
      </c>
      <c r="C2407" s="3" t="s">
        <v>1283</v>
      </c>
      <c r="D2407" s="3" t="s">
        <v>19</v>
      </c>
      <c r="E2407" s="3" t="s">
        <v>430</v>
      </c>
      <c r="F2407" s="3" t="s">
        <v>14</v>
      </c>
      <c r="G2407" s="3" t="s">
        <v>34</v>
      </c>
      <c r="H2407" s="3" t="s">
        <v>62</v>
      </c>
      <c r="I2407" s="3" t="s">
        <v>1284</v>
      </c>
      <c r="J2407" s="3" t="s">
        <v>1284</v>
      </c>
      <c r="K2407" s="3">
        <v>0.1</v>
      </c>
      <c r="M2407" s="3">
        <v>11.6</v>
      </c>
      <c r="N2407" s="3" t="s">
        <v>63</v>
      </c>
      <c r="Q2407" s="3" t="s">
        <v>63</v>
      </c>
      <c r="R2407" s="3" t="s">
        <v>64</v>
      </c>
      <c r="U2407" s="3"/>
    </row>
    <row r="2408" spans="1:21" x14ac:dyDescent="0.35">
      <c r="A2408" s="3">
        <v>45979</v>
      </c>
      <c r="B2408" s="3" t="s">
        <v>52</v>
      </c>
      <c r="C2408" s="3" t="s">
        <v>1285</v>
      </c>
      <c r="D2408" s="3" t="s">
        <v>19</v>
      </c>
      <c r="E2408" s="3" t="s">
        <v>439</v>
      </c>
      <c r="F2408" s="3" t="s">
        <v>14</v>
      </c>
      <c r="G2408" s="3" t="s">
        <v>623</v>
      </c>
      <c r="H2408" s="3" t="s">
        <v>62</v>
      </c>
      <c r="I2408" s="3" t="s">
        <v>1286</v>
      </c>
      <c r="J2408" s="3" t="s">
        <v>1286</v>
      </c>
      <c r="K2408" s="3">
        <v>1.2</v>
      </c>
      <c r="M2408" s="3">
        <v>1.4</v>
      </c>
      <c r="N2408" s="3" t="s">
        <v>63</v>
      </c>
      <c r="Q2408" s="3" t="s">
        <v>63</v>
      </c>
      <c r="R2408" s="3" t="s">
        <v>64</v>
      </c>
      <c r="U2408" s="3"/>
    </row>
    <row r="2409" spans="1:21" x14ac:dyDescent="0.35">
      <c r="A2409" s="3">
        <v>45975</v>
      </c>
      <c r="B2409" s="3" t="s">
        <v>52</v>
      </c>
      <c r="C2409" s="3" t="s">
        <v>1287</v>
      </c>
      <c r="D2409" s="3" t="s">
        <v>19</v>
      </c>
      <c r="E2409" s="3" t="s">
        <v>439</v>
      </c>
      <c r="F2409" s="3" t="s">
        <v>14</v>
      </c>
      <c r="G2409" s="3" t="s">
        <v>623</v>
      </c>
      <c r="H2409" s="3" t="s">
        <v>62</v>
      </c>
      <c r="I2409" s="3" t="s">
        <v>1288</v>
      </c>
      <c r="J2409" s="3" t="s">
        <v>1288</v>
      </c>
      <c r="K2409" s="3">
        <v>0.2</v>
      </c>
      <c r="M2409" s="3">
        <v>2</v>
      </c>
      <c r="N2409" s="3" t="s">
        <v>63</v>
      </c>
      <c r="Q2409" s="3" t="s">
        <v>63</v>
      </c>
      <c r="R2409" s="3" t="s">
        <v>64</v>
      </c>
      <c r="U2409" s="3"/>
    </row>
    <row r="2410" spans="1:21" x14ac:dyDescent="0.35">
      <c r="A2410" s="3">
        <v>45979</v>
      </c>
      <c r="B2410" s="3" t="s">
        <v>52</v>
      </c>
      <c r="C2410" s="3" t="s">
        <v>1287</v>
      </c>
      <c r="D2410" s="3" t="s">
        <v>19</v>
      </c>
      <c r="E2410" s="3" t="s">
        <v>439</v>
      </c>
      <c r="F2410" s="3" t="s">
        <v>14</v>
      </c>
      <c r="G2410" s="3" t="s">
        <v>623</v>
      </c>
      <c r="H2410" s="3" t="s">
        <v>62</v>
      </c>
      <c r="I2410" s="3" t="s">
        <v>1288</v>
      </c>
      <c r="J2410" s="3" t="s">
        <v>1288</v>
      </c>
      <c r="K2410" s="3">
        <v>1.2</v>
      </c>
      <c r="M2410" s="3">
        <v>2</v>
      </c>
      <c r="N2410" s="3" t="s">
        <v>63</v>
      </c>
      <c r="Q2410" s="3" t="s">
        <v>63</v>
      </c>
      <c r="R2410" s="3" t="s">
        <v>64</v>
      </c>
      <c r="U2410" s="3"/>
    </row>
    <row r="2411" spans="1:21" x14ac:dyDescent="0.35">
      <c r="A2411" s="3">
        <v>45979</v>
      </c>
      <c r="B2411" s="3" t="s">
        <v>52</v>
      </c>
      <c r="C2411" s="3" t="s">
        <v>1289</v>
      </c>
      <c r="D2411" s="3" t="s">
        <v>19</v>
      </c>
      <c r="E2411" s="3" t="s">
        <v>428</v>
      </c>
      <c r="F2411" s="3" t="s">
        <v>14</v>
      </c>
      <c r="G2411" s="3" t="s">
        <v>658</v>
      </c>
      <c r="H2411" s="3" t="s">
        <v>62</v>
      </c>
      <c r="I2411" s="3" t="s">
        <v>1290</v>
      </c>
      <c r="J2411" s="3" t="s">
        <v>1290</v>
      </c>
      <c r="K2411" s="3">
        <v>0.2</v>
      </c>
      <c r="M2411" s="3">
        <v>0.2</v>
      </c>
      <c r="N2411" s="3" t="s">
        <v>63</v>
      </c>
      <c r="Q2411" s="3" t="s">
        <v>63</v>
      </c>
      <c r="R2411" s="3" t="s">
        <v>460</v>
      </c>
      <c r="U2411" s="3"/>
    </row>
    <row r="2412" spans="1:21" x14ac:dyDescent="0.35">
      <c r="A2412" s="3">
        <v>45980</v>
      </c>
      <c r="B2412" s="3" t="s">
        <v>52</v>
      </c>
      <c r="C2412" s="3" t="s">
        <v>1291</v>
      </c>
      <c r="D2412" s="3" t="s">
        <v>19</v>
      </c>
      <c r="E2412" s="3" t="s">
        <v>430</v>
      </c>
      <c r="F2412" s="3" t="s">
        <v>14</v>
      </c>
      <c r="G2412" s="3" t="s">
        <v>34</v>
      </c>
      <c r="H2412" s="3" t="s">
        <v>62</v>
      </c>
      <c r="I2412" s="3" t="s">
        <v>1292</v>
      </c>
      <c r="J2412" s="3" t="s">
        <v>1292</v>
      </c>
      <c r="K2412" s="3">
        <v>0.1</v>
      </c>
      <c r="M2412" s="3">
        <v>2.9</v>
      </c>
      <c r="N2412" s="3" t="s">
        <v>63</v>
      </c>
      <c r="Q2412" s="3" t="s">
        <v>63</v>
      </c>
      <c r="R2412" s="3" t="s">
        <v>64</v>
      </c>
      <c r="U2412" s="3"/>
    </row>
    <row r="2413" spans="1:21" x14ac:dyDescent="0.35">
      <c r="A2413" s="3">
        <v>45985</v>
      </c>
      <c r="B2413" s="3" t="s">
        <v>52</v>
      </c>
      <c r="C2413" s="3" t="s">
        <v>1291</v>
      </c>
      <c r="D2413" s="3" t="s">
        <v>19</v>
      </c>
      <c r="E2413" s="3" t="s">
        <v>430</v>
      </c>
      <c r="F2413" s="3" t="s">
        <v>14</v>
      </c>
      <c r="G2413" s="3" t="s">
        <v>34</v>
      </c>
      <c r="H2413" s="3" t="s">
        <v>62</v>
      </c>
      <c r="I2413" s="3" t="s">
        <v>1292</v>
      </c>
      <c r="J2413" s="3" t="s">
        <v>1292</v>
      </c>
      <c r="K2413" s="3">
        <v>0.5</v>
      </c>
      <c r="M2413" s="3">
        <v>2.9</v>
      </c>
      <c r="N2413" s="3" t="s">
        <v>63</v>
      </c>
      <c r="Q2413" s="3" t="s">
        <v>63</v>
      </c>
      <c r="R2413" s="3" t="s">
        <v>64</v>
      </c>
      <c r="U2413" s="3"/>
    </row>
    <row r="2414" spans="1:21" x14ac:dyDescent="0.35">
      <c r="A2414" s="3">
        <v>45993</v>
      </c>
      <c r="B2414" s="3" t="s">
        <v>52</v>
      </c>
      <c r="C2414" s="3" t="s">
        <v>1291</v>
      </c>
      <c r="D2414" s="3" t="s">
        <v>19</v>
      </c>
      <c r="E2414" s="3" t="s">
        <v>430</v>
      </c>
      <c r="F2414" s="3" t="s">
        <v>14</v>
      </c>
      <c r="G2414" s="3" t="s">
        <v>34</v>
      </c>
      <c r="H2414" s="3" t="s">
        <v>62</v>
      </c>
      <c r="I2414" s="3" t="s">
        <v>1292</v>
      </c>
      <c r="J2414" s="3" t="s">
        <v>1292</v>
      </c>
      <c r="K2414" s="3">
        <v>0.2</v>
      </c>
      <c r="M2414" s="3">
        <v>2.9</v>
      </c>
      <c r="N2414" s="3" t="s">
        <v>63</v>
      </c>
      <c r="Q2414" s="3" t="s">
        <v>63</v>
      </c>
      <c r="R2414" s="3" t="s">
        <v>64</v>
      </c>
      <c r="U2414" s="3"/>
    </row>
    <row r="2415" spans="1:21" x14ac:dyDescent="0.35">
      <c r="A2415" s="3">
        <v>45996</v>
      </c>
      <c r="B2415" s="3" t="s">
        <v>52</v>
      </c>
      <c r="C2415" s="3" t="s">
        <v>1291</v>
      </c>
      <c r="D2415" s="3" t="s">
        <v>19</v>
      </c>
      <c r="E2415" s="3" t="s">
        <v>430</v>
      </c>
      <c r="F2415" s="3" t="s">
        <v>14</v>
      </c>
      <c r="G2415" s="3" t="s">
        <v>34</v>
      </c>
      <c r="H2415" s="3" t="s">
        <v>62</v>
      </c>
      <c r="I2415" s="3" t="s">
        <v>1292</v>
      </c>
      <c r="J2415" s="3" t="s">
        <v>1292</v>
      </c>
      <c r="K2415" s="3">
        <v>1.3</v>
      </c>
      <c r="M2415" s="3">
        <v>2.9</v>
      </c>
      <c r="N2415" s="3" t="s">
        <v>63</v>
      </c>
      <c r="Q2415" s="3" t="s">
        <v>63</v>
      </c>
      <c r="R2415" s="3" t="s">
        <v>64</v>
      </c>
      <c r="U2415" s="3"/>
    </row>
    <row r="2416" spans="1:21" x14ac:dyDescent="0.35">
      <c r="A2416" s="3">
        <v>45999</v>
      </c>
      <c r="B2416" s="3" t="s">
        <v>52</v>
      </c>
      <c r="C2416" s="3" t="s">
        <v>1293</v>
      </c>
      <c r="D2416" s="3" t="s">
        <v>19</v>
      </c>
      <c r="E2416" s="3" t="s">
        <v>1307</v>
      </c>
      <c r="F2416" s="3" t="s">
        <v>14</v>
      </c>
      <c r="G2416" s="3" t="s">
        <v>503</v>
      </c>
      <c r="H2416" s="3" t="s">
        <v>62</v>
      </c>
      <c r="I2416" s="3" t="s">
        <v>1294</v>
      </c>
      <c r="J2416" s="3" t="s">
        <v>1294</v>
      </c>
      <c r="K2416" s="3">
        <v>0.2</v>
      </c>
      <c r="M2416" s="3">
        <v>1.6</v>
      </c>
      <c r="N2416" s="3" t="s">
        <v>63</v>
      </c>
      <c r="Q2416" s="3" t="s">
        <v>63</v>
      </c>
      <c r="R2416" s="3" t="s">
        <v>64</v>
      </c>
      <c r="U2416" s="3"/>
    </row>
    <row r="2417" spans="1:21" x14ac:dyDescent="0.35">
      <c r="A2417" s="3">
        <v>46000</v>
      </c>
      <c r="B2417" s="3" t="s">
        <v>52</v>
      </c>
      <c r="C2417" s="3" t="s">
        <v>1293</v>
      </c>
      <c r="D2417" s="3" t="s">
        <v>19</v>
      </c>
      <c r="E2417" s="3" t="s">
        <v>1307</v>
      </c>
      <c r="F2417" s="3" t="s">
        <v>14</v>
      </c>
      <c r="G2417" s="3" t="s">
        <v>503</v>
      </c>
      <c r="H2417" s="3" t="s">
        <v>62</v>
      </c>
      <c r="I2417" s="3" t="s">
        <v>1294</v>
      </c>
      <c r="J2417" s="3" t="s">
        <v>1294</v>
      </c>
      <c r="K2417" s="3">
        <v>1</v>
      </c>
      <c r="M2417" s="3">
        <v>1.6</v>
      </c>
      <c r="N2417" s="3" t="s">
        <v>63</v>
      </c>
      <c r="Q2417" s="3" t="s">
        <v>63</v>
      </c>
      <c r="R2417" s="3" t="s">
        <v>64</v>
      </c>
      <c r="U2417" s="3"/>
    </row>
    <row r="2418" spans="1:21" x14ac:dyDescent="0.35">
      <c r="A2418" s="3">
        <v>45932</v>
      </c>
      <c r="B2418" s="3" t="s">
        <v>52</v>
      </c>
      <c r="C2418" s="3" t="s">
        <v>1295</v>
      </c>
      <c r="D2418" s="3" t="s">
        <v>23</v>
      </c>
      <c r="E2418" s="3" t="s">
        <v>431</v>
      </c>
      <c r="F2418" s="3" t="s">
        <v>14</v>
      </c>
      <c r="G2418" s="3" t="s">
        <v>54</v>
      </c>
      <c r="H2418" s="3" t="s">
        <v>62</v>
      </c>
      <c r="I2418" s="3" t="s">
        <v>1296</v>
      </c>
      <c r="J2418" s="3" t="s">
        <v>1297</v>
      </c>
      <c r="K2418" s="3">
        <v>0.1</v>
      </c>
      <c r="M2418" s="3">
        <v>13.1</v>
      </c>
      <c r="N2418" s="3" t="s">
        <v>63</v>
      </c>
      <c r="Q2418" s="3" t="s">
        <v>63</v>
      </c>
      <c r="R2418" s="3" t="s">
        <v>460</v>
      </c>
      <c r="U2418" s="3"/>
    </row>
    <row r="2419" spans="1:21" x14ac:dyDescent="0.35">
      <c r="A2419" s="3">
        <v>45996</v>
      </c>
      <c r="B2419" s="3" t="s">
        <v>52</v>
      </c>
      <c r="C2419" s="3" t="s">
        <v>1295</v>
      </c>
      <c r="D2419" s="3" t="s">
        <v>23</v>
      </c>
      <c r="E2419" s="3" t="s">
        <v>431</v>
      </c>
      <c r="F2419" s="3" t="s">
        <v>14</v>
      </c>
      <c r="G2419" s="3" t="s">
        <v>483</v>
      </c>
      <c r="H2419" s="3" t="s">
        <v>62</v>
      </c>
      <c r="I2419" s="3" t="s">
        <v>1296</v>
      </c>
      <c r="J2419" s="3" t="s">
        <v>1297</v>
      </c>
      <c r="K2419" s="3">
        <v>0.2</v>
      </c>
      <c r="M2419" s="3">
        <v>13.1</v>
      </c>
      <c r="N2419" s="3" t="s">
        <v>63</v>
      </c>
      <c r="Q2419" s="3" t="s">
        <v>63</v>
      </c>
      <c r="R2419" s="3" t="s">
        <v>460</v>
      </c>
      <c r="U2419" s="3"/>
    </row>
    <row r="2420" spans="1:21" x14ac:dyDescent="0.35">
      <c r="A2420" s="3">
        <v>46014</v>
      </c>
      <c r="B2420" s="3" t="s">
        <v>52</v>
      </c>
      <c r="C2420" s="3" t="s">
        <v>1295</v>
      </c>
      <c r="D2420" s="3" t="s">
        <v>23</v>
      </c>
      <c r="E2420" s="3" t="s">
        <v>431</v>
      </c>
      <c r="F2420" s="3" t="s">
        <v>14</v>
      </c>
      <c r="G2420" s="3" t="s">
        <v>483</v>
      </c>
      <c r="H2420" s="3" t="s">
        <v>62</v>
      </c>
      <c r="I2420" s="3" t="s">
        <v>1296</v>
      </c>
      <c r="J2420" s="3" t="s">
        <v>1297</v>
      </c>
      <c r="K2420" s="3">
        <v>0.3</v>
      </c>
      <c r="M2420" s="3">
        <v>13.1</v>
      </c>
      <c r="N2420" s="3" t="s">
        <v>63</v>
      </c>
      <c r="Q2420" s="3" t="s">
        <v>63</v>
      </c>
      <c r="R2420" s="3" t="s">
        <v>460</v>
      </c>
      <c r="U2420" s="3"/>
    </row>
    <row r="2421" spans="1:21" x14ac:dyDescent="0.35">
      <c r="A2421" s="3">
        <v>46014</v>
      </c>
      <c r="B2421" s="3" t="s">
        <v>52</v>
      </c>
      <c r="C2421" s="3" t="s">
        <v>1295</v>
      </c>
      <c r="D2421" s="3" t="s">
        <v>23</v>
      </c>
      <c r="E2421" s="3" t="s">
        <v>431</v>
      </c>
      <c r="F2421" s="3" t="s">
        <v>14</v>
      </c>
      <c r="G2421" s="3" t="s">
        <v>483</v>
      </c>
      <c r="H2421" s="3" t="s">
        <v>62</v>
      </c>
      <c r="I2421" s="3" t="s">
        <v>1296</v>
      </c>
      <c r="J2421" s="3" t="s">
        <v>1297</v>
      </c>
      <c r="K2421" s="3">
        <v>0.3</v>
      </c>
      <c r="M2421" s="3">
        <v>13.1</v>
      </c>
      <c r="N2421" s="3" t="s">
        <v>63</v>
      </c>
      <c r="Q2421" s="3" t="s">
        <v>63</v>
      </c>
      <c r="R2421" s="3" t="s">
        <v>460</v>
      </c>
      <c r="U2421" s="3"/>
    </row>
    <row r="2422" spans="1:21" x14ac:dyDescent="0.35">
      <c r="A2422" s="3">
        <v>46014</v>
      </c>
      <c r="B2422" s="3" t="s">
        <v>52</v>
      </c>
      <c r="C2422" s="3" t="s">
        <v>1295</v>
      </c>
      <c r="D2422" s="3" t="s">
        <v>23</v>
      </c>
      <c r="E2422" s="3" t="s">
        <v>431</v>
      </c>
      <c r="F2422" s="3" t="s">
        <v>14</v>
      </c>
      <c r="G2422" s="3" t="s">
        <v>483</v>
      </c>
      <c r="H2422" s="3" t="s">
        <v>62</v>
      </c>
      <c r="I2422" s="3" t="s">
        <v>1296</v>
      </c>
      <c r="J2422" s="3" t="s">
        <v>1297</v>
      </c>
      <c r="K2422" s="3">
        <v>0.1</v>
      </c>
      <c r="M2422" s="3">
        <v>13.1</v>
      </c>
      <c r="N2422" s="3" t="s">
        <v>63</v>
      </c>
      <c r="Q2422" s="3" t="s">
        <v>63</v>
      </c>
      <c r="R2422" s="3" t="s">
        <v>460</v>
      </c>
      <c r="U2422" s="3"/>
    </row>
    <row r="2423" spans="1:21" x14ac:dyDescent="0.35">
      <c r="A2423" s="3">
        <v>46014</v>
      </c>
      <c r="B2423" s="3" t="s">
        <v>52</v>
      </c>
      <c r="C2423" s="3" t="s">
        <v>1295</v>
      </c>
      <c r="D2423" s="3" t="s">
        <v>23</v>
      </c>
      <c r="E2423" s="3" t="s">
        <v>431</v>
      </c>
      <c r="F2423" s="3" t="s">
        <v>14</v>
      </c>
      <c r="G2423" s="3" t="s">
        <v>483</v>
      </c>
      <c r="H2423" s="3" t="s">
        <v>62</v>
      </c>
      <c r="I2423" s="3" t="s">
        <v>1296</v>
      </c>
      <c r="J2423" s="3" t="s">
        <v>1297</v>
      </c>
      <c r="K2423" s="3">
        <v>0.2</v>
      </c>
      <c r="M2423" s="3">
        <v>13.1</v>
      </c>
      <c r="N2423" s="3" t="s">
        <v>63</v>
      </c>
      <c r="Q2423" s="3" t="s">
        <v>63</v>
      </c>
      <c r="R2423" s="3" t="s">
        <v>460</v>
      </c>
      <c r="U2423" s="3"/>
    </row>
    <row r="2424" spans="1:21" x14ac:dyDescent="0.35">
      <c r="A2424" s="3">
        <v>46014</v>
      </c>
      <c r="B2424" s="3" t="s">
        <v>52</v>
      </c>
      <c r="C2424" s="3" t="s">
        <v>1295</v>
      </c>
      <c r="D2424" s="3" t="s">
        <v>23</v>
      </c>
      <c r="E2424" s="3" t="s">
        <v>431</v>
      </c>
      <c r="F2424" s="3" t="s">
        <v>14</v>
      </c>
      <c r="G2424" s="3" t="s">
        <v>483</v>
      </c>
      <c r="H2424" s="3" t="s">
        <v>62</v>
      </c>
      <c r="I2424" s="3" t="s">
        <v>1296</v>
      </c>
      <c r="J2424" s="3" t="s">
        <v>1297</v>
      </c>
      <c r="K2424" s="3">
        <v>0.1</v>
      </c>
      <c r="M2424" s="3">
        <v>13.1</v>
      </c>
      <c r="N2424" s="3" t="s">
        <v>63</v>
      </c>
      <c r="Q2424" s="3" t="s">
        <v>63</v>
      </c>
      <c r="R2424" s="3" t="s">
        <v>460</v>
      </c>
      <c r="U2424" s="3"/>
    </row>
    <row r="2425" spans="1:21" x14ac:dyDescent="0.35">
      <c r="A2425" s="3">
        <v>46022</v>
      </c>
      <c r="B2425" s="3" t="s">
        <v>52</v>
      </c>
      <c r="C2425" s="3" t="s">
        <v>1295</v>
      </c>
      <c r="D2425" s="3" t="s">
        <v>23</v>
      </c>
      <c r="E2425" s="3" t="s">
        <v>431</v>
      </c>
      <c r="F2425" s="3" t="s">
        <v>14</v>
      </c>
      <c r="G2425" s="3" t="s">
        <v>483</v>
      </c>
      <c r="H2425" s="3" t="s">
        <v>62</v>
      </c>
      <c r="I2425" s="3" t="s">
        <v>1296</v>
      </c>
      <c r="J2425" s="3" t="s">
        <v>1297</v>
      </c>
      <c r="K2425" s="3">
        <v>0.3</v>
      </c>
      <c r="M2425" s="3">
        <v>13.1</v>
      </c>
      <c r="N2425" s="3" t="s">
        <v>63</v>
      </c>
      <c r="Q2425" s="3" t="s">
        <v>63</v>
      </c>
      <c r="R2425" s="3" t="s">
        <v>460</v>
      </c>
      <c r="U2425" s="3"/>
    </row>
    <row r="2426" spans="1:21" x14ac:dyDescent="0.35">
      <c r="A2426" s="3">
        <v>45945</v>
      </c>
      <c r="B2426" s="3" t="s">
        <v>52</v>
      </c>
      <c r="C2426" s="3" t="s">
        <v>1298</v>
      </c>
      <c r="D2426" s="3" t="s">
        <v>23</v>
      </c>
      <c r="E2426" s="3" t="s">
        <v>438</v>
      </c>
      <c r="F2426" s="3" t="s">
        <v>14</v>
      </c>
      <c r="G2426" s="3" t="s">
        <v>478</v>
      </c>
      <c r="H2426" s="3" t="s">
        <v>62</v>
      </c>
      <c r="I2426" s="3" t="s">
        <v>1299</v>
      </c>
      <c r="J2426" s="3" t="s">
        <v>1300</v>
      </c>
      <c r="K2426" s="3">
        <v>0.5</v>
      </c>
      <c r="M2426" s="3">
        <v>3.5</v>
      </c>
      <c r="N2426" s="3" t="s">
        <v>74</v>
      </c>
      <c r="O2426" s="3">
        <v>45994</v>
      </c>
      <c r="P2426" s="3" t="s">
        <v>219</v>
      </c>
      <c r="Q2426" s="3" t="s">
        <v>74</v>
      </c>
      <c r="R2426" s="3" t="s">
        <v>460</v>
      </c>
      <c r="U2426" s="3"/>
    </row>
    <row r="2427" spans="1:21" x14ac:dyDescent="0.35">
      <c r="A2427" s="3">
        <v>45947</v>
      </c>
      <c r="B2427" s="3" t="s">
        <v>52</v>
      </c>
      <c r="C2427" s="3" t="s">
        <v>1298</v>
      </c>
      <c r="D2427" s="3" t="s">
        <v>23</v>
      </c>
      <c r="E2427" s="3" t="s">
        <v>438</v>
      </c>
      <c r="F2427" s="3" t="s">
        <v>14</v>
      </c>
      <c r="G2427" s="3" t="s">
        <v>478</v>
      </c>
      <c r="H2427" s="3" t="s">
        <v>62</v>
      </c>
      <c r="I2427" s="3" t="s">
        <v>1299</v>
      </c>
      <c r="J2427" s="3" t="s">
        <v>1300</v>
      </c>
      <c r="K2427" s="3">
        <v>0.5</v>
      </c>
      <c r="M2427" s="3">
        <v>3.5</v>
      </c>
      <c r="N2427" s="3" t="s">
        <v>74</v>
      </c>
      <c r="O2427" s="3">
        <v>45994</v>
      </c>
      <c r="P2427" s="3" t="s">
        <v>219</v>
      </c>
      <c r="Q2427" s="3" t="s">
        <v>74</v>
      </c>
      <c r="R2427" s="3" t="s">
        <v>460</v>
      </c>
      <c r="U2427" s="3"/>
    </row>
    <row r="2428" spans="1:21" x14ac:dyDescent="0.35">
      <c r="A2428" s="3">
        <v>45957</v>
      </c>
      <c r="B2428" s="3" t="s">
        <v>52</v>
      </c>
      <c r="C2428" s="3" t="s">
        <v>1298</v>
      </c>
      <c r="D2428" s="3" t="s">
        <v>23</v>
      </c>
      <c r="E2428" s="3" t="s">
        <v>438</v>
      </c>
      <c r="F2428" s="3" t="s">
        <v>14</v>
      </c>
      <c r="G2428" s="3" t="s">
        <v>478</v>
      </c>
      <c r="H2428" s="3" t="s">
        <v>62</v>
      </c>
      <c r="I2428" s="3" t="s">
        <v>1299</v>
      </c>
      <c r="J2428" s="3" t="s">
        <v>1300</v>
      </c>
      <c r="K2428" s="3">
        <v>0.5</v>
      </c>
      <c r="M2428" s="3">
        <v>3.5</v>
      </c>
      <c r="N2428" s="3" t="s">
        <v>74</v>
      </c>
      <c r="O2428" s="3">
        <v>45994</v>
      </c>
      <c r="P2428" s="3" t="s">
        <v>219</v>
      </c>
      <c r="Q2428" s="3" t="s">
        <v>74</v>
      </c>
      <c r="R2428" s="3" t="s">
        <v>460</v>
      </c>
      <c r="U2428" s="3"/>
    </row>
    <row r="2429" spans="1:21" x14ac:dyDescent="0.35">
      <c r="A2429" s="3">
        <v>45931</v>
      </c>
      <c r="B2429" s="3" t="s">
        <v>52</v>
      </c>
      <c r="C2429" s="3" t="s">
        <v>1301</v>
      </c>
      <c r="D2429" s="3" t="s">
        <v>23</v>
      </c>
      <c r="E2429" s="3" t="s">
        <v>431</v>
      </c>
      <c r="F2429" s="3" t="s">
        <v>20</v>
      </c>
      <c r="G2429" s="3" t="s">
        <v>54</v>
      </c>
      <c r="H2429" s="3" t="s">
        <v>62</v>
      </c>
      <c r="I2429" s="3" t="s">
        <v>1302</v>
      </c>
      <c r="J2429" s="3" t="s">
        <v>1302</v>
      </c>
      <c r="K2429" s="3">
        <v>1.1000000000000001</v>
      </c>
      <c r="M2429" s="3">
        <v>13.3</v>
      </c>
      <c r="N2429" s="3" t="s">
        <v>63</v>
      </c>
      <c r="Q2429" s="3" t="s">
        <v>63</v>
      </c>
      <c r="R2429" s="3" t="s">
        <v>460</v>
      </c>
      <c r="U2429" s="3"/>
    </row>
    <row r="2430" spans="1:21" x14ac:dyDescent="0.35">
      <c r="A2430" s="3">
        <v>45931</v>
      </c>
      <c r="B2430" s="3" t="s">
        <v>52</v>
      </c>
      <c r="C2430" s="3" t="s">
        <v>1301</v>
      </c>
      <c r="D2430" s="3" t="s">
        <v>23</v>
      </c>
      <c r="E2430" s="3" t="s">
        <v>431</v>
      </c>
      <c r="F2430" s="3" t="s">
        <v>14</v>
      </c>
      <c r="G2430" s="3" t="s">
        <v>54</v>
      </c>
      <c r="H2430" s="3" t="s">
        <v>62</v>
      </c>
      <c r="I2430" s="3" t="s">
        <v>1302</v>
      </c>
      <c r="J2430" s="3" t="s">
        <v>1302</v>
      </c>
      <c r="K2430" s="3">
        <v>0.6</v>
      </c>
      <c r="M2430" s="3">
        <v>13.3</v>
      </c>
      <c r="N2430" s="3" t="s">
        <v>63</v>
      </c>
      <c r="Q2430" s="3" t="s">
        <v>63</v>
      </c>
      <c r="R2430" s="3" t="s">
        <v>460</v>
      </c>
      <c r="U2430" s="3"/>
    </row>
    <row r="2431" spans="1:21" x14ac:dyDescent="0.35">
      <c r="A2431" s="3">
        <v>45931</v>
      </c>
      <c r="B2431" s="3" t="s">
        <v>52</v>
      </c>
      <c r="C2431" s="3" t="s">
        <v>1301</v>
      </c>
      <c r="D2431" s="3" t="s">
        <v>23</v>
      </c>
      <c r="E2431" s="3" t="s">
        <v>431</v>
      </c>
      <c r="F2431" s="3" t="s">
        <v>14</v>
      </c>
      <c r="G2431" s="3" t="s">
        <v>54</v>
      </c>
      <c r="H2431" s="3" t="s">
        <v>62</v>
      </c>
      <c r="I2431" s="3" t="s">
        <v>1302</v>
      </c>
      <c r="J2431" s="3" t="s">
        <v>1302</v>
      </c>
      <c r="K2431" s="3">
        <v>0.4</v>
      </c>
      <c r="M2431" s="3">
        <v>13.3</v>
      </c>
      <c r="N2431" s="3" t="s">
        <v>63</v>
      </c>
      <c r="Q2431" s="3" t="s">
        <v>63</v>
      </c>
      <c r="R2431" s="3" t="s">
        <v>460</v>
      </c>
      <c r="U2431" s="3"/>
    </row>
    <row r="2432" spans="1:21" x14ac:dyDescent="0.35">
      <c r="A2432" s="3">
        <v>45931</v>
      </c>
      <c r="B2432" s="3" t="s">
        <v>52</v>
      </c>
      <c r="C2432" s="3" t="s">
        <v>1301</v>
      </c>
      <c r="D2432" s="3" t="s">
        <v>23</v>
      </c>
      <c r="E2432" s="3" t="s">
        <v>431</v>
      </c>
      <c r="F2432" s="3" t="s">
        <v>20</v>
      </c>
      <c r="G2432" s="3" t="s">
        <v>54</v>
      </c>
      <c r="H2432" s="3" t="s">
        <v>62</v>
      </c>
      <c r="I2432" s="3" t="s">
        <v>1302</v>
      </c>
      <c r="J2432" s="3" t="s">
        <v>1302</v>
      </c>
      <c r="K2432" s="3">
        <v>1.1000000000000001</v>
      </c>
      <c r="M2432" s="3">
        <v>13.3</v>
      </c>
      <c r="N2432" s="3" t="s">
        <v>63</v>
      </c>
      <c r="Q2432" s="3" t="s">
        <v>63</v>
      </c>
      <c r="R2432" s="3" t="s">
        <v>460</v>
      </c>
      <c r="U2432" s="3"/>
    </row>
    <row r="2433" spans="1:21" x14ac:dyDescent="0.35">
      <c r="A2433" s="3">
        <v>45931</v>
      </c>
      <c r="B2433" s="3" t="s">
        <v>52</v>
      </c>
      <c r="C2433" s="3" t="s">
        <v>1301</v>
      </c>
      <c r="D2433" s="3" t="s">
        <v>23</v>
      </c>
      <c r="E2433" s="3" t="s">
        <v>431</v>
      </c>
      <c r="F2433" s="3" t="s">
        <v>14</v>
      </c>
      <c r="G2433" s="3" t="s">
        <v>54</v>
      </c>
      <c r="H2433" s="3" t="s">
        <v>62</v>
      </c>
      <c r="I2433" s="3" t="s">
        <v>1302</v>
      </c>
      <c r="J2433" s="3" t="s">
        <v>1302</v>
      </c>
      <c r="K2433" s="3">
        <v>0.1</v>
      </c>
      <c r="M2433" s="3">
        <v>13.3</v>
      </c>
      <c r="N2433" s="3" t="s">
        <v>63</v>
      </c>
      <c r="Q2433" s="3" t="s">
        <v>63</v>
      </c>
      <c r="R2433" s="3" t="s">
        <v>460</v>
      </c>
      <c r="U2433" s="3"/>
    </row>
    <row r="2434" spans="1:21" x14ac:dyDescent="0.35">
      <c r="A2434" s="3">
        <v>45933</v>
      </c>
      <c r="B2434" s="3" t="s">
        <v>52</v>
      </c>
      <c r="C2434" s="3" t="s">
        <v>1301</v>
      </c>
      <c r="D2434" s="3" t="s">
        <v>23</v>
      </c>
      <c r="E2434" s="3" t="s">
        <v>431</v>
      </c>
      <c r="F2434" s="3" t="s">
        <v>14</v>
      </c>
      <c r="G2434" s="3" t="s">
        <v>54</v>
      </c>
      <c r="H2434" s="3" t="s">
        <v>62</v>
      </c>
      <c r="I2434" s="3" t="s">
        <v>1302</v>
      </c>
      <c r="J2434" s="3" t="s">
        <v>1302</v>
      </c>
      <c r="K2434" s="3">
        <v>0.3</v>
      </c>
      <c r="M2434" s="3">
        <v>13.3</v>
      </c>
      <c r="N2434" s="3" t="s">
        <v>63</v>
      </c>
      <c r="Q2434" s="3" t="s">
        <v>63</v>
      </c>
      <c r="R2434" s="3" t="s">
        <v>460</v>
      </c>
      <c r="U2434" s="3"/>
    </row>
    <row r="2435" spans="1:21" x14ac:dyDescent="0.35">
      <c r="A2435" s="3">
        <v>45933</v>
      </c>
      <c r="B2435" s="3" t="s">
        <v>52</v>
      </c>
      <c r="C2435" s="3" t="s">
        <v>1301</v>
      </c>
      <c r="D2435" s="3" t="s">
        <v>23</v>
      </c>
      <c r="E2435" s="3" t="s">
        <v>431</v>
      </c>
      <c r="F2435" s="3" t="s">
        <v>14</v>
      </c>
      <c r="G2435" s="3" t="s">
        <v>54</v>
      </c>
      <c r="H2435" s="3" t="s">
        <v>62</v>
      </c>
      <c r="I2435" s="3" t="s">
        <v>1302</v>
      </c>
      <c r="J2435" s="3" t="s">
        <v>1302</v>
      </c>
      <c r="K2435" s="3">
        <v>0.1</v>
      </c>
      <c r="M2435" s="3">
        <v>13.3</v>
      </c>
      <c r="N2435" s="3" t="s">
        <v>63</v>
      </c>
      <c r="Q2435" s="3" t="s">
        <v>63</v>
      </c>
      <c r="R2435" s="3" t="s">
        <v>460</v>
      </c>
      <c r="U2435" s="3"/>
    </row>
    <row r="2436" spans="1:21" x14ac:dyDescent="0.35">
      <c r="A2436" s="3">
        <v>45933</v>
      </c>
      <c r="B2436" s="3" t="s">
        <v>52</v>
      </c>
      <c r="C2436" s="3" t="s">
        <v>1301</v>
      </c>
      <c r="D2436" s="3" t="s">
        <v>23</v>
      </c>
      <c r="E2436" s="3" t="s">
        <v>431</v>
      </c>
      <c r="F2436" s="3" t="s">
        <v>14</v>
      </c>
      <c r="G2436" s="3" t="s">
        <v>54</v>
      </c>
      <c r="H2436" s="3" t="s">
        <v>62</v>
      </c>
      <c r="I2436" s="3" t="s">
        <v>1302</v>
      </c>
      <c r="J2436" s="3" t="s">
        <v>1302</v>
      </c>
      <c r="K2436" s="3">
        <v>0.1</v>
      </c>
      <c r="M2436" s="3">
        <v>13.3</v>
      </c>
      <c r="N2436" s="3" t="s">
        <v>63</v>
      </c>
      <c r="Q2436" s="3" t="s">
        <v>63</v>
      </c>
      <c r="R2436" s="3" t="s">
        <v>460</v>
      </c>
      <c r="U2436" s="3"/>
    </row>
    <row r="2437" spans="1:21" x14ac:dyDescent="0.35">
      <c r="A2437" s="3">
        <v>45933</v>
      </c>
      <c r="B2437" s="3" t="s">
        <v>52</v>
      </c>
      <c r="C2437" s="3" t="s">
        <v>1301</v>
      </c>
      <c r="D2437" s="3" t="s">
        <v>23</v>
      </c>
      <c r="E2437" s="3" t="s">
        <v>431</v>
      </c>
      <c r="F2437" s="3" t="s">
        <v>14</v>
      </c>
      <c r="G2437" s="3" t="s">
        <v>54</v>
      </c>
      <c r="H2437" s="3" t="s">
        <v>62</v>
      </c>
      <c r="I2437" s="3" t="s">
        <v>1302</v>
      </c>
      <c r="J2437" s="3" t="s">
        <v>1302</v>
      </c>
      <c r="K2437" s="3">
        <v>0.4</v>
      </c>
      <c r="M2437" s="3">
        <v>13.3</v>
      </c>
      <c r="N2437" s="3" t="s">
        <v>63</v>
      </c>
      <c r="Q2437" s="3" t="s">
        <v>63</v>
      </c>
      <c r="R2437" s="3" t="s">
        <v>460</v>
      </c>
      <c r="U2437" s="3"/>
    </row>
    <row r="2438" spans="1:21" x14ac:dyDescent="0.35">
      <c r="A2438" s="3">
        <v>45953</v>
      </c>
      <c r="B2438" s="3" t="s">
        <v>52</v>
      </c>
      <c r="C2438" s="3" t="s">
        <v>1301</v>
      </c>
      <c r="D2438" s="3" t="s">
        <v>23</v>
      </c>
      <c r="E2438" s="3" t="s">
        <v>431</v>
      </c>
      <c r="F2438" s="3" t="s">
        <v>14</v>
      </c>
      <c r="G2438" s="3" t="s">
        <v>54</v>
      </c>
      <c r="H2438" s="3" t="s">
        <v>62</v>
      </c>
      <c r="I2438" s="3" t="s">
        <v>1302</v>
      </c>
      <c r="J2438" s="3" t="s">
        <v>1302</v>
      </c>
      <c r="K2438" s="3">
        <v>0.3</v>
      </c>
      <c r="M2438" s="3">
        <v>13.3</v>
      </c>
      <c r="N2438" s="3" t="s">
        <v>63</v>
      </c>
      <c r="Q2438" s="3" t="s">
        <v>63</v>
      </c>
      <c r="R2438" s="3" t="s">
        <v>460</v>
      </c>
      <c r="U2438" s="3"/>
    </row>
    <row r="2439" spans="1:21" x14ac:dyDescent="0.35">
      <c r="A2439" s="3">
        <v>45960</v>
      </c>
      <c r="B2439" s="3" t="s">
        <v>52</v>
      </c>
      <c r="C2439" s="3" t="s">
        <v>1301</v>
      </c>
      <c r="D2439" s="3" t="s">
        <v>23</v>
      </c>
      <c r="E2439" s="3" t="s">
        <v>431</v>
      </c>
      <c r="F2439" s="3" t="s">
        <v>14</v>
      </c>
      <c r="G2439" s="3" t="s">
        <v>54</v>
      </c>
      <c r="H2439" s="3" t="s">
        <v>62</v>
      </c>
      <c r="I2439" s="3" t="s">
        <v>1302</v>
      </c>
      <c r="J2439" s="3" t="s">
        <v>1302</v>
      </c>
      <c r="K2439" s="3">
        <v>0.2</v>
      </c>
      <c r="M2439" s="3">
        <v>13.3</v>
      </c>
      <c r="N2439" s="3" t="s">
        <v>63</v>
      </c>
      <c r="Q2439" s="3" t="s">
        <v>63</v>
      </c>
      <c r="R2439" s="3" t="s">
        <v>460</v>
      </c>
      <c r="U2439" s="3"/>
    </row>
    <row r="2440" spans="1:21" x14ac:dyDescent="0.35">
      <c r="A2440" s="3">
        <v>45961</v>
      </c>
      <c r="B2440" s="3" t="s">
        <v>52</v>
      </c>
      <c r="C2440" s="3" t="s">
        <v>1301</v>
      </c>
      <c r="D2440" s="3" t="s">
        <v>23</v>
      </c>
      <c r="E2440" s="3" t="s">
        <v>431</v>
      </c>
      <c r="F2440" s="3" t="s">
        <v>14</v>
      </c>
      <c r="G2440" s="3" t="s">
        <v>54</v>
      </c>
      <c r="H2440" s="3" t="s">
        <v>62</v>
      </c>
      <c r="I2440" s="3" t="s">
        <v>1302</v>
      </c>
      <c r="J2440" s="3" t="s">
        <v>1302</v>
      </c>
      <c r="K2440" s="3">
        <v>0.2</v>
      </c>
      <c r="M2440" s="3">
        <v>13.3</v>
      </c>
      <c r="N2440" s="3" t="s">
        <v>63</v>
      </c>
      <c r="Q2440" s="3" t="s">
        <v>63</v>
      </c>
      <c r="R2440" s="3" t="s">
        <v>460</v>
      </c>
      <c r="U2440" s="3"/>
    </row>
    <row r="2441" spans="1:21" x14ac:dyDescent="0.35">
      <c r="A2441" s="3">
        <v>45961</v>
      </c>
      <c r="B2441" s="3" t="s">
        <v>52</v>
      </c>
      <c r="C2441" s="3" t="s">
        <v>1301</v>
      </c>
      <c r="D2441" s="3" t="s">
        <v>23</v>
      </c>
      <c r="E2441" s="3" t="s">
        <v>431</v>
      </c>
      <c r="F2441" s="3" t="s">
        <v>14</v>
      </c>
      <c r="G2441" s="3" t="s">
        <v>54</v>
      </c>
      <c r="H2441" s="3" t="s">
        <v>62</v>
      </c>
      <c r="I2441" s="3" t="s">
        <v>1302</v>
      </c>
      <c r="J2441" s="3" t="s">
        <v>1302</v>
      </c>
      <c r="K2441" s="3">
        <v>0.1</v>
      </c>
      <c r="M2441" s="3">
        <v>13.3</v>
      </c>
      <c r="N2441" s="3" t="s">
        <v>63</v>
      </c>
      <c r="Q2441" s="3" t="s">
        <v>63</v>
      </c>
      <c r="R2441" s="3" t="s">
        <v>460</v>
      </c>
      <c r="U2441" s="3"/>
    </row>
    <row r="2442" spans="1:21" x14ac:dyDescent="0.35">
      <c r="A2442" s="3">
        <v>45966</v>
      </c>
      <c r="B2442" s="3" t="s">
        <v>52</v>
      </c>
      <c r="C2442" s="3" t="s">
        <v>1301</v>
      </c>
      <c r="D2442" s="3" t="s">
        <v>23</v>
      </c>
      <c r="E2442" s="3" t="s">
        <v>431</v>
      </c>
      <c r="F2442" s="3" t="s">
        <v>14</v>
      </c>
      <c r="G2442" s="3" t="s">
        <v>483</v>
      </c>
      <c r="H2442" s="3" t="s">
        <v>62</v>
      </c>
      <c r="I2442" s="3" t="s">
        <v>1302</v>
      </c>
      <c r="J2442" s="3" t="s">
        <v>1302</v>
      </c>
      <c r="K2442" s="3">
        <v>0.2</v>
      </c>
      <c r="M2442" s="3">
        <v>13.3</v>
      </c>
      <c r="N2442" s="3" t="s">
        <v>63</v>
      </c>
      <c r="Q2442" s="3" t="s">
        <v>63</v>
      </c>
      <c r="R2442" s="3" t="s">
        <v>460</v>
      </c>
      <c r="U2442" s="3"/>
    </row>
    <row r="2443" spans="1:21" x14ac:dyDescent="0.35">
      <c r="A2443" s="3">
        <v>45968</v>
      </c>
      <c r="B2443" s="3" t="s">
        <v>52</v>
      </c>
      <c r="C2443" s="3" t="s">
        <v>1301</v>
      </c>
      <c r="D2443" s="3" t="s">
        <v>23</v>
      </c>
      <c r="E2443" s="3" t="s">
        <v>431</v>
      </c>
      <c r="F2443" s="3" t="s">
        <v>14</v>
      </c>
      <c r="G2443" s="3" t="s">
        <v>483</v>
      </c>
      <c r="H2443" s="3" t="s">
        <v>62</v>
      </c>
      <c r="I2443" s="3" t="s">
        <v>1302</v>
      </c>
      <c r="J2443" s="3" t="s">
        <v>1302</v>
      </c>
      <c r="K2443" s="3">
        <v>0.6</v>
      </c>
      <c r="M2443" s="3">
        <v>13.3</v>
      </c>
      <c r="N2443" s="3" t="s">
        <v>63</v>
      </c>
      <c r="Q2443" s="3" t="s">
        <v>63</v>
      </c>
      <c r="R2443" s="3" t="s">
        <v>460</v>
      </c>
      <c r="U2443" s="3"/>
    </row>
    <row r="2444" spans="1:21" x14ac:dyDescent="0.35">
      <c r="A2444" s="3">
        <v>45971</v>
      </c>
      <c r="B2444" s="3" t="s">
        <v>52</v>
      </c>
      <c r="C2444" s="3" t="s">
        <v>1301</v>
      </c>
      <c r="D2444" s="3" t="s">
        <v>23</v>
      </c>
      <c r="E2444" s="3" t="s">
        <v>431</v>
      </c>
      <c r="F2444" s="3" t="s">
        <v>14</v>
      </c>
      <c r="G2444" s="3" t="s">
        <v>483</v>
      </c>
      <c r="H2444" s="3" t="s">
        <v>62</v>
      </c>
      <c r="I2444" s="3" t="s">
        <v>1302</v>
      </c>
      <c r="J2444" s="3" t="s">
        <v>1302</v>
      </c>
      <c r="K2444" s="3">
        <v>1.8</v>
      </c>
      <c r="M2444" s="3">
        <v>13.3</v>
      </c>
      <c r="N2444" s="3" t="s">
        <v>63</v>
      </c>
      <c r="Q2444" s="3" t="s">
        <v>63</v>
      </c>
      <c r="R2444" s="3" t="s">
        <v>460</v>
      </c>
      <c r="U2444" s="3"/>
    </row>
    <row r="2445" spans="1:21" x14ac:dyDescent="0.35">
      <c r="A2445" s="3">
        <v>45971</v>
      </c>
      <c r="B2445" s="3" t="s">
        <v>52</v>
      </c>
      <c r="C2445" s="3" t="s">
        <v>1301</v>
      </c>
      <c r="D2445" s="3" t="s">
        <v>23</v>
      </c>
      <c r="E2445" s="3" t="s">
        <v>431</v>
      </c>
      <c r="F2445" s="3" t="s">
        <v>14</v>
      </c>
      <c r="G2445" s="3" t="s">
        <v>483</v>
      </c>
      <c r="H2445" s="3" t="s">
        <v>62</v>
      </c>
      <c r="I2445" s="3" t="s">
        <v>1302</v>
      </c>
      <c r="J2445" s="3" t="s">
        <v>1302</v>
      </c>
      <c r="K2445" s="3">
        <v>1.1000000000000001</v>
      </c>
      <c r="M2445" s="3">
        <v>13.3</v>
      </c>
      <c r="N2445" s="3" t="s">
        <v>63</v>
      </c>
      <c r="Q2445" s="3" t="s">
        <v>63</v>
      </c>
      <c r="R2445" s="3" t="s">
        <v>460</v>
      </c>
      <c r="U2445" s="3"/>
    </row>
    <row r="2446" spans="1:21" x14ac:dyDescent="0.35">
      <c r="A2446" s="3">
        <v>45971</v>
      </c>
      <c r="B2446" s="3" t="s">
        <v>52</v>
      </c>
      <c r="C2446" s="3" t="s">
        <v>1301</v>
      </c>
      <c r="D2446" s="3" t="s">
        <v>23</v>
      </c>
      <c r="E2446" s="3" t="s">
        <v>431</v>
      </c>
      <c r="F2446" s="3" t="s">
        <v>14</v>
      </c>
      <c r="G2446" s="3" t="s">
        <v>483</v>
      </c>
      <c r="H2446" s="3" t="s">
        <v>62</v>
      </c>
      <c r="I2446" s="3" t="s">
        <v>1302</v>
      </c>
      <c r="J2446" s="3" t="s">
        <v>1302</v>
      </c>
      <c r="K2446" s="3">
        <v>1.1000000000000001</v>
      </c>
      <c r="M2446" s="3">
        <v>13.3</v>
      </c>
      <c r="N2446" s="3" t="s">
        <v>63</v>
      </c>
      <c r="Q2446" s="3" t="s">
        <v>63</v>
      </c>
      <c r="R2446" s="3" t="s">
        <v>460</v>
      </c>
      <c r="U2446" s="3"/>
    </row>
    <row r="2447" spans="1:21" x14ac:dyDescent="0.35">
      <c r="A2447" s="3">
        <v>45987</v>
      </c>
      <c r="B2447" s="3" t="s">
        <v>52</v>
      </c>
      <c r="C2447" s="3" t="s">
        <v>1301</v>
      </c>
      <c r="D2447" s="3" t="s">
        <v>23</v>
      </c>
      <c r="E2447" s="3" t="s">
        <v>431</v>
      </c>
      <c r="F2447" s="3" t="s">
        <v>14</v>
      </c>
      <c r="G2447" s="3" t="s">
        <v>483</v>
      </c>
      <c r="H2447" s="3" t="s">
        <v>62</v>
      </c>
      <c r="I2447" s="3" t="s">
        <v>1302</v>
      </c>
      <c r="J2447" s="3" t="s">
        <v>1302</v>
      </c>
      <c r="K2447" s="3">
        <v>0.2</v>
      </c>
      <c r="M2447" s="3">
        <v>13.3</v>
      </c>
      <c r="N2447" s="3" t="s">
        <v>63</v>
      </c>
      <c r="Q2447" s="3" t="s">
        <v>63</v>
      </c>
      <c r="R2447" s="3" t="s">
        <v>460</v>
      </c>
      <c r="U2447" s="3"/>
    </row>
    <row r="2448" spans="1:21" x14ac:dyDescent="0.35">
      <c r="A2448" s="3">
        <v>45996</v>
      </c>
      <c r="B2448" s="3" t="s">
        <v>52</v>
      </c>
      <c r="C2448" s="3" t="s">
        <v>1301</v>
      </c>
      <c r="D2448" s="3" t="s">
        <v>23</v>
      </c>
      <c r="E2448" s="3" t="s">
        <v>431</v>
      </c>
      <c r="F2448" s="3" t="s">
        <v>14</v>
      </c>
      <c r="G2448" s="3" t="s">
        <v>483</v>
      </c>
      <c r="H2448" s="3" t="s">
        <v>62</v>
      </c>
      <c r="I2448" s="3" t="s">
        <v>1302</v>
      </c>
      <c r="J2448" s="3" t="s">
        <v>1302</v>
      </c>
      <c r="K2448" s="3">
        <v>0.2</v>
      </c>
      <c r="M2448" s="3">
        <v>13.3</v>
      </c>
      <c r="N2448" s="3" t="s">
        <v>63</v>
      </c>
      <c r="Q2448" s="3" t="s">
        <v>63</v>
      </c>
      <c r="R2448" s="3" t="s">
        <v>460</v>
      </c>
      <c r="U2448" s="3"/>
    </row>
    <row r="2449" spans="1:21" x14ac:dyDescent="0.35">
      <c r="A2449" s="3">
        <v>45931</v>
      </c>
      <c r="B2449" s="3" t="s">
        <v>52</v>
      </c>
      <c r="C2449" s="3" t="s">
        <v>1303</v>
      </c>
      <c r="D2449" s="3" t="s">
        <v>23</v>
      </c>
      <c r="E2449" s="3" t="s">
        <v>430</v>
      </c>
      <c r="F2449" s="3" t="s">
        <v>14</v>
      </c>
      <c r="G2449" s="3" t="s">
        <v>34</v>
      </c>
      <c r="H2449" s="3" t="s">
        <v>62</v>
      </c>
      <c r="I2449" s="3" t="s">
        <v>1304</v>
      </c>
      <c r="J2449" s="3" t="s">
        <v>1304</v>
      </c>
      <c r="K2449" s="3">
        <v>0.1</v>
      </c>
      <c r="M2449" s="3">
        <v>7</v>
      </c>
      <c r="N2449" s="3" t="s">
        <v>63</v>
      </c>
      <c r="Q2449" s="3" t="s">
        <v>63</v>
      </c>
      <c r="R2449" s="3" t="s">
        <v>64</v>
      </c>
      <c r="U2449" s="3"/>
    </row>
    <row r="2450" spans="1:21" x14ac:dyDescent="0.35">
      <c r="A2450" s="3">
        <v>45932</v>
      </c>
      <c r="B2450" s="3" t="s">
        <v>52</v>
      </c>
      <c r="C2450" s="3" t="s">
        <v>1303</v>
      </c>
      <c r="D2450" s="3" t="s">
        <v>23</v>
      </c>
      <c r="E2450" s="3" t="s">
        <v>430</v>
      </c>
      <c r="F2450" s="3" t="s">
        <v>14</v>
      </c>
      <c r="G2450" s="3" t="s">
        <v>34</v>
      </c>
      <c r="H2450" s="3" t="s">
        <v>62</v>
      </c>
      <c r="I2450" s="3" t="s">
        <v>1304</v>
      </c>
      <c r="J2450" s="3" t="s">
        <v>1304</v>
      </c>
      <c r="K2450" s="3">
        <v>0.2</v>
      </c>
      <c r="M2450" s="3">
        <v>7</v>
      </c>
      <c r="N2450" s="3" t="s">
        <v>63</v>
      </c>
      <c r="Q2450" s="3" t="s">
        <v>63</v>
      </c>
      <c r="R2450" s="3" t="s">
        <v>64</v>
      </c>
      <c r="U2450" s="3"/>
    </row>
    <row r="2451" spans="1:21" x14ac:dyDescent="0.35">
      <c r="A2451" s="3">
        <v>45947</v>
      </c>
      <c r="B2451" s="3" t="s">
        <v>52</v>
      </c>
      <c r="C2451" s="3" t="s">
        <v>1303</v>
      </c>
      <c r="D2451" s="3" t="s">
        <v>23</v>
      </c>
      <c r="E2451" s="3" t="s">
        <v>430</v>
      </c>
      <c r="F2451" s="3" t="s">
        <v>14</v>
      </c>
      <c r="G2451" s="3" t="s">
        <v>34</v>
      </c>
      <c r="H2451" s="3" t="s">
        <v>62</v>
      </c>
      <c r="I2451" s="3" t="s">
        <v>1304</v>
      </c>
      <c r="J2451" s="3" t="s">
        <v>1304</v>
      </c>
      <c r="K2451" s="3">
        <v>0.2</v>
      </c>
      <c r="M2451" s="3">
        <v>7</v>
      </c>
      <c r="N2451" s="3" t="s">
        <v>63</v>
      </c>
      <c r="Q2451" s="3" t="s">
        <v>63</v>
      </c>
      <c r="R2451" s="3" t="s">
        <v>64</v>
      </c>
      <c r="U2451" s="3"/>
    </row>
    <row r="2452" spans="1:21" x14ac:dyDescent="0.35">
      <c r="A2452" s="3">
        <v>45948</v>
      </c>
      <c r="B2452" s="3" t="s">
        <v>52</v>
      </c>
      <c r="C2452" s="3" t="s">
        <v>1303</v>
      </c>
      <c r="D2452" s="3" t="s">
        <v>23</v>
      </c>
      <c r="E2452" s="3" t="s">
        <v>430</v>
      </c>
      <c r="F2452" s="3" t="s">
        <v>14</v>
      </c>
      <c r="G2452" s="3" t="s">
        <v>34</v>
      </c>
      <c r="H2452" s="3" t="s">
        <v>62</v>
      </c>
      <c r="I2452" s="3" t="s">
        <v>1304</v>
      </c>
      <c r="J2452" s="3" t="s">
        <v>1304</v>
      </c>
      <c r="K2452" s="3">
        <v>0.1</v>
      </c>
      <c r="M2452" s="3">
        <v>7</v>
      </c>
      <c r="N2452" s="3" t="s">
        <v>63</v>
      </c>
      <c r="Q2452" s="3" t="s">
        <v>63</v>
      </c>
      <c r="R2452" s="3" t="s">
        <v>64</v>
      </c>
      <c r="U2452" s="3"/>
    </row>
    <row r="2453" spans="1:21" x14ac:dyDescent="0.35">
      <c r="A2453" s="3">
        <v>45948</v>
      </c>
      <c r="B2453" s="3" t="s">
        <v>52</v>
      </c>
      <c r="C2453" s="3" t="s">
        <v>1303</v>
      </c>
      <c r="D2453" s="3" t="s">
        <v>23</v>
      </c>
      <c r="E2453" s="3" t="s">
        <v>430</v>
      </c>
      <c r="F2453" s="3" t="s">
        <v>14</v>
      </c>
      <c r="G2453" s="3" t="s">
        <v>34</v>
      </c>
      <c r="H2453" s="3" t="s">
        <v>62</v>
      </c>
      <c r="I2453" s="3" t="s">
        <v>1304</v>
      </c>
      <c r="J2453" s="3" t="s">
        <v>1304</v>
      </c>
      <c r="K2453" s="3">
        <v>0.1</v>
      </c>
      <c r="M2453" s="3">
        <v>7</v>
      </c>
      <c r="N2453" s="3" t="s">
        <v>63</v>
      </c>
      <c r="Q2453" s="3" t="s">
        <v>63</v>
      </c>
      <c r="R2453" s="3" t="s">
        <v>64</v>
      </c>
      <c r="U2453" s="3"/>
    </row>
    <row r="2454" spans="1:21" x14ac:dyDescent="0.35">
      <c r="A2454" s="3">
        <v>45948</v>
      </c>
      <c r="B2454" s="3" t="s">
        <v>52</v>
      </c>
      <c r="C2454" s="3" t="s">
        <v>1303</v>
      </c>
      <c r="D2454" s="3" t="s">
        <v>23</v>
      </c>
      <c r="E2454" s="3" t="s">
        <v>430</v>
      </c>
      <c r="F2454" s="3" t="s">
        <v>14</v>
      </c>
      <c r="G2454" s="3" t="s">
        <v>34</v>
      </c>
      <c r="H2454" s="3" t="s">
        <v>62</v>
      </c>
      <c r="I2454" s="3" t="s">
        <v>1304</v>
      </c>
      <c r="J2454" s="3" t="s">
        <v>1304</v>
      </c>
      <c r="K2454" s="3">
        <v>0.1</v>
      </c>
      <c r="M2454" s="3">
        <v>7</v>
      </c>
      <c r="N2454" s="3" t="s">
        <v>63</v>
      </c>
      <c r="Q2454" s="3" t="s">
        <v>63</v>
      </c>
      <c r="R2454" s="3" t="s">
        <v>64</v>
      </c>
      <c r="U2454" s="3"/>
    </row>
    <row r="2455" spans="1:21" x14ac:dyDescent="0.35">
      <c r="A2455" s="3">
        <v>45948</v>
      </c>
      <c r="B2455" s="3" t="s">
        <v>52</v>
      </c>
      <c r="C2455" s="3" t="s">
        <v>1303</v>
      </c>
      <c r="D2455" s="3" t="s">
        <v>23</v>
      </c>
      <c r="E2455" s="3" t="s">
        <v>430</v>
      </c>
      <c r="F2455" s="3" t="s">
        <v>14</v>
      </c>
      <c r="G2455" s="3" t="s">
        <v>34</v>
      </c>
      <c r="H2455" s="3" t="s">
        <v>62</v>
      </c>
      <c r="I2455" s="3" t="s">
        <v>1304</v>
      </c>
      <c r="J2455" s="3" t="s">
        <v>1304</v>
      </c>
      <c r="K2455" s="3">
        <v>0.1</v>
      </c>
      <c r="M2455" s="3">
        <v>7</v>
      </c>
      <c r="N2455" s="3" t="s">
        <v>63</v>
      </c>
      <c r="Q2455" s="3" t="s">
        <v>63</v>
      </c>
      <c r="R2455" s="3" t="s">
        <v>64</v>
      </c>
      <c r="U2455" s="3"/>
    </row>
    <row r="2456" spans="1:21" x14ac:dyDescent="0.35">
      <c r="A2456" s="3">
        <v>45948</v>
      </c>
      <c r="B2456" s="3" t="s">
        <v>52</v>
      </c>
      <c r="C2456" s="3" t="s">
        <v>1303</v>
      </c>
      <c r="D2456" s="3" t="s">
        <v>23</v>
      </c>
      <c r="E2456" s="3" t="s">
        <v>430</v>
      </c>
      <c r="F2456" s="3" t="s">
        <v>14</v>
      </c>
      <c r="G2456" s="3" t="s">
        <v>34</v>
      </c>
      <c r="H2456" s="3" t="s">
        <v>62</v>
      </c>
      <c r="I2456" s="3" t="s">
        <v>1304</v>
      </c>
      <c r="J2456" s="3" t="s">
        <v>1304</v>
      </c>
      <c r="K2456" s="3">
        <v>0.1</v>
      </c>
      <c r="M2456" s="3">
        <v>7</v>
      </c>
      <c r="N2456" s="3" t="s">
        <v>63</v>
      </c>
      <c r="Q2456" s="3" t="s">
        <v>63</v>
      </c>
      <c r="R2456" s="3" t="s">
        <v>64</v>
      </c>
      <c r="U2456" s="3"/>
    </row>
    <row r="2457" spans="1:21" x14ac:dyDescent="0.35">
      <c r="A2457" s="3">
        <v>45949</v>
      </c>
      <c r="B2457" s="3" t="s">
        <v>52</v>
      </c>
      <c r="C2457" s="3" t="s">
        <v>1303</v>
      </c>
      <c r="D2457" s="3" t="s">
        <v>23</v>
      </c>
      <c r="E2457" s="3" t="s">
        <v>430</v>
      </c>
      <c r="F2457" s="3" t="s">
        <v>14</v>
      </c>
      <c r="G2457" s="3" t="s">
        <v>34</v>
      </c>
      <c r="H2457" s="3" t="s">
        <v>62</v>
      </c>
      <c r="I2457" s="3" t="s">
        <v>1304</v>
      </c>
      <c r="J2457" s="3" t="s">
        <v>1304</v>
      </c>
      <c r="K2457" s="3">
        <v>1</v>
      </c>
      <c r="M2457" s="3">
        <v>7</v>
      </c>
      <c r="N2457" s="3" t="s">
        <v>63</v>
      </c>
      <c r="Q2457" s="3" t="s">
        <v>63</v>
      </c>
      <c r="R2457" s="3" t="s">
        <v>64</v>
      </c>
      <c r="U2457" s="3"/>
    </row>
    <row r="2458" spans="1:21" x14ac:dyDescent="0.35">
      <c r="A2458" s="3">
        <v>45950</v>
      </c>
      <c r="B2458" s="3" t="s">
        <v>52</v>
      </c>
      <c r="C2458" s="3" t="s">
        <v>1303</v>
      </c>
      <c r="D2458" s="3" t="s">
        <v>23</v>
      </c>
      <c r="E2458" s="3" t="s">
        <v>430</v>
      </c>
      <c r="F2458" s="3" t="s">
        <v>14</v>
      </c>
      <c r="G2458" s="3" t="s">
        <v>34</v>
      </c>
      <c r="H2458" s="3" t="s">
        <v>62</v>
      </c>
      <c r="I2458" s="3" t="s">
        <v>1304</v>
      </c>
      <c r="J2458" s="3" t="s">
        <v>1304</v>
      </c>
      <c r="K2458" s="3">
        <v>0.2</v>
      </c>
      <c r="M2458" s="3">
        <v>7</v>
      </c>
      <c r="N2458" s="3" t="s">
        <v>63</v>
      </c>
      <c r="Q2458" s="3" t="s">
        <v>63</v>
      </c>
      <c r="R2458" s="3" t="s">
        <v>64</v>
      </c>
      <c r="U2458" s="3"/>
    </row>
    <row r="2459" spans="1:21" x14ac:dyDescent="0.35">
      <c r="A2459" s="3">
        <v>45951</v>
      </c>
      <c r="B2459" s="3" t="s">
        <v>52</v>
      </c>
      <c r="C2459" s="3" t="s">
        <v>1303</v>
      </c>
      <c r="D2459" s="3" t="s">
        <v>23</v>
      </c>
      <c r="E2459" s="3" t="s">
        <v>430</v>
      </c>
      <c r="F2459" s="3" t="s">
        <v>14</v>
      </c>
      <c r="G2459" s="3" t="s">
        <v>34</v>
      </c>
      <c r="H2459" s="3" t="s">
        <v>62</v>
      </c>
      <c r="I2459" s="3" t="s">
        <v>1304</v>
      </c>
      <c r="J2459" s="3" t="s">
        <v>1304</v>
      </c>
      <c r="K2459" s="3">
        <v>0.1</v>
      </c>
      <c r="M2459" s="3">
        <v>7</v>
      </c>
      <c r="N2459" s="3" t="s">
        <v>63</v>
      </c>
      <c r="Q2459" s="3" t="s">
        <v>63</v>
      </c>
      <c r="R2459" s="3" t="s">
        <v>64</v>
      </c>
      <c r="U2459" s="3"/>
    </row>
    <row r="2460" spans="1:21" x14ac:dyDescent="0.35">
      <c r="A2460" s="3">
        <v>45953</v>
      </c>
      <c r="B2460" s="3" t="s">
        <v>52</v>
      </c>
      <c r="C2460" s="3" t="s">
        <v>1303</v>
      </c>
      <c r="D2460" s="3" t="s">
        <v>23</v>
      </c>
      <c r="E2460" s="3" t="s">
        <v>430</v>
      </c>
      <c r="F2460" s="3" t="s">
        <v>20</v>
      </c>
      <c r="G2460" s="3" t="s">
        <v>34</v>
      </c>
      <c r="H2460" s="3" t="s">
        <v>62</v>
      </c>
      <c r="I2460" s="3" t="s">
        <v>1304</v>
      </c>
      <c r="J2460" s="3" t="s">
        <v>1304</v>
      </c>
      <c r="K2460" s="3">
        <v>1.1000000000000001</v>
      </c>
      <c r="M2460" s="3">
        <v>7</v>
      </c>
      <c r="N2460" s="3" t="s">
        <v>63</v>
      </c>
      <c r="Q2460" s="3" t="s">
        <v>63</v>
      </c>
      <c r="R2460" s="3" t="s">
        <v>64</v>
      </c>
      <c r="U2460" s="3"/>
    </row>
    <row r="2461" spans="1:21" x14ac:dyDescent="0.35">
      <c r="A2461" s="3">
        <v>45953</v>
      </c>
      <c r="B2461" s="3" t="s">
        <v>52</v>
      </c>
      <c r="C2461" s="3" t="s">
        <v>1303</v>
      </c>
      <c r="D2461" s="3" t="s">
        <v>23</v>
      </c>
      <c r="E2461" s="3" t="s">
        <v>430</v>
      </c>
      <c r="F2461" s="3" t="s">
        <v>20</v>
      </c>
      <c r="G2461" s="3" t="s">
        <v>34</v>
      </c>
      <c r="H2461" s="3" t="s">
        <v>62</v>
      </c>
      <c r="I2461" s="3" t="s">
        <v>1304</v>
      </c>
      <c r="J2461" s="3" t="s">
        <v>1304</v>
      </c>
      <c r="K2461" s="3">
        <v>1.1000000000000001</v>
      </c>
      <c r="M2461" s="3">
        <v>7</v>
      </c>
      <c r="N2461" s="3" t="s">
        <v>63</v>
      </c>
      <c r="Q2461" s="3" t="s">
        <v>63</v>
      </c>
      <c r="R2461" s="3" t="s">
        <v>64</v>
      </c>
      <c r="U2461" s="3"/>
    </row>
    <row r="2462" spans="1:21" x14ac:dyDescent="0.35">
      <c r="A2462" s="3">
        <v>45953</v>
      </c>
      <c r="B2462" s="3" t="s">
        <v>52</v>
      </c>
      <c r="C2462" s="3" t="s">
        <v>1303</v>
      </c>
      <c r="D2462" s="3" t="s">
        <v>23</v>
      </c>
      <c r="E2462" s="3" t="s">
        <v>430</v>
      </c>
      <c r="F2462" s="3" t="s">
        <v>14</v>
      </c>
      <c r="G2462" s="3" t="s">
        <v>34</v>
      </c>
      <c r="H2462" s="3" t="s">
        <v>62</v>
      </c>
      <c r="I2462" s="3" t="s">
        <v>1304</v>
      </c>
      <c r="J2462" s="3" t="s">
        <v>1304</v>
      </c>
      <c r="K2462" s="3">
        <v>1.5</v>
      </c>
      <c r="M2462" s="3">
        <v>7</v>
      </c>
      <c r="N2462" s="3" t="s">
        <v>63</v>
      </c>
      <c r="Q2462" s="3" t="s">
        <v>63</v>
      </c>
      <c r="R2462" s="3" t="s">
        <v>64</v>
      </c>
      <c r="U2462" s="3"/>
    </row>
    <row r="2463" spans="1:21" x14ac:dyDescent="0.35">
      <c r="A2463" s="3">
        <v>45954</v>
      </c>
      <c r="B2463" s="3" t="s">
        <v>52</v>
      </c>
      <c r="C2463" s="3" t="s">
        <v>1303</v>
      </c>
      <c r="D2463" s="3" t="s">
        <v>23</v>
      </c>
      <c r="E2463" s="3" t="s">
        <v>430</v>
      </c>
      <c r="F2463" s="3" t="s">
        <v>14</v>
      </c>
      <c r="G2463" s="3" t="s">
        <v>34</v>
      </c>
      <c r="H2463" s="3" t="s">
        <v>62</v>
      </c>
      <c r="I2463" s="3" t="s">
        <v>1304</v>
      </c>
      <c r="J2463" s="3" t="s">
        <v>1304</v>
      </c>
      <c r="K2463" s="3">
        <v>0.2</v>
      </c>
      <c r="M2463" s="3">
        <v>7</v>
      </c>
      <c r="N2463" s="3" t="s">
        <v>63</v>
      </c>
      <c r="Q2463" s="3" t="s">
        <v>63</v>
      </c>
      <c r="R2463" s="3" t="s">
        <v>64</v>
      </c>
      <c r="U2463" s="3"/>
    </row>
    <row r="2464" spans="1:21" x14ac:dyDescent="0.35">
      <c r="A2464" s="3">
        <v>45955</v>
      </c>
      <c r="B2464" s="3" t="s">
        <v>52</v>
      </c>
      <c r="C2464" s="3" t="s">
        <v>1303</v>
      </c>
      <c r="D2464" s="3" t="s">
        <v>23</v>
      </c>
      <c r="E2464" s="3" t="s">
        <v>430</v>
      </c>
      <c r="F2464" s="3" t="s">
        <v>14</v>
      </c>
      <c r="G2464" s="3" t="s">
        <v>34</v>
      </c>
      <c r="H2464" s="3" t="s">
        <v>62</v>
      </c>
      <c r="I2464" s="3" t="s">
        <v>1304</v>
      </c>
      <c r="J2464" s="3" t="s">
        <v>1304</v>
      </c>
      <c r="K2464" s="3">
        <v>0.1</v>
      </c>
      <c r="M2464" s="3">
        <v>7</v>
      </c>
      <c r="N2464" s="3" t="s">
        <v>63</v>
      </c>
      <c r="Q2464" s="3" t="s">
        <v>63</v>
      </c>
      <c r="R2464" s="3" t="s">
        <v>64</v>
      </c>
      <c r="U2464" s="3"/>
    </row>
    <row r="2465" spans="1:21" x14ac:dyDescent="0.35">
      <c r="A2465" s="3">
        <v>45992</v>
      </c>
      <c r="B2465" s="3" t="s">
        <v>52</v>
      </c>
      <c r="C2465" s="3" t="s">
        <v>1303</v>
      </c>
      <c r="D2465" s="3" t="s">
        <v>23</v>
      </c>
      <c r="E2465" s="3" t="s">
        <v>430</v>
      </c>
      <c r="F2465" s="3" t="s">
        <v>14</v>
      </c>
      <c r="G2465" s="3" t="s">
        <v>34</v>
      </c>
      <c r="H2465" s="3" t="s">
        <v>62</v>
      </c>
      <c r="I2465" s="3" t="s">
        <v>1304</v>
      </c>
      <c r="J2465" s="3" t="s">
        <v>1304</v>
      </c>
      <c r="K2465" s="3">
        <v>0.1</v>
      </c>
      <c r="M2465" s="3">
        <v>7</v>
      </c>
      <c r="N2465" s="3" t="s">
        <v>63</v>
      </c>
      <c r="Q2465" s="3" t="s">
        <v>63</v>
      </c>
      <c r="R2465" s="3" t="s">
        <v>64</v>
      </c>
      <c r="U2465" s="3"/>
    </row>
    <row r="2466" spans="1:21" x14ac:dyDescent="0.35">
      <c r="A2466" s="3">
        <v>45998</v>
      </c>
      <c r="B2466" s="3" t="s">
        <v>52</v>
      </c>
      <c r="C2466" s="3" t="s">
        <v>1303</v>
      </c>
      <c r="D2466" s="3" t="s">
        <v>23</v>
      </c>
      <c r="E2466" s="3" t="s">
        <v>430</v>
      </c>
      <c r="F2466" s="3" t="s">
        <v>14</v>
      </c>
      <c r="G2466" s="3" t="s">
        <v>34</v>
      </c>
      <c r="H2466" s="3" t="s">
        <v>62</v>
      </c>
      <c r="I2466" s="3" t="s">
        <v>1304</v>
      </c>
      <c r="J2466" s="3" t="s">
        <v>1304</v>
      </c>
      <c r="K2466" s="3">
        <v>0.2</v>
      </c>
      <c r="M2466" s="3">
        <v>7</v>
      </c>
      <c r="N2466" s="3" t="s">
        <v>63</v>
      </c>
      <c r="Q2466" s="3" t="s">
        <v>63</v>
      </c>
      <c r="R2466" s="3" t="s">
        <v>64</v>
      </c>
      <c r="U2466" s="3"/>
    </row>
    <row r="2467" spans="1:21" x14ac:dyDescent="0.35">
      <c r="A2467" s="3">
        <v>45998</v>
      </c>
      <c r="B2467" s="3" t="s">
        <v>52</v>
      </c>
      <c r="C2467" s="3" t="s">
        <v>1303</v>
      </c>
      <c r="D2467" s="3" t="s">
        <v>23</v>
      </c>
      <c r="E2467" s="3" t="s">
        <v>430</v>
      </c>
      <c r="F2467" s="3" t="s">
        <v>14</v>
      </c>
      <c r="G2467" s="3" t="s">
        <v>34</v>
      </c>
      <c r="H2467" s="3" t="s">
        <v>62</v>
      </c>
      <c r="I2467" s="3" t="s">
        <v>1304</v>
      </c>
      <c r="J2467" s="3" t="s">
        <v>1304</v>
      </c>
      <c r="K2467" s="3">
        <v>0.1</v>
      </c>
      <c r="M2467" s="3">
        <v>7</v>
      </c>
      <c r="N2467" s="3" t="s">
        <v>63</v>
      </c>
      <c r="Q2467" s="3" t="s">
        <v>63</v>
      </c>
      <c r="R2467" s="3" t="s">
        <v>64</v>
      </c>
      <c r="U2467" s="3"/>
    </row>
    <row r="2468" spans="1:21" x14ac:dyDescent="0.35">
      <c r="A2468" s="3">
        <v>45957</v>
      </c>
      <c r="B2468" s="3" t="s">
        <v>52</v>
      </c>
      <c r="C2468" s="3" t="s">
        <v>1305</v>
      </c>
      <c r="D2468" s="3" t="s">
        <v>23</v>
      </c>
      <c r="E2468" s="3" t="s">
        <v>438</v>
      </c>
      <c r="F2468" s="3" t="s">
        <v>14</v>
      </c>
      <c r="G2468" s="3" t="s">
        <v>478</v>
      </c>
      <c r="H2468" s="3" t="s">
        <v>62</v>
      </c>
      <c r="I2468" s="3" t="s">
        <v>1306</v>
      </c>
      <c r="J2468" s="3" t="s">
        <v>1306</v>
      </c>
      <c r="K2468" s="3">
        <v>1</v>
      </c>
      <c r="M2468" s="3">
        <v>3.7</v>
      </c>
      <c r="N2468" s="3" t="s">
        <v>63</v>
      </c>
      <c r="Q2468" s="3" t="s">
        <v>63</v>
      </c>
      <c r="R2468" s="3" t="s">
        <v>460</v>
      </c>
      <c r="U2468" s="3"/>
    </row>
    <row r="2469" spans="1:21" x14ac:dyDescent="0.35">
      <c r="A2469" s="3">
        <v>45962</v>
      </c>
      <c r="B2469" s="3" t="s">
        <v>52</v>
      </c>
      <c r="C2469" s="3" t="s">
        <v>1305</v>
      </c>
      <c r="D2469" s="3" t="s">
        <v>23</v>
      </c>
      <c r="E2469" s="3" t="s">
        <v>438</v>
      </c>
      <c r="F2469" s="3" t="s">
        <v>14</v>
      </c>
      <c r="G2469" s="3" t="s">
        <v>478</v>
      </c>
      <c r="H2469" s="3" t="s">
        <v>62</v>
      </c>
      <c r="I2469" s="3" t="s">
        <v>1306</v>
      </c>
      <c r="J2469" s="3" t="s">
        <v>1306</v>
      </c>
      <c r="K2469" s="3">
        <v>0.5</v>
      </c>
      <c r="M2469" s="3">
        <v>3.7</v>
      </c>
      <c r="N2469" s="3" t="s">
        <v>63</v>
      </c>
      <c r="Q2469" s="3" t="s">
        <v>63</v>
      </c>
      <c r="R2469" s="3" t="s">
        <v>460</v>
      </c>
      <c r="U2469" s="3"/>
    </row>
    <row r="2470" spans="1:21" x14ac:dyDescent="0.35">
      <c r="A2470" s="3">
        <v>45962</v>
      </c>
      <c r="B2470" s="3" t="s">
        <v>52</v>
      </c>
      <c r="C2470" s="3" t="s">
        <v>1305</v>
      </c>
      <c r="D2470" s="3" t="s">
        <v>23</v>
      </c>
      <c r="E2470" s="3" t="s">
        <v>438</v>
      </c>
      <c r="F2470" s="3" t="s">
        <v>14</v>
      </c>
      <c r="G2470" s="3" t="s">
        <v>478</v>
      </c>
      <c r="H2470" s="3" t="s">
        <v>62</v>
      </c>
      <c r="I2470" s="3" t="s">
        <v>1306</v>
      </c>
      <c r="J2470" s="3" t="s">
        <v>1306</v>
      </c>
      <c r="K2470" s="3">
        <v>0.5</v>
      </c>
      <c r="M2470" s="3">
        <v>3.7</v>
      </c>
      <c r="N2470" s="3" t="s">
        <v>63</v>
      </c>
      <c r="Q2470" s="3" t="s">
        <v>63</v>
      </c>
      <c r="R2470" s="3" t="s">
        <v>460</v>
      </c>
      <c r="U2470" s="3"/>
    </row>
    <row r="2471" spans="1:21" x14ac:dyDescent="0.35">
      <c r="A2471" s="3">
        <v>45962</v>
      </c>
      <c r="B2471" s="3" t="s">
        <v>52</v>
      </c>
      <c r="C2471" s="3" t="s">
        <v>1305</v>
      </c>
      <c r="D2471" s="3" t="s">
        <v>23</v>
      </c>
      <c r="E2471" s="3" t="s">
        <v>438</v>
      </c>
      <c r="F2471" s="3" t="s">
        <v>14</v>
      </c>
      <c r="G2471" s="3" t="s">
        <v>478</v>
      </c>
      <c r="H2471" s="3" t="s">
        <v>62</v>
      </c>
      <c r="I2471" s="3" t="s">
        <v>1306</v>
      </c>
      <c r="J2471" s="3" t="s">
        <v>1306</v>
      </c>
      <c r="K2471" s="3">
        <v>0.5</v>
      </c>
      <c r="M2471" s="3">
        <v>3.7</v>
      </c>
      <c r="N2471" s="3" t="s">
        <v>63</v>
      </c>
      <c r="Q2471" s="3" t="s">
        <v>63</v>
      </c>
      <c r="R2471" s="3" t="s">
        <v>460</v>
      </c>
      <c r="U2471" s="3"/>
    </row>
    <row r="2472" spans="1:21" x14ac:dyDescent="0.35">
      <c r="A2472" s="3">
        <v>45971</v>
      </c>
      <c r="B2472" s="3" t="s">
        <v>52</v>
      </c>
      <c r="C2472" s="3" t="s">
        <v>1305</v>
      </c>
      <c r="D2472" s="3" t="s">
        <v>23</v>
      </c>
      <c r="E2472" s="3" t="s">
        <v>438</v>
      </c>
      <c r="F2472" s="3" t="s">
        <v>14</v>
      </c>
      <c r="G2472" s="3" t="s">
        <v>478</v>
      </c>
      <c r="H2472" s="3" t="s">
        <v>62</v>
      </c>
      <c r="I2472" s="3" t="s">
        <v>1306</v>
      </c>
      <c r="J2472" s="3" t="s">
        <v>1306</v>
      </c>
      <c r="K2472" s="3">
        <v>1.2</v>
      </c>
      <c r="M2472" s="3">
        <v>3.7</v>
      </c>
      <c r="N2472" s="3" t="s">
        <v>63</v>
      </c>
      <c r="Q2472" s="3" t="s">
        <v>63</v>
      </c>
      <c r="R2472" s="3" t="s">
        <v>460</v>
      </c>
      <c r="U2472" s="3"/>
    </row>
    <row r="2473" spans="1:21" x14ac:dyDescent="0.35">
      <c r="U2473" s="3"/>
    </row>
    <row r="2474" spans="1:21" x14ac:dyDescent="0.35">
      <c r="U2474" s="3"/>
    </row>
    <row r="2475" spans="1:21" x14ac:dyDescent="0.35">
      <c r="U2475" s="3"/>
    </row>
    <row r="2476" spans="1:21" x14ac:dyDescent="0.35">
      <c r="U2476" s="3"/>
    </row>
    <row r="2477" spans="1:21" x14ac:dyDescent="0.35">
      <c r="U2477" s="3"/>
    </row>
    <row r="2478" spans="1:21" x14ac:dyDescent="0.35">
      <c r="U2478" s="3"/>
    </row>
    <row r="2479" spans="1:21" x14ac:dyDescent="0.35">
      <c r="U2479" s="3"/>
    </row>
    <row r="2480" spans="1:21" x14ac:dyDescent="0.35">
      <c r="U2480" s="3"/>
    </row>
    <row r="2481" spans="21:21" x14ac:dyDescent="0.35">
      <c r="U2481" s="3"/>
    </row>
    <row r="2482" spans="21:21" x14ac:dyDescent="0.35">
      <c r="U2482" s="3"/>
    </row>
    <row r="2483" spans="21:21" x14ac:dyDescent="0.35">
      <c r="U2483" s="3"/>
    </row>
    <row r="2484" spans="21:21" x14ac:dyDescent="0.35">
      <c r="U2484" s="3"/>
    </row>
    <row r="2485" spans="21:21" x14ac:dyDescent="0.35">
      <c r="U2485" s="3"/>
    </row>
    <row r="2486" spans="21:21" x14ac:dyDescent="0.35">
      <c r="U2486" s="3"/>
    </row>
    <row r="2487" spans="21:21" x14ac:dyDescent="0.35">
      <c r="U2487" s="3"/>
    </row>
    <row r="2488" spans="21:21" x14ac:dyDescent="0.35">
      <c r="U2488" s="3"/>
    </row>
    <row r="2489" spans="21:21" x14ac:dyDescent="0.35">
      <c r="U2489" s="3"/>
    </row>
    <row r="2490" spans="21:21" x14ac:dyDescent="0.35">
      <c r="U2490" s="3"/>
    </row>
    <row r="2491" spans="21:21" x14ac:dyDescent="0.35">
      <c r="U2491" s="3"/>
    </row>
    <row r="2492" spans="21:21" x14ac:dyDescent="0.35">
      <c r="U2492" s="3"/>
    </row>
    <row r="2493" spans="21:21" x14ac:dyDescent="0.35">
      <c r="U2493" s="3"/>
    </row>
    <row r="2494" spans="21:21" x14ac:dyDescent="0.35">
      <c r="U2494" s="3"/>
    </row>
    <row r="2495" spans="21:21" x14ac:dyDescent="0.35">
      <c r="U2495" s="3"/>
    </row>
    <row r="2496" spans="21:21" x14ac:dyDescent="0.35">
      <c r="U2496" s="3"/>
    </row>
    <row r="2497" spans="21:21" x14ac:dyDescent="0.35">
      <c r="U2497" s="3"/>
    </row>
    <row r="2498" spans="21:21" x14ac:dyDescent="0.35">
      <c r="U2498" s="3"/>
    </row>
    <row r="2499" spans="21:21" x14ac:dyDescent="0.35">
      <c r="U2499" s="3"/>
    </row>
    <row r="2500" spans="21:21" x14ac:dyDescent="0.35">
      <c r="U2500" s="3"/>
    </row>
    <row r="2501" spans="21:21" x14ac:dyDescent="0.35">
      <c r="U2501" s="3"/>
    </row>
    <row r="2502" spans="21:21" x14ac:dyDescent="0.35">
      <c r="U2502" s="3"/>
    </row>
    <row r="2503" spans="21:21" x14ac:dyDescent="0.35">
      <c r="U2503" s="3"/>
    </row>
    <row r="2504" spans="21:21" x14ac:dyDescent="0.35">
      <c r="U2504" s="3"/>
    </row>
    <row r="2505" spans="21:21" x14ac:dyDescent="0.35">
      <c r="U2505" s="3"/>
    </row>
    <row r="2506" spans="21:21" x14ac:dyDescent="0.35">
      <c r="U2506" s="3"/>
    </row>
    <row r="2507" spans="21:21" x14ac:dyDescent="0.35">
      <c r="U2507" s="3"/>
    </row>
    <row r="2508" spans="21:21" x14ac:dyDescent="0.35">
      <c r="U2508" s="3"/>
    </row>
    <row r="2509" spans="21:21" x14ac:dyDescent="0.35">
      <c r="U2509" s="3"/>
    </row>
    <row r="2510" spans="21:21" x14ac:dyDescent="0.35">
      <c r="U2510" s="3"/>
    </row>
    <row r="2511" spans="21:21" x14ac:dyDescent="0.35">
      <c r="U2511" s="3"/>
    </row>
    <row r="2512" spans="21:21" x14ac:dyDescent="0.35">
      <c r="U2512" s="3"/>
    </row>
    <row r="2513" spans="21:21" x14ac:dyDescent="0.35">
      <c r="U2513" s="3"/>
    </row>
    <row r="2514" spans="21:21" x14ac:dyDescent="0.35">
      <c r="U2514" s="3"/>
    </row>
    <row r="2515" spans="21:21" x14ac:dyDescent="0.35">
      <c r="U2515" s="3"/>
    </row>
    <row r="2516" spans="21:21" x14ac:dyDescent="0.35">
      <c r="U2516" s="3"/>
    </row>
    <row r="2517" spans="21:21" x14ac:dyDescent="0.35">
      <c r="U2517" s="3"/>
    </row>
    <row r="2518" spans="21:21" x14ac:dyDescent="0.35">
      <c r="U2518" s="3"/>
    </row>
    <row r="2519" spans="21:21" x14ac:dyDescent="0.35">
      <c r="U2519" s="3"/>
    </row>
    <row r="2520" spans="21:21" x14ac:dyDescent="0.35">
      <c r="U2520" s="3"/>
    </row>
    <row r="2521" spans="21:21" x14ac:dyDescent="0.35">
      <c r="U2521" s="3"/>
    </row>
    <row r="2522" spans="21:21" x14ac:dyDescent="0.35">
      <c r="U2522" s="3"/>
    </row>
    <row r="2523" spans="21:21" x14ac:dyDescent="0.35">
      <c r="U2523" s="3"/>
    </row>
    <row r="2524" spans="21:21" x14ac:dyDescent="0.35">
      <c r="U2524" s="3"/>
    </row>
    <row r="2525" spans="21:21" x14ac:dyDescent="0.35">
      <c r="U2525" s="3"/>
    </row>
    <row r="2526" spans="21:21" x14ac:dyDescent="0.35">
      <c r="U2526" s="3"/>
    </row>
    <row r="2527" spans="21:21" x14ac:dyDescent="0.35">
      <c r="U2527" s="3"/>
    </row>
    <row r="2528" spans="21:21" x14ac:dyDescent="0.35">
      <c r="U2528" s="3"/>
    </row>
    <row r="2529" spans="21:21" x14ac:dyDescent="0.35">
      <c r="U2529" s="3"/>
    </row>
    <row r="2530" spans="21:21" x14ac:dyDescent="0.35">
      <c r="U2530" s="3"/>
    </row>
    <row r="2531" spans="21:21" x14ac:dyDescent="0.35">
      <c r="U2531" s="3"/>
    </row>
    <row r="2532" spans="21:21" x14ac:dyDescent="0.35">
      <c r="U2532" s="3"/>
    </row>
    <row r="2533" spans="21:21" x14ac:dyDescent="0.35">
      <c r="U2533" s="3"/>
    </row>
    <row r="2534" spans="21:21" x14ac:dyDescent="0.35">
      <c r="U2534" s="3"/>
    </row>
    <row r="2535" spans="21:21" x14ac:dyDescent="0.35">
      <c r="U2535" s="3"/>
    </row>
    <row r="2536" spans="21:21" x14ac:dyDescent="0.35">
      <c r="U2536" s="3"/>
    </row>
    <row r="2537" spans="21:21" x14ac:dyDescent="0.35">
      <c r="U2537" s="3"/>
    </row>
    <row r="2538" spans="21:21" x14ac:dyDescent="0.35">
      <c r="U2538" s="3"/>
    </row>
    <row r="2539" spans="21:21" x14ac:dyDescent="0.35">
      <c r="U2539" s="3"/>
    </row>
    <row r="2540" spans="21:21" x14ac:dyDescent="0.35">
      <c r="U2540" s="3"/>
    </row>
    <row r="2541" spans="21:21" x14ac:dyDescent="0.35">
      <c r="U2541" s="3"/>
    </row>
    <row r="2542" spans="21:21" x14ac:dyDescent="0.35">
      <c r="U2542" s="3"/>
    </row>
    <row r="2543" spans="21:21" x14ac:dyDescent="0.35">
      <c r="U2543" s="3"/>
    </row>
    <row r="2544" spans="21:21" x14ac:dyDescent="0.35">
      <c r="U2544" s="3"/>
    </row>
    <row r="2545" spans="21:21" x14ac:dyDescent="0.35">
      <c r="U2545" s="3"/>
    </row>
    <row r="2546" spans="21:21" x14ac:dyDescent="0.35">
      <c r="U2546" s="3"/>
    </row>
    <row r="2547" spans="21:21" x14ac:dyDescent="0.35">
      <c r="U2547" s="3"/>
    </row>
    <row r="2548" spans="21:21" x14ac:dyDescent="0.35">
      <c r="U2548" s="3"/>
    </row>
    <row r="2549" spans="21:21" x14ac:dyDescent="0.35">
      <c r="U2549" s="3"/>
    </row>
    <row r="2550" spans="21:21" x14ac:dyDescent="0.35">
      <c r="U2550" s="3"/>
    </row>
    <row r="2551" spans="21:21" x14ac:dyDescent="0.35">
      <c r="U2551" s="3"/>
    </row>
    <row r="2552" spans="21:21" x14ac:dyDescent="0.35">
      <c r="U2552" s="3"/>
    </row>
    <row r="2553" spans="21:21" x14ac:dyDescent="0.35">
      <c r="U2553" s="3"/>
    </row>
    <row r="2554" spans="21:21" x14ac:dyDescent="0.35">
      <c r="U2554" s="3"/>
    </row>
    <row r="2555" spans="21:21" x14ac:dyDescent="0.35">
      <c r="U2555" s="3"/>
    </row>
    <row r="2556" spans="21:21" x14ac:dyDescent="0.35">
      <c r="U2556" s="3"/>
    </row>
    <row r="2557" spans="21:21" x14ac:dyDescent="0.35">
      <c r="U2557" s="3"/>
    </row>
    <row r="2558" spans="21:21" x14ac:dyDescent="0.35">
      <c r="U2558" s="3"/>
    </row>
    <row r="2559" spans="21:21" x14ac:dyDescent="0.35">
      <c r="U2559" s="3"/>
    </row>
    <row r="2560" spans="21:21" x14ac:dyDescent="0.35">
      <c r="U2560" s="3"/>
    </row>
    <row r="2561" spans="21:21" x14ac:dyDescent="0.35">
      <c r="U2561" s="3"/>
    </row>
    <row r="2562" spans="21:21" x14ac:dyDescent="0.35">
      <c r="U2562" s="3"/>
    </row>
    <row r="2563" spans="21:21" x14ac:dyDescent="0.35">
      <c r="U2563" s="3"/>
    </row>
    <row r="2564" spans="21:21" x14ac:dyDescent="0.35">
      <c r="U2564" s="3"/>
    </row>
    <row r="2565" spans="21:21" x14ac:dyDescent="0.35">
      <c r="U2565" s="3"/>
    </row>
    <row r="2566" spans="21:21" x14ac:dyDescent="0.35">
      <c r="U2566" s="3"/>
    </row>
    <row r="2567" spans="21:21" x14ac:dyDescent="0.35">
      <c r="U2567" s="3"/>
    </row>
    <row r="2568" spans="21:21" x14ac:dyDescent="0.35">
      <c r="U2568" s="3"/>
    </row>
    <row r="2569" spans="21:21" x14ac:dyDescent="0.35">
      <c r="U2569" s="3"/>
    </row>
    <row r="2570" spans="21:21" x14ac:dyDescent="0.35">
      <c r="U2570" s="3"/>
    </row>
    <row r="2571" spans="21:21" x14ac:dyDescent="0.35">
      <c r="U2571" s="3"/>
    </row>
    <row r="2572" spans="21:21" x14ac:dyDescent="0.35">
      <c r="U2572" s="3"/>
    </row>
    <row r="2573" spans="21:21" x14ac:dyDescent="0.35">
      <c r="U2573" s="3"/>
    </row>
    <row r="2574" spans="21:21" x14ac:dyDescent="0.35">
      <c r="U2574" s="3"/>
    </row>
    <row r="2575" spans="21:21" x14ac:dyDescent="0.35">
      <c r="U2575" s="3"/>
    </row>
    <row r="2576" spans="21:21" x14ac:dyDescent="0.35">
      <c r="U2576" s="3"/>
    </row>
    <row r="2577" spans="21:21" x14ac:dyDescent="0.35">
      <c r="U2577" s="3"/>
    </row>
    <row r="2578" spans="21:21" x14ac:dyDescent="0.35">
      <c r="U2578" s="3"/>
    </row>
    <row r="2579" spans="21:21" x14ac:dyDescent="0.35">
      <c r="U2579" s="3"/>
    </row>
    <row r="2580" spans="21:21" x14ac:dyDescent="0.35">
      <c r="U2580" s="3"/>
    </row>
    <row r="2581" spans="21:21" x14ac:dyDescent="0.35">
      <c r="U2581" s="3"/>
    </row>
    <row r="2582" spans="21:21" x14ac:dyDescent="0.35">
      <c r="U2582" s="3"/>
    </row>
    <row r="2583" spans="21:21" x14ac:dyDescent="0.35">
      <c r="U2583" s="3"/>
    </row>
    <row r="2584" spans="21:21" x14ac:dyDescent="0.35">
      <c r="U2584" s="3"/>
    </row>
    <row r="2585" spans="21:21" x14ac:dyDescent="0.35">
      <c r="U2585" s="3"/>
    </row>
    <row r="2586" spans="21:21" x14ac:dyDescent="0.35">
      <c r="U2586" s="3"/>
    </row>
    <row r="2587" spans="21:21" x14ac:dyDescent="0.35">
      <c r="U2587" s="3"/>
    </row>
    <row r="2588" spans="21:21" x14ac:dyDescent="0.35">
      <c r="U2588" s="3"/>
    </row>
    <row r="2589" spans="21:21" x14ac:dyDescent="0.35">
      <c r="U2589" s="3"/>
    </row>
    <row r="2590" spans="21:21" x14ac:dyDescent="0.35">
      <c r="U2590" s="3"/>
    </row>
    <row r="2591" spans="21:21" x14ac:dyDescent="0.35">
      <c r="U2591" s="3"/>
    </row>
    <row r="2592" spans="21:21" x14ac:dyDescent="0.35">
      <c r="U2592" s="3"/>
    </row>
    <row r="2593" spans="21:21" x14ac:dyDescent="0.35">
      <c r="U2593" s="3"/>
    </row>
    <row r="2594" spans="21:21" x14ac:dyDescent="0.35">
      <c r="U2594" s="3"/>
    </row>
    <row r="2595" spans="21:21" x14ac:dyDescent="0.35">
      <c r="U2595" s="3"/>
    </row>
    <row r="2596" spans="21:21" x14ac:dyDescent="0.35">
      <c r="U2596" s="3"/>
    </row>
    <row r="2597" spans="21:21" x14ac:dyDescent="0.35">
      <c r="U2597" s="3"/>
    </row>
    <row r="2598" spans="21:21" x14ac:dyDescent="0.35">
      <c r="U2598" s="3"/>
    </row>
    <row r="2599" spans="21:21" x14ac:dyDescent="0.35">
      <c r="U2599" s="3"/>
    </row>
    <row r="2600" spans="21:21" x14ac:dyDescent="0.35">
      <c r="U2600" s="3"/>
    </row>
    <row r="2601" spans="21:21" x14ac:dyDescent="0.35">
      <c r="U2601" s="3"/>
    </row>
    <row r="2602" spans="21:21" x14ac:dyDescent="0.35">
      <c r="U2602" s="3"/>
    </row>
    <row r="2603" spans="21:21" x14ac:dyDescent="0.35">
      <c r="U2603" s="3"/>
    </row>
    <row r="2604" spans="21:21" x14ac:dyDescent="0.35">
      <c r="U2604" s="3"/>
    </row>
    <row r="2605" spans="21:21" x14ac:dyDescent="0.35">
      <c r="U2605" s="3"/>
    </row>
    <row r="2606" spans="21:21" x14ac:dyDescent="0.35">
      <c r="U2606" s="3"/>
    </row>
    <row r="2607" spans="21:21" x14ac:dyDescent="0.35">
      <c r="U2607" s="3"/>
    </row>
    <row r="2608" spans="21:21" x14ac:dyDescent="0.35">
      <c r="U2608" s="3"/>
    </row>
    <row r="2609" spans="21:21" x14ac:dyDescent="0.35">
      <c r="U2609" s="3"/>
    </row>
    <row r="2610" spans="21:21" x14ac:dyDescent="0.35">
      <c r="U2610" s="3"/>
    </row>
    <row r="2611" spans="21:21" x14ac:dyDescent="0.35">
      <c r="U2611" s="3"/>
    </row>
    <row r="2612" spans="21:21" x14ac:dyDescent="0.35">
      <c r="U2612" s="3"/>
    </row>
    <row r="2613" spans="21:21" x14ac:dyDescent="0.35">
      <c r="U2613" s="3"/>
    </row>
    <row r="2614" spans="21:21" x14ac:dyDescent="0.35">
      <c r="U2614" s="3"/>
    </row>
    <row r="2615" spans="21:21" x14ac:dyDescent="0.35">
      <c r="U2615" s="3"/>
    </row>
    <row r="2616" spans="21:21" x14ac:dyDescent="0.35">
      <c r="U2616" s="3"/>
    </row>
    <row r="2617" spans="21:21" x14ac:dyDescent="0.35">
      <c r="U2617" s="3"/>
    </row>
    <row r="2618" spans="21:21" x14ac:dyDescent="0.35">
      <c r="U2618" s="3"/>
    </row>
    <row r="2619" spans="21:21" x14ac:dyDescent="0.35">
      <c r="U2619" s="3"/>
    </row>
    <row r="2620" spans="21:21" x14ac:dyDescent="0.35">
      <c r="U2620" s="3"/>
    </row>
    <row r="2621" spans="21:21" x14ac:dyDescent="0.35">
      <c r="U2621" s="3"/>
    </row>
    <row r="2622" spans="21:21" x14ac:dyDescent="0.35">
      <c r="U2622" s="3"/>
    </row>
    <row r="2623" spans="21:21" x14ac:dyDescent="0.35">
      <c r="U2623" s="3"/>
    </row>
    <row r="2624" spans="21:21" x14ac:dyDescent="0.35">
      <c r="U2624" s="3"/>
    </row>
    <row r="2625" spans="21:21" x14ac:dyDescent="0.35">
      <c r="U2625" s="3"/>
    </row>
    <row r="2626" spans="21:21" x14ac:dyDescent="0.35">
      <c r="U2626" s="3"/>
    </row>
    <row r="2627" spans="21:21" x14ac:dyDescent="0.35">
      <c r="U2627" s="3"/>
    </row>
    <row r="2628" spans="21:21" x14ac:dyDescent="0.35">
      <c r="U2628" s="3"/>
    </row>
    <row r="2629" spans="21:21" x14ac:dyDescent="0.35">
      <c r="U2629" s="3"/>
    </row>
    <row r="2630" spans="21:21" x14ac:dyDescent="0.35">
      <c r="U2630" s="3"/>
    </row>
    <row r="2631" spans="21:21" x14ac:dyDescent="0.35">
      <c r="U2631" s="3"/>
    </row>
    <row r="2632" spans="21:21" x14ac:dyDescent="0.35">
      <c r="U2632" s="3"/>
    </row>
    <row r="2633" spans="21:21" x14ac:dyDescent="0.35">
      <c r="U2633" s="3"/>
    </row>
    <row r="2634" spans="21:21" x14ac:dyDescent="0.35">
      <c r="U2634" s="3"/>
    </row>
    <row r="2635" spans="21:21" x14ac:dyDescent="0.35">
      <c r="U2635" s="3"/>
    </row>
    <row r="2636" spans="21:21" x14ac:dyDescent="0.35">
      <c r="U2636" s="3"/>
    </row>
    <row r="2637" spans="21:21" x14ac:dyDescent="0.35">
      <c r="U2637" s="3"/>
    </row>
    <row r="2638" spans="21:21" x14ac:dyDescent="0.35">
      <c r="U2638" s="3"/>
    </row>
    <row r="2639" spans="21:21" x14ac:dyDescent="0.35">
      <c r="U2639" s="3"/>
    </row>
    <row r="2640" spans="21:21" x14ac:dyDescent="0.35">
      <c r="U2640" s="3"/>
    </row>
    <row r="2641" spans="21:21" x14ac:dyDescent="0.35">
      <c r="U2641" s="3"/>
    </row>
    <row r="2642" spans="21:21" x14ac:dyDescent="0.35">
      <c r="U2642" s="3"/>
    </row>
    <row r="2643" spans="21:21" x14ac:dyDescent="0.35">
      <c r="U2643" s="3"/>
    </row>
    <row r="2644" spans="21:21" x14ac:dyDescent="0.35">
      <c r="U2644" s="3"/>
    </row>
    <row r="2645" spans="21:21" x14ac:dyDescent="0.35">
      <c r="U2645" s="3"/>
    </row>
    <row r="2646" spans="21:21" x14ac:dyDescent="0.35">
      <c r="U2646" s="3"/>
    </row>
    <row r="2647" spans="21:21" x14ac:dyDescent="0.35">
      <c r="U2647" s="3"/>
    </row>
    <row r="2648" spans="21:21" x14ac:dyDescent="0.35">
      <c r="U2648" s="3"/>
    </row>
    <row r="2649" spans="21:21" x14ac:dyDescent="0.35">
      <c r="U2649" s="3"/>
    </row>
    <row r="2650" spans="21:21" x14ac:dyDescent="0.35">
      <c r="U2650" s="3"/>
    </row>
    <row r="2651" spans="21:21" x14ac:dyDescent="0.35">
      <c r="U2651" s="3"/>
    </row>
    <row r="2652" spans="21:21" x14ac:dyDescent="0.35">
      <c r="U2652" s="3"/>
    </row>
    <row r="2653" spans="21:21" x14ac:dyDescent="0.35">
      <c r="U2653" s="3"/>
    </row>
    <row r="2654" spans="21:21" x14ac:dyDescent="0.35">
      <c r="U2654" s="3"/>
    </row>
    <row r="2655" spans="21:21" x14ac:dyDescent="0.35">
      <c r="U2655" s="3"/>
    </row>
    <row r="2656" spans="21:21" x14ac:dyDescent="0.35">
      <c r="U2656" s="3"/>
    </row>
    <row r="2657" spans="21:21" x14ac:dyDescent="0.35">
      <c r="U2657" s="3"/>
    </row>
    <row r="2658" spans="21:21" x14ac:dyDescent="0.35">
      <c r="U2658" s="3"/>
    </row>
    <row r="2659" spans="21:21" x14ac:dyDescent="0.35">
      <c r="U2659" s="3"/>
    </row>
    <row r="2660" spans="21:21" x14ac:dyDescent="0.35">
      <c r="U2660" s="3"/>
    </row>
    <row r="2661" spans="21:21" x14ac:dyDescent="0.35">
      <c r="U2661" s="3"/>
    </row>
    <row r="2662" spans="21:21" x14ac:dyDescent="0.35">
      <c r="U2662" s="3"/>
    </row>
    <row r="2663" spans="21:21" x14ac:dyDescent="0.35">
      <c r="U2663" s="3"/>
    </row>
    <row r="2664" spans="21:21" x14ac:dyDescent="0.35">
      <c r="U2664" s="3"/>
    </row>
    <row r="2665" spans="21:21" x14ac:dyDescent="0.35">
      <c r="U2665" s="3"/>
    </row>
    <row r="2666" spans="21:21" x14ac:dyDescent="0.35">
      <c r="U2666" s="3"/>
    </row>
    <row r="2667" spans="21:21" x14ac:dyDescent="0.35">
      <c r="U2667" s="3"/>
    </row>
    <row r="2668" spans="21:21" x14ac:dyDescent="0.35">
      <c r="U2668" s="3"/>
    </row>
    <row r="2669" spans="21:21" x14ac:dyDescent="0.35">
      <c r="U2669" s="3"/>
    </row>
    <row r="2670" spans="21:21" x14ac:dyDescent="0.35">
      <c r="U2670" s="3"/>
    </row>
    <row r="2671" spans="21:21" x14ac:dyDescent="0.35">
      <c r="U2671" s="3"/>
    </row>
    <row r="2672" spans="21:21" x14ac:dyDescent="0.35">
      <c r="U2672" s="3"/>
    </row>
    <row r="2673" spans="21:21" x14ac:dyDescent="0.35">
      <c r="U2673" s="3"/>
    </row>
    <row r="2674" spans="21:21" x14ac:dyDescent="0.35">
      <c r="U2674" s="3"/>
    </row>
    <row r="2675" spans="21:21" x14ac:dyDescent="0.35">
      <c r="U2675" s="3"/>
    </row>
    <row r="2676" spans="21:21" x14ac:dyDescent="0.35">
      <c r="U2676" s="3"/>
    </row>
    <row r="2677" spans="21:21" x14ac:dyDescent="0.35">
      <c r="U2677" s="3"/>
    </row>
    <row r="2678" spans="21:21" x14ac:dyDescent="0.35">
      <c r="U2678" s="3"/>
    </row>
    <row r="2679" spans="21:21" x14ac:dyDescent="0.35">
      <c r="U2679" s="3"/>
    </row>
    <row r="2680" spans="21:21" x14ac:dyDescent="0.35">
      <c r="U2680" s="3"/>
    </row>
    <row r="2681" spans="21:21" x14ac:dyDescent="0.35">
      <c r="U2681" s="3"/>
    </row>
    <row r="2682" spans="21:21" x14ac:dyDescent="0.35">
      <c r="U2682" s="3"/>
    </row>
    <row r="2683" spans="21:21" x14ac:dyDescent="0.35">
      <c r="U2683" s="3"/>
    </row>
    <row r="2684" spans="21:21" x14ac:dyDescent="0.35">
      <c r="U2684" s="3"/>
    </row>
    <row r="2685" spans="21:21" x14ac:dyDescent="0.35">
      <c r="U2685" s="3"/>
    </row>
    <row r="2686" spans="21:21" x14ac:dyDescent="0.35">
      <c r="U2686" s="3"/>
    </row>
    <row r="2687" spans="21:21" x14ac:dyDescent="0.35">
      <c r="U2687" s="3"/>
    </row>
    <row r="2688" spans="21:21" x14ac:dyDescent="0.35">
      <c r="U2688" s="3"/>
    </row>
    <row r="2689" spans="21:21" x14ac:dyDescent="0.35">
      <c r="U2689" s="3"/>
    </row>
    <row r="2690" spans="21:21" x14ac:dyDescent="0.35">
      <c r="U2690" s="3"/>
    </row>
    <row r="2691" spans="21:21" x14ac:dyDescent="0.35">
      <c r="U2691" s="3"/>
    </row>
    <row r="2692" spans="21:21" x14ac:dyDescent="0.35">
      <c r="U2692" s="3"/>
    </row>
    <row r="2693" spans="21:21" x14ac:dyDescent="0.35">
      <c r="U2693" s="3"/>
    </row>
    <row r="2694" spans="21:21" x14ac:dyDescent="0.35">
      <c r="U2694" s="3"/>
    </row>
    <row r="2695" spans="21:21" x14ac:dyDescent="0.35">
      <c r="U2695" s="3"/>
    </row>
    <row r="2696" spans="21:21" x14ac:dyDescent="0.35">
      <c r="U2696" s="3"/>
    </row>
    <row r="2697" spans="21:21" x14ac:dyDescent="0.35">
      <c r="U2697" s="3"/>
    </row>
    <row r="2698" spans="21:21" x14ac:dyDescent="0.35">
      <c r="U2698" s="3"/>
    </row>
    <row r="2699" spans="21:21" x14ac:dyDescent="0.35">
      <c r="U2699" s="3"/>
    </row>
    <row r="2700" spans="21:21" x14ac:dyDescent="0.35">
      <c r="U2700" s="3"/>
    </row>
    <row r="2701" spans="21:21" x14ac:dyDescent="0.35">
      <c r="U2701" s="3"/>
    </row>
    <row r="2702" spans="21:21" x14ac:dyDescent="0.35">
      <c r="U2702" s="3"/>
    </row>
    <row r="2703" spans="21:21" x14ac:dyDescent="0.35">
      <c r="U2703" s="3"/>
    </row>
    <row r="2704" spans="21:21" x14ac:dyDescent="0.35">
      <c r="U2704" s="3"/>
    </row>
    <row r="2705" spans="21:21" x14ac:dyDescent="0.35">
      <c r="U2705" s="3"/>
    </row>
    <row r="2706" spans="21:21" x14ac:dyDescent="0.35">
      <c r="U2706" s="3"/>
    </row>
    <row r="2707" spans="21:21" x14ac:dyDescent="0.35">
      <c r="U2707" s="3"/>
    </row>
    <row r="2708" spans="21:21" x14ac:dyDescent="0.35">
      <c r="U2708" s="3"/>
    </row>
    <row r="2709" spans="21:21" x14ac:dyDescent="0.35">
      <c r="U2709" s="3"/>
    </row>
    <row r="2710" spans="21:21" x14ac:dyDescent="0.35">
      <c r="U2710" s="3"/>
    </row>
    <row r="2711" spans="21:21" x14ac:dyDescent="0.35">
      <c r="U2711" s="3"/>
    </row>
    <row r="2712" spans="21:21" x14ac:dyDescent="0.35">
      <c r="U2712" s="3"/>
    </row>
    <row r="2713" spans="21:21" x14ac:dyDescent="0.35">
      <c r="U2713" s="3"/>
    </row>
    <row r="2714" spans="21:21" x14ac:dyDescent="0.35">
      <c r="U2714" s="3"/>
    </row>
    <row r="2715" spans="21:21" x14ac:dyDescent="0.35">
      <c r="U2715" s="3"/>
    </row>
    <row r="2716" spans="21:21" x14ac:dyDescent="0.35">
      <c r="U2716" s="3"/>
    </row>
    <row r="2717" spans="21:21" x14ac:dyDescent="0.35">
      <c r="U2717" s="3"/>
    </row>
    <row r="2718" spans="21:21" x14ac:dyDescent="0.35">
      <c r="U2718" s="3"/>
    </row>
    <row r="2719" spans="21:21" x14ac:dyDescent="0.35">
      <c r="U2719" s="3"/>
    </row>
    <row r="2720" spans="21:21" x14ac:dyDescent="0.35">
      <c r="U2720" s="3"/>
    </row>
    <row r="2721" spans="21:21" x14ac:dyDescent="0.35">
      <c r="U2721" s="3"/>
    </row>
    <row r="2722" spans="21:21" x14ac:dyDescent="0.35">
      <c r="U2722" s="3"/>
    </row>
    <row r="2723" spans="21:21" x14ac:dyDescent="0.35">
      <c r="U2723" s="3"/>
    </row>
    <row r="2724" spans="21:21" x14ac:dyDescent="0.35">
      <c r="U2724" s="3"/>
    </row>
    <row r="2725" spans="21:21" x14ac:dyDescent="0.35">
      <c r="U2725" s="3"/>
    </row>
    <row r="2726" spans="21:21" x14ac:dyDescent="0.35">
      <c r="U2726" s="3"/>
    </row>
    <row r="2727" spans="21:21" x14ac:dyDescent="0.35">
      <c r="U2727" s="3"/>
    </row>
    <row r="2728" spans="21:21" x14ac:dyDescent="0.35">
      <c r="U2728" s="3"/>
    </row>
    <row r="2729" spans="21:21" x14ac:dyDescent="0.35">
      <c r="U2729" s="3"/>
    </row>
    <row r="2730" spans="21:21" x14ac:dyDescent="0.35">
      <c r="U2730" s="3"/>
    </row>
    <row r="2731" spans="21:21" x14ac:dyDescent="0.35">
      <c r="U2731" s="3"/>
    </row>
    <row r="2732" spans="21:21" x14ac:dyDescent="0.35">
      <c r="U2732" s="3"/>
    </row>
    <row r="2733" spans="21:21" x14ac:dyDescent="0.35">
      <c r="U2733" s="3"/>
    </row>
    <row r="2734" spans="21:21" x14ac:dyDescent="0.35">
      <c r="U2734" s="3"/>
    </row>
    <row r="2735" spans="21:21" x14ac:dyDescent="0.35">
      <c r="U2735" s="3"/>
    </row>
    <row r="2736" spans="21:21" x14ac:dyDescent="0.35">
      <c r="U2736" s="3"/>
    </row>
    <row r="2737" spans="21:21" x14ac:dyDescent="0.35">
      <c r="U2737" s="3"/>
    </row>
    <row r="2738" spans="21:21" x14ac:dyDescent="0.35">
      <c r="U2738" s="3"/>
    </row>
    <row r="2739" spans="21:21" x14ac:dyDescent="0.35">
      <c r="U2739" s="3"/>
    </row>
    <row r="2740" spans="21:21" x14ac:dyDescent="0.35">
      <c r="U2740" s="3"/>
    </row>
    <row r="2741" spans="21:21" x14ac:dyDescent="0.35">
      <c r="U2741" s="3"/>
    </row>
    <row r="2742" spans="21:21" x14ac:dyDescent="0.35">
      <c r="U2742" s="3"/>
    </row>
    <row r="2743" spans="21:21" x14ac:dyDescent="0.35">
      <c r="U2743" s="3"/>
    </row>
    <row r="2744" spans="21:21" x14ac:dyDescent="0.35">
      <c r="U2744" s="3"/>
    </row>
    <row r="2745" spans="21:21" x14ac:dyDescent="0.35">
      <c r="U2745" s="3"/>
    </row>
    <row r="2746" spans="21:21" x14ac:dyDescent="0.35">
      <c r="U2746" s="3"/>
    </row>
    <row r="2747" spans="21:21" x14ac:dyDescent="0.35">
      <c r="U2747" s="3"/>
    </row>
    <row r="2748" spans="21:21" x14ac:dyDescent="0.35">
      <c r="U2748" s="3"/>
    </row>
    <row r="2749" spans="21:21" x14ac:dyDescent="0.35">
      <c r="U2749" s="3"/>
    </row>
    <row r="2750" spans="21:21" x14ac:dyDescent="0.35">
      <c r="U2750" s="3"/>
    </row>
    <row r="2751" spans="21:21" x14ac:dyDescent="0.35">
      <c r="U2751" s="3"/>
    </row>
    <row r="2752" spans="21:21" x14ac:dyDescent="0.35">
      <c r="U2752" s="3"/>
    </row>
    <row r="2753" spans="21:21" x14ac:dyDescent="0.35">
      <c r="U2753" s="3"/>
    </row>
    <row r="2754" spans="21:21" x14ac:dyDescent="0.35">
      <c r="U2754" s="3"/>
    </row>
    <row r="2755" spans="21:21" x14ac:dyDescent="0.35">
      <c r="U2755" s="3"/>
    </row>
    <row r="2756" spans="21:21" x14ac:dyDescent="0.35">
      <c r="U2756" s="3"/>
    </row>
    <row r="2757" spans="21:21" x14ac:dyDescent="0.35">
      <c r="U2757" s="3"/>
    </row>
    <row r="2758" spans="21:21" x14ac:dyDescent="0.35">
      <c r="U2758" s="3"/>
    </row>
    <row r="2759" spans="21:21" x14ac:dyDescent="0.35">
      <c r="U2759" s="3"/>
    </row>
    <row r="2760" spans="21:21" x14ac:dyDescent="0.35">
      <c r="U2760" s="3"/>
    </row>
    <row r="2761" spans="21:21" x14ac:dyDescent="0.35">
      <c r="U2761" s="3"/>
    </row>
    <row r="2762" spans="21:21" x14ac:dyDescent="0.35">
      <c r="U2762" s="3"/>
    </row>
    <row r="2763" spans="21:21" x14ac:dyDescent="0.35">
      <c r="U2763" s="3"/>
    </row>
    <row r="2764" spans="21:21" x14ac:dyDescent="0.35">
      <c r="U2764" s="3"/>
    </row>
    <row r="2765" spans="21:21" x14ac:dyDescent="0.35">
      <c r="U2765" s="3"/>
    </row>
    <row r="2766" spans="21:21" x14ac:dyDescent="0.35">
      <c r="U2766" s="3"/>
    </row>
    <row r="2767" spans="21:21" x14ac:dyDescent="0.35">
      <c r="U2767" s="3"/>
    </row>
    <row r="2768" spans="21:21" x14ac:dyDescent="0.35">
      <c r="U2768" s="3"/>
    </row>
    <row r="2769" spans="21:21" x14ac:dyDescent="0.35">
      <c r="U2769" s="3"/>
    </row>
    <row r="2770" spans="21:21" x14ac:dyDescent="0.35">
      <c r="U2770" s="3"/>
    </row>
    <row r="2771" spans="21:21" x14ac:dyDescent="0.35">
      <c r="U2771" s="3"/>
    </row>
    <row r="2772" spans="21:21" x14ac:dyDescent="0.35">
      <c r="U2772" s="3"/>
    </row>
    <row r="2773" spans="21:21" x14ac:dyDescent="0.35">
      <c r="U2773" s="3"/>
    </row>
    <row r="2774" spans="21:21" x14ac:dyDescent="0.35">
      <c r="U2774" s="3"/>
    </row>
    <row r="2775" spans="21:21" x14ac:dyDescent="0.35">
      <c r="U2775" s="3"/>
    </row>
    <row r="2776" spans="21:21" x14ac:dyDescent="0.35">
      <c r="U2776" s="3"/>
    </row>
    <row r="2777" spans="21:21" x14ac:dyDescent="0.35">
      <c r="U2777" s="3"/>
    </row>
    <row r="2778" spans="21:21" x14ac:dyDescent="0.35">
      <c r="U2778" s="3"/>
    </row>
    <row r="2779" spans="21:21" x14ac:dyDescent="0.35">
      <c r="U2779" s="3"/>
    </row>
    <row r="2780" spans="21:21" x14ac:dyDescent="0.35">
      <c r="U2780" s="3"/>
    </row>
    <row r="2781" spans="21:21" x14ac:dyDescent="0.35">
      <c r="U2781" s="3"/>
    </row>
    <row r="2782" spans="21:21" x14ac:dyDescent="0.35">
      <c r="U2782" s="3"/>
    </row>
    <row r="2783" spans="21:21" x14ac:dyDescent="0.35">
      <c r="U2783" s="3"/>
    </row>
    <row r="2784" spans="21:21" x14ac:dyDescent="0.35">
      <c r="U2784" s="3"/>
    </row>
    <row r="2785" spans="21:21" x14ac:dyDescent="0.35">
      <c r="U2785" s="3"/>
    </row>
    <row r="2786" spans="21:21" x14ac:dyDescent="0.35">
      <c r="U2786" s="3"/>
    </row>
    <row r="2787" spans="21:21" x14ac:dyDescent="0.35">
      <c r="U2787" s="3"/>
    </row>
    <row r="2788" spans="21:21" x14ac:dyDescent="0.35">
      <c r="U2788" s="3"/>
    </row>
    <row r="2789" spans="21:21" x14ac:dyDescent="0.35">
      <c r="U2789" s="3"/>
    </row>
    <row r="2790" spans="21:21" x14ac:dyDescent="0.35">
      <c r="U2790" s="3"/>
    </row>
    <row r="2791" spans="21:21" x14ac:dyDescent="0.35">
      <c r="U2791" s="3"/>
    </row>
    <row r="2792" spans="21:21" x14ac:dyDescent="0.35">
      <c r="U2792" s="3"/>
    </row>
    <row r="2793" spans="21:21" x14ac:dyDescent="0.35">
      <c r="U2793" s="3"/>
    </row>
    <row r="2794" spans="21:21" x14ac:dyDescent="0.35">
      <c r="U2794" s="3"/>
    </row>
    <row r="2795" spans="21:21" x14ac:dyDescent="0.35">
      <c r="U2795" s="3"/>
    </row>
    <row r="2796" spans="21:21" x14ac:dyDescent="0.35">
      <c r="U2796" s="3"/>
    </row>
    <row r="2797" spans="21:21" x14ac:dyDescent="0.35">
      <c r="U2797" s="3"/>
    </row>
    <row r="2798" spans="21:21" x14ac:dyDescent="0.35">
      <c r="U2798" s="3"/>
    </row>
    <row r="2799" spans="21:21" x14ac:dyDescent="0.35">
      <c r="U2799" s="3"/>
    </row>
    <row r="2800" spans="21:21" x14ac:dyDescent="0.35">
      <c r="U2800" s="3"/>
    </row>
    <row r="2801" spans="21:21" x14ac:dyDescent="0.35">
      <c r="U2801" s="3"/>
    </row>
    <row r="2802" spans="21:21" x14ac:dyDescent="0.35">
      <c r="U2802" s="3"/>
    </row>
    <row r="2803" spans="21:21" x14ac:dyDescent="0.35">
      <c r="U2803" s="3"/>
    </row>
    <row r="2804" spans="21:21" x14ac:dyDescent="0.35">
      <c r="U2804" s="3"/>
    </row>
    <row r="2805" spans="21:21" x14ac:dyDescent="0.35">
      <c r="U2805" s="3"/>
    </row>
    <row r="2806" spans="21:21" x14ac:dyDescent="0.35">
      <c r="U2806" s="3"/>
    </row>
    <row r="2807" spans="21:21" x14ac:dyDescent="0.35">
      <c r="U2807" s="3"/>
    </row>
    <row r="2808" spans="21:21" x14ac:dyDescent="0.35">
      <c r="U2808" s="3"/>
    </row>
    <row r="2809" spans="21:21" x14ac:dyDescent="0.35">
      <c r="U2809" s="3"/>
    </row>
    <row r="2810" spans="21:21" x14ac:dyDescent="0.35">
      <c r="U2810" s="3"/>
    </row>
    <row r="2811" spans="21:21" x14ac:dyDescent="0.35">
      <c r="U2811" s="3"/>
    </row>
    <row r="2812" spans="21:21" x14ac:dyDescent="0.35">
      <c r="U2812" s="3"/>
    </row>
    <row r="2813" spans="21:21" x14ac:dyDescent="0.35">
      <c r="U2813" s="3"/>
    </row>
    <row r="2814" spans="21:21" x14ac:dyDescent="0.35">
      <c r="U2814" s="3"/>
    </row>
    <row r="2815" spans="21:21" x14ac:dyDescent="0.35">
      <c r="U2815" s="3"/>
    </row>
    <row r="2816" spans="21:21" x14ac:dyDescent="0.35">
      <c r="U2816" s="3"/>
    </row>
    <row r="2817" spans="21:21" x14ac:dyDescent="0.35">
      <c r="U2817" s="3"/>
    </row>
    <row r="2818" spans="21:21" x14ac:dyDescent="0.35">
      <c r="U2818" s="3"/>
    </row>
    <row r="2819" spans="21:21" x14ac:dyDescent="0.35">
      <c r="U2819" s="3"/>
    </row>
    <row r="2820" spans="21:21" x14ac:dyDescent="0.35">
      <c r="U2820" s="3"/>
    </row>
    <row r="2821" spans="21:21" x14ac:dyDescent="0.35">
      <c r="U2821" s="3"/>
    </row>
    <row r="2822" spans="21:21" x14ac:dyDescent="0.35">
      <c r="U2822" s="3"/>
    </row>
    <row r="2823" spans="21:21" x14ac:dyDescent="0.35">
      <c r="U2823" s="3"/>
    </row>
    <row r="2824" spans="21:21" x14ac:dyDescent="0.35">
      <c r="U2824" s="3"/>
    </row>
    <row r="2825" spans="21:21" x14ac:dyDescent="0.35">
      <c r="U2825" s="3"/>
    </row>
    <row r="2826" spans="21:21" x14ac:dyDescent="0.35">
      <c r="U2826" s="3"/>
    </row>
    <row r="2827" spans="21:21" x14ac:dyDescent="0.35">
      <c r="U2827" s="3"/>
    </row>
    <row r="2828" spans="21:21" x14ac:dyDescent="0.35">
      <c r="U2828" s="3"/>
    </row>
    <row r="2829" spans="21:21" x14ac:dyDescent="0.35">
      <c r="U2829" s="3"/>
    </row>
    <row r="2830" spans="21:21" x14ac:dyDescent="0.35">
      <c r="U2830" s="3"/>
    </row>
    <row r="2831" spans="21:21" x14ac:dyDescent="0.35">
      <c r="U2831" s="3"/>
    </row>
    <row r="2832" spans="21:21" x14ac:dyDescent="0.35">
      <c r="U2832" s="3"/>
    </row>
    <row r="2833" spans="21:21" x14ac:dyDescent="0.35">
      <c r="U2833" s="3"/>
    </row>
    <row r="2834" spans="21:21" x14ac:dyDescent="0.35">
      <c r="U2834" s="3"/>
    </row>
    <row r="2835" spans="21:21" x14ac:dyDescent="0.35">
      <c r="U2835" s="3"/>
    </row>
    <row r="2836" spans="21:21" x14ac:dyDescent="0.35">
      <c r="U2836" s="3"/>
    </row>
    <row r="2837" spans="21:21" x14ac:dyDescent="0.35">
      <c r="U2837" s="3"/>
    </row>
    <row r="2838" spans="21:21" x14ac:dyDescent="0.35">
      <c r="U2838" s="3"/>
    </row>
    <row r="2839" spans="21:21" x14ac:dyDescent="0.35">
      <c r="U2839" s="3"/>
    </row>
    <row r="2840" spans="21:21" x14ac:dyDescent="0.35">
      <c r="U2840" s="3"/>
    </row>
    <row r="2841" spans="21:21" x14ac:dyDescent="0.35">
      <c r="U2841" s="3"/>
    </row>
    <row r="2842" spans="21:21" x14ac:dyDescent="0.35">
      <c r="U2842" s="3"/>
    </row>
    <row r="2843" spans="21:21" x14ac:dyDescent="0.35">
      <c r="U2843" s="3"/>
    </row>
    <row r="2844" spans="21:21" x14ac:dyDescent="0.35">
      <c r="U2844" s="3"/>
    </row>
    <row r="2845" spans="21:21" x14ac:dyDescent="0.35">
      <c r="U2845" s="3"/>
    </row>
    <row r="2846" spans="21:21" x14ac:dyDescent="0.35">
      <c r="U2846" s="3"/>
    </row>
    <row r="2847" spans="21:21" x14ac:dyDescent="0.35">
      <c r="U2847" s="3"/>
    </row>
    <row r="2848" spans="21:21" x14ac:dyDescent="0.35">
      <c r="U2848" s="3"/>
    </row>
    <row r="2849" spans="21:21" x14ac:dyDescent="0.35">
      <c r="U2849" s="3"/>
    </row>
    <row r="2850" spans="21:21" x14ac:dyDescent="0.35">
      <c r="U2850" s="3"/>
    </row>
    <row r="2851" spans="21:21" x14ac:dyDescent="0.35">
      <c r="U2851" s="3"/>
    </row>
    <row r="2852" spans="21:21" x14ac:dyDescent="0.35">
      <c r="U2852" s="3"/>
    </row>
    <row r="2853" spans="21:21" x14ac:dyDescent="0.35">
      <c r="U2853" s="3"/>
    </row>
    <row r="2854" spans="21:21" x14ac:dyDescent="0.35">
      <c r="U2854" s="3"/>
    </row>
    <row r="2855" spans="21:21" x14ac:dyDescent="0.35">
      <c r="U2855" s="3"/>
    </row>
    <row r="2856" spans="21:21" x14ac:dyDescent="0.35">
      <c r="U2856" s="3"/>
    </row>
    <row r="2857" spans="21:21" x14ac:dyDescent="0.35">
      <c r="U2857" s="3"/>
    </row>
    <row r="2858" spans="21:21" x14ac:dyDescent="0.35">
      <c r="U2858" s="3"/>
    </row>
    <row r="2859" spans="21:21" x14ac:dyDescent="0.35">
      <c r="U2859" s="3"/>
    </row>
    <row r="2860" spans="21:21" x14ac:dyDescent="0.35">
      <c r="U2860" s="3"/>
    </row>
    <row r="2861" spans="21:21" x14ac:dyDescent="0.35">
      <c r="U2861" s="3"/>
    </row>
    <row r="2862" spans="21:21" x14ac:dyDescent="0.35">
      <c r="U2862" s="3"/>
    </row>
    <row r="2863" spans="21:21" x14ac:dyDescent="0.35">
      <c r="U2863" s="3"/>
    </row>
    <row r="2864" spans="21:21" x14ac:dyDescent="0.35">
      <c r="U2864" s="3"/>
    </row>
    <row r="2865" spans="21:21" x14ac:dyDescent="0.35">
      <c r="U2865" s="3"/>
    </row>
    <row r="2866" spans="21:21" x14ac:dyDescent="0.35">
      <c r="U2866" s="3"/>
    </row>
    <row r="2867" spans="21:21" x14ac:dyDescent="0.35">
      <c r="U2867" s="3"/>
    </row>
    <row r="2868" spans="21:21" x14ac:dyDescent="0.35">
      <c r="U2868" s="3"/>
    </row>
    <row r="2869" spans="21:21" x14ac:dyDescent="0.35">
      <c r="U2869" s="3"/>
    </row>
    <row r="2870" spans="21:21" x14ac:dyDescent="0.35">
      <c r="U2870" s="3"/>
    </row>
    <row r="2871" spans="21:21" x14ac:dyDescent="0.35">
      <c r="U2871" s="3"/>
    </row>
    <row r="2872" spans="21:21" x14ac:dyDescent="0.35">
      <c r="U2872" s="3"/>
    </row>
    <row r="2873" spans="21:21" x14ac:dyDescent="0.35">
      <c r="U2873" s="3"/>
    </row>
    <row r="2874" spans="21:21" x14ac:dyDescent="0.35">
      <c r="U2874" s="3"/>
    </row>
    <row r="2875" spans="21:21" x14ac:dyDescent="0.35">
      <c r="U2875" s="3"/>
    </row>
    <row r="2876" spans="21:21" x14ac:dyDescent="0.35">
      <c r="U2876" s="3"/>
    </row>
    <row r="2877" spans="21:21" x14ac:dyDescent="0.35">
      <c r="U2877" s="3"/>
    </row>
    <row r="2878" spans="21:21" x14ac:dyDescent="0.35">
      <c r="U2878" s="3"/>
    </row>
    <row r="2879" spans="21:21" x14ac:dyDescent="0.35">
      <c r="U2879" s="3"/>
    </row>
    <row r="2880" spans="21:21" x14ac:dyDescent="0.35">
      <c r="U2880" s="3"/>
    </row>
    <row r="2881" spans="21:21" x14ac:dyDescent="0.35">
      <c r="U2881" s="3"/>
    </row>
    <row r="2882" spans="21:21" x14ac:dyDescent="0.35">
      <c r="U2882" s="3"/>
    </row>
    <row r="2883" spans="21:21" x14ac:dyDescent="0.35">
      <c r="U2883" s="3"/>
    </row>
    <row r="2884" spans="21:21" x14ac:dyDescent="0.35">
      <c r="U2884" s="3"/>
    </row>
    <row r="2885" spans="21:21" x14ac:dyDescent="0.35">
      <c r="U2885" s="3"/>
    </row>
    <row r="2886" spans="21:21" x14ac:dyDescent="0.35">
      <c r="U2886" s="3"/>
    </row>
    <row r="2887" spans="21:21" x14ac:dyDescent="0.35">
      <c r="U2887" s="3"/>
    </row>
    <row r="2888" spans="21:21" x14ac:dyDescent="0.35">
      <c r="U2888" s="3"/>
    </row>
    <row r="2889" spans="21:21" x14ac:dyDescent="0.35">
      <c r="U2889" s="3"/>
    </row>
    <row r="2890" spans="21:21" x14ac:dyDescent="0.35">
      <c r="U2890" s="3"/>
    </row>
    <row r="2891" spans="21:21" x14ac:dyDescent="0.35">
      <c r="U2891" s="3"/>
    </row>
    <row r="2892" spans="21:21" x14ac:dyDescent="0.35">
      <c r="U2892" s="3"/>
    </row>
    <row r="2893" spans="21:21" x14ac:dyDescent="0.35">
      <c r="U2893" s="3"/>
    </row>
    <row r="2894" spans="21:21" x14ac:dyDescent="0.35">
      <c r="U2894" s="3"/>
    </row>
    <row r="2895" spans="21:21" x14ac:dyDescent="0.35">
      <c r="U2895" s="3"/>
    </row>
    <row r="2896" spans="21:21" x14ac:dyDescent="0.35">
      <c r="U2896" s="3"/>
    </row>
    <row r="2897" spans="21:21" x14ac:dyDescent="0.35">
      <c r="U2897" s="3"/>
    </row>
    <row r="2898" spans="21:21" x14ac:dyDescent="0.35">
      <c r="U2898" s="3"/>
    </row>
    <row r="2899" spans="21:21" x14ac:dyDescent="0.35">
      <c r="U2899" s="3"/>
    </row>
    <row r="2900" spans="21:21" x14ac:dyDescent="0.35">
      <c r="U2900" s="3"/>
    </row>
    <row r="2901" spans="21:21" x14ac:dyDescent="0.35">
      <c r="U2901" s="3"/>
    </row>
    <row r="2902" spans="21:21" x14ac:dyDescent="0.35">
      <c r="U2902" s="3"/>
    </row>
    <row r="2903" spans="21:21" x14ac:dyDescent="0.35">
      <c r="U2903" s="3"/>
    </row>
    <row r="2904" spans="21:21" x14ac:dyDescent="0.35">
      <c r="U2904" s="3"/>
    </row>
    <row r="2905" spans="21:21" x14ac:dyDescent="0.35">
      <c r="U2905" s="3"/>
    </row>
    <row r="2906" spans="21:21" x14ac:dyDescent="0.35">
      <c r="U2906" s="3"/>
    </row>
    <row r="2907" spans="21:21" x14ac:dyDescent="0.35">
      <c r="U2907" s="3"/>
    </row>
    <row r="2908" spans="21:21" x14ac:dyDescent="0.35">
      <c r="U2908" s="3"/>
    </row>
    <row r="2909" spans="21:21" x14ac:dyDescent="0.35">
      <c r="U2909" s="3"/>
    </row>
    <row r="2910" spans="21:21" x14ac:dyDescent="0.35">
      <c r="U2910" s="3"/>
    </row>
    <row r="2911" spans="21:21" x14ac:dyDescent="0.35">
      <c r="U2911" s="3"/>
    </row>
    <row r="2912" spans="21:21" x14ac:dyDescent="0.35">
      <c r="U2912" s="3"/>
    </row>
    <row r="2913" spans="21:21" x14ac:dyDescent="0.35">
      <c r="U2913" s="3"/>
    </row>
    <row r="2914" spans="21:21" x14ac:dyDescent="0.35">
      <c r="U2914" s="3"/>
    </row>
    <row r="2915" spans="21:21" x14ac:dyDescent="0.35">
      <c r="U2915" s="3"/>
    </row>
    <row r="2916" spans="21:21" x14ac:dyDescent="0.35">
      <c r="U2916" s="3"/>
    </row>
    <row r="2917" spans="21:21" x14ac:dyDescent="0.35">
      <c r="U2917" s="3"/>
    </row>
    <row r="2918" spans="21:21" x14ac:dyDescent="0.35">
      <c r="U2918" s="3"/>
    </row>
    <row r="2919" spans="21:21" x14ac:dyDescent="0.35">
      <c r="U2919" s="3"/>
    </row>
    <row r="2920" spans="21:21" x14ac:dyDescent="0.35">
      <c r="U2920" s="3"/>
    </row>
    <row r="2921" spans="21:21" x14ac:dyDescent="0.35">
      <c r="U2921" s="3"/>
    </row>
    <row r="2922" spans="21:21" x14ac:dyDescent="0.35">
      <c r="U2922" s="3"/>
    </row>
    <row r="2923" spans="21:21" x14ac:dyDescent="0.35">
      <c r="U2923" s="3"/>
    </row>
    <row r="2924" spans="21:21" x14ac:dyDescent="0.35">
      <c r="U2924" s="3"/>
    </row>
    <row r="2925" spans="21:21" x14ac:dyDescent="0.35">
      <c r="U2925" s="3"/>
    </row>
    <row r="2926" spans="21:21" x14ac:dyDescent="0.35">
      <c r="U2926" s="3"/>
    </row>
    <row r="2927" spans="21:21" x14ac:dyDescent="0.35">
      <c r="U2927" s="3"/>
    </row>
    <row r="2928" spans="21:21" x14ac:dyDescent="0.35">
      <c r="U2928" s="3"/>
    </row>
    <row r="2929" spans="21:21" x14ac:dyDescent="0.35">
      <c r="U2929" s="3"/>
    </row>
    <row r="2930" spans="21:21" x14ac:dyDescent="0.35">
      <c r="U2930" s="3"/>
    </row>
    <row r="2931" spans="21:21" x14ac:dyDescent="0.35">
      <c r="U2931" s="3"/>
    </row>
    <row r="2932" spans="21:21" x14ac:dyDescent="0.35">
      <c r="U2932" s="3"/>
    </row>
    <row r="2933" spans="21:21" x14ac:dyDescent="0.35">
      <c r="U2933" s="3"/>
    </row>
    <row r="2934" spans="21:21" x14ac:dyDescent="0.35">
      <c r="U2934" s="3"/>
    </row>
    <row r="2935" spans="21:21" x14ac:dyDescent="0.35">
      <c r="U2935" s="3"/>
    </row>
    <row r="2936" spans="21:21" x14ac:dyDescent="0.35">
      <c r="U2936" s="3"/>
    </row>
    <row r="2937" spans="21:21" x14ac:dyDescent="0.35">
      <c r="U2937" s="3"/>
    </row>
    <row r="2938" spans="21:21" x14ac:dyDescent="0.35">
      <c r="U2938" s="3"/>
    </row>
    <row r="2939" spans="21:21" x14ac:dyDescent="0.35">
      <c r="U2939" s="3"/>
    </row>
    <row r="2940" spans="21:21" x14ac:dyDescent="0.35">
      <c r="U2940" s="3"/>
    </row>
    <row r="2941" spans="21:21" x14ac:dyDescent="0.35">
      <c r="U2941" s="3"/>
    </row>
    <row r="2942" spans="21:21" x14ac:dyDescent="0.35">
      <c r="U2942" s="3"/>
    </row>
    <row r="2943" spans="21:21" x14ac:dyDescent="0.35">
      <c r="U2943" s="3"/>
    </row>
    <row r="2944" spans="21:21" x14ac:dyDescent="0.35">
      <c r="U2944" s="3"/>
    </row>
    <row r="2945" spans="21:21" x14ac:dyDescent="0.35">
      <c r="U2945" s="3"/>
    </row>
    <row r="2946" spans="21:21" x14ac:dyDescent="0.35">
      <c r="U2946" s="3"/>
    </row>
    <row r="2947" spans="21:21" x14ac:dyDescent="0.35">
      <c r="U2947" s="3"/>
    </row>
    <row r="2948" spans="21:21" x14ac:dyDescent="0.35">
      <c r="U2948" s="3"/>
    </row>
    <row r="2949" spans="21:21" x14ac:dyDescent="0.35">
      <c r="U2949" s="3"/>
    </row>
    <row r="2950" spans="21:21" x14ac:dyDescent="0.35">
      <c r="U2950" s="3"/>
    </row>
    <row r="2951" spans="21:21" x14ac:dyDescent="0.35">
      <c r="U2951" s="3"/>
    </row>
    <row r="2952" spans="21:21" x14ac:dyDescent="0.35">
      <c r="U2952" s="3"/>
    </row>
    <row r="2953" spans="21:21" x14ac:dyDescent="0.35">
      <c r="U2953" s="3"/>
    </row>
    <row r="2954" spans="21:21" x14ac:dyDescent="0.35">
      <c r="U2954" s="3"/>
    </row>
    <row r="2955" spans="21:21" x14ac:dyDescent="0.35">
      <c r="U2955" s="3"/>
    </row>
    <row r="2956" spans="21:21" x14ac:dyDescent="0.35">
      <c r="U2956" s="3"/>
    </row>
    <row r="2957" spans="21:21" x14ac:dyDescent="0.35">
      <c r="U2957" s="3"/>
    </row>
    <row r="2958" spans="21:21" x14ac:dyDescent="0.35">
      <c r="U2958" s="3"/>
    </row>
    <row r="2959" spans="21:21" x14ac:dyDescent="0.35">
      <c r="U2959" s="3"/>
    </row>
    <row r="2960" spans="21:21" x14ac:dyDescent="0.35">
      <c r="U2960" s="3"/>
    </row>
    <row r="2961" spans="21:21" x14ac:dyDescent="0.35">
      <c r="U2961" s="3"/>
    </row>
    <row r="2962" spans="21:21" x14ac:dyDescent="0.35">
      <c r="U2962" s="3"/>
    </row>
    <row r="2963" spans="21:21" x14ac:dyDescent="0.35">
      <c r="U2963" s="3"/>
    </row>
    <row r="2964" spans="21:21" x14ac:dyDescent="0.35">
      <c r="U2964" s="3"/>
    </row>
    <row r="2965" spans="21:21" x14ac:dyDescent="0.35">
      <c r="U2965" s="3"/>
    </row>
    <row r="2966" spans="21:21" x14ac:dyDescent="0.35">
      <c r="U2966" s="3"/>
    </row>
    <row r="2967" spans="21:21" x14ac:dyDescent="0.35">
      <c r="U2967" s="3"/>
    </row>
    <row r="2968" spans="21:21" x14ac:dyDescent="0.35">
      <c r="U2968" s="3"/>
    </row>
    <row r="2969" spans="21:21" x14ac:dyDescent="0.35">
      <c r="U2969" s="3"/>
    </row>
    <row r="2970" spans="21:21" x14ac:dyDescent="0.35">
      <c r="U2970" s="3"/>
    </row>
    <row r="2971" spans="21:21" x14ac:dyDescent="0.35">
      <c r="U2971" s="3"/>
    </row>
    <row r="2972" spans="21:21" x14ac:dyDescent="0.35">
      <c r="U2972" s="3"/>
    </row>
    <row r="2973" spans="21:21" x14ac:dyDescent="0.35">
      <c r="U2973" s="3"/>
    </row>
    <row r="2974" spans="21:21" x14ac:dyDescent="0.35">
      <c r="U2974" s="3"/>
    </row>
    <row r="2975" spans="21:21" x14ac:dyDescent="0.35">
      <c r="U2975" s="3"/>
    </row>
    <row r="2976" spans="21:21" x14ac:dyDescent="0.35">
      <c r="U2976" s="3"/>
    </row>
    <row r="2977" spans="21:21" x14ac:dyDescent="0.35">
      <c r="U2977" s="3"/>
    </row>
    <row r="2978" spans="21:21" x14ac:dyDescent="0.35">
      <c r="U2978" s="3"/>
    </row>
    <row r="2979" spans="21:21" x14ac:dyDescent="0.35">
      <c r="U2979" s="3"/>
    </row>
    <row r="2980" spans="21:21" x14ac:dyDescent="0.35">
      <c r="U2980" s="3"/>
    </row>
    <row r="2981" spans="21:21" x14ac:dyDescent="0.35">
      <c r="U2981" s="3"/>
    </row>
    <row r="2982" spans="21:21" x14ac:dyDescent="0.35">
      <c r="U2982" s="3"/>
    </row>
    <row r="2983" spans="21:21" x14ac:dyDescent="0.35">
      <c r="U2983" s="3"/>
    </row>
    <row r="2984" spans="21:21" x14ac:dyDescent="0.35">
      <c r="U2984" s="3"/>
    </row>
    <row r="2985" spans="21:21" x14ac:dyDescent="0.35">
      <c r="U2985" s="3"/>
    </row>
    <row r="2986" spans="21:21" x14ac:dyDescent="0.35">
      <c r="U2986" s="3"/>
    </row>
    <row r="2987" spans="21:21" x14ac:dyDescent="0.35">
      <c r="U2987" s="3"/>
    </row>
    <row r="2988" spans="21:21" x14ac:dyDescent="0.35">
      <c r="U2988" s="3"/>
    </row>
    <row r="2989" spans="21:21" x14ac:dyDescent="0.35">
      <c r="U2989" s="3"/>
    </row>
    <row r="2990" spans="21:21" x14ac:dyDescent="0.35">
      <c r="U2990" s="3"/>
    </row>
    <row r="2991" spans="21:21" x14ac:dyDescent="0.35">
      <c r="U2991" s="3"/>
    </row>
    <row r="2992" spans="21:21" x14ac:dyDescent="0.35">
      <c r="U2992" s="3"/>
    </row>
    <row r="2993" spans="21:21" x14ac:dyDescent="0.35">
      <c r="U2993" s="3"/>
    </row>
    <row r="2994" spans="21:21" x14ac:dyDescent="0.35">
      <c r="U2994" s="3"/>
    </row>
    <row r="2995" spans="21:21" x14ac:dyDescent="0.35">
      <c r="U2995" s="3"/>
    </row>
    <row r="2996" spans="21:21" x14ac:dyDescent="0.35">
      <c r="U2996" s="3"/>
    </row>
    <row r="2997" spans="21:21" x14ac:dyDescent="0.35">
      <c r="U2997" s="3"/>
    </row>
    <row r="2998" spans="21:21" x14ac:dyDescent="0.35">
      <c r="U2998" s="3"/>
    </row>
    <row r="2999" spans="21:21" x14ac:dyDescent="0.35">
      <c r="U2999" s="3"/>
    </row>
    <row r="3000" spans="21:21" x14ac:dyDescent="0.35">
      <c r="U3000" s="3"/>
    </row>
    <row r="3001" spans="21:21" x14ac:dyDescent="0.35">
      <c r="U3001" s="3"/>
    </row>
    <row r="3002" spans="21:21" x14ac:dyDescent="0.35">
      <c r="U3002" s="3"/>
    </row>
    <row r="3003" spans="21:21" x14ac:dyDescent="0.35">
      <c r="U3003" s="3"/>
    </row>
    <row r="3004" spans="21:21" x14ac:dyDescent="0.35">
      <c r="U3004" s="3"/>
    </row>
    <row r="3005" spans="21:21" x14ac:dyDescent="0.35">
      <c r="U3005" s="3"/>
    </row>
    <row r="3006" spans="21:21" x14ac:dyDescent="0.35">
      <c r="U3006" s="3"/>
    </row>
    <row r="3007" spans="21:21" x14ac:dyDescent="0.35">
      <c r="U3007" s="3"/>
    </row>
    <row r="3008" spans="21:21" x14ac:dyDescent="0.35">
      <c r="U3008" s="3"/>
    </row>
    <row r="3009" spans="21:21" x14ac:dyDescent="0.35">
      <c r="U3009" s="3"/>
    </row>
    <row r="3010" spans="21:21" x14ac:dyDescent="0.35">
      <c r="U3010" s="3"/>
    </row>
    <row r="3011" spans="21:21" x14ac:dyDescent="0.35">
      <c r="U3011" s="3"/>
    </row>
    <row r="3012" spans="21:21" x14ac:dyDescent="0.35">
      <c r="U3012" s="3"/>
    </row>
    <row r="3013" spans="21:21" x14ac:dyDescent="0.35">
      <c r="U3013" s="3"/>
    </row>
    <row r="3014" spans="21:21" x14ac:dyDescent="0.35">
      <c r="U3014" s="3"/>
    </row>
    <row r="3015" spans="21:21" x14ac:dyDescent="0.35">
      <c r="U3015" s="3"/>
    </row>
    <row r="3016" spans="21:21" x14ac:dyDescent="0.35">
      <c r="U3016" s="3"/>
    </row>
    <row r="3017" spans="21:21" x14ac:dyDescent="0.35">
      <c r="U3017" s="3"/>
    </row>
    <row r="3018" spans="21:21" x14ac:dyDescent="0.35">
      <c r="U3018" s="3"/>
    </row>
    <row r="3019" spans="21:21" x14ac:dyDescent="0.35">
      <c r="U3019" s="3"/>
    </row>
    <row r="3020" spans="21:21" x14ac:dyDescent="0.35">
      <c r="U3020" s="3"/>
    </row>
    <row r="3021" spans="21:21" x14ac:dyDescent="0.35">
      <c r="U3021" s="3"/>
    </row>
    <row r="3022" spans="21:21" x14ac:dyDescent="0.35">
      <c r="U3022" s="3"/>
    </row>
    <row r="3023" spans="21:21" x14ac:dyDescent="0.35">
      <c r="U3023" s="3"/>
    </row>
    <row r="3024" spans="21:21" x14ac:dyDescent="0.35">
      <c r="U3024" s="3"/>
    </row>
    <row r="3025" spans="21:21" x14ac:dyDescent="0.35">
      <c r="U3025" s="3"/>
    </row>
    <row r="3026" spans="21:21" x14ac:dyDescent="0.35">
      <c r="U3026" s="3"/>
    </row>
    <row r="3027" spans="21:21" x14ac:dyDescent="0.35">
      <c r="U3027" s="3"/>
    </row>
    <row r="3028" spans="21:21" x14ac:dyDescent="0.35">
      <c r="U3028" s="3"/>
    </row>
    <row r="3029" spans="21:21" x14ac:dyDescent="0.35">
      <c r="U3029" s="3"/>
    </row>
    <row r="3030" spans="21:21" x14ac:dyDescent="0.35">
      <c r="U3030" s="3"/>
    </row>
    <row r="3031" spans="21:21" x14ac:dyDescent="0.35">
      <c r="U3031" s="3"/>
    </row>
    <row r="3032" spans="21:21" x14ac:dyDescent="0.35">
      <c r="U3032" s="3"/>
    </row>
    <row r="3033" spans="21:21" x14ac:dyDescent="0.35">
      <c r="U3033" s="3"/>
    </row>
    <row r="3034" spans="21:21" x14ac:dyDescent="0.35">
      <c r="U3034" s="3"/>
    </row>
    <row r="3035" spans="21:21" x14ac:dyDescent="0.35">
      <c r="U3035" s="3"/>
    </row>
    <row r="3036" spans="21:21" x14ac:dyDescent="0.35">
      <c r="U3036" s="3"/>
    </row>
    <row r="3037" spans="21:21" x14ac:dyDescent="0.35">
      <c r="U3037" s="3"/>
    </row>
    <row r="3038" spans="21:21" x14ac:dyDescent="0.35">
      <c r="U3038" s="3"/>
    </row>
    <row r="3039" spans="21:21" x14ac:dyDescent="0.35">
      <c r="U3039" s="3"/>
    </row>
    <row r="3040" spans="21:21" x14ac:dyDescent="0.35">
      <c r="U3040" s="3"/>
    </row>
    <row r="3041" spans="21:21" x14ac:dyDescent="0.35">
      <c r="U3041" s="3"/>
    </row>
    <row r="3042" spans="21:21" x14ac:dyDescent="0.35">
      <c r="U3042" s="3"/>
    </row>
    <row r="3043" spans="21:21" x14ac:dyDescent="0.35">
      <c r="U3043" s="3"/>
    </row>
    <row r="3044" spans="21:21" x14ac:dyDescent="0.35">
      <c r="U3044" s="3"/>
    </row>
    <row r="3045" spans="21:21" x14ac:dyDescent="0.35">
      <c r="U3045" s="3"/>
    </row>
    <row r="3046" spans="21:21" x14ac:dyDescent="0.35">
      <c r="U3046" s="3"/>
    </row>
    <row r="3047" spans="21:21" x14ac:dyDescent="0.35">
      <c r="U3047" s="3"/>
    </row>
    <row r="3048" spans="21:21" x14ac:dyDescent="0.35">
      <c r="U3048" s="3"/>
    </row>
    <row r="3049" spans="21:21" x14ac:dyDescent="0.35">
      <c r="U3049" s="3"/>
    </row>
    <row r="3050" spans="21:21" x14ac:dyDescent="0.35">
      <c r="U3050" s="3"/>
    </row>
    <row r="3051" spans="21:21" x14ac:dyDescent="0.35">
      <c r="U3051" s="3"/>
    </row>
    <row r="3052" spans="21:21" x14ac:dyDescent="0.35">
      <c r="U3052" s="3"/>
    </row>
    <row r="3053" spans="21:21" x14ac:dyDescent="0.35">
      <c r="U3053" s="3"/>
    </row>
    <row r="3054" spans="21:21" x14ac:dyDescent="0.35">
      <c r="U3054" s="3"/>
    </row>
    <row r="3055" spans="21:21" x14ac:dyDescent="0.35">
      <c r="U3055" s="3"/>
    </row>
    <row r="3056" spans="21:21" x14ac:dyDescent="0.35">
      <c r="U3056" s="3"/>
    </row>
    <row r="3057" spans="21:21" x14ac:dyDescent="0.35">
      <c r="U3057" s="3"/>
    </row>
    <row r="3058" spans="21:21" x14ac:dyDescent="0.35">
      <c r="U3058" s="3"/>
    </row>
    <row r="3059" spans="21:21" x14ac:dyDescent="0.35">
      <c r="U3059" s="3"/>
    </row>
    <row r="3060" spans="21:21" x14ac:dyDescent="0.35">
      <c r="U3060" s="3"/>
    </row>
    <row r="3061" spans="21:21" x14ac:dyDescent="0.35">
      <c r="U3061" s="3"/>
    </row>
    <row r="3062" spans="21:21" x14ac:dyDescent="0.35">
      <c r="U3062" s="3"/>
    </row>
    <row r="3063" spans="21:21" x14ac:dyDescent="0.35">
      <c r="U3063" s="3"/>
    </row>
    <row r="3064" spans="21:21" x14ac:dyDescent="0.35">
      <c r="U3064" s="3"/>
    </row>
    <row r="3065" spans="21:21" x14ac:dyDescent="0.35">
      <c r="U3065" s="3"/>
    </row>
    <row r="3066" spans="21:21" x14ac:dyDescent="0.35">
      <c r="U3066" s="3"/>
    </row>
    <row r="3067" spans="21:21" x14ac:dyDescent="0.35">
      <c r="U3067" s="3"/>
    </row>
    <row r="3068" spans="21:21" x14ac:dyDescent="0.35">
      <c r="U3068" s="3"/>
    </row>
    <row r="3069" spans="21:21" x14ac:dyDescent="0.35">
      <c r="U3069" s="3"/>
    </row>
    <row r="3070" spans="21:21" x14ac:dyDescent="0.35">
      <c r="U3070" s="3"/>
    </row>
    <row r="3071" spans="21:21" x14ac:dyDescent="0.35">
      <c r="U3071" s="3"/>
    </row>
    <row r="3072" spans="21:21" x14ac:dyDescent="0.35">
      <c r="U3072" s="3"/>
    </row>
    <row r="3073" spans="21:21" x14ac:dyDescent="0.35">
      <c r="U3073" s="3"/>
    </row>
    <row r="3074" spans="21:21" x14ac:dyDescent="0.35">
      <c r="U3074" s="3"/>
    </row>
    <row r="3075" spans="21:21" x14ac:dyDescent="0.35">
      <c r="U3075" s="3"/>
    </row>
    <row r="3076" spans="21:21" x14ac:dyDescent="0.35">
      <c r="U3076" s="3"/>
    </row>
    <row r="3077" spans="21:21" x14ac:dyDescent="0.35">
      <c r="U3077" s="3"/>
    </row>
    <row r="3078" spans="21:21" x14ac:dyDescent="0.35">
      <c r="U3078" s="3"/>
    </row>
    <row r="3079" spans="21:21" x14ac:dyDescent="0.35">
      <c r="U3079" s="3"/>
    </row>
    <row r="3080" spans="21:21" x14ac:dyDescent="0.35">
      <c r="U3080" s="3"/>
    </row>
    <row r="3081" spans="21:21" x14ac:dyDescent="0.35">
      <c r="U3081" s="3"/>
    </row>
    <row r="3082" spans="21:21" x14ac:dyDescent="0.35">
      <c r="U3082" s="3"/>
    </row>
    <row r="3083" spans="21:21" x14ac:dyDescent="0.35">
      <c r="U3083" s="3"/>
    </row>
    <row r="3084" spans="21:21" x14ac:dyDescent="0.35">
      <c r="U3084" s="3"/>
    </row>
    <row r="3085" spans="21:21" x14ac:dyDescent="0.35">
      <c r="U3085" s="3"/>
    </row>
    <row r="3086" spans="21:21" x14ac:dyDescent="0.35">
      <c r="U3086" s="3"/>
    </row>
    <row r="3087" spans="21:21" x14ac:dyDescent="0.35">
      <c r="U3087" s="3"/>
    </row>
    <row r="3088" spans="21:21" x14ac:dyDescent="0.35">
      <c r="U3088" s="3"/>
    </row>
    <row r="3089" spans="21:21" x14ac:dyDescent="0.35">
      <c r="U3089" s="3"/>
    </row>
    <row r="3090" spans="21:21" x14ac:dyDescent="0.35">
      <c r="U3090" s="3"/>
    </row>
    <row r="3091" spans="21:21" x14ac:dyDescent="0.35">
      <c r="U3091" s="3"/>
    </row>
    <row r="3092" spans="21:21" x14ac:dyDescent="0.35">
      <c r="U3092" s="3"/>
    </row>
    <row r="3093" spans="21:21" x14ac:dyDescent="0.35">
      <c r="U3093" s="3"/>
    </row>
    <row r="3094" spans="21:21" x14ac:dyDescent="0.35">
      <c r="U3094" s="3"/>
    </row>
    <row r="3095" spans="21:21" x14ac:dyDescent="0.35">
      <c r="U3095" s="3"/>
    </row>
    <row r="3096" spans="21:21" x14ac:dyDescent="0.35">
      <c r="U3096" s="3"/>
    </row>
    <row r="3097" spans="21:21" x14ac:dyDescent="0.35">
      <c r="U3097" s="3"/>
    </row>
    <row r="3098" spans="21:21" x14ac:dyDescent="0.35">
      <c r="U3098" s="3"/>
    </row>
    <row r="3099" spans="21:21" x14ac:dyDescent="0.35">
      <c r="U3099" s="3"/>
    </row>
    <row r="3100" spans="21:21" x14ac:dyDescent="0.35">
      <c r="U3100" s="3"/>
    </row>
    <row r="3101" spans="21:21" x14ac:dyDescent="0.35">
      <c r="U3101" s="3"/>
    </row>
    <row r="3102" spans="21:21" x14ac:dyDescent="0.35">
      <c r="U3102" s="3"/>
    </row>
    <row r="3103" spans="21:21" x14ac:dyDescent="0.35">
      <c r="U3103" s="3"/>
    </row>
    <row r="3104" spans="21:21" x14ac:dyDescent="0.35">
      <c r="U3104" s="3"/>
    </row>
    <row r="3105" spans="21:21" x14ac:dyDescent="0.35">
      <c r="U3105" s="3"/>
    </row>
    <row r="3106" spans="21:21" x14ac:dyDescent="0.35">
      <c r="U3106" s="3"/>
    </row>
    <row r="3107" spans="21:21" x14ac:dyDescent="0.35">
      <c r="U3107" s="3"/>
    </row>
    <row r="3108" spans="21:21" x14ac:dyDescent="0.35">
      <c r="U3108" s="3"/>
    </row>
    <row r="3109" spans="21:21" x14ac:dyDescent="0.35">
      <c r="U3109" s="3"/>
    </row>
    <row r="3110" spans="21:21" x14ac:dyDescent="0.35">
      <c r="U3110" s="3"/>
    </row>
    <row r="3111" spans="21:21" x14ac:dyDescent="0.35">
      <c r="U3111" s="3"/>
    </row>
    <row r="3112" spans="21:21" x14ac:dyDescent="0.35">
      <c r="U3112" s="3"/>
    </row>
    <row r="3113" spans="21:21" x14ac:dyDescent="0.35">
      <c r="U3113" s="3"/>
    </row>
    <row r="3114" spans="21:21" x14ac:dyDescent="0.35">
      <c r="U3114" s="3"/>
    </row>
    <row r="3115" spans="21:21" x14ac:dyDescent="0.35">
      <c r="U3115" s="3"/>
    </row>
    <row r="3116" spans="21:21" x14ac:dyDescent="0.35">
      <c r="U3116" s="3"/>
    </row>
    <row r="3117" spans="21:21" x14ac:dyDescent="0.35">
      <c r="U3117" s="3"/>
    </row>
    <row r="3118" spans="21:21" x14ac:dyDescent="0.35">
      <c r="U3118" s="3"/>
    </row>
    <row r="3119" spans="21:21" x14ac:dyDescent="0.35">
      <c r="U3119" s="3"/>
    </row>
    <row r="3120" spans="21:21" x14ac:dyDescent="0.35">
      <c r="U3120" s="3"/>
    </row>
    <row r="3121" spans="21:21" x14ac:dyDescent="0.35">
      <c r="U3121" s="3"/>
    </row>
    <row r="3122" spans="21:21" x14ac:dyDescent="0.35">
      <c r="U3122" s="3"/>
    </row>
    <row r="3123" spans="21:21" x14ac:dyDescent="0.35">
      <c r="U3123" s="3"/>
    </row>
    <row r="3124" spans="21:21" x14ac:dyDescent="0.35">
      <c r="U3124" s="3"/>
    </row>
    <row r="3125" spans="21:21" x14ac:dyDescent="0.35">
      <c r="U3125" s="3"/>
    </row>
    <row r="3126" spans="21:21" x14ac:dyDescent="0.35">
      <c r="U3126" s="3"/>
    </row>
    <row r="3127" spans="21:21" x14ac:dyDescent="0.35">
      <c r="U3127" s="3"/>
    </row>
    <row r="3128" spans="21:21" x14ac:dyDescent="0.35">
      <c r="U3128" s="3"/>
    </row>
    <row r="3129" spans="21:21" x14ac:dyDescent="0.35">
      <c r="U3129" s="3"/>
    </row>
    <row r="3130" spans="21:21" x14ac:dyDescent="0.35">
      <c r="U3130" s="3"/>
    </row>
    <row r="3131" spans="21:21" x14ac:dyDescent="0.35">
      <c r="U3131" s="3"/>
    </row>
    <row r="3132" spans="21:21" x14ac:dyDescent="0.35">
      <c r="U3132" s="3"/>
    </row>
    <row r="3133" spans="21:21" x14ac:dyDescent="0.35">
      <c r="U3133" s="3"/>
    </row>
    <row r="3134" spans="21:21" x14ac:dyDescent="0.35">
      <c r="U3134" s="3"/>
    </row>
    <row r="3135" spans="21:21" x14ac:dyDescent="0.35">
      <c r="U3135" s="3"/>
    </row>
    <row r="3136" spans="21:21" x14ac:dyDescent="0.35">
      <c r="U3136" s="3"/>
    </row>
    <row r="3137" spans="21:21" x14ac:dyDescent="0.35">
      <c r="U3137" s="3"/>
    </row>
    <row r="3138" spans="21:21" x14ac:dyDescent="0.35">
      <c r="U3138" s="3"/>
    </row>
    <row r="3139" spans="21:21" x14ac:dyDescent="0.35">
      <c r="U3139" s="3"/>
    </row>
    <row r="3140" spans="21:21" x14ac:dyDescent="0.35">
      <c r="U3140" s="3"/>
    </row>
    <row r="3141" spans="21:21" x14ac:dyDescent="0.35">
      <c r="U3141" s="3"/>
    </row>
    <row r="3142" spans="21:21" x14ac:dyDescent="0.35">
      <c r="U3142" s="3"/>
    </row>
    <row r="3143" spans="21:21" x14ac:dyDescent="0.35">
      <c r="U3143" s="3"/>
    </row>
    <row r="3144" spans="21:21" x14ac:dyDescent="0.35">
      <c r="U3144" s="3"/>
    </row>
    <row r="3145" spans="21:21" x14ac:dyDescent="0.35">
      <c r="U3145" s="3"/>
    </row>
    <row r="3146" spans="21:21" x14ac:dyDescent="0.35">
      <c r="U3146" s="3"/>
    </row>
    <row r="3147" spans="21:21" x14ac:dyDescent="0.35">
      <c r="U3147" s="3"/>
    </row>
    <row r="3148" spans="21:21" x14ac:dyDescent="0.35">
      <c r="U3148" s="3"/>
    </row>
    <row r="3149" spans="21:21" x14ac:dyDescent="0.35">
      <c r="U3149" s="3"/>
    </row>
    <row r="3150" spans="21:21" x14ac:dyDescent="0.35">
      <c r="U3150" s="3"/>
    </row>
    <row r="3151" spans="21:21" x14ac:dyDescent="0.35">
      <c r="U3151" s="3"/>
    </row>
    <row r="3152" spans="21:21" x14ac:dyDescent="0.35">
      <c r="U3152" s="3"/>
    </row>
    <row r="3153" spans="21:21" x14ac:dyDescent="0.35">
      <c r="U3153" s="3"/>
    </row>
    <row r="3154" spans="21:21" x14ac:dyDescent="0.35">
      <c r="U3154" s="3"/>
    </row>
    <row r="3155" spans="21:21" x14ac:dyDescent="0.35">
      <c r="U3155" s="3"/>
    </row>
    <row r="3156" spans="21:21" x14ac:dyDescent="0.35">
      <c r="U3156" s="3"/>
    </row>
    <row r="3157" spans="21:21" x14ac:dyDescent="0.35">
      <c r="U3157" s="3"/>
    </row>
    <row r="3158" spans="21:21" x14ac:dyDescent="0.35">
      <c r="U3158" s="3"/>
    </row>
    <row r="3159" spans="21:21" x14ac:dyDescent="0.35">
      <c r="U3159" s="3"/>
    </row>
    <row r="3160" spans="21:21" x14ac:dyDescent="0.35">
      <c r="U3160" s="3"/>
    </row>
    <row r="3161" spans="21:21" x14ac:dyDescent="0.35">
      <c r="U3161" s="3"/>
    </row>
    <row r="3162" spans="21:21" x14ac:dyDescent="0.35">
      <c r="U3162" s="3"/>
    </row>
    <row r="3163" spans="21:21" x14ac:dyDescent="0.35">
      <c r="U3163" s="3"/>
    </row>
    <row r="3164" spans="21:21" x14ac:dyDescent="0.35">
      <c r="U3164" s="3"/>
    </row>
    <row r="3165" spans="21:21" x14ac:dyDescent="0.35">
      <c r="U3165" s="3"/>
    </row>
    <row r="3166" spans="21:21" x14ac:dyDescent="0.35">
      <c r="U3166" s="3"/>
    </row>
    <row r="3167" spans="21:21" x14ac:dyDescent="0.35">
      <c r="U3167" s="3"/>
    </row>
    <row r="3168" spans="21:21" x14ac:dyDescent="0.35">
      <c r="U3168" s="3"/>
    </row>
    <row r="3169" spans="21:21" x14ac:dyDescent="0.35">
      <c r="U3169" s="3"/>
    </row>
    <row r="3170" spans="21:21" x14ac:dyDescent="0.35">
      <c r="U3170" s="3"/>
    </row>
    <row r="3171" spans="21:21" x14ac:dyDescent="0.35">
      <c r="U3171" s="3"/>
    </row>
    <row r="3172" spans="21:21" x14ac:dyDescent="0.35">
      <c r="U3172" s="3"/>
    </row>
    <row r="3173" spans="21:21" x14ac:dyDescent="0.35">
      <c r="U3173" s="3"/>
    </row>
    <row r="3174" spans="21:21" x14ac:dyDescent="0.35">
      <c r="U3174" s="3"/>
    </row>
    <row r="3175" spans="21:21" x14ac:dyDescent="0.35">
      <c r="U3175" s="3"/>
    </row>
    <row r="3176" spans="21:21" x14ac:dyDescent="0.35">
      <c r="U3176" s="3"/>
    </row>
    <row r="3177" spans="21:21" x14ac:dyDescent="0.35">
      <c r="U3177" s="3"/>
    </row>
    <row r="3178" spans="21:21" x14ac:dyDescent="0.35">
      <c r="U3178" s="3"/>
    </row>
    <row r="3179" spans="21:21" x14ac:dyDescent="0.35">
      <c r="U3179" s="3"/>
    </row>
    <row r="3180" spans="21:21" x14ac:dyDescent="0.35">
      <c r="U3180" s="3"/>
    </row>
    <row r="3181" spans="21:21" x14ac:dyDescent="0.35">
      <c r="U3181" s="3"/>
    </row>
    <row r="3182" spans="21:21" x14ac:dyDescent="0.35">
      <c r="U3182" s="3"/>
    </row>
    <row r="3183" spans="21:21" x14ac:dyDescent="0.35">
      <c r="U3183" s="3"/>
    </row>
    <row r="3184" spans="21:21" x14ac:dyDescent="0.35">
      <c r="U3184" s="3"/>
    </row>
    <row r="3185" spans="21:21" x14ac:dyDescent="0.35">
      <c r="U3185" s="3"/>
    </row>
    <row r="3186" spans="21:21" x14ac:dyDescent="0.35">
      <c r="U3186" s="3"/>
    </row>
    <row r="3187" spans="21:21" x14ac:dyDescent="0.35">
      <c r="U3187" s="3"/>
    </row>
    <row r="3188" spans="21:21" x14ac:dyDescent="0.35">
      <c r="U3188" s="3"/>
    </row>
    <row r="3189" spans="21:21" x14ac:dyDescent="0.35">
      <c r="U3189" s="3"/>
    </row>
    <row r="3190" spans="21:21" x14ac:dyDescent="0.35">
      <c r="U3190" s="3"/>
    </row>
    <row r="3191" spans="21:21" x14ac:dyDescent="0.35">
      <c r="U3191" s="3"/>
    </row>
    <row r="3192" spans="21:21" x14ac:dyDescent="0.35">
      <c r="U3192" s="3"/>
    </row>
    <row r="3193" spans="21:21" x14ac:dyDescent="0.35">
      <c r="U3193" s="3"/>
    </row>
    <row r="3194" spans="21:21" x14ac:dyDescent="0.35">
      <c r="U3194" s="3"/>
    </row>
    <row r="3195" spans="21:21" x14ac:dyDescent="0.35">
      <c r="U3195" s="3"/>
    </row>
    <row r="3196" spans="21:21" x14ac:dyDescent="0.35">
      <c r="U3196" s="3"/>
    </row>
    <row r="3197" spans="21:21" x14ac:dyDescent="0.35">
      <c r="U3197" s="3"/>
    </row>
    <row r="3198" spans="21:21" x14ac:dyDescent="0.35">
      <c r="U3198" s="3"/>
    </row>
    <row r="3199" spans="21:21" x14ac:dyDescent="0.35">
      <c r="U3199" s="3"/>
    </row>
    <row r="3200" spans="21:21" x14ac:dyDescent="0.35">
      <c r="U3200" s="3"/>
    </row>
    <row r="3201" spans="21:21" x14ac:dyDescent="0.35">
      <c r="U3201" s="3"/>
    </row>
    <row r="3202" spans="21:21" x14ac:dyDescent="0.35">
      <c r="U3202" s="3"/>
    </row>
    <row r="3203" spans="21:21" x14ac:dyDescent="0.35">
      <c r="U3203" s="3"/>
    </row>
    <row r="3204" spans="21:21" x14ac:dyDescent="0.35">
      <c r="U3204" s="3"/>
    </row>
    <row r="3205" spans="21:21" x14ac:dyDescent="0.35">
      <c r="U3205" s="3"/>
    </row>
    <row r="3206" spans="21:21" x14ac:dyDescent="0.35">
      <c r="U3206" s="3"/>
    </row>
    <row r="3207" spans="21:21" x14ac:dyDescent="0.35">
      <c r="U3207" s="3"/>
    </row>
    <row r="3208" spans="21:21" x14ac:dyDescent="0.35">
      <c r="U3208" s="3"/>
    </row>
    <row r="3209" spans="21:21" x14ac:dyDescent="0.35">
      <c r="U3209" s="3"/>
    </row>
    <row r="3210" spans="21:21" x14ac:dyDescent="0.35">
      <c r="U3210" s="3"/>
    </row>
    <row r="3211" spans="21:21" x14ac:dyDescent="0.35">
      <c r="U3211" s="3"/>
    </row>
    <row r="3212" spans="21:21" x14ac:dyDescent="0.35">
      <c r="U3212" s="3"/>
    </row>
    <row r="3213" spans="21:21" x14ac:dyDescent="0.35">
      <c r="U3213" s="3"/>
    </row>
    <row r="3214" spans="21:21" x14ac:dyDescent="0.35">
      <c r="U3214" s="3"/>
    </row>
    <row r="3215" spans="21:21" x14ac:dyDescent="0.35">
      <c r="U3215" s="3"/>
    </row>
    <row r="3216" spans="21:21" x14ac:dyDescent="0.35">
      <c r="U3216" s="3"/>
    </row>
    <row r="3217" spans="21:21" x14ac:dyDescent="0.35">
      <c r="U3217" s="3"/>
    </row>
    <row r="3218" spans="21:21" x14ac:dyDescent="0.35">
      <c r="U3218" s="3"/>
    </row>
    <row r="3219" spans="21:21" x14ac:dyDescent="0.35">
      <c r="U3219" s="3"/>
    </row>
    <row r="3220" spans="21:21" x14ac:dyDescent="0.35">
      <c r="U3220" s="3"/>
    </row>
    <row r="3221" spans="21:21" x14ac:dyDescent="0.35">
      <c r="U3221" s="3"/>
    </row>
    <row r="3222" spans="21:21" x14ac:dyDescent="0.35">
      <c r="U3222" s="3"/>
    </row>
    <row r="3223" spans="21:21" x14ac:dyDescent="0.35">
      <c r="U3223" s="3"/>
    </row>
    <row r="3224" spans="21:21" x14ac:dyDescent="0.35">
      <c r="U3224" s="3"/>
    </row>
    <row r="3225" spans="21:21" x14ac:dyDescent="0.35">
      <c r="U3225" s="3"/>
    </row>
    <row r="3226" spans="21:21" x14ac:dyDescent="0.35">
      <c r="U3226" s="3"/>
    </row>
    <row r="3227" spans="21:21" x14ac:dyDescent="0.35">
      <c r="U3227" s="3"/>
    </row>
    <row r="3228" spans="21:21" x14ac:dyDescent="0.35">
      <c r="U3228" s="3"/>
    </row>
    <row r="3229" spans="21:21" x14ac:dyDescent="0.35">
      <c r="U3229" s="3"/>
    </row>
    <row r="3230" spans="21:21" x14ac:dyDescent="0.35">
      <c r="U3230" s="3"/>
    </row>
    <row r="3231" spans="21:21" x14ac:dyDescent="0.35">
      <c r="U3231" s="3"/>
    </row>
    <row r="3232" spans="21:21" x14ac:dyDescent="0.35">
      <c r="U3232" s="3"/>
    </row>
    <row r="3233" spans="21:21" x14ac:dyDescent="0.35">
      <c r="U3233" s="3"/>
    </row>
    <row r="3234" spans="21:21" x14ac:dyDescent="0.35">
      <c r="U3234" s="3"/>
    </row>
    <row r="3235" spans="21:21" x14ac:dyDescent="0.35">
      <c r="U3235" s="3"/>
    </row>
    <row r="3236" spans="21:21" x14ac:dyDescent="0.35">
      <c r="U3236" s="3"/>
    </row>
    <row r="3237" spans="21:21" x14ac:dyDescent="0.35">
      <c r="U3237" s="3"/>
    </row>
    <row r="3238" spans="21:21" x14ac:dyDescent="0.35">
      <c r="U3238" s="3"/>
    </row>
    <row r="3239" spans="21:21" x14ac:dyDescent="0.35">
      <c r="U3239" s="3"/>
    </row>
    <row r="3240" spans="21:21" x14ac:dyDescent="0.35">
      <c r="U3240" s="3"/>
    </row>
    <row r="3241" spans="21:21" x14ac:dyDescent="0.35">
      <c r="U3241" s="3"/>
    </row>
    <row r="3242" spans="21:21" x14ac:dyDescent="0.35">
      <c r="U3242" s="3"/>
    </row>
    <row r="3243" spans="21:21" x14ac:dyDescent="0.35">
      <c r="U3243" s="3"/>
    </row>
    <row r="3244" spans="21:21" x14ac:dyDescent="0.35">
      <c r="U3244" s="3"/>
    </row>
    <row r="3245" spans="21:21" x14ac:dyDescent="0.35">
      <c r="U3245" s="3"/>
    </row>
    <row r="3246" spans="21:21" x14ac:dyDescent="0.35">
      <c r="U3246" s="3"/>
    </row>
    <row r="3247" spans="21:21" x14ac:dyDescent="0.35">
      <c r="U3247" s="3"/>
    </row>
    <row r="3248" spans="21:21" x14ac:dyDescent="0.35">
      <c r="U3248" s="3"/>
    </row>
    <row r="3249" spans="21:21" x14ac:dyDescent="0.35">
      <c r="U3249" s="3"/>
    </row>
    <row r="3250" spans="21:21" x14ac:dyDescent="0.35">
      <c r="U3250" s="3"/>
    </row>
    <row r="3251" spans="21:21" x14ac:dyDescent="0.35">
      <c r="U3251" s="3"/>
    </row>
    <row r="3252" spans="21:21" x14ac:dyDescent="0.35">
      <c r="U3252" s="3"/>
    </row>
    <row r="3253" spans="21:21" x14ac:dyDescent="0.35">
      <c r="U3253" s="3"/>
    </row>
    <row r="3254" spans="21:21" x14ac:dyDescent="0.35">
      <c r="U3254" s="3"/>
    </row>
    <row r="3255" spans="21:21" x14ac:dyDescent="0.35">
      <c r="U3255" s="3"/>
    </row>
    <row r="3256" spans="21:21" x14ac:dyDescent="0.35">
      <c r="U3256" s="3"/>
    </row>
    <row r="3257" spans="21:21" x14ac:dyDescent="0.35">
      <c r="U3257" s="3"/>
    </row>
    <row r="3258" spans="21:21" x14ac:dyDescent="0.35">
      <c r="U3258" s="3"/>
    </row>
    <row r="3259" spans="21:21" x14ac:dyDescent="0.35">
      <c r="U3259" s="3"/>
    </row>
    <row r="3260" spans="21:21" x14ac:dyDescent="0.35">
      <c r="U3260" s="3"/>
    </row>
    <row r="3261" spans="21:21" x14ac:dyDescent="0.35">
      <c r="U3261" s="3"/>
    </row>
    <row r="3262" spans="21:21" x14ac:dyDescent="0.35">
      <c r="U3262" s="3"/>
    </row>
    <row r="3263" spans="21:21" x14ac:dyDescent="0.35">
      <c r="U3263" s="3"/>
    </row>
    <row r="3264" spans="21:21" x14ac:dyDescent="0.35">
      <c r="U3264" s="3"/>
    </row>
    <row r="3265" spans="21:21" x14ac:dyDescent="0.35">
      <c r="U3265" s="3"/>
    </row>
    <row r="3266" spans="21:21" x14ac:dyDescent="0.35">
      <c r="U3266" s="3"/>
    </row>
    <row r="3267" spans="21:21" x14ac:dyDescent="0.35">
      <c r="U3267" s="3"/>
    </row>
    <row r="3268" spans="21:21" x14ac:dyDescent="0.35">
      <c r="U3268" s="3"/>
    </row>
    <row r="3269" spans="21:21" x14ac:dyDescent="0.35">
      <c r="U3269" s="3"/>
    </row>
    <row r="3270" spans="21:21" x14ac:dyDescent="0.35">
      <c r="U3270" s="3"/>
    </row>
    <row r="3271" spans="21:21" x14ac:dyDescent="0.35">
      <c r="U3271" s="3"/>
    </row>
    <row r="3272" spans="21:21" x14ac:dyDescent="0.35">
      <c r="U3272" s="3"/>
    </row>
    <row r="3273" spans="21:21" x14ac:dyDescent="0.35">
      <c r="U3273" s="3"/>
    </row>
    <row r="3274" spans="21:21" x14ac:dyDescent="0.35">
      <c r="U3274" s="3"/>
    </row>
    <row r="3275" spans="21:21" x14ac:dyDescent="0.35">
      <c r="U3275" s="3"/>
    </row>
    <row r="3276" spans="21:21" x14ac:dyDescent="0.35">
      <c r="U3276" s="3"/>
    </row>
    <row r="3277" spans="21:21" x14ac:dyDescent="0.35">
      <c r="U3277" s="3"/>
    </row>
    <row r="3278" spans="21:21" x14ac:dyDescent="0.35">
      <c r="U3278" s="3"/>
    </row>
    <row r="3279" spans="21:21" x14ac:dyDescent="0.35">
      <c r="U3279" s="3"/>
    </row>
    <row r="3280" spans="21:21" x14ac:dyDescent="0.35">
      <c r="U3280" s="3"/>
    </row>
    <row r="3281" spans="21:21" x14ac:dyDescent="0.35">
      <c r="U3281" s="3"/>
    </row>
    <row r="3282" spans="21:21" x14ac:dyDescent="0.35">
      <c r="U3282" s="3"/>
    </row>
    <row r="3283" spans="21:21" x14ac:dyDescent="0.35">
      <c r="U3283" s="3"/>
    </row>
    <row r="3284" spans="21:21" x14ac:dyDescent="0.35">
      <c r="U3284" s="3"/>
    </row>
    <row r="3285" spans="21:21" x14ac:dyDescent="0.35">
      <c r="U3285" s="3"/>
    </row>
    <row r="3286" spans="21:21" x14ac:dyDescent="0.35">
      <c r="U3286" s="3"/>
    </row>
    <row r="3287" spans="21:21" x14ac:dyDescent="0.35">
      <c r="U3287" s="3"/>
    </row>
    <row r="3288" spans="21:21" x14ac:dyDescent="0.35">
      <c r="U3288" s="3"/>
    </row>
    <row r="3289" spans="21:21" x14ac:dyDescent="0.35">
      <c r="U3289" s="3"/>
    </row>
    <row r="3290" spans="21:21" x14ac:dyDescent="0.35">
      <c r="U3290" s="3"/>
    </row>
    <row r="3291" spans="21:21" x14ac:dyDescent="0.35">
      <c r="U3291" s="3"/>
    </row>
    <row r="3292" spans="21:21" x14ac:dyDescent="0.35">
      <c r="U3292" s="3"/>
    </row>
    <row r="3293" spans="21:21" x14ac:dyDescent="0.35">
      <c r="U3293" s="3"/>
    </row>
    <row r="3294" spans="21:21" x14ac:dyDescent="0.35">
      <c r="U3294" s="3"/>
    </row>
    <row r="3295" spans="21:21" x14ac:dyDescent="0.35">
      <c r="U3295" s="3"/>
    </row>
    <row r="3296" spans="21:21" x14ac:dyDescent="0.35">
      <c r="U3296" s="3"/>
    </row>
    <row r="3297" spans="21:21" x14ac:dyDescent="0.35">
      <c r="U3297" s="3"/>
    </row>
    <row r="3298" spans="21:21" x14ac:dyDescent="0.35">
      <c r="U3298" s="3"/>
    </row>
    <row r="3299" spans="21:21" x14ac:dyDescent="0.35">
      <c r="U3299" s="3"/>
    </row>
    <row r="3300" spans="21:21" x14ac:dyDescent="0.35">
      <c r="U3300" s="3"/>
    </row>
    <row r="3301" spans="21:21" x14ac:dyDescent="0.35">
      <c r="U3301" s="3"/>
    </row>
    <row r="3302" spans="21:21" x14ac:dyDescent="0.35">
      <c r="U3302" s="3"/>
    </row>
    <row r="3303" spans="21:21" x14ac:dyDescent="0.35">
      <c r="U3303" s="3"/>
    </row>
    <row r="3304" spans="21:21" x14ac:dyDescent="0.35">
      <c r="U3304" s="3"/>
    </row>
    <row r="3305" spans="21:21" x14ac:dyDescent="0.35">
      <c r="U3305" s="3"/>
    </row>
    <row r="3306" spans="21:21" x14ac:dyDescent="0.35">
      <c r="U3306" s="3"/>
    </row>
    <row r="3307" spans="21:21" x14ac:dyDescent="0.35">
      <c r="U3307" s="3"/>
    </row>
    <row r="3308" spans="21:21" x14ac:dyDescent="0.35">
      <c r="U3308" s="3"/>
    </row>
    <row r="3309" spans="21:21" x14ac:dyDescent="0.35">
      <c r="U3309" s="3"/>
    </row>
    <row r="3310" spans="21:21" x14ac:dyDescent="0.35">
      <c r="U3310" s="3"/>
    </row>
    <row r="3311" spans="21:21" x14ac:dyDescent="0.35">
      <c r="U3311" s="3"/>
    </row>
    <row r="3312" spans="21:21" x14ac:dyDescent="0.35">
      <c r="U3312" s="3"/>
    </row>
    <row r="3313" spans="21:21" x14ac:dyDescent="0.35">
      <c r="U3313" s="3"/>
    </row>
    <row r="3314" spans="21:21" x14ac:dyDescent="0.35">
      <c r="U3314" s="3"/>
    </row>
    <row r="3315" spans="21:21" x14ac:dyDescent="0.35">
      <c r="U3315" s="3"/>
    </row>
    <row r="3316" spans="21:21" x14ac:dyDescent="0.35">
      <c r="U3316" s="3"/>
    </row>
    <row r="3317" spans="21:21" x14ac:dyDescent="0.35">
      <c r="U3317" s="3"/>
    </row>
    <row r="3318" spans="21:21" x14ac:dyDescent="0.35">
      <c r="U3318" s="3"/>
    </row>
    <row r="3319" spans="21:21" x14ac:dyDescent="0.35">
      <c r="U3319" s="3"/>
    </row>
    <row r="3320" spans="21:21" x14ac:dyDescent="0.35">
      <c r="U3320" s="3"/>
    </row>
    <row r="3321" spans="21:21" x14ac:dyDescent="0.35">
      <c r="U3321" s="3"/>
    </row>
    <row r="3322" spans="21:21" x14ac:dyDescent="0.35">
      <c r="U3322" s="3"/>
    </row>
    <row r="3323" spans="21:21" x14ac:dyDescent="0.35">
      <c r="U3323" s="3"/>
    </row>
    <row r="3324" spans="21:21" x14ac:dyDescent="0.35">
      <c r="U3324" s="3"/>
    </row>
    <row r="3325" spans="21:21" x14ac:dyDescent="0.35">
      <c r="U3325" s="3"/>
    </row>
    <row r="3326" spans="21:21" x14ac:dyDescent="0.35">
      <c r="U3326" s="3"/>
    </row>
    <row r="3327" spans="21:21" x14ac:dyDescent="0.35">
      <c r="U3327" s="3"/>
    </row>
    <row r="3328" spans="21:21" x14ac:dyDescent="0.35">
      <c r="U3328" s="3"/>
    </row>
    <row r="3329" spans="21:21" x14ac:dyDescent="0.35">
      <c r="U3329" s="3"/>
    </row>
    <row r="3330" spans="21:21" x14ac:dyDescent="0.35">
      <c r="U3330" s="3"/>
    </row>
    <row r="3331" spans="21:21" x14ac:dyDescent="0.35">
      <c r="U3331" s="3"/>
    </row>
    <row r="3332" spans="21:21" x14ac:dyDescent="0.35">
      <c r="U3332" s="3"/>
    </row>
    <row r="3333" spans="21:21" x14ac:dyDescent="0.35">
      <c r="U3333" s="3"/>
    </row>
    <row r="3334" spans="21:21" x14ac:dyDescent="0.35">
      <c r="U3334" s="3"/>
    </row>
    <row r="3335" spans="21:21" x14ac:dyDescent="0.35">
      <c r="U3335" s="3"/>
    </row>
    <row r="3336" spans="21:21" x14ac:dyDescent="0.35">
      <c r="U3336" s="3"/>
    </row>
    <row r="3337" spans="21:21" x14ac:dyDescent="0.35">
      <c r="U3337" s="3"/>
    </row>
    <row r="3338" spans="21:21" x14ac:dyDescent="0.35">
      <c r="U3338" s="3"/>
    </row>
    <row r="3339" spans="21:21" x14ac:dyDescent="0.35">
      <c r="U3339" s="3"/>
    </row>
    <row r="3340" spans="21:21" x14ac:dyDescent="0.35">
      <c r="U3340" s="3"/>
    </row>
    <row r="3341" spans="21:21" x14ac:dyDescent="0.35">
      <c r="U3341" s="3"/>
    </row>
    <row r="3342" spans="21:21" x14ac:dyDescent="0.35">
      <c r="U3342" s="3"/>
    </row>
    <row r="3343" spans="21:21" x14ac:dyDescent="0.35">
      <c r="U3343" s="3"/>
    </row>
    <row r="3344" spans="21:21" x14ac:dyDescent="0.35">
      <c r="U3344" s="3"/>
    </row>
    <row r="3345" spans="21:21" x14ac:dyDescent="0.35">
      <c r="U3345" s="3"/>
    </row>
    <row r="3346" spans="21:21" x14ac:dyDescent="0.35">
      <c r="U3346" s="3"/>
    </row>
    <row r="3347" spans="21:21" x14ac:dyDescent="0.35">
      <c r="U3347" s="3"/>
    </row>
    <row r="3348" spans="21:21" x14ac:dyDescent="0.35">
      <c r="U3348" s="3"/>
    </row>
    <row r="3349" spans="21:21" x14ac:dyDescent="0.35">
      <c r="U3349" s="3"/>
    </row>
    <row r="3350" spans="21:21" x14ac:dyDescent="0.35">
      <c r="U3350" s="3"/>
    </row>
    <row r="3351" spans="21:21" x14ac:dyDescent="0.35">
      <c r="U3351" s="3"/>
    </row>
    <row r="3352" spans="21:21" x14ac:dyDescent="0.35">
      <c r="U3352" s="3"/>
    </row>
    <row r="3353" spans="21:21" x14ac:dyDescent="0.35">
      <c r="U3353" s="3"/>
    </row>
    <row r="3354" spans="21:21" x14ac:dyDescent="0.35">
      <c r="U3354" s="3"/>
    </row>
    <row r="3355" spans="21:21" x14ac:dyDescent="0.35">
      <c r="U3355" s="3"/>
    </row>
    <row r="3356" spans="21:21" x14ac:dyDescent="0.35">
      <c r="U3356" s="3"/>
    </row>
    <row r="3357" spans="21:21" x14ac:dyDescent="0.35">
      <c r="U3357" s="3"/>
    </row>
    <row r="3358" spans="21:21" x14ac:dyDescent="0.35">
      <c r="U3358" s="3"/>
    </row>
    <row r="3359" spans="21:21" x14ac:dyDescent="0.35">
      <c r="U3359" s="3"/>
    </row>
    <row r="3360" spans="21:21" x14ac:dyDescent="0.35">
      <c r="U3360" s="3"/>
    </row>
    <row r="3361" spans="21:21" x14ac:dyDescent="0.35">
      <c r="U3361" s="3"/>
    </row>
    <row r="3362" spans="21:21" x14ac:dyDescent="0.35">
      <c r="U3362" s="3"/>
    </row>
    <row r="3363" spans="21:21" x14ac:dyDescent="0.35">
      <c r="U3363" s="3"/>
    </row>
    <row r="3364" spans="21:21" x14ac:dyDescent="0.35">
      <c r="U3364" s="3"/>
    </row>
    <row r="3365" spans="21:21" x14ac:dyDescent="0.35">
      <c r="U3365" s="3"/>
    </row>
    <row r="3366" spans="21:21" x14ac:dyDescent="0.35">
      <c r="U3366" s="3"/>
    </row>
    <row r="3367" spans="21:21" x14ac:dyDescent="0.35">
      <c r="U3367" s="3"/>
    </row>
    <row r="3368" spans="21:21" x14ac:dyDescent="0.35">
      <c r="U3368" s="3"/>
    </row>
    <row r="3369" spans="21:21" x14ac:dyDescent="0.35">
      <c r="U3369" s="3"/>
    </row>
    <row r="3370" spans="21:21" x14ac:dyDescent="0.35">
      <c r="U3370" s="3"/>
    </row>
    <row r="3371" spans="21:21" x14ac:dyDescent="0.35">
      <c r="U3371" s="3"/>
    </row>
    <row r="3372" spans="21:21" x14ac:dyDescent="0.35">
      <c r="U3372" s="3"/>
    </row>
    <row r="3373" spans="21:21" x14ac:dyDescent="0.35">
      <c r="U3373" s="3"/>
    </row>
    <row r="3374" spans="21:21" x14ac:dyDescent="0.35">
      <c r="U3374" s="3"/>
    </row>
    <row r="3375" spans="21:21" x14ac:dyDescent="0.35">
      <c r="U3375" s="3"/>
    </row>
    <row r="3376" spans="21:21" x14ac:dyDescent="0.35">
      <c r="U3376" s="3"/>
    </row>
    <row r="3377" spans="21:21" x14ac:dyDescent="0.35">
      <c r="U3377" s="3"/>
    </row>
    <row r="3378" spans="21:21" x14ac:dyDescent="0.35">
      <c r="U3378" s="3"/>
    </row>
    <row r="3379" spans="21:21" x14ac:dyDescent="0.35">
      <c r="U3379" s="3"/>
    </row>
    <row r="3380" spans="21:21" x14ac:dyDescent="0.35">
      <c r="U3380" s="3"/>
    </row>
    <row r="3381" spans="21:21" x14ac:dyDescent="0.35">
      <c r="U3381" s="3"/>
    </row>
    <row r="3382" spans="21:21" x14ac:dyDescent="0.35">
      <c r="U3382" s="3"/>
    </row>
    <row r="3383" spans="21:21" x14ac:dyDescent="0.35">
      <c r="U3383" s="3"/>
    </row>
    <row r="3384" spans="21:21" x14ac:dyDescent="0.35">
      <c r="U3384" s="3"/>
    </row>
    <row r="3385" spans="21:21" x14ac:dyDescent="0.35">
      <c r="U3385" s="3"/>
    </row>
    <row r="3386" spans="21:21" x14ac:dyDescent="0.35">
      <c r="U3386" s="3"/>
    </row>
    <row r="3387" spans="21:21" x14ac:dyDescent="0.35">
      <c r="U3387" s="3"/>
    </row>
    <row r="3388" spans="21:21" x14ac:dyDescent="0.35">
      <c r="U3388" s="3"/>
    </row>
    <row r="3389" spans="21:21" x14ac:dyDescent="0.35">
      <c r="U3389" s="3"/>
    </row>
    <row r="3390" spans="21:21" x14ac:dyDescent="0.35">
      <c r="U3390" s="3"/>
    </row>
    <row r="3391" spans="21:21" x14ac:dyDescent="0.35">
      <c r="U3391" s="3"/>
    </row>
    <row r="3392" spans="21:21" x14ac:dyDescent="0.35">
      <c r="U3392" s="3"/>
    </row>
    <row r="3393" spans="21:21" x14ac:dyDescent="0.35">
      <c r="U3393" s="3"/>
    </row>
    <row r="3394" spans="21:21" x14ac:dyDescent="0.35">
      <c r="U3394" s="3"/>
    </row>
    <row r="3395" spans="21:21" x14ac:dyDescent="0.35">
      <c r="U3395" s="3"/>
    </row>
    <row r="3396" spans="21:21" x14ac:dyDescent="0.35">
      <c r="U3396" s="3"/>
    </row>
    <row r="3397" spans="21:21" x14ac:dyDescent="0.35">
      <c r="U3397" s="3"/>
    </row>
    <row r="3398" spans="21:21" x14ac:dyDescent="0.35">
      <c r="U3398" s="3"/>
    </row>
    <row r="3399" spans="21:21" x14ac:dyDescent="0.35">
      <c r="U3399" s="3"/>
    </row>
    <row r="3400" spans="21:21" x14ac:dyDescent="0.35">
      <c r="U3400" s="3"/>
    </row>
    <row r="3401" spans="21:21" x14ac:dyDescent="0.35">
      <c r="U3401" s="3"/>
    </row>
    <row r="3402" spans="21:21" x14ac:dyDescent="0.35">
      <c r="U3402" s="3"/>
    </row>
    <row r="3403" spans="21:21" x14ac:dyDescent="0.35">
      <c r="U3403" s="3"/>
    </row>
    <row r="3404" spans="21:21" x14ac:dyDescent="0.35">
      <c r="U3404" s="3"/>
    </row>
    <row r="3405" spans="21:21" x14ac:dyDescent="0.35">
      <c r="U3405" s="3"/>
    </row>
    <row r="3406" spans="21:21" x14ac:dyDescent="0.35">
      <c r="U3406" s="3"/>
    </row>
    <row r="3407" spans="21:21" x14ac:dyDescent="0.35">
      <c r="U3407" s="3"/>
    </row>
    <row r="3408" spans="21:21" x14ac:dyDescent="0.35">
      <c r="U3408" s="3"/>
    </row>
    <row r="3409" spans="21:21" x14ac:dyDescent="0.35">
      <c r="U3409" s="3"/>
    </row>
    <row r="3410" spans="21:21" x14ac:dyDescent="0.35">
      <c r="U3410" s="3"/>
    </row>
    <row r="3411" spans="21:21" x14ac:dyDescent="0.35">
      <c r="U3411" s="3"/>
    </row>
    <row r="3412" spans="21:21" x14ac:dyDescent="0.35">
      <c r="U3412" s="3"/>
    </row>
    <row r="3413" spans="21:21" x14ac:dyDescent="0.35">
      <c r="U3413" s="3"/>
    </row>
    <row r="3414" spans="21:21" x14ac:dyDescent="0.35">
      <c r="U3414" s="3"/>
    </row>
    <row r="3415" spans="21:21" x14ac:dyDescent="0.35">
      <c r="U3415" s="3"/>
    </row>
    <row r="3416" spans="21:21" x14ac:dyDescent="0.35">
      <c r="U3416" s="3"/>
    </row>
    <row r="3417" spans="21:21" x14ac:dyDescent="0.35">
      <c r="U3417" s="3"/>
    </row>
    <row r="3418" spans="21:21" x14ac:dyDescent="0.35">
      <c r="U3418" s="3"/>
    </row>
    <row r="3419" spans="21:21" x14ac:dyDescent="0.35">
      <c r="U3419" s="3"/>
    </row>
    <row r="3420" spans="21:21" x14ac:dyDescent="0.35">
      <c r="U3420" s="3"/>
    </row>
    <row r="3421" spans="21:21" x14ac:dyDescent="0.35">
      <c r="U3421" s="3"/>
    </row>
    <row r="3422" spans="21:21" x14ac:dyDescent="0.35">
      <c r="U3422" s="3"/>
    </row>
    <row r="3423" spans="21:21" x14ac:dyDescent="0.35">
      <c r="U3423" s="3"/>
    </row>
    <row r="3424" spans="21:21" x14ac:dyDescent="0.35">
      <c r="U3424" s="3"/>
    </row>
    <row r="3425" spans="21:21" x14ac:dyDescent="0.35">
      <c r="U3425" s="3"/>
    </row>
    <row r="3426" spans="21:21" x14ac:dyDescent="0.35">
      <c r="U3426" s="3"/>
    </row>
    <row r="3427" spans="21:21" x14ac:dyDescent="0.35">
      <c r="U3427" s="3"/>
    </row>
    <row r="3428" spans="21:21" x14ac:dyDescent="0.35">
      <c r="U3428" s="3"/>
    </row>
    <row r="3429" spans="21:21" x14ac:dyDescent="0.35">
      <c r="U3429" s="3"/>
    </row>
    <row r="3430" spans="21:21" x14ac:dyDescent="0.35">
      <c r="U3430" s="3"/>
    </row>
    <row r="3431" spans="21:21" x14ac:dyDescent="0.35">
      <c r="U3431" s="3"/>
    </row>
    <row r="3432" spans="21:21" x14ac:dyDescent="0.35">
      <c r="U3432" s="3"/>
    </row>
    <row r="3433" spans="21:21" x14ac:dyDescent="0.35">
      <c r="U3433" s="3"/>
    </row>
    <row r="3434" spans="21:21" x14ac:dyDescent="0.35">
      <c r="U3434" s="3"/>
    </row>
    <row r="3435" spans="21:21" x14ac:dyDescent="0.35">
      <c r="U3435" s="3"/>
    </row>
    <row r="3436" spans="21:21" x14ac:dyDescent="0.35">
      <c r="U3436" s="3"/>
    </row>
    <row r="3437" spans="21:21" x14ac:dyDescent="0.35">
      <c r="U3437" s="3"/>
    </row>
    <row r="3438" spans="21:21" x14ac:dyDescent="0.35">
      <c r="U3438" s="3"/>
    </row>
    <row r="3439" spans="21:21" x14ac:dyDescent="0.35">
      <c r="U3439" s="3"/>
    </row>
    <row r="3440" spans="21:21" x14ac:dyDescent="0.35">
      <c r="U3440" s="3"/>
    </row>
    <row r="3441" spans="21:21" x14ac:dyDescent="0.35">
      <c r="U3441" s="3"/>
    </row>
    <row r="3442" spans="21:21" x14ac:dyDescent="0.35">
      <c r="U3442" s="3"/>
    </row>
    <row r="3443" spans="21:21" x14ac:dyDescent="0.35">
      <c r="U3443" s="3"/>
    </row>
    <row r="3444" spans="21:21" x14ac:dyDescent="0.35">
      <c r="U3444" s="3"/>
    </row>
    <row r="3445" spans="21:21" x14ac:dyDescent="0.35">
      <c r="U3445" s="3"/>
    </row>
    <row r="3446" spans="21:21" x14ac:dyDescent="0.35">
      <c r="U3446" s="3"/>
    </row>
    <row r="3447" spans="21:21" x14ac:dyDescent="0.35">
      <c r="U3447" s="3"/>
    </row>
    <row r="3448" spans="21:21" x14ac:dyDescent="0.35">
      <c r="U3448" s="3"/>
    </row>
    <row r="3449" spans="21:21" x14ac:dyDescent="0.35">
      <c r="U3449" s="3"/>
    </row>
    <row r="3450" spans="21:21" x14ac:dyDescent="0.35">
      <c r="U3450" s="3"/>
    </row>
    <row r="3451" spans="21:21" x14ac:dyDescent="0.35">
      <c r="U3451" s="3"/>
    </row>
    <row r="3452" spans="21:21" x14ac:dyDescent="0.35">
      <c r="U3452" s="3"/>
    </row>
    <row r="3453" spans="21:21" x14ac:dyDescent="0.35">
      <c r="U3453" s="3"/>
    </row>
    <row r="3454" spans="21:21" x14ac:dyDescent="0.35">
      <c r="U3454" s="3"/>
    </row>
    <row r="3455" spans="21:21" x14ac:dyDescent="0.35">
      <c r="U3455" s="3"/>
    </row>
    <row r="3456" spans="21:21" x14ac:dyDescent="0.35">
      <c r="U3456" s="3"/>
    </row>
    <row r="3457" spans="21:21" x14ac:dyDescent="0.35">
      <c r="U3457" s="3"/>
    </row>
    <row r="3458" spans="21:21" x14ac:dyDescent="0.35">
      <c r="U3458" s="3"/>
    </row>
    <row r="3459" spans="21:21" x14ac:dyDescent="0.35">
      <c r="U3459" s="3"/>
    </row>
    <row r="3460" spans="21:21" x14ac:dyDescent="0.35">
      <c r="U3460" s="3"/>
    </row>
    <row r="3461" spans="21:21" x14ac:dyDescent="0.35">
      <c r="U3461" s="3"/>
    </row>
    <row r="3462" spans="21:21" x14ac:dyDescent="0.35">
      <c r="U3462" s="3"/>
    </row>
    <row r="3463" spans="21:21" x14ac:dyDescent="0.35">
      <c r="U3463" s="3"/>
    </row>
    <row r="3464" spans="21:21" x14ac:dyDescent="0.35">
      <c r="U3464" s="3"/>
    </row>
    <row r="3465" spans="21:21" x14ac:dyDescent="0.35">
      <c r="U3465" s="3"/>
    </row>
    <row r="3466" spans="21:21" x14ac:dyDescent="0.35">
      <c r="U3466" s="3"/>
    </row>
    <row r="3467" spans="21:21" x14ac:dyDescent="0.35">
      <c r="U3467" s="3"/>
    </row>
    <row r="3468" spans="21:21" x14ac:dyDescent="0.35">
      <c r="U3468" s="3"/>
    </row>
    <row r="3469" spans="21:21" x14ac:dyDescent="0.35">
      <c r="U3469" s="3"/>
    </row>
    <row r="3470" spans="21:21" x14ac:dyDescent="0.35">
      <c r="U3470" s="3"/>
    </row>
    <row r="3471" spans="21:21" x14ac:dyDescent="0.35">
      <c r="U3471" s="3"/>
    </row>
    <row r="3472" spans="21:21" x14ac:dyDescent="0.35">
      <c r="U3472" s="3"/>
    </row>
    <row r="3473" spans="21:21" x14ac:dyDescent="0.35">
      <c r="U3473" s="3"/>
    </row>
    <row r="3474" spans="21:21" x14ac:dyDescent="0.35">
      <c r="U3474" s="3"/>
    </row>
    <row r="3475" spans="21:21" x14ac:dyDescent="0.35">
      <c r="U3475" s="3"/>
    </row>
    <row r="3476" spans="21:21" x14ac:dyDescent="0.35">
      <c r="U3476" s="3"/>
    </row>
    <row r="3477" spans="21:21" x14ac:dyDescent="0.35">
      <c r="U3477" s="3"/>
    </row>
    <row r="3478" spans="21:21" x14ac:dyDescent="0.35">
      <c r="U3478" s="3"/>
    </row>
    <row r="3479" spans="21:21" x14ac:dyDescent="0.35">
      <c r="U3479" s="3"/>
    </row>
    <row r="3480" spans="21:21" x14ac:dyDescent="0.35">
      <c r="U3480" s="3"/>
    </row>
    <row r="3481" spans="21:21" x14ac:dyDescent="0.35">
      <c r="U3481" s="3"/>
    </row>
    <row r="3482" spans="21:21" x14ac:dyDescent="0.35">
      <c r="U3482" s="3"/>
    </row>
    <row r="3483" spans="21:21" x14ac:dyDescent="0.35">
      <c r="U3483" s="3"/>
    </row>
    <row r="3484" spans="21:21" x14ac:dyDescent="0.35">
      <c r="U3484" s="3"/>
    </row>
    <row r="3485" spans="21:21" x14ac:dyDescent="0.35">
      <c r="U3485" s="3"/>
    </row>
    <row r="3486" spans="21:21" x14ac:dyDescent="0.35">
      <c r="U3486" s="3"/>
    </row>
    <row r="3487" spans="21:21" x14ac:dyDescent="0.35">
      <c r="U3487" s="3"/>
    </row>
    <row r="3488" spans="21:21" x14ac:dyDescent="0.35">
      <c r="U3488" s="3"/>
    </row>
    <row r="3489" spans="21:21" x14ac:dyDescent="0.35">
      <c r="U3489" s="3"/>
    </row>
    <row r="3490" spans="21:21" x14ac:dyDescent="0.35">
      <c r="U3490" s="3"/>
    </row>
    <row r="3491" spans="21:21" x14ac:dyDescent="0.35">
      <c r="U3491" s="3"/>
    </row>
    <row r="3492" spans="21:21" x14ac:dyDescent="0.35">
      <c r="U3492" s="3"/>
    </row>
    <row r="3493" spans="21:21" x14ac:dyDescent="0.35">
      <c r="U3493" s="3"/>
    </row>
    <row r="3494" spans="21:21" x14ac:dyDescent="0.35">
      <c r="U3494" s="3"/>
    </row>
    <row r="3495" spans="21:21" x14ac:dyDescent="0.35">
      <c r="U3495" s="3"/>
    </row>
    <row r="3496" spans="21:21" x14ac:dyDescent="0.35">
      <c r="U3496" s="3"/>
    </row>
    <row r="3497" spans="21:21" x14ac:dyDescent="0.35">
      <c r="U3497" s="3"/>
    </row>
    <row r="3498" spans="21:21" x14ac:dyDescent="0.35">
      <c r="U3498" s="3"/>
    </row>
    <row r="3499" spans="21:21" x14ac:dyDescent="0.35">
      <c r="U3499" s="3"/>
    </row>
    <row r="3500" spans="21:21" x14ac:dyDescent="0.35">
      <c r="U3500" s="3"/>
    </row>
    <row r="3501" spans="21:21" x14ac:dyDescent="0.35">
      <c r="U3501" s="3"/>
    </row>
    <row r="3502" spans="21:21" x14ac:dyDescent="0.35">
      <c r="U3502" s="3"/>
    </row>
    <row r="3503" spans="21:21" x14ac:dyDescent="0.35">
      <c r="U3503" s="3"/>
    </row>
    <row r="3504" spans="21:21" x14ac:dyDescent="0.35">
      <c r="U3504" s="3"/>
    </row>
    <row r="3505" spans="21:21" x14ac:dyDescent="0.35">
      <c r="U3505" s="3"/>
    </row>
    <row r="3506" spans="21:21" x14ac:dyDescent="0.35">
      <c r="U3506" s="3"/>
    </row>
    <row r="3507" spans="21:21" x14ac:dyDescent="0.35">
      <c r="U3507" s="3"/>
    </row>
    <row r="3508" spans="21:21" x14ac:dyDescent="0.35">
      <c r="U3508" s="3"/>
    </row>
    <row r="3509" spans="21:21" x14ac:dyDescent="0.35">
      <c r="U3509" s="3"/>
    </row>
    <row r="3510" spans="21:21" x14ac:dyDescent="0.35">
      <c r="U3510" s="3"/>
    </row>
    <row r="3511" spans="21:21" x14ac:dyDescent="0.35">
      <c r="U3511" s="3"/>
    </row>
    <row r="3512" spans="21:21" x14ac:dyDescent="0.35">
      <c r="U3512" s="3"/>
    </row>
    <row r="3513" spans="21:21" x14ac:dyDescent="0.35">
      <c r="U3513" s="3"/>
    </row>
    <row r="3514" spans="21:21" x14ac:dyDescent="0.35">
      <c r="U3514" s="3"/>
    </row>
    <row r="3515" spans="21:21" x14ac:dyDescent="0.35">
      <c r="U3515" s="3"/>
    </row>
    <row r="3516" spans="21:21" x14ac:dyDescent="0.35">
      <c r="U3516" s="3"/>
    </row>
    <row r="3517" spans="21:21" x14ac:dyDescent="0.35">
      <c r="U3517" s="3"/>
    </row>
    <row r="3518" spans="21:21" x14ac:dyDescent="0.35">
      <c r="U3518" s="3"/>
    </row>
    <row r="3519" spans="21:21" x14ac:dyDescent="0.35">
      <c r="U3519" s="3"/>
    </row>
    <row r="3520" spans="21:21" x14ac:dyDescent="0.35">
      <c r="U3520" s="3"/>
    </row>
    <row r="3521" spans="21:21" x14ac:dyDescent="0.35">
      <c r="U3521" s="3"/>
    </row>
    <row r="3522" spans="21:21" x14ac:dyDescent="0.35">
      <c r="U3522" s="3"/>
    </row>
    <row r="3523" spans="21:21" x14ac:dyDescent="0.35">
      <c r="U3523" s="3"/>
    </row>
    <row r="3524" spans="21:21" x14ac:dyDescent="0.35">
      <c r="U3524" s="3"/>
    </row>
    <row r="3525" spans="21:21" x14ac:dyDescent="0.35">
      <c r="U3525" s="3"/>
    </row>
    <row r="3526" spans="21:21" x14ac:dyDescent="0.35">
      <c r="U3526" s="3"/>
    </row>
    <row r="3527" spans="21:21" x14ac:dyDescent="0.35">
      <c r="U3527" s="3"/>
    </row>
    <row r="3528" spans="21:21" x14ac:dyDescent="0.35">
      <c r="U3528" s="3"/>
    </row>
    <row r="3529" spans="21:21" x14ac:dyDescent="0.35">
      <c r="U3529" s="3"/>
    </row>
    <row r="3530" spans="21:21" x14ac:dyDescent="0.35">
      <c r="U3530" s="3"/>
    </row>
    <row r="3531" spans="21:21" x14ac:dyDescent="0.35">
      <c r="U3531" s="3"/>
    </row>
    <row r="3532" spans="21:21" x14ac:dyDescent="0.35">
      <c r="U3532" s="3"/>
    </row>
    <row r="3533" spans="21:21" x14ac:dyDescent="0.35">
      <c r="U3533" s="3"/>
    </row>
    <row r="3534" spans="21:21" x14ac:dyDescent="0.35">
      <c r="U3534" s="3"/>
    </row>
    <row r="3535" spans="21:21" x14ac:dyDescent="0.35">
      <c r="U3535" s="3"/>
    </row>
    <row r="3536" spans="21:21" x14ac:dyDescent="0.35">
      <c r="U3536" s="3"/>
    </row>
    <row r="3537" spans="21:21" x14ac:dyDescent="0.35">
      <c r="U3537" s="3"/>
    </row>
    <row r="3538" spans="21:21" x14ac:dyDescent="0.35">
      <c r="U3538" s="3"/>
    </row>
    <row r="3539" spans="21:21" x14ac:dyDescent="0.35">
      <c r="U3539" s="3"/>
    </row>
    <row r="3540" spans="21:21" x14ac:dyDescent="0.35">
      <c r="U3540" s="3"/>
    </row>
    <row r="3541" spans="21:21" x14ac:dyDescent="0.35">
      <c r="U3541" s="3"/>
    </row>
    <row r="3542" spans="21:21" x14ac:dyDescent="0.35">
      <c r="U3542" s="3"/>
    </row>
    <row r="3543" spans="21:21" x14ac:dyDescent="0.35">
      <c r="U3543" s="3"/>
    </row>
    <row r="3544" spans="21:21" x14ac:dyDescent="0.35">
      <c r="U3544" s="3"/>
    </row>
    <row r="3545" spans="21:21" x14ac:dyDescent="0.35">
      <c r="U3545" s="3"/>
    </row>
    <row r="3546" spans="21:21" x14ac:dyDescent="0.35">
      <c r="U3546" s="3"/>
    </row>
    <row r="3547" spans="21:21" x14ac:dyDescent="0.35">
      <c r="U3547" s="3"/>
    </row>
    <row r="3548" spans="21:21" x14ac:dyDescent="0.35">
      <c r="U3548" s="3"/>
    </row>
    <row r="3549" spans="21:21" x14ac:dyDescent="0.35">
      <c r="U3549" s="3"/>
    </row>
    <row r="3550" spans="21:21" x14ac:dyDescent="0.35">
      <c r="U3550" s="3"/>
    </row>
    <row r="3551" spans="21:21" x14ac:dyDescent="0.35">
      <c r="U3551" s="3"/>
    </row>
    <row r="3552" spans="21:21" x14ac:dyDescent="0.35">
      <c r="U3552" s="3"/>
    </row>
    <row r="3553" spans="21:21" x14ac:dyDescent="0.35">
      <c r="U3553" s="3"/>
    </row>
    <row r="3554" spans="21:21" x14ac:dyDescent="0.35">
      <c r="U3554" s="3"/>
    </row>
    <row r="3555" spans="21:21" x14ac:dyDescent="0.35">
      <c r="U3555" s="3"/>
    </row>
    <row r="3556" spans="21:21" x14ac:dyDescent="0.35">
      <c r="U3556" s="3"/>
    </row>
    <row r="3557" spans="21:21" x14ac:dyDescent="0.35">
      <c r="U3557" s="3"/>
    </row>
    <row r="3558" spans="21:21" x14ac:dyDescent="0.35">
      <c r="U3558" s="3"/>
    </row>
    <row r="3559" spans="21:21" x14ac:dyDescent="0.35">
      <c r="U3559" s="3"/>
    </row>
    <row r="3560" spans="21:21" x14ac:dyDescent="0.35">
      <c r="U3560" s="3"/>
    </row>
    <row r="3561" spans="21:21" x14ac:dyDescent="0.35">
      <c r="U3561" s="3"/>
    </row>
    <row r="3562" spans="21:21" x14ac:dyDescent="0.35">
      <c r="U3562" s="3"/>
    </row>
    <row r="3563" spans="21:21" x14ac:dyDescent="0.35">
      <c r="U3563" s="3"/>
    </row>
    <row r="3564" spans="21:21" x14ac:dyDescent="0.35">
      <c r="U3564" s="3"/>
    </row>
    <row r="3565" spans="21:21" x14ac:dyDescent="0.35">
      <c r="U3565" s="3"/>
    </row>
    <row r="3566" spans="21:21" x14ac:dyDescent="0.35">
      <c r="U3566" s="3"/>
    </row>
    <row r="3567" spans="21:21" x14ac:dyDescent="0.35">
      <c r="U3567" s="3"/>
    </row>
    <row r="3568" spans="21:21" x14ac:dyDescent="0.35">
      <c r="U3568" s="3"/>
    </row>
    <row r="3569" spans="21:21" x14ac:dyDescent="0.35">
      <c r="U3569" s="3"/>
    </row>
    <row r="3570" spans="21:21" x14ac:dyDescent="0.35">
      <c r="U3570" s="3"/>
    </row>
    <row r="3571" spans="21:21" x14ac:dyDescent="0.35">
      <c r="U3571" s="3"/>
    </row>
    <row r="3572" spans="21:21" x14ac:dyDescent="0.35">
      <c r="U3572" s="3"/>
    </row>
    <row r="3573" spans="21:21" x14ac:dyDescent="0.35">
      <c r="U3573" s="3"/>
    </row>
    <row r="3574" spans="21:21" x14ac:dyDescent="0.35">
      <c r="U3574" s="3"/>
    </row>
    <row r="3575" spans="21:21" x14ac:dyDescent="0.35">
      <c r="U3575" s="3"/>
    </row>
    <row r="3576" spans="21:21" x14ac:dyDescent="0.35">
      <c r="U3576" s="3"/>
    </row>
    <row r="3577" spans="21:21" x14ac:dyDescent="0.35">
      <c r="U3577" s="3"/>
    </row>
    <row r="3578" spans="21:21" x14ac:dyDescent="0.35">
      <c r="U3578" s="3"/>
    </row>
    <row r="3579" spans="21:21" x14ac:dyDescent="0.35">
      <c r="U3579" s="3"/>
    </row>
    <row r="3580" spans="21:21" x14ac:dyDescent="0.35">
      <c r="U3580" s="3"/>
    </row>
    <row r="3581" spans="21:21" x14ac:dyDescent="0.35">
      <c r="U3581" s="3"/>
    </row>
    <row r="3582" spans="21:21" x14ac:dyDescent="0.35">
      <c r="U3582" s="3"/>
    </row>
    <row r="3583" spans="21:21" x14ac:dyDescent="0.35">
      <c r="U3583" s="3"/>
    </row>
    <row r="3584" spans="21:21" x14ac:dyDescent="0.35">
      <c r="U3584" s="3"/>
    </row>
    <row r="3585" spans="21:21" x14ac:dyDescent="0.35">
      <c r="U3585" s="3"/>
    </row>
    <row r="3586" spans="21:21" x14ac:dyDescent="0.35">
      <c r="U3586" s="3"/>
    </row>
    <row r="3587" spans="21:21" x14ac:dyDescent="0.35">
      <c r="U3587" s="3"/>
    </row>
    <row r="3588" spans="21:21" x14ac:dyDescent="0.35">
      <c r="U3588" s="3"/>
    </row>
    <row r="3589" spans="21:21" x14ac:dyDescent="0.35">
      <c r="U3589" s="3"/>
    </row>
    <row r="3590" spans="21:21" x14ac:dyDescent="0.35">
      <c r="U3590" s="3"/>
    </row>
    <row r="3591" spans="21:21" x14ac:dyDescent="0.35">
      <c r="U3591" s="3"/>
    </row>
    <row r="3592" spans="21:21" x14ac:dyDescent="0.35">
      <c r="U3592" s="3"/>
    </row>
    <row r="3593" spans="21:21" x14ac:dyDescent="0.35">
      <c r="U3593" s="3"/>
    </row>
    <row r="3594" spans="21:21" x14ac:dyDescent="0.35">
      <c r="U3594" s="3"/>
    </row>
    <row r="3595" spans="21:21" x14ac:dyDescent="0.35">
      <c r="U3595" s="3"/>
    </row>
    <row r="3596" spans="21:21" x14ac:dyDescent="0.35">
      <c r="U3596" s="3"/>
    </row>
    <row r="3597" spans="21:21" x14ac:dyDescent="0.35">
      <c r="U3597" s="3"/>
    </row>
    <row r="3598" spans="21:21" x14ac:dyDescent="0.35">
      <c r="U3598" s="3"/>
    </row>
    <row r="3599" spans="21:21" x14ac:dyDescent="0.35">
      <c r="U3599" s="3"/>
    </row>
    <row r="3600" spans="21:21" x14ac:dyDescent="0.35">
      <c r="U3600" s="3"/>
    </row>
    <row r="3601" spans="21:21" x14ac:dyDescent="0.35">
      <c r="U3601" s="3"/>
    </row>
    <row r="3602" spans="21:21" x14ac:dyDescent="0.35">
      <c r="U3602" s="3"/>
    </row>
    <row r="3603" spans="21:21" x14ac:dyDescent="0.35">
      <c r="U3603" s="3"/>
    </row>
    <row r="3604" spans="21:21" x14ac:dyDescent="0.35">
      <c r="U3604" s="3"/>
    </row>
    <row r="3605" spans="21:21" x14ac:dyDescent="0.35">
      <c r="U3605" s="3"/>
    </row>
    <row r="3606" spans="21:21" x14ac:dyDescent="0.35">
      <c r="U3606" s="3"/>
    </row>
    <row r="3607" spans="21:21" x14ac:dyDescent="0.35">
      <c r="U3607" s="3"/>
    </row>
    <row r="3608" spans="21:21" x14ac:dyDescent="0.35">
      <c r="U3608" s="3"/>
    </row>
    <row r="3609" spans="21:21" x14ac:dyDescent="0.35">
      <c r="U3609" s="3"/>
    </row>
    <row r="3610" spans="21:21" x14ac:dyDescent="0.35">
      <c r="U3610" s="3"/>
    </row>
    <row r="3611" spans="21:21" x14ac:dyDescent="0.35">
      <c r="U3611" s="3"/>
    </row>
    <row r="3612" spans="21:21" x14ac:dyDescent="0.35">
      <c r="U3612" s="3"/>
    </row>
    <row r="3613" spans="21:21" x14ac:dyDescent="0.35">
      <c r="U3613" s="3"/>
    </row>
    <row r="3614" spans="21:21" x14ac:dyDescent="0.35">
      <c r="U3614" s="3"/>
    </row>
    <row r="3615" spans="21:21" x14ac:dyDescent="0.35">
      <c r="U3615" s="3"/>
    </row>
    <row r="3616" spans="21:21" x14ac:dyDescent="0.35">
      <c r="U3616" s="3"/>
    </row>
    <row r="3617" spans="21:21" x14ac:dyDescent="0.35">
      <c r="U3617" s="3"/>
    </row>
    <row r="3618" spans="21:21" x14ac:dyDescent="0.35">
      <c r="U3618" s="3"/>
    </row>
    <row r="3619" spans="21:21" x14ac:dyDescent="0.35">
      <c r="U3619" s="3"/>
    </row>
    <row r="3620" spans="21:21" x14ac:dyDescent="0.35">
      <c r="U3620" s="3"/>
    </row>
    <row r="3621" spans="21:21" x14ac:dyDescent="0.35">
      <c r="U3621" s="3"/>
    </row>
    <row r="3622" spans="21:21" x14ac:dyDescent="0.35">
      <c r="U3622" s="3"/>
    </row>
    <row r="3623" spans="21:21" x14ac:dyDescent="0.35">
      <c r="U3623" s="3"/>
    </row>
    <row r="3624" spans="21:21" x14ac:dyDescent="0.35">
      <c r="U3624" s="3"/>
    </row>
    <row r="3625" spans="21:21" x14ac:dyDescent="0.35">
      <c r="U3625" s="3"/>
    </row>
    <row r="3626" spans="21:21" x14ac:dyDescent="0.35">
      <c r="U3626" s="3"/>
    </row>
    <row r="3627" spans="21:21" x14ac:dyDescent="0.35">
      <c r="U3627" s="3"/>
    </row>
    <row r="3628" spans="21:21" x14ac:dyDescent="0.35">
      <c r="U3628" s="3"/>
    </row>
    <row r="3629" spans="21:21" x14ac:dyDescent="0.35">
      <c r="U3629" s="3"/>
    </row>
    <row r="3630" spans="21:21" x14ac:dyDescent="0.35">
      <c r="U3630" s="3"/>
    </row>
    <row r="3631" spans="21:21" x14ac:dyDescent="0.35">
      <c r="U3631" s="3"/>
    </row>
    <row r="3632" spans="21:21" x14ac:dyDescent="0.35">
      <c r="U3632" s="3"/>
    </row>
    <row r="3633" spans="21:21" x14ac:dyDescent="0.35">
      <c r="U3633" s="3"/>
    </row>
    <row r="3634" spans="21:21" x14ac:dyDescent="0.35">
      <c r="U3634" s="3"/>
    </row>
    <row r="3635" spans="21:21" x14ac:dyDescent="0.35">
      <c r="U3635" s="3"/>
    </row>
    <row r="3636" spans="21:21" x14ac:dyDescent="0.35">
      <c r="U3636" s="3"/>
    </row>
    <row r="3637" spans="21:21" x14ac:dyDescent="0.35">
      <c r="U3637" s="3"/>
    </row>
    <row r="3638" spans="21:21" x14ac:dyDescent="0.35">
      <c r="U3638" s="3"/>
    </row>
    <row r="3639" spans="21:21" x14ac:dyDescent="0.35">
      <c r="U3639" s="3"/>
    </row>
    <row r="3640" spans="21:21" x14ac:dyDescent="0.35">
      <c r="U3640" s="3"/>
    </row>
    <row r="3641" spans="21:21" x14ac:dyDescent="0.35">
      <c r="U3641" s="3"/>
    </row>
    <row r="3642" spans="21:21" x14ac:dyDescent="0.35">
      <c r="U3642" s="3"/>
    </row>
    <row r="3643" spans="21:21" x14ac:dyDescent="0.35">
      <c r="U3643" s="3"/>
    </row>
    <row r="3644" spans="21:21" x14ac:dyDescent="0.35">
      <c r="U3644" s="3"/>
    </row>
    <row r="3645" spans="21:21" x14ac:dyDescent="0.35">
      <c r="U3645" s="3"/>
    </row>
    <row r="3646" spans="21:21" x14ac:dyDescent="0.35">
      <c r="U3646" s="3"/>
    </row>
    <row r="3647" spans="21:21" x14ac:dyDescent="0.35">
      <c r="U3647" s="3"/>
    </row>
    <row r="3648" spans="21:21" x14ac:dyDescent="0.35">
      <c r="U3648" s="3"/>
    </row>
    <row r="3649" spans="21:21" x14ac:dyDescent="0.35">
      <c r="U3649" s="3"/>
    </row>
    <row r="3650" spans="21:21" x14ac:dyDescent="0.35">
      <c r="U3650" s="3"/>
    </row>
    <row r="3651" spans="21:21" x14ac:dyDescent="0.35">
      <c r="U3651" s="3"/>
    </row>
    <row r="3652" spans="21:21" x14ac:dyDescent="0.35">
      <c r="U3652" s="3"/>
    </row>
    <row r="3653" spans="21:21" x14ac:dyDescent="0.35">
      <c r="U3653" s="3"/>
    </row>
    <row r="3654" spans="21:21" x14ac:dyDescent="0.35">
      <c r="U3654" s="3"/>
    </row>
    <row r="3655" spans="21:21" x14ac:dyDescent="0.35">
      <c r="U3655" s="3"/>
    </row>
    <row r="3656" spans="21:21" x14ac:dyDescent="0.35">
      <c r="U3656" s="3"/>
    </row>
    <row r="3657" spans="21:21" x14ac:dyDescent="0.35">
      <c r="U3657" s="3"/>
    </row>
    <row r="3658" spans="21:21" x14ac:dyDescent="0.35">
      <c r="U3658" s="3"/>
    </row>
    <row r="3659" spans="21:21" x14ac:dyDescent="0.35">
      <c r="U3659" s="3"/>
    </row>
    <row r="3660" spans="21:21" x14ac:dyDescent="0.35">
      <c r="U3660" s="3"/>
    </row>
    <row r="3661" spans="21:21" x14ac:dyDescent="0.35">
      <c r="U3661" s="3"/>
    </row>
    <row r="3662" spans="21:21" x14ac:dyDescent="0.35">
      <c r="U3662" s="3"/>
    </row>
    <row r="3663" spans="21:21" x14ac:dyDescent="0.35">
      <c r="U3663" s="3"/>
    </row>
    <row r="3664" spans="21:21" x14ac:dyDescent="0.35">
      <c r="U3664" s="3"/>
    </row>
    <row r="3665" spans="21:21" x14ac:dyDescent="0.35">
      <c r="U3665" s="3"/>
    </row>
    <row r="3666" spans="21:21" x14ac:dyDescent="0.35">
      <c r="U3666" s="3"/>
    </row>
    <row r="3667" spans="21:21" x14ac:dyDescent="0.35">
      <c r="U3667" s="3"/>
    </row>
    <row r="3668" spans="21:21" x14ac:dyDescent="0.35">
      <c r="U3668" s="3"/>
    </row>
    <row r="3669" spans="21:21" x14ac:dyDescent="0.35">
      <c r="U3669" s="3"/>
    </row>
    <row r="3670" spans="21:21" x14ac:dyDescent="0.35">
      <c r="U3670" s="3"/>
    </row>
    <row r="3671" spans="21:21" x14ac:dyDescent="0.35">
      <c r="U3671" s="3"/>
    </row>
    <row r="3672" spans="21:21" x14ac:dyDescent="0.35">
      <c r="U3672" s="3"/>
    </row>
    <row r="3673" spans="21:21" x14ac:dyDescent="0.35">
      <c r="U3673" s="3"/>
    </row>
    <row r="3674" spans="21:21" x14ac:dyDescent="0.35">
      <c r="U3674" s="3"/>
    </row>
    <row r="3675" spans="21:21" x14ac:dyDescent="0.35">
      <c r="U3675" s="3"/>
    </row>
    <row r="3676" spans="21:21" x14ac:dyDescent="0.35">
      <c r="U3676" s="3"/>
    </row>
    <row r="3677" spans="21:21" x14ac:dyDescent="0.35">
      <c r="U3677" s="3"/>
    </row>
    <row r="3678" spans="21:21" x14ac:dyDescent="0.35">
      <c r="U3678" s="3"/>
    </row>
    <row r="3679" spans="21:21" x14ac:dyDescent="0.35">
      <c r="U3679" s="3"/>
    </row>
    <row r="3680" spans="21:21" x14ac:dyDescent="0.35">
      <c r="U3680" s="3"/>
    </row>
    <row r="3681" spans="21:21" x14ac:dyDescent="0.35">
      <c r="U3681" s="3"/>
    </row>
    <row r="3682" spans="21:21" x14ac:dyDescent="0.35">
      <c r="U3682" s="3"/>
    </row>
    <row r="3683" spans="21:21" x14ac:dyDescent="0.35">
      <c r="U3683" s="3"/>
    </row>
    <row r="3684" spans="21:21" x14ac:dyDescent="0.35">
      <c r="U3684" s="3"/>
    </row>
    <row r="3685" spans="21:21" x14ac:dyDescent="0.35">
      <c r="U3685" s="3"/>
    </row>
    <row r="3686" spans="21:21" x14ac:dyDescent="0.35">
      <c r="U3686" s="3"/>
    </row>
    <row r="3687" spans="21:21" x14ac:dyDescent="0.35">
      <c r="U3687" s="3"/>
    </row>
    <row r="3688" spans="21:21" x14ac:dyDescent="0.35">
      <c r="U3688" s="3"/>
    </row>
    <row r="3689" spans="21:21" x14ac:dyDescent="0.35">
      <c r="U3689" s="3"/>
    </row>
    <row r="3690" spans="21:21" x14ac:dyDescent="0.35">
      <c r="U3690" s="3"/>
    </row>
    <row r="3691" spans="21:21" x14ac:dyDescent="0.35">
      <c r="U3691" s="3"/>
    </row>
    <row r="3692" spans="21:21" x14ac:dyDescent="0.35">
      <c r="U3692" s="3"/>
    </row>
    <row r="3693" spans="21:21" x14ac:dyDescent="0.35">
      <c r="U3693" s="3"/>
    </row>
    <row r="3694" spans="21:21" x14ac:dyDescent="0.35">
      <c r="U3694" s="3"/>
    </row>
    <row r="3695" spans="21:21" x14ac:dyDescent="0.35">
      <c r="U3695" s="3"/>
    </row>
    <row r="3696" spans="21:21" x14ac:dyDescent="0.35">
      <c r="U3696" s="3"/>
    </row>
    <row r="3697" spans="21:21" x14ac:dyDescent="0.35">
      <c r="U3697" s="3"/>
    </row>
    <row r="3698" spans="21:21" x14ac:dyDescent="0.35">
      <c r="U3698" s="3"/>
    </row>
    <row r="3699" spans="21:21" x14ac:dyDescent="0.35">
      <c r="U3699" s="3"/>
    </row>
    <row r="3700" spans="21:21" x14ac:dyDescent="0.35">
      <c r="U3700" s="3"/>
    </row>
    <row r="3701" spans="21:21" x14ac:dyDescent="0.35">
      <c r="U3701" s="3"/>
    </row>
    <row r="3702" spans="21:21" x14ac:dyDescent="0.35">
      <c r="U3702" s="3"/>
    </row>
    <row r="3703" spans="21:21" x14ac:dyDescent="0.35">
      <c r="U3703" s="3"/>
    </row>
    <row r="3704" spans="21:21" x14ac:dyDescent="0.35">
      <c r="U3704" s="3"/>
    </row>
    <row r="3705" spans="21:21" x14ac:dyDescent="0.35">
      <c r="U3705" s="3"/>
    </row>
    <row r="3706" spans="21:21" x14ac:dyDescent="0.35">
      <c r="U3706" s="3"/>
    </row>
    <row r="3707" spans="21:21" x14ac:dyDescent="0.35">
      <c r="U3707" s="3"/>
    </row>
    <row r="3708" spans="21:21" x14ac:dyDescent="0.35">
      <c r="U3708" s="3"/>
    </row>
    <row r="3709" spans="21:21" x14ac:dyDescent="0.35">
      <c r="U3709" s="3"/>
    </row>
    <row r="3710" spans="21:21" x14ac:dyDescent="0.35">
      <c r="U3710" s="3"/>
    </row>
    <row r="3711" spans="21:21" x14ac:dyDescent="0.35">
      <c r="U3711" s="3"/>
    </row>
    <row r="3712" spans="21:21" x14ac:dyDescent="0.35">
      <c r="U3712" s="3"/>
    </row>
    <row r="3713" spans="21:21" x14ac:dyDescent="0.35">
      <c r="U3713" s="3"/>
    </row>
    <row r="3714" spans="21:21" x14ac:dyDescent="0.35">
      <c r="U3714" s="3"/>
    </row>
    <row r="3715" spans="21:21" x14ac:dyDescent="0.35">
      <c r="U3715" s="3"/>
    </row>
    <row r="3716" spans="21:21" x14ac:dyDescent="0.35">
      <c r="U3716" s="3"/>
    </row>
    <row r="3717" spans="21:21" x14ac:dyDescent="0.35">
      <c r="U3717" s="3"/>
    </row>
    <row r="3718" spans="21:21" x14ac:dyDescent="0.35">
      <c r="U3718" s="3"/>
    </row>
    <row r="3719" spans="21:21" x14ac:dyDescent="0.35">
      <c r="U3719" s="3"/>
    </row>
    <row r="3720" spans="21:21" x14ac:dyDescent="0.35">
      <c r="U3720" s="3"/>
    </row>
    <row r="3721" spans="21:21" x14ac:dyDescent="0.35">
      <c r="U3721" s="3"/>
    </row>
    <row r="3722" spans="21:21" x14ac:dyDescent="0.35">
      <c r="U3722" s="3"/>
    </row>
    <row r="3723" spans="21:21" x14ac:dyDescent="0.35">
      <c r="U3723" s="3"/>
    </row>
    <row r="3724" spans="21:21" x14ac:dyDescent="0.35">
      <c r="U3724" s="3"/>
    </row>
    <row r="3725" spans="21:21" x14ac:dyDescent="0.35">
      <c r="U3725" s="3"/>
    </row>
    <row r="3726" spans="21:21" x14ac:dyDescent="0.35">
      <c r="U3726" s="3"/>
    </row>
    <row r="3727" spans="21:21" x14ac:dyDescent="0.35">
      <c r="U3727" s="3"/>
    </row>
    <row r="3728" spans="21:21" x14ac:dyDescent="0.35">
      <c r="U3728" s="3"/>
    </row>
    <row r="3729" spans="21:21" x14ac:dyDescent="0.35">
      <c r="U3729" s="3"/>
    </row>
    <row r="3730" spans="21:21" x14ac:dyDescent="0.35">
      <c r="U3730" s="3"/>
    </row>
    <row r="3731" spans="21:21" x14ac:dyDescent="0.35">
      <c r="U3731" s="3"/>
    </row>
    <row r="3732" spans="21:21" x14ac:dyDescent="0.35">
      <c r="U3732" s="3"/>
    </row>
    <row r="3733" spans="21:21" x14ac:dyDescent="0.35">
      <c r="U3733" s="3"/>
    </row>
    <row r="3734" spans="21:21" x14ac:dyDescent="0.35">
      <c r="U3734" s="3"/>
    </row>
    <row r="3735" spans="21:21" x14ac:dyDescent="0.35">
      <c r="U3735" s="3"/>
    </row>
    <row r="3736" spans="21:21" x14ac:dyDescent="0.35">
      <c r="U3736" s="3"/>
    </row>
    <row r="3737" spans="21:21" x14ac:dyDescent="0.35">
      <c r="U3737" s="3"/>
    </row>
    <row r="3738" spans="21:21" x14ac:dyDescent="0.35">
      <c r="U3738" s="3"/>
    </row>
    <row r="3739" spans="21:21" x14ac:dyDescent="0.35">
      <c r="U3739" s="3"/>
    </row>
    <row r="3740" spans="21:21" x14ac:dyDescent="0.35">
      <c r="U3740" s="3"/>
    </row>
    <row r="3741" spans="21:21" x14ac:dyDescent="0.35">
      <c r="U3741" s="3"/>
    </row>
    <row r="3742" spans="21:21" x14ac:dyDescent="0.35">
      <c r="U3742" s="3"/>
    </row>
    <row r="3743" spans="21:21" x14ac:dyDescent="0.35">
      <c r="U3743" s="3"/>
    </row>
    <row r="3744" spans="21:21" x14ac:dyDescent="0.35">
      <c r="U3744" s="3"/>
    </row>
    <row r="3745" spans="21:21" x14ac:dyDescent="0.35">
      <c r="U3745" s="3"/>
    </row>
    <row r="3746" spans="21:21" x14ac:dyDescent="0.35">
      <c r="U3746" s="3"/>
    </row>
    <row r="3747" spans="21:21" x14ac:dyDescent="0.35">
      <c r="U3747" s="3"/>
    </row>
    <row r="3748" spans="21:21" x14ac:dyDescent="0.35">
      <c r="U3748" s="3"/>
    </row>
    <row r="3749" spans="21:21" x14ac:dyDescent="0.35">
      <c r="U3749" s="3"/>
    </row>
    <row r="3750" spans="21:21" x14ac:dyDescent="0.35">
      <c r="U3750" s="3"/>
    </row>
    <row r="3751" spans="21:21" x14ac:dyDescent="0.35">
      <c r="U3751" s="3"/>
    </row>
    <row r="3752" spans="21:21" x14ac:dyDescent="0.35">
      <c r="U3752" s="3"/>
    </row>
    <row r="3753" spans="21:21" x14ac:dyDescent="0.35">
      <c r="U3753" s="3"/>
    </row>
    <row r="3754" spans="21:21" x14ac:dyDescent="0.35">
      <c r="U3754" s="3"/>
    </row>
    <row r="3755" spans="21:21" x14ac:dyDescent="0.35">
      <c r="U3755" s="3"/>
    </row>
    <row r="3756" spans="21:21" x14ac:dyDescent="0.35">
      <c r="U3756" s="3"/>
    </row>
    <row r="3757" spans="21:21" x14ac:dyDescent="0.35">
      <c r="U3757" s="3"/>
    </row>
    <row r="3758" spans="21:21" x14ac:dyDescent="0.35">
      <c r="U3758" s="3"/>
    </row>
    <row r="3759" spans="21:21" x14ac:dyDescent="0.35">
      <c r="U3759" s="3"/>
    </row>
    <row r="3760" spans="21:21" x14ac:dyDescent="0.35">
      <c r="U3760" s="3"/>
    </row>
    <row r="3761" spans="21:21" x14ac:dyDescent="0.35">
      <c r="U3761" s="3"/>
    </row>
    <row r="3762" spans="21:21" x14ac:dyDescent="0.35">
      <c r="U3762" s="3"/>
    </row>
    <row r="3763" spans="21:21" x14ac:dyDescent="0.35">
      <c r="U3763" s="3"/>
    </row>
    <row r="3764" spans="21:21" x14ac:dyDescent="0.35">
      <c r="U3764" s="3"/>
    </row>
    <row r="3765" spans="21:21" x14ac:dyDescent="0.35">
      <c r="U3765" s="3"/>
    </row>
    <row r="3766" spans="21:21" x14ac:dyDescent="0.35">
      <c r="U3766" s="3"/>
    </row>
    <row r="3767" spans="21:21" x14ac:dyDescent="0.35">
      <c r="U3767" s="3"/>
    </row>
    <row r="3768" spans="21:21" x14ac:dyDescent="0.35">
      <c r="U3768" s="3"/>
    </row>
    <row r="3769" spans="21:21" x14ac:dyDescent="0.35">
      <c r="U3769" s="3"/>
    </row>
    <row r="3770" spans="21:21" x14ac:dyDescent="0.35">
      <c r="U3770" s="3"/>
    </row>
    <row r="3771" spans="21:21" x14ac:dyDescent="0.35">
      <c r="U3771" s="3"/>
    </row>
    <row r="3772" spans="21:21" x14ac:dyDescent="0.35">
      <c r="U3772" s="3"/>
    </row>
    <row r="3773" spans="21:21" x14ac:dyDescent="0.35">
      <c r="U3773" s="3"/>
    </row>
    <row r="3774" spans="21:21" x14ac:dyDescent="0.35">
      <c r="U3774" s="3"/>
    </row>
    <row r="3775" spans="21:21" x14ac:dyDescent="0.35">
      <c r="U3775" s="3"/>
    </row>
    <row r="3776" spans="21:21" x14ac:dyDescent="0.35">
      <c r="U3776" s="3"/>
    </row>
    <row r="3777" spans="21:21" x14ac:dyDescent="0.35">
      <c r="U3777" s="3"/>
    </row>
    <row r="3778" spans="21:21" x14ac:dyDescent="0.35">
      <c r="U3778" s="3"/>
    </row>
    <row r="3779" spans="21:21" x14ac:dyDescent="0.35">
      <c r="U3779" s="3"/>
    </row>
    <row r="3780" spans="21:21" x14ac:dyDescent="0.35">
      <c r="U3780" s="3"/>
    </row>
    <row r="3781" spans="21:21" x14ac:dyDescent="0.35">
      <c r="U3781" s="3"/>
    </row>
    <row r="3782" spans="21:21" x14ac:dyDescent="0.35">
      <c r="U3782" s="3"/>
    </row>
    <row r="3783" spans="21:21" x14ac:dyDescent="0.35">
      <c r="U3783" s="3"/>
    </row>
    <row r="3784" spans="21:21" x14ac:dyDescent="0.35">
      <c r="U3784" s="3"/>
    </row>
    <row r="3785" spans="21:21" x14ac:dyDescent="0.35">
      <c r="U3785" s="3"/>
    </row>
    <row r="3786" spans="21:21" x14ac:dyDescent="0.35">
      <c r="U3786" s="3"/>
    </row>
    <row r="3787" spans="21:21" x14ac:dyDescent="0.35">
      <c r="U3787" s="3"/>
    </row>
    <row r="3788" spans="21:21" x14ac:dyDescent="0.35">
      <c r="U3788" s="3"/>
    </row>
    <row r="3789" spans="21:21" x14ac:dyDescent="0.35">
      <c r="U3789" s="3"/>
    </row>
    <row r="3790" spans="21:21" x14ac:dyDescent="0.35">
      <c r="U3790" s="3"/>
    </row>
    <row r="3791" spans="21:21" x14ac:dyDescent="0.35">
      <c r="U3791" s="3"/>
    </row>
    <row r="3792" spans="21:21" x14ac:dyDescent="0.35">
      <c r="U3792" s="3"/>
    </row>
    <row r="3793" spans="21:21" x14ac:dyDescent="0.35">
      <c r="U3793" s="3"/>
    </row>
    <row r="3794" spans="21:21" x14ac:dyDescent="0.35">
      <c r="U3794" s="3"/>
    </row>
    <row r="3795" spans="21:21" x14ac:dyDescent="0.35">
      <c r="U3795" s="3"/>
    </row>
    <row r="3796" spans="21:21" x14ac:dyDescent="0.35">
      <c r="U3796" s="3"/>
    </row>
    <row r="3797" spans="21:21" x14ac:dyDescent="0.35">
      <c r="U3797" s="3"/>
    </row>
    <row r="3798" spans="21:21" x14ac:dyDescent="0.35">
      <c r="U3798" s="3"/>
    </row>
    <row r="3799" spans="21:21" x14ac:dyDescent="0.35">
      <c r="U3799" s="3"/>
    </row>
    <row r="3800" spans="21:21" x14ac:dyDescent="0.35">
      <c r="U3800" s="3"/>
    </row>
    <row r="3801" spans="21:21" x14ac:dyDescent="0.35">
      <c r="U3801" s="3"/>
    </row>
    <row r="3802" spans="21:21" x14ac:dyDescent="0.35">
      <c r="U3802" s="3"/>
    </row>
    <row r="3803" spans="21:21" x14ac:dyDescent="0.35">
      <c r="U3803" s="3"/>
    </row>
    <row r="3804" spans="21:21" x14ac:dyDescent="0.35">
      <c r="U3804" s="3"/>
    </row>
    <row r="3805" spans="21:21" x14ac:dyDescent="0.35">
      <c r="U3805" s="3"/>
    </row>
    <row r="3806" spans="21:21" x14ac:dyDescent="0.35">
      <c r="U3806" s="3"/>
    </row>
    <row r="3807" spans="21:21" x14ac:dyDescent="0.35">
      <c r="U3807" s="3"/>
    </row>
    <row r="3808" spans="21:21" x14ac:dyDescent="0.35">
      <c r="U3808" s="3"/>
    </row>
    <row r="3809" spans="21:21" x14ac:dyDescent="0.35">
      <c r="U3809" s="3"/>
    </row>
    <row r="3810" spans="21:21" x14ac:dyDescent="0.35">
      <c r="U3810" s="3"/>
    </row>
    <row r="3811" spans="21:21" x14ac:dyDescent="0.35">
      <c r="U3811" s="3"/>
    </row>
    <row r="3812" spans="21:21" x14ac:dyDescent="0.35">
      <c r="U3812" s="3"/>
    </row>
    <row r="3813" spans="21:21" x14ac:dyDescent="0.35">
      <c r="U3813" s="3"/>
    </row>
    <row r="3814" spans="21:21" x14ac:dyDescent="0.35">
      <c r="U3814" s="3"/>
    </row>
    <row r="3815" spans="21:21" x14ac:dyDescent="0.35">
      <c r="U3815" s="3"/>
    </row>
    <row r="3816" spans="21:21" x14ac:dyDescent="0.35">
      <c r="U3816" s="3"/>
    </row>
    <row r="3817" spans="21:21" x14ac:dyDescent="0.35">
      <c r="U3817" s="3"/>
    </row>
    <row r="3818" spans="21:21" x14ac:dyDescent="0.35">
      <c r="U3818" s="3"/>
    </row>
    <row r="3819" spans="21:21" x14ac:dyDescent="0.35">
      <c r="U3819" s="3"/>
    </row>
    <row r="3820" spans="21:21" x14ac:dyDescent="0.35">
      <c r="U3820" s="3"/>
    </row>
    <row r="3821" spans="21:21" x14ac:dyDescent="0.35">
      <c r="U3821" s="3"/>
    </row>
    <row r="3822" spans="21:21" x14ac:dyDescent="0.35">
      <c r="U3822" s="3"/>
    </row>
    <row r="3823" spans="21:21" x14ac:dyDescent="0.35">
      <c r="U3823" s="3"/>
    </row>
    <row r="3824" spans="21:21" x14ac:dyDescent="0.35">
      <c r="U3824" s="3"/>
    </row>
    <row r="3825" spans="21:21" x14ac:dyDescent="0.35">
      <c r="U3825" s="3"/>
    </row>
    <row r="3826" spans="21:21" x14ac:dyDescent="0.35">
      <c r="U3826" s="3"/>
    </row>
    <row r="3827" spans="21:21" x14ac:dyDescent="0.35">
      <c r="U3827" s="3"/>
    </row>
    <row r="3828" spans="21:21" x14ac:dyDescent="0.35">
      <c r="U3828" s="3"/>
    </row>
    <row r="3829" spans="21:21" x14ac:dyDescent="0.35">
      <c r="U3829" s="3"/>
    </row>
    <row r="3830" spans="21:21" x14ac:dyDescent="0.35">
      <c r="U3830" s="3"/>
    </row>
    <row r="3831" spans="21:21" x14ac:dyDescent="0.35">
      <c r="U3831" s="3"/>
    </row>
    <row r="3832" spans="21:21" x14ac:dyDescent="0.35">
      <c r="U3832" s="3"/>
    </row>
    <row r="3833" spans="21:21" x14ac:dyDescent="0.35">
      <c r="U3833" s="3"/>
    </row>
    <row r="3834" spans="21:21" x14ac:dyDescent="0.35">
      <c r="U3834" s="3"/>
    </row>
    <row r="3835" spans="21:21" x14ac:dyDescent="0.35">
      <c r="U3835" s="3"/>
    </row>
    <row r="3836" spans="21:21" x14ac:dyDescent="0.35">
      <c r="U3836" s="3"/>
    </row>
    <row r="3837" spans="21:21" x14ac:dyDescent="0.35">
      <c r="U3837" s="3"/>
    </row>
    <row r="3838" spans="21:21" x14ac:dyDescent="0.35">
      <c r="U3838" s="3"/>
    </row>
    <row r="3839" spans="21:21" x14ac:dyDescent="0.35">
      <c r="U3839" s="3"/>
    </row>
    <row r="3840" spans="21:21" x14ac:dyDescent="0.35">
      <c r="U3840" s="3"/>
    </row>
    <row r="3841" spans="21:21" x14ac:dyDescent="0.35">
      <c r="U3841" s="3"/>
    </row>
    <row r="3842" spans="21:21" x14ac:dyDescent="0.35">
      <c r="U3842" s="3"/>
    </row>
    <row r="3843" spans="21:21" x14ac:dyDescent="0.35">
      <c r="U3843" s="3"/>
    </row>
    <row r="3844" spans="21:21" x14ac:dyDescent="0.35">
      <c r="U3844" s="3"/>
    </row>
    <row r="3845" spans="21:21" x14ac:dyDescent="0.35">
      <c r="U3845" s="3"/>
    </row>
    <row r="3846" spans="21:21" x14ac:dyDescent="0.35">
      <c r="U3846" s="3"/>
    </row>
    <row r="3847" spans="21:21" x14ac:dyDescent="0.35">
      <c r="U3847" s="3"/>
    </row>
    <row r="3848" spans="21:21" x14ac:dyDescent="0.35">
      <c r="U3848" s="3"/>
    </row>
    <row r="3849" spans="21:21" x14ac:dyDescent="0.35">
      <c r="U3849" s="3"/>
    </row>
    <row r="3850" spans="21:21" x14ac:dyDescent="0.35">
      <c r="U3850" s="3"/>
    </row>
    <row r="3851" spans="21:21" x14ac:dyDescent="0.35">
      <c r="U3851" s="3"/>
    </row>
    <row r="3852" spans="21:21" x14ac:dyDescent="0.35">
      <c r="U3852" s="3"/>
    </row>
    <row r="3853" spans="21:21" x14ac:dyDescent="0.35">
      <c r="U3853" s="3"/>
    </row>
    <row r="3854" spans="21:21" x14ac:dyDescent="0.35">
      <c r="U3854" s="3"/>
    </row>
    <row r="3855" spans="21:21" x14ac:dyDescent="0.35">
      <c r="U3855" s="3"/>
    </row>
    <row r="3856" spans="21:21" x14ac:dyDescent="0.35">
      <c r="U3856" s="3"/>
    </row>
    <row r="3857" spans="21:21" x14ac:dyDescent="0.35">
      <c r="U3857" s="3"/>
    </row>
    <row r="3858" spans="21:21" x14ac:dyDescent="0.35">
      <c r="U3858" s="3"/>
    </row>
    <row r="3859" spans="21:21" x14ac:dyDescent="0.35">
      <c r="U3859" s="3"/>
    </row>
    <row r="3860" spans="21:21" x14ac:dyDescent="0.35">
      <c r="U3860" s="3"/>
    </row>
    <row r="3861" spans="21:21" x14ac:dyDescent="0.35">
      <c r="U3861" s="3"/>
    </row>
    <row r="3862" spans="21:21" x14ac:dyDescent="0.35">
      <c r="U3862" s="3"/>
    </row>
    <row r="3863" spans="21:21" x14ac:dyDescent="0.35">
      <c r="U3863" s="3"/>
    </row>
    <row r="3864" spans="21:21" x14ac:dyDescent="0.35">
      <c r="U3864" s="3"/>
    </row>
    <row r="3865" spans="21:21" x14ac:dyDescent="0.35">
      <c r="U3865" s="3"/>
    </row>
    <row r="3866" spans="21:21" x14ac:dyDescent="0.35">
      <c r="U3866" s="3"/>
    </row>
    <row r="3867" spans="21:21" x14ac:dyDescent="0.35">
      <c r="U3867" s="3"/>
    </row>
    <row r="3868" spans="21:21" x14ac:dyDescent="0.35">
      <c r="U3868" s="3"/>
    </row>
    <row r="3869" spans="21:21" x14ac:dyDescent="0.35">
      <c r="U3869" s="3"/>
    </row>
    <row r="3870" spans="21:21" x14ac:dyDescent="0.35">
      <c r="U3870" s="3"/>
    </row>
    <row r="3871" spans="21:21" x14ac:dyDescent="0.35">
      <c r="U3871" s="3"/>
    </row>
    <row r="3872" spans="21:21" x14ac:dyDescent="0.35">
      <c r="U3872" s="3"/>
    </row>
    <row r="3873" spans="21:21" x14ac:dyDescent="0.35">
      <c r="U3873" s="3"/>
    </row>
    <row r="3874" spans="21:21" x14ac:dyDescent="0.35">
      <c r="U3874" s="3"/>
    </row>
    <row r="3875" spans="21:21" x14ac:dyDescent="0.35">
      <c r="U3875" s="3"/>
    </row>
    <row r="3876" spans="21:21" x14ac:dyDescent="0.35">
      <c r="U3876" s="3"/>
    </row>
    <row r="3877" spans="21:21" x14ac:dyDescent="0.35">
      <c r="U3877" s="3"/>
    </row>
    <row r="3878" spans="21:21" x14ac:dyDescent="0.35">
      <c r="U3878" s="3"/>
    </row>
    <row r="3879" spans="21:21" x14ac:dyDescent="0.35">
      <c r="U3879" s="3"/>
    </row>
    <row r="3880" spans="21:21" x14ac:dyDescent="0.35">
      <c r="U3880" s="3"/>
    </row>
    <row r="3881" spans="21:21" x14ac:dyDescent="0.35">
      <c r="U3881" s="3"/>
    </row>
    <row r="3882" spans="21:21" x14ac:dyDescent="0.35">
      <c r="U3882" s="3"/>
    </row>
    <row r="3883" spans="21:21" x14ac:dyDescent="0.35">
      <c r="U3883" s="3"/>
    </row>
    <row r="3884" spans="21:21" x14ac:dyDescent="0.35">
      <c r="U3884" s="3"/>
    </row>
    <row r="3885" spans="21:21" x14ac:dyDescent="0.35">
      <c r="U3885" s="3"/>
    </row>
    <row r="3886" spans="21:21" x14ac:dyDescent="0.35">
      <c r="U3886" s="3"/>
    </row>
    <row r="3887" spans="21:21" x14ac:dyDescent="0.35">
      <c r="U3887" s="3"/>
    </row>
    <row r="3888" spans="21:21" x14ac:dyDescent="0.35">
      <c r="U3888" s="3"/>
    </row>
    <row r="3889" spans="21:21" x14ac:dyDescent="0.35">
      <c r="U3889" s="3"/>
    </row>
    <row r="3890" spans="21:21" x14ac:dyDescent="0.35">
      <c r="U3890" s="3"/>
    </row>
    <row r="3891" spans="21:21" x14ac:dyDescent="0.35">
      <c r="U3891" s="3"/>
    </row>
    <row r="3892" spans="21:21" x14ac:dyDescent="0.35">
      <c r="U3892" s="3"/>
    </row>
    <row r="3893" spans="21:21" x14ac:dyDescent="0.35">
      <c r="U3893" s="3"/>
    </row>
    <row r="3894" spans="21:21" x14ac:dyDescent="0.35">
      <c r="U3894" s="3"/>
    </row>
    <row r="3895" spans="21:21" x14ac:dyDescent="0.35">
      <c r="U3895" s="3"/>
    </row>
    <row r="3896" spans="21:21" x14ac:dyDescent="0.35">
      <c r="U3896" s="3"/>
    </row>
    <row r="3897" spans="21:21" x14ac:dyDescent="0.35">
      <c r="U3897" s="3"/>
    </row>
    <row r="3898" spans="21:21" x14ac:dyDescent="0.35">
      <c r="U3898" s="3"/>
    </row>
    <row r="3899" spans="21:21" x14ac:dyDescent="0.35">
      <c r="U3899" s="3"/>
    </row>
    <row r="3900" spans="21:21" x14ac:dyDescent="0.35">
      <c r="U3900" s="3"/>
    </row>
    <row r="3901" spans="21:21" x14ac:dyDescent="0.35">
      <c r="U3901" s="3"/>
    </row>
    <row r="3902" spans="21:21" x14ac:dyDescent="0.35">
      <c r="U3902" s="3"/>
    </row>
    <row r="3903" spans="21:21" x14ac:dyDescent="0.35">
      <c r="U3903" s="3"/>
    </row>
    <row r="3904" spans="21:21" x14ac:dyDescent="0.35">
      <c r="U3904" s="3"/>
    </row>
    <row r="3905" spans="21:21" x14ac:dyDescent="0.35">
      <c r="U3905" s="3"/>
    </row>
    <row r="3906" spans="21:21" x14ac:dyDescent="0.35">
      <c r="U3906" s="3"/>
    </row>
    <row r="3907" spans="21:21" x14ac:dyDescent="0.35">
      <c r="U3907" s="3"/>
    </row>
    <row r="3908" spans="21:21" x14ac:dyDescent="0.35">
      <c r="U3908" s="3"/>
    </row>
    <row r="3909" spans="21:21" x14ac:dyDescent="0.35">
      <c r="U3909" s="3"/>
    </row>
    <row r="3910" spans="21:21" x14ac:dyDescent="0.35">
      <c r="U3910" s="3"/>
    </row>
    <row r="3911" spans="21:21" x14ac:dyDescent="0.35">
      <c r="U3911" s="3"/>
    </row>
    <row r="3912" spans="21:21" x14ac:dyDescent="0.35">
      <c r="U3912" s="3"/>
    </row>
    <row r="3913" spans="21:21" x14ac:dyDescent="0.35">
      <c r="U3913" s="3"/>
    </row>
    <row r="3914" spans="21:21" x14ac:dyDescent="0.35">
      <c r="U3914" s="3"/>
    </row>
    <row r="3915" spans="21:21" x14ac:dyDescent="0.35">
      <c r="U3915" s="3"/>
    </row>
    <row r="3916" spans="21:21" x14ac:dyDescent="0.35">
      <c r="U3916" s="3"/>
    </row>
    <row r="3917" spans="21:21" x14ac:dyDescent="0.35">
      <c r="U3917" s="3"/>
    </row>
    <row r="3918" spans="21:21" x14ac:dyDescent="0.35">
      <c r="U3918" s="3"/>
    </row>
    <row r="3919" spans="21:21" x14ac:dyDescent="0.35">
      <c r="U3919" s="3"/>
    </row>
    <row r="3920" spans="21:21" x14ac:dyDescent="0.35">
      <c r="U3920" s="3"/>
    </row>
    <row r="3921" spans="21:21" x14ac:dyDescent="0.35">
      <c r="U3921" s="3"/>
    </row>
    <row r="3922" spans="21:21" x14ac:dyDescent="0.35">
      <c r="U3922" s="3"/>
    </row>
    <row r="3923" spans="21:21" x14ac:dyDescent="0.35">
      <c r="U3923" s="3"/>
    </row>
    <row r="3924" spans="21:21" x14ac:dyDescent="0.35">
      <c r="U3924" s="3"/>
    </row>
    <row r="3925" spans="21:21" x14ac:dyDescent="0.35">
      <c r="U3925" s="3"/>
    </row>
    <row r="3926" spans="21:21" x14ac:dyDescent="0.35">
      <c r="U3926" s="3"/>
    </row>
    <row r="3927" spans="21:21" x14ac:dyDescent="0.35">
      <c r="U3927" s="3"/>
    </row>
    <row r="3928" spans="21:21" x14ac:dyDescent="0.35">
      <c r="U3928" s="3"/>
    </row>
    <row r="3929" spans="21:21" x14ac:dyDescent="0.35">
      <c r="U3929" s="3"/>
    </row>
    <row r="3930" spans="21:21" x14ac:dyDescent="0.35">
      <c r="U3930" s="3"/>
    </row>
    <row r="3931" spans="21:21" x14ac:dyDescent="0.35">
      <c r="U3931" s="3"/>
    </row>
    <row r="3932" spans="21:21" x14ac:dyDescent="0.35">
      <c r="U3932" s="3"/>
    </row>
    <row r="3933" spans="21:21" x14ac:dyDescent="0.35">
      <c r="U3933" s="3"/>
    </row>
    <row r="3934" spans="21:21" x14ac:dyDescent="0.35">
      <c r="U3934" s="3"/>
    </row>
    <row r="3935" spans="21:21" x14ac:dyDescent="0.35">
      <c r="U3935" s="3"/>
    </row>
    <row r="3936" spans="21:21" x14ac:dyDescent="0.35">
      <c r="U3936" s="3"/>
    </row>
    <row r="3937" spans="21:21" x14ac:dyDescent="0.35">
      <c r="U3937" s="3"/>
    </row>
    <row r="3938" spans="21:21" x14ac:dyDescent="0.35">
      <c r="U3938" s="3"/>
    </row>
    <row r="3939" spans="21:21" x14ac:dyDescent="0.35">
      <c r="U3939" s="3"/>
    </row>
    <row r="3940" spans="21:21" x14ac:dyDescent="0.35">
      <c r="U3940" s="3"/>
    </row>
    <row r="3941" spans="21:21" x14ac:dyDescent="0.35">
      <c r="U3941" s="3"/>
    </row>
    <row r="3942" spans="21:21" x14ac:dyDescent="0.35">
      <c r="U3942" s="3"/>
    </row>
    <row r="3943" spans="21:21" x14ac:dyDescent="0.35">
      <c r="U3943" s="3"/>
    </row>
    <row r="3944" spans="21:21" x14ac:dyDescent="0.35">
      <c r="U3944" s="3"/>
    </row>
    <row r="3945" spans="21:21" x14ac:dyDescent="0.35">
      <c r="U3945" s="3"/>
    </row>
    <row r="3946" spans="21:21" x14ac:dyDescent="0.35">
      <c r="U3946" s="3"/>
    </row>
    <row r="3947" spans="21:21" x14ac:dyDescent="0.35">
      <c r="U3947" s="3"/>
    </row>
    <row r="3948" spans="21:21" x14ac:dyDescent="0.35">
      <c r="U3948" s="3"/>
    </row>
    <row r="3949" spans="21:21" x14ac:dyDescent="0.35">
      <c r="U3949" s="3"/>
    </row>
    <row r="3950" spans="21:21" x14ac:dyDescent="0.35">
      <c r="U3950" s="3"/>
    </row>
    <row r="3951" spans="21:21" x14ac:dyDescent="0.35">
      <c r="U3951" s="3"/>
    </row>
    <row r="3952" spans="21:21" x14ac:dyDescent="0.35">
      <c r="U3952" s="3"/>
    </row>
    <row r="3953" spans="21:21" x14ac:dyDescent="0.35">
      <c r="U3953" s="3"/>
    </row>
    <row r="3954" spans="21:21" x14ac:dyDescent="0.35">
      <c r="U3954" s="3"/>
    </row>
    <row r="3955" spans="21:21" x14ac:dyDescent="0.35">
      <c r="U3955" s="3"/>
    </row>
    <row r="3956" spans="21:21" x14ac:dyDescent="0.35">
      <c r="U3956" s="3"/>
    </row>
    <row r="3957" spans="21:21" x14ac:dyDescent="0.35">
      <c r="U3957" s="3"/>
    </row>
    <row r="3958" spans="21:21" x14ac:dyDescent="0.35">
      <c r="U3958" s="3"/>
    </row>
    <row r="3959" spans="21:21" x14ac:dyDescent="0.35">
      <c r="U3959" s="3"/>
    </row>
    <row r="3960" spans="21:21" x14ac:dyDescent="0.35">
      <c r="U3960" s="3"/>
    </row>
    <row r="3961" spans="21:21" x14ac:dyDescent="0.35">
      <c r="U3961" s="3"/>
    </row>
    <row r="3962" spans="21:21" x14ac:dyDescent="0.35">
      <c r="U3962" s="3"/>
    </row>
    <row r="3963" spans="21:21" x14ac:dyDescent="0.35">
      <c r="U3963" s="3"/>
    </row>
    <row r="3964" spans="21:21" x14ac:dyDescent="0.35">
      <c r="U3964" s="3"/>
    </row>
    <row r="3965" spans="21:21" x14ac:dyDescent="0.35">
      <c r="U3965" s="3"/>
    </row>
    <row r="3966" spans="21:21" x14ac:dyDescent="0.35">
      <c r="U3966" s="3"/>
    </row>
    <row r="3967" spans="21:21" x14ac:dyDescent="0.35">
      <c r="U3967" s="3"/>
    </row>
    <row r="3968" spans="21:21" x14ac:dyDescent="0.35">
      <c r="U3968" s="3"/>
    </row>
    <row r="3969" spans="21:21" x14ac:dyDescent="0.35">
      <c r="U3969" s="3"/>
    </row>
    <row r="3970" spans="21:21" x14ac:dyDescent="0.35">
      <c r="U3970" s="3"/>
    </row>
    <row r="3971" spans="21:21" x14ac:dyDescent="0.35">
      <c r="U3971" s="3"/>
    </row>
    <row r="3972" spans="21:21" x14ac:dyDescent="0.35">
      <c r="U3972" s="3"/>
    </row>
    <row r="3973" spans="21:21" x14ac:dyDescent="0.35">
      <c r="U3973" s="3"/>
    </row>
    <row r="3974" spans="21:21" x14ac:dyDescent="0.35">
      <c r="U3974" s="3"/>
    </row>
    <row r="3975" spans="21:21" x14ac:dyDescent="0.35">
      <c r="U3975" s="3"/>
    </row>
    <row r="3976" spans="21:21" x14ac:dyDescent="0.35">
      <c r="U3976" s="3"/>
    </row>
    <row r="3977" spans="21:21" x14ac:dyDescent="0.35">
      <c r="U3977" s="3"/>
    </row>
    <row r="3978" spans="21:21" x14ac:dyDescent="0.35">
      <c r="U3978" s="3"/>
    </row>
    <row r="3979" spans="21:21" x14ac:dyDescent="0.35">
      <c r="U3979" s="3"/>
    </row>
    <row r="3980" spans="21:21" x14ac:dyDescent="0.35">
      <c r="U3980" s="3"/>
    </row>
    <row r="3981" spans="21:21" x14ac:dyDescent="0.35">
      <c r="U3981" s="3"/>
    </row>
    <row r="3982" spans="21:21" x14ac:dyDescent="0.35">
      <c r="U3982" s="3"/>
    </row>
    <row r="3983" spans="21:21" x14ac:dyDescent="0.35">
      <c r="U3983" s="3"/>
    </row>
    <row r="3984" spans="21:21" x14ac:dyDescent="0.35">
      <c r="U3984" s="3"/>
    </row>
    <row r="3985" spans="21:21" x14ac:dyDescent="0.35">
      <c r="U3985" s="3"/>
    </row>
    <row r="3986" spans="21:21" x14ac:dyDescent="0.35">
      <c r="U3986" s="3"/>
    </row>
    <row r="3987" spans="21:21" x14ac:dyDescent="0.35">
      <c r="U3987" s="3"/>
    </row>
    <row r="3988" spans="21:21" x14ac:dyDescent="0.35">
      <c r="U3988" s="3"/>
    </row>
    <row r="3989" spans="21:21" x14ac:dyDescent="0.35">
      <c r="U3989" s="3"/>
    </row>
    <row r="3990" spans="21:21" x14ac:dyDescent="0.35">
      <c r="U3990" s="3"/>
    </row>
    <row r="3991" spans="21:21" x14ac:dyDescent="0.35">
      <c r="U3991" s="3"/>
    </row>
    <row r="3992" spans="21:21" x14ac:dyDescent="0.35">
      <c r="U3992" s="3"/>
    </row>
    <row r="3993" spans="21:21" x14ac:dyDescent="0.35">
      <c r="U3993" s="3"/>
    </row>
    <row r="3994" spans="21:21" x14ac:dyDescent="0.35">
      <c r="U3994" s="3"/>
    </row>
    <row r="3995" spans="21:21" x14ac:dyDescent="0.35">
      <c r="U3995" s="3"/>
    </row>
    <row r="3996" spans="21:21" x14ac:dyDescent="0.35">
      <c r="U3996" s="3"/>
    </row>
    <row r="3997" spans="21:21" x14ac:dyDescent="0.35">
      <c r="U3997" s="3"/>
    </row>
    <row r="3998" spans="21:21" x14ac:dyDescent="0.35">
      <c r="U3998" s="3"/>
    </row>
    <row r="3999" spans="21:21" x14ac:dyDescent="0.35">
      <c r="U3999" s="3"/>
    </row>
    <row r="4000" spans="21:21" x14ac:dyDescent="0.35">
      <c r="U4000" s="3"/>
    </row>
    <row r="4001" spans="21:21" x14ac:dyDescent="0.35">
      <c r="U4001" s="3"/>
    </row>
    <row r="4002" spans="21:21" x14ac:dyDescent="0.35">
      <c r="U4002" s="3"/>
    </row>
    <row r="4003" spans="21:21" x14ac:dyDescent="0.35">
      <c r="U4003" s="3"/>
    </row>
    <row r="4004" spans="21:21" x14ac:dyDescent="0.35">
      <c r="U4004" s="3"/>
    </row>
    <row r="4005" spans="21:21" x14ac:dyDescent="0.35">
      <c r="U4005" s="3"/>
    </row>
    <row r="4006" spans="21:21" x14ac:dyDescent="0.35">
      <c r="U4006" s="3"/>
    </row>
    <row r="4007" spans="21:21" x14ac:dyDescent="0.35">
      <c r="U4007" s="3"/>
    </row>
    <row r="4008" spans="21:21" x14ac:dyDescent="0.35">
      <c r="U4008" s="3"/>
    </row>
    <row r="4009" spans="21:21" x14ac:dyDescent="0.35">
      <c r="U4009" s="3"/>
    </row>
    <row r="4010" spans="21:21" x14ac:dyDescent="0.35">
      <c r="U4010" s="3"/>
    </row>
    <row r="4011" spans="21:21" x14ac:dyDescent="0.35">
      <c r="U4011" s="3"/>
    </row>
    <row r="4012" spans="21:21" x14ac:dyDescent="0.35">
      <c r="U4012" s="3"/>
    </row>
    <row r="4013" spans="21:21" x14ac:dyDescent="0.35">
      <c r="U4013" s="3"/>
    </row>
    <row r="4014" spans="21:21" x14ac:dyDescent="0.35">
      <c r="U4014" s="3"/>
    </row>
    <row r="4015" spans="21:21" x14ac:dyDescent="0.35">
      <c r="U4015" s="3"/>
    </row>
    <row r="4016" spans="21:21" x14ac:dyDescent="0.35">
      <c r="U4016" s="3"/>
    </row>
    <row r="4017" spans="21:21" x14ac:dyDescent="0.35">
      <c r="U4017" s="3"/>
    </row>
    <row r="4018" spans="21:21" x14ac:dyDescent="0.35">
      <c r="U4018" s="3"/>
    </row>
    <row r="4019" spans="21:21" x14ac:dyDescent="0.35">
      <c r="U4019" s="3"/>
    </row>
    <row r="4020" spans="21:21" x14ac:dyDescent="0.35">
      <c r="U4020" s="3"/>
    </row>
    <row r="4021" spans="21:21" x14ac:dyDescent="0.35">
      <c r="U4021" s="3"/>
    </row>
    <row r="4022" spans="21:21" x14ac:dyDescent="0.35">
      <c r="U4022" s="3"/>
    </row>
    <row r="4023" spans="21:21" x14ac:dyDescent="0.35">
      <c r="U4023" s="3"/>
    </row>
    <row r="4024" spans="21:21" x14ac:dyDescent="0.35">
      <c r="U4024" s="3"/>
    </row>
    <row r="4025" spans="21:21" x14ac:dyDescent="0.35">
      <c r="U4025" s="3"/>
    </row>
    <row r="4026" spans="21:21" x14ac:dyDescent="0.35">
      <c r="U4026" s="3"/>
    </row>
    <row r="4027" spans="21:21" x14ac:dyDescent="0.35">
      <c r="U4027" s="3"/>
    </row>
    <row r="4028" spans="21:21" x14ac:dyDescent="0.35">
      <c r="U4028" s="3"/>
    </row>
    <row r="4029" spans="21:21" x14ac:dyDescent="0.35">
      <c r="U4029" s="3"/>
    </row>
    <row r="4030" spans="21:21" x14ac:dyDescent="0.35">
      <c r="U4030" s="3"/>
    </row>
    <row r="4031" spans="21:21" x14ac:dyDescent="0.35">
      <c r="U4031" s="3"/>
    </row>
    <row r="4032" spans="21:21" x14ac:dyDescent="0.35">
      <c r="U4032" s="3"/>
    </row>
    <row r="4033" spans="21:21" x14ac:dyDescent="0.35">
      <c r="U4033" s="3"/>
    </row>
    <row r="4034" spans="21:21" x14ac:dyDescent="0.35">
      <c r="U4034" s="3"/>
    </row>
    <row r="4035" spans="21:21" x14ac:dyDescent="0.35">
      <c r="U4035" s="3"/>
    </row>
    <row r="4036" spans="21:21" x14ac:dyDescent="0.35">
      <c r="U4036" s="3"/>
    </row>
    <row r="4037" spans="21:21" x14ac:dyDescent="0.35">
      <c r="U4037" s="3"/>
    </row>
    <row r="4038" spans="21:21" x14ac:dyDescent="0.35">
      <c r="U4038" s="3"/>
    </row>
    <row r="4039" spans="21:21" x14ac:dyDescent="0.35">
      <c r="U4039" s="3"/>
    </row>
    <row r="4040" spans="21:21" x14ac:dyDescent="0.35">
      <c r="U4040" s="3"/>
    </row>
    <row r="4041" spans="21:21" x14ac:dyDescent="0.35">
      <c r="U4041" s="3"/>
    </row>
    <row r="4042" spans="21:21" x14ac:dyDescent="0.35">
      <c r="U4042" s="3"/>
    </row>
    <row r="4043" spans="21:21" x14ac:dyDescent="0.35">
      <c r="U4043" s="3"/>
    </row>
    <row r="4044" spans="21:21" x14ac:dyDescent="0.35">
      <c r="U4044" s="3"/>
    </row>
    <row r="4045" spans="21:21" x14ac:dyDescent="0.35">
      <c r="U4045" s="3"/>
    </row>
    <row r="4046" spans="21:21" x14ac:dyDescent="0.35">
      <c r="U4046" s="3"/>
    </row>
    <row r="4047" spans="21:21" x14ac:dyDescent="0.35">
      <c r="U4047" s="3"/>
    </row>
    <row r="4048" spans="21:21" x14ac:dyDescent="0.35">
      <c r="U4048" s="3"/>
    </row>
    <row r="4049" spans="21:21" x14ac:dyDescent="0.35">
      <c r="U4049" s="3"/>
    </row>
    <row r="4050" spans="21:21" x14ac:dyDescent="0.35">
      <c r="U4050" s="3"/>
    </row>
    <row r="4051" spans="21:21" x14ac:dyDescent="0.35">
      <c r="U4051" s="3"/>
    </row>
    <row r="4052" spans="21:21" x14ac:dyDescent="0.35">
      <c r="U4052" s="3"/>
    </row>
    <row r="4053" spans="21:21" x14ac:dyDescent="0.35">
      <c r="U4053" s="3"/>
    </row>
    <row r="4054" spans="21:21" x14ac:dyDescent="0.35">
      <c r="U4054" s="3"/>
    </row>
    <row r="4055" spans="21:21" x14ac:dyDescent="0.35">
      <c r="U4055" s="3"/>
    </row>
    <row r="4056" spans="21:21" x14ac:dyDescent="0.35">
      <c r="U4056" s="3"/>
    </row>
    <row r="4057" spans="21:21" x14ac:dyDescent="0.35">
      <c r="U4057" s="3"/>
    </row>
    <row r="4058" spans="21:21" x14ac:dyDescent="0.35">
      <c r="U4058" s="3"/>
    </row>
    <row r="4059" spans="21:21" x14ac:dyDescent="0.35">
      <c r="U4059" s="3"/>
    </row>
    <row r="4060" spans="21:21" x14ac:dyDescent="0.35">
      <c r="U4060" s="3"/>
    </row>
    <row r="4061" spans="21:21" x14ac:dyDescent="0.35">
      <c r="U4061" s="3"/>
    </row>
    <row r="4062" spans="21:21" x14ac:dyDescent="0.35">
      <c r="U4062" s="3"/>
    </row>
    <row r="4063" spans="21:21" x14ac:dyDescent="0.35">
      <c r="U4063" s="3"/>
    </row>
    <row r="4064" spans="21:21" x14ac:dyDescent="0.35">
      <c r="U4064" s="3"/>
    </row>
    <row r="4065" spans="21:21" x14ac:dyDescent="0.35">
      <c r="U4065" s="3"/>
    </row>
    <row r="4066" spans="21:21" x14ac:dyDescent="0.35">
      <c r="U4066" s="3"/>
    </row>
    <row r="4067" spans="21:21" x14ac:dyDescent="0.35">
      <c r="U4067" s="3"/>
    </row>
    <row r="4068" spans="21:21" x14ac:dyDescent="0.35">
      <c r="U4068" s="3"/>
    </row>
    <row r="4069" spans="21:21" x14ac:dyDescent="0.35">
      <c r="U4069" s="3"/>
    </row>
    <row r="4070" spans="21:21" x14ac:dyDescent="0.35">
      <c r="U4070" s="3"/>
    </row>
    <row r="4071" spans="21:21" x14ac:dyDescent="0.35">
      <c r="U4071" s="3"/>
    </row>
    <row r="4072" spans="21:21" x14ac:dyDescent="0.35">
      <c r="U4072" s="3"/>
    </row>
    <row r="4073" spans="21:21" x14ac:dyDescent="0.35">
      <c r="U4073" s="3"/>
    </row>
    <row r="4074" spans="21:21" x14ac:dyDescent="0.35">
      <c r="U4074" s="3"/>
    </row>
    <row r="4075" spans="21:21" x14ac:dyDescent="0.35">
      <c r="U4075" s="3"/>
    </row>
    <row r="4076" spans="21:21" x14ac:dyDescent="0.35">
      <c r="U4076" s="3"/>
    </row>
    <row r="4077" spans="21:21" x14ac:dyDescent="0.35">
      <c r="U4077" s="3"/>
    </row>
    <row r="4078" spans="21:21" x14ac:dyDescent="0.35">
      <c r="U4078" s="3"/>
    </row>
    <row r="4079" spans="21:21" x14ac:dyDescent="0.35">
      <c r="U4079" s="3"/>
    </row>
    <row r="4080" spans="21:21" x14ac:dyDescent="0.35">
      <c r="U4080" s="3"/>
    </row>
    <row r="4081" spans="21:21" x14ac:dyDescent="0.35">
      <c r="U4081" s="3"/>
    </row>
    <row r="4082" spans="21:21" x14ac:dyDescent="0.35">
      <c r="U4082" s="3"/>
    </row>
    <row r="4083" spans="21:21" x14ac:dyDescent="0.35">
      <c r="U4083" s="3"/>
    </row>
    <row r="4084" spans="21:21" x14ac:dyDescent="0.35">
      <c r="U4084" s="3"/>
    </row>
    <row r="4085" spans="21:21" x14ac:dyDescent="0.35">
      <c r="U4085" s="3"/>
    </row>
    <row r="4086" spans="21:21" x14ac:dyDescent="0.35">
      <c r="U4086" s="3"/>
    </row>
    <row r="4087" spans="21:21" x14ac:dyDescent="0.35">
      <c r="U4087" s="3"/>
    </row>
    <row r="4088" spans="21:21" x14ac:dyDescent="0.35">
      <c r="U4088" s="3"/>
    </row>
    <row r="4089" spans="21:21" x14ac:dyDescent="0.35">
      <c r="U4089" s="3"/>
    </row>
    <row r="4090" spans="21:21" x14ac:dyDescent="0.35">
      <c r="U4090" s="3"/>
    </row>
    <row r="4091" spans="21:21" x14ac:dyDescent="0.35">
      <c r="U4091" s="3"/>
    </row>
    <row r="4092" spans="21:21" x14ac:dyDescent="0.35">
      <c r="U4092" s="3"/>
    </row>
    <row r="4093" spans="21:21" x14ac:dyDescent="0.35">
      <c r="U4093" s="3"/>
    </row>
    <row r="4094" spans="21:21" x14ac:dyDescent="0.35">
      <c r="U4094" s="3"/>
    </row>
    <row r="4095" spans="21:21" x14ac:dyDescent="0.35">
      <c r="U4095" s="3"/>
    </row>
    <row r="4096" spans="21:21" x14ac:dyDescent="0.35">
      <c r="U4096" s="3"/>
    </row>
    <row r="4097" spans="21:21" x14ac:dyDescent="0.35">
      <c r="U4097" s="3"/>
    </row>
    <row r="4098" spans="21:21" x14ac:dyDescent="0.35">
      <c r="U4098" s="3"/>
    </row>
    <row r="4099" spans="21:21" x14ac:dyDescent="0.35">
      <c r="U4099" s="3"/>
    </row>
    <row r="4100" spans="21:21" x14ac:dyDescent="0.35">
      <c r="U4100" s="3"/>
    </row>
    <row r="4101" spans="21:21" x14ac:dyDescent="0.35">
      <c r="U4101" s="3"/>
    </row>
    <row r="4102" spans="21:21" x14ac:dyDescent="0.35">
      <c r="U4102" s="3"/>
    </row>
    <row r="4103" spans="21:21" x14ac:dyDescent="0.35">
      <c r="U4103" s="3"/>
    </row>
    <row r="4104" spans="21:21" x14ac:dyDescent="0.35">
      <c r="U4104" s="3"/>
    </row>
    <row r="4105" spans="21:21" x14ac:dyDescent="0.35">
      <c r="U4105" s="3"/>
    </row>
    <row r="4106" spans="21:21" x14ac:dyDescent="0.35">
      <c r="U4106" s="3"/>
    </row>
    <row r="4107" spans="21:21" x14ac:dyDescent="0.35">
      <c r="U4107" s="3"/>
    </row>
    <row r="4108" spans="21:21" x14ac:dyDescent="0.35">
      <c r="U4108" s="3"/>
    </row>
    <row r="4109" spans="21:21" x14ac:dyDescent="0.35">
      <c r="U4109" s="3"/>
    </row>
    <row r="4110" spans="21:21" x14ac:dyDescent="0.35">
      <c r="U4110" s="3"/>
    </row>
    <row r="4111" spans="21:21" x14ac:dyDescent="0.35">
      <c r="U4111" s="3"/>
    </row>
    <row r="4112" spans="21:21" x14ac:dyDescent="0.35">
      <c r="U4112" s="3"/>
    </row>
    <row r="4113" spans="21:21" x14ac:dyDescent="0.35">
      <c r="U4113" s="3"/>
    </row>
    <row r="4114" spans="21:21" x14ac:dyDescent="0.35">
      <c r="U4114" s="3"/>
    </row>
    <row r="4115" spans="21:21" x14ac:dyDescent="0.35">
      <c r="U4115" s="3"/>
    </row>
    <row r="4116" spans="21:21" x14ac:dyDescent="0.35">
      <c r="U4116" s="3"/>
    </row>
    <row r="4117" spans="21:21" x14ac:dyDescent="0.35">
      <c r="U4117" s="3"/>
    </row>
    <row r="4118" spans="21:21" x14ac:dyDescent="0.35">
      <c r="U4118" s="3"/>
    </row>
    <row r="4119" spans="21:21" x14ac:dyDescent="0.35">
      <c r="U4119" s="3"/>
    </row>
    <row r="4120" spans="21:21" x14ac:dyDescent="0.35">
      <c r="U4120" s="3"/>
    </row>
    <row r="4121" spans="21:21" x14ac:dyDescent="0.35">
      <c r="U4121" s="3"/>
    </row>
    <row r="4122" spans="21:21" x14ac:dyDescent="0.35">
      <c r="U4122" s="3"/>
    </row>
    <row r="4123" spans="21:21" x14ac:dyDescent="0.35">
      <c r="U4123" s="3"/>
    </row>
    <row r="4124" spans="21:21" x14ac:dyDescent="0.35">
      <c r="U4124" s="3"/>
    </row>
    <row r="4125" spans="21:21" x14ac:dyDescent="0.35">
      <c r="U4125" s="3"/>
    </row>
    <row r="4126" spans="21:21" x14ac:dyDescent="0.35">
      <c r="U4126" s="3"/>
    </row>
    <row r="4127" spans="21:21" x14ac:dyDescent="0.35">
      <c r="U4127" s="3"/>
    </row>
    <row r="4128" spans="21:21" x14ac:dyDescent="0.35">
      <c r="U4128" s="3"/>
    </row>
    <row r="4129" spans="21:21" x14ac:dyDescent="0.35">
      <c r="U4129" s="3"/>
    </row>
    <row r="4130" spans="21:21" x14ac:dyDescent="0.35">
      <c r="U4130" s="3"/>
    </row>
    <row r="4131" spans="21:21" x14ac:dyDescent="0.35">
      <c r="U4131" s="3"/>
    </row>
    <row r="4132" spans="21:21" x14ac:dyDescent="0.35">
      <c r="U4132" s="3"/>
    </row>
    <row r="4133" spans="21:21" x14ac:dyDescent="0.35">
      <c r="U4133" s="3"/>
    </row>
    <row r="4134" spans="21:21" x14ac:dyDescent="0.35">
      <c r="U4134" s="3"/>
    </row>
    <row r="4135" spans="21:21" x14ac:dyDescent="0.35">
      <c r="U4135" s="3"/>
    </row>
    <row r="4136" spans="21:21" x14ac:dyDescent="0.35">
      <c r="U4136" s="3"/>
    </row>
    <row r="4137" spans="21:21" x14ac:dyDescent="0.35">
      <c r="U4137" s="3"/>
    </row>
    <row r="4138" spans="21:21" x14ac:dyDescent="0.35">
      <c r="U4138" s="3"/>
    </row>
    <row r="4139" spans="21:21" x14ac:dyDescent="0.35">
      <c r="U4139" s="3"/>
    </row>
    <row r="4140" spans="21:21" x14ac:dyDescent="0.35">
      <c r="U4140" s="3"/>
    </row>
    <row r="4141" spans="21:21" x14ac:dyDescent="0.35">
      <c r="U4141" s="3"/>
    </row>
    <row r="4142" spans="21:21" x14ac:dyDescent="0.35">
      <c r="U4142" s="3"/>
    </row>
    <row r="4143" spans="21:21" x14ac:dyDescent="0.35">
      <c r="U4143" s="3"/>
    </row>
    <row r="4144" spans="21:21" x14ac:dyDescent="0.35">
      <c r="U4144" s="3"/>
    </row>
    <row r="4145" spans="21:21" x14ac:dyDescent="0.35">
      <c r="U4145" s="3"/>
    </row>
    <row r="4146" spans="21:21" x14ac:dyDescent="0.35">
      <c r="U4146" s="3"/>
    </row>
    <row r="4147" spans="21:21" x14ac:dyDescent="0.35">
      <c r="U4147" s="3"/>
    </row>
    <row r="4148" spans="21:21" x14ac:dyDescent="0.35">
      <c r="U4148" s="3"/>
    </row>
    <row r="4149" spans="21:21" x14ac:dyDescent="0.35">
      <c r="U4149" s="3"/>
    </row>
    <row r="4150" spans="21:21" x14ac:dyDescent="0.35">
      <c r="U4150" s="3"/>
    </row>
    <row r="4151" spans="21:21" x14ac:dyDescent="0.35">
      <c r="U4151" s="3"/>
    </row>
    <row r="4152" spans="21:21" x14ac:dyDescent="0.35">
      <c r="U4152" s="3"/>
    </row>
    <row r="4153" spans="21:21" x14ac:dyDescent="0.35">
      <c r="U4153" s="3"/>
    </row>
    <row r="4154" spans="21:21" x14ac:dyDescent="0.35">
      <c r="U4154" s="3"/>
    </row>
    <row r="4155" spans="21:21" x14ac:dyDescent="0.35">
      <c r="U4155" s="3"/>
    </row>
    <row r="4156" spans="21:21" x14ac:dyDescent="0.35">
      <c r="U4156" s="3"/>
    </row>
    <row r="4157" spans="21:21" x14ac:dyDescent="0.35">
      <c r="U4157" s="3"/>
    </row>
    <row r="4158" spans="21:21" x14ac:dyDescent="0.35">
      <c r="U4158" s="3"/>
    </row>
    <row r="4159" spans="21:21" x14ac:dyDescent="0.35">
      <c r="U4159" s="3"/>
    </row>
    <row r="4160" spans="21:21" x14ac:dyDescent="0.35">
      <c r="U4160" s="3"/>
    </row>
    <row r="4161" spans="21:21" x14ac:dyDescent="0.35">
      <c r="U4161" s="3"/>
    </row>
    <row r="4162" spans="21:21" x14ac:dyDescent="0.35">
      <c r="U4162" s="3"/>
    </row>
    <row r="4163" spans="21:21" x14ac:dyDescent="0.35">
      <c r="U4163" s="3"/>
    </row>
    <row r="4164" spans="21:21" x14ac:dyDescent="0.35">
      <c r="U4164" s="3"/>
    </row>
    <row r="4165" spans="21:21" x14ac:dyDescent="0.35">
      <c r="U4165" s="3"/>
    </row>
    <row r="4166" spans="21:21" x14ac:dyDescent="0.35">
      <c r="U4166" s="3"/>
    </row>
    <row r="4167" spans="21:21" x14ac:dyDescent="0.35">
      <c r="U4167" s="3"/>
    </row>
    <row r="4168" spans="21:21" x14ac:dyDescent="0.35">
      <c r="U4168" s="3"/>
    </row>
    <row r="4169" spans="21:21" x14ac:dyDescent="0.35">
      <c r="U4169" s="3"/>
    </row>
    <row r="4170" spans="21:21" x14ac:dyDescent="0.35">
      <c r="U4170" s="3"/>
    </row>
    <row r="4171" spans="21:21" x14ac:dyDescent="0.35">
      <c r="U4171" s="3"/>
    </row>
    <row r="4172" spans="21:21" x14ac:dyDescent="0.35">
      <c r="U4172" s="3"/>
    </row>
    <row r="4173" spans="21:21" x14ac:dyDescent="0.35">
      <c r="U4173" s="3"/>
    </row>
    <row r="4174" spans="21:21" x14ac:dyDescent="0.35">
      <c r="U4174" s="3"/>
    </row>
    <row r="4175" spans="21:21" x14ac:dyDescent="0.35">
      <c r="U4175" s="3"/>
    </row>
    <row r="4176" spans="21:21" x14ac:dyDescent="0.35">
      <c r="U4176" s="3"/>
    </row>
    <row r="4177" spans="21:21" x14ac:dyDescent="0.35">
      <c r="U4177" s="3"/>
    </row>
    <row r="4178" spans="21:21" x14ac:dyDescent="0.35">
      <c r="U4178" s="3"/>
    </row>
    <row r="4179" spans="21:21" x14ac:dyDescent="0.35">
      <c r="U4179" s="3"/>
    </row>
    <row r="4180" spans="21:21" x14ac:dyDescent="0.35">
      <c r="U4180" s="3"/>
    </row>
    <row r="4181" spans="21:21" x14ac:dyDescent="0.35">
      <c r="U4181" s="3"/>
    </row>
    <row r="4182" spans="21:21" x14ac:dyDescent="0.35">
      <c r="U4182" s="3"/>
    </row>
    <row r="4183" spans="21:21" x14ac:dyDescent="0.35">
      <c r="U4183" s="3"/>
    </row>
    <row r="4184" spans="21:21" x14ac:dyDescent="0.35">
      <c r="U4184" s="3"/>
    </row>
    <row r="4185" spans="21:21" x14ac:dyDescent="0.35">
      <c r="U4185" s="3"/>
    </row>
    <row r="4186" spans="21:21" x14ac:dyDescent="0.35">
      <c r="U4186" s="3"/>
    </row>
    <row r="4187" spans="21:21" x14ac:dyDescent="0.35">
      <c r="U4187" s="3"/>
    </row>
    <row r="4188" spans="21:21" x14ac:dyDescent="0.35">
      <c r="U4188" s="3"/>
    </row>
    <row r="4189" spans="21:21" x14ac:dyDescent="0.35">
      <c r="U4189" s="3"/>
    </row>
    <row r="4190" spans="21:21" x14ac:dyDescent="0.35">
      <c r="U4190" s="3"/>
    </row>
    <row r="4191" spans="21:21" x14ac:dyDescent="0.35">
      <c r="U4191" s="3"/>
    </row>
    <row r="4192" spans="21:21" x14ac:dyDescent="0.35">
      <c r="U4192" s="3"/>
    </row>
    <row r="4193" spans="21:21" x14ac:dyDescent="0.35">
      <c r="U4193" s="3"/>
    </row>
    <row r="4194" spans="21:21" x14ac:dyDescent="0.35">
      <c r="U4194" s="3"/>
    </row>
    <row r="4195" spans="21:21" x14ac:dyDescent="0.35">
      <c r="U4195" s="3"/>
    </row>
    <row r="4196" spans="21:21" x14ac:dyDescent="0.35">
      <c r="U4196" s="3"/>
    </row>
    <row r="4197" spans="21:21" x14ac:dyDescent="0.35">
      <c r="U4197" s="3"/>
    </row>
    <row r="4198" spans="21:21" x14ac:dyDescent="0.35">
      <c r="U4198" s="3"/>
    </row>
    <row r="4199" spans="21:21" x14ac:dyDescent="0.35">
      <c r="U4199" s="3"/>
    </row>
    <row r="4200" spans="21:21" x14ac:dyDescent="0.35">
      <c r="U4200" s="3"/>
    </row>
    <row r="4201" spans="21:21" x14ac:dyDescent="0.35">
      <c r="U4201" s="3"/>
    </row>
    <row r="4202" spans="21:21" x14ac:dyDescent="0.35">
      <c r="U4202" s="3"/>
    </row>
    <row r="4203" spans="21:21" x14ac:dyDescent="0.35">
      <c r="U4203" s="3"/>
    </row>
    <row r="4204" spans="21:21" x14ac:dyDescent="0.35">
      <c r="U4204" s="3"/>
    </row>
    <row r="4205" spans="21:21" x14ac:dyDescent="0.35">
      <c r="U4205" s="3"/>
    </row>
    <row r="4206" spans="21:21" x14ac:dyDescent="0.35">
      <c r="U4206" s="3"/>
    </row>
    <row r="4207" spans="21:21" x14ac:dyDescent="0.35">
      <c r="U4207" s="3"/>
    </row>
    <row r="4208" spans="21:21" x14ac:dyDescent="0.35">
      <c r="U4208" s="3"/>
    </row>
    <row r="4209" spans="21:21" x14ac:dyDescent="0.35">
      <c r="U4209" s="3"/>
    </row>
    <row r="4210" spans="21:21" x14ac:dyDescent="0.35">
      <c r="U4210" s="3"/>
    </row>
    <row r="4211" spans="21:21" x14ac:dyDescent="0.35">
      <c r="U4211" s="3"/>
    </row>
    <row r="4212" spans="21:21" x14ac:dyDescent="0.35">
      <c r="U4212" s="3"/>
    </row>
    <row r="4213" spans="21:21" x14ac:dyDescent="0.35">
      <c r="U4213" s="3"/>
    </row>
    <row r="4214" spans="21:21" x14ac:dyDescent="0.35">
      <c r="U4214" s="3"/>
    </row>
    <row r="4215" spans="21:21" x14ac:dyDescent="0.35">
      <c r="U4215" s="3"/>
    </row>
    <row r="4216" spans="21:21" x14ac:dyDescent="0.35">
      <c r="U4216" s="3"/>
    </row>
    <row r="4217" spans="21:21" x14ac:dyDescent="0.35">
      <c r="U4217" s="3"/>
    </row>
    <row r="4218" spans="21:21" x14ac:dyDescent="0.35">
      <c r="U4218" s="3"/>
    </row>
    <row r="4219" spans="21:21" x14ac:dyDescent="0.35">
      <c r="U4219" s="3"/>
    </row>
    <row r="4220" spans="21:21" x14ac:dyDescent="0.35">
      <c r="U4220" s="3"/>
    </row>
    <row r="4221" spans="21:21" x14ac:dyDescent="0.35">
      <c r="U4221" s="3"/>
    </row>
    <row r="4222" spans="21:21" x14ac:dyDescent="0.35">
      <c r="U4222" s="3"/>
    </row>
    <row r="4223" spans="21:21" x14ac:dyDescent="0.35">
      <c r="U4223" s="3"/>
    </row>
    <row r="4224" spans="21:21" x14ac:dyDescent="0.35">
      <c r="U4224" s="3"/>
    </row>
    <row r="4225" spans="21:21" x14ac:dyDescent="0.35">
      <c r="U4225" s="3"/>
    </row>
    <row r="4226" spans="21:21" x14ac:dyDescent="0.35">
      <c r="U4226" s="3"/>
    </row>
    <row r="4227" spans="21:21" x14ac:dyDescent="0.35">
      <c r="U4227" s="3"/>
    </row>
    <row r="4228" spans="21:21" x14ac:dyDescent="0.35">
      <c r="U4228" s="3"/>
    </row>
    <row r="4229" spans="21:21" x14ac:dyDescent="0.35">
      <c r="U4229" s="3"/>
    </row>
    <row r="4230" spans="21:21" x14ac:dyDescent="0.35">
      <c r="U4230" s="3"/>
    </row>
    <row r="4231" spans="21:21" x14ac:dyDescent="0.35">
      <c r="U4231" s="3"/>
    </row>
    <row r="4232" spans="21:21" x14ac:dyDescent="0.35">
      <c r="U4232" s="3"/>
    </row>
    <row r="4233" spans="21:21" x14ac:dyDescent="0.35">
      <c r="U4233" s="3"/>
    </row>
    <row r="4234" spans="21:21" x14ac:dyDescent="0.35">
      <c r="U4234" s="3"/>
    </row>
    <row r="4235" spans="21:21" x14ac:dyDescent="0.35">
      <c r="U4235" s="3"/>
    </row>
    <row r="4236" spans="21:21" x14ac:dyDescent="0.35">
      <c r="U4236" s="3"/>
    </row>
    <row r="4237" spans="21:21" x14ac:dyDescent="0.35">
      <c r="U4237" s="3"/>
    </row>
    <row r="4238" spans="21:21" x14ac:dyDescent="0.35">
      <c r="U4238" s="3"/>
    </row>
    <row r="4239" spans="21:21" x14ac:dyDescent="0.35">
      <c r="U4239" s="3"/>
    </row>
    <row r="4240" spans="21:21" x14ac:dyDescent="0.35">
      <c r="U4240" s="3"/>
    </row>
    <row r="4241" spans="21:21" x14ac:dyDescent="0.35">
      <c r="U4241" s="3"/>
    </row>
    <row r="4242" spans="21:21" x14ac:dyDescent="0.35">
      <c r="U4242" s="3"/>
    </row>
    <row r="4243" spans="21:21" x14ac:dyDescent="0.35">
      <c r="U4243" s="3"/>
    </row>
    <row r="4244" spans="21:21" x14ac:dyDescent="0.35">
      <c r="U4244" s="3"/>
    </row>
    <row r="4245" spans="21:21" x14ac:dyDescent="0.35">
      <c r="U4245" s="3"/>
    </row>
    <row r="4246" spans="21:21" x14ac:dyDescent="0.35">
      <c r="U4246" s="3"/>
    </row>
    <row r="4247" spans="21:21" x14ac:dyDescent="0.35">
      <c r="U4247" s="3"/>
    </row>
    <row r="4248" spans="21:21" x14ac:dyDescent="0.35">
      <c r="U4248" s="3"/>
    </row>
    <row r="4249" spans="21:21" x14ac:dyDescent="0.35">
      <c r="U4249" s="3"/>
    </row>
    <row r="4250" spans="21:21" x14ac:dyDescent="0.35">
      <c r="U4250" s="3"/>
    </row>
    <row r="4251" spans="21:21" x14ac:dyDescent="0.35">
      <c r="U4251" s="3"/>
    </row>
    <row r="4252" spans="21:21" x14ac:dyDescent="0.35">
      <c r="U4252" s="3"/>
    </row>
    <row r="4253" spans="21:21" x14ac:dyDescent="0.35">
      <c r="U4253" s="3"/>
    </row>
    <row r="4254" spans="21:21" x14ac:dyDescent="0.35">
      <c r="U4254" s="3"/>
    </row>
    <row r="4255" spans="21:21" x14ac:dyDescent="0.35">
      <c r="U4255" s="3"/>
    </row>
    <row r="4256" spans="21:21" x14ac:dyDescent="0.35">
      <c r="U4256" s="3"/>
    </row>
    <row r="4257" spans="21:21" x14ac:dyDescent="0.35">
      <c r="U4257" s="3"/>
    </row>
    <row r="4258" spans="21:21" x14ac:dyDescent="0.35">
      <c r="U4258" s="3"/>
    </row>
    <row r="4259" spans="21:21" x14ac:dyDescent="0.35">
      <c r="U4259" s="3"/>
    </row>
    <row r="4260" spans="21:21" x14ac:dyDescent="0.35">
      <c r="U4260" s="3"/>
    </row>
    <row r="4261" spans="21:21" x14ac:dyDescent="0.35">
      <c r="U4261" s="3"/>
    </row>
    <row r="4262" spans="21:21" x14ac:dyDescent="0.35">
      <c r="U4262" s="3"/>
    </row>
    <row r="4263" spans="21:21" x14ac:dyDescent="0.35">
      <c r="U4263" s="3"/>
    </row>
    <row r="4264" spans="21:21" x14ac:dyDescent="0.35">
      <c r="U4264" s="3"/>
    </row>
    <row r="4265" spans="21:21" x14ac:dyDescent="0.35">
      <c r="U4265" s="3"/>
    </row>
    <row r="4266" spans="21:21" x14ac:dyDescent="0.35">
      <c r="U4266" s="3"/>
    </row>
    <row r="4267" spans="21:21" x14ac:dyDescent="0.35">
      <c r="U4267" s="3"/>
    </row>
    <row r="4268" spans="21:21" x14ac:dyDescent="0.35">
      <c r="U4268" s="3"/>
    </row>
    <row r="4269" spans="21:21" x14ac:dyDescent="0.35">
      <c r="U4269" s="3"/>
    </row>
    <row r="4270" spans="21:21" x14ac:dyDescent="0.35">
      <c r="U4270" s="3"/>
    </row>
    <row r="4271" spans="21:21" x14ac:dyDescent="0.35">
      <c r="U4271" s="3"/>
    </row>
    <row r="4272" spans="21:21" x14ac:dyDescent="0.35">
      <c r="U4272" s="3"/>
    </row>
    <row r="4273" spans="21:21" x14ac:dyDescent="0.35">
      <c r="U4273" s="3"/>
    </row>
    <row r="4274" spans="21:21" x14ac:dyDescent="0.35">
      <c r="U4274" s="3"/>
    </row>
    <row r="4275" spans="21:21" x14ac:dyDescent="0.35">
      <c r="U4275" s="3"/>
    </row>
    <row r="4276" spans="21:21" x14ac:dyDescent="0.35">
      <c r="U4276" s="3"/>
    </row>
    <row r="4277" spans="21:21" x14ac:dyDescent="0.35">
      <c r="U4277" s="3"/>
    </row>
    <row r="4278" spans="21:21" x14ac:dyDescent="0.35">
      <c r="U4278" s="3"/>
    </row>
    <row r="4279" spans="21:21" x14ac:dyDescent="0.35">
      <c r="U4279" s="3"/>
    </row>
    <row r="4280" spans="21:21" x14ac:dyDescent="0.35">
      <c r="U4280" s="3"/>
    </row>
    <row r="4281" spans="21:21" x14ac:dyDescent="0.35">
      <c r="U4281" s="3"/>
    </row>
    <row r="4282" spans="21:21" x14ac:dyDescent="0.35">
      <c r="U4282" s="3"/>
    </row>
    <row r="4283" spans="21:21" x14ac:dyDescent="0.35">
      <c r="U4283" s="3"/>
    </row>
    <row r="4284" spans="21:21" x14ac:dyDescent="0.35">
      <c r="U4284" s="3"/>
    </row>
    <row r="4285" spans="21:21" x14ac:dyDescent="0.35">
      <c r="U4285" s="3"/>
    </row>
    <row r="4286" spans="21:21" x14ac:dyDescent="0.35">
      <c r="U4286" s="3"/>
    </row>
    <row r="4287" spans="21:21" x14ac:dyDescent="0.35">
      <c r="U4287" s="3"/>
    </row>
    <row r="4288" spans="21:21" x14ac:dyDescent="0.35">
      <c r="U4288" s="3"/>
    </row>
    <row r="4289" spans="21:21" x14ac:dyDescent="0.35">
      <c r="U4289" s="3"/>
    </row>
    <row r="4290" spans="21:21" x14ac:dyDescent="0.35">
      <c r="U4290" s="3"/>
    </row>
    <row r="4291" spans="21:21" x14ac:dyDescent="0.35">
      <c r="U4291" s="3"/>
    </row>
    <row r="4292" spans="21:21" x14ac:dyDescent="0.35">
      <c r="U4292" s="3"/>
    </row>
    <row r="4293" spans="21:21" x14ac:dyDescent="0.35">
      <c r="U4293" s="3"/>
    </row>
    <row r="4294" spans="21:21" x14ac:dyDescent="0.35">
      <c r="U4294" s="3"/>
    </row>
    <row r="4295" spans="21:21" x14ac:dyDescent="0.35">
      <c r="U4295" s="3"/>
    </row>
    <row r="4296" spans="21:21" x14ac:dyDescent="0.35">
      <c r="U4296" s="3"/>
    </row>
    <row r="4297" spans="21:21" x14ac:dyDescent="0.35">
      <c r="U4297" s="3"/>
    </row>
    <row r="4298" spans="21:21" x14ac:dyDescent="0.35">
      <c r="U4298" s="3"/>
    </row>
    <row r="4299" spans="21:21" x14ac:dyDescent="0.35">
      <c r="U4299" s="3"/>
    </row>
    <row r="4300" spans="21:21" x14ac:dyDescent="0.35">
      <c r="U4300" s="3"/>
    </row>
    <row r="4301" spans="21:21" x14ac:dyDescent="0.35">
      <c r="U4301" s="3"/>
    </row>
    <row r="4302" spans="21:21" x14ac:dyDescent="0.35">
      <c r="U4302" s="3"/>
    </row>
    <row r="4303" spans="21:21" x14ac:dyDescent="0.35">
      <c r="U4303" s="3"/>
    </row>
    <row r="4304" spans="21:21" x14ac:dyDescent="0.35">
      <c r="U4304" s="3"/>
    </row>
    <row r="4305" spans="21:21" x14ac:dyDescent="0.35">
      <c r="U4305" s="3"/>
    </row>
    <row r="4306" spans="21:21" x14ac:dyDescent="0.35">
      <c r="U4306" s="3"/>
    </row>
    <row r="4307" spans="21:21" x14ac:dyDescent="0.35">
      <c r="U4307" s="3"/>
    </row>
    <row r="4308" spans="21:21" x14ac:dyDescent="0.35">
      <c r="U4308" s="3"/>
    </row>
    <row r="4309" spans="21:21" x14ac:dyDescent="0.35">
      <c r="U4309" s="3"/>
    </row>
    <row r="4310" spans="21:21" x14ac:dyDescent="0.35">
      <c r="U4310" s="3"/>
    </row>
    <row r="4311" spans="21:21" x14ac:dyDescent="0.35">
      <c r="U4311" s="3"/>
    </row>
    <row r="4312" spans="21:21" x14ac:dyDescent="0.35">
      <c r="U4312" s="3"/>
    </row>
    <row r="4313" spans="21:21" x14ac:dyDescent="0.35">
      <c r="U4313" s="3"/>
    </row>
    <row r="4314" spans="21:21" x14ac:dyDescent="0.35">
      <c r="U4314" s="3"/>
    </row>
    <row r="4315" spans="21:21" x14ac:dyDescent="0.35">
      <c r="U4315" s="3"/>
    </row>
    <row r="4316" spans="21:21" x14ac:dyDescent="0.35">
      <c r="U4316" s="3"/>
    </row>
    <row r="4317" spans="21:21" x14ac:dyDescent="0.35">
      <c r="U4317" s="3"/>
    </row>
    <row r="4318" spans="21:21" x14ac:dyDescent="0.35">
      <c r="U4318" s="3"/>
    </row>
    <row r="4319" spans="21:21" x14ac:dyDescent="0.35">
      <c r="U4319" s="3"/>
    </row>
    <row r="4320" spans="21:21" x14ac:dyDescent="0.35">
      <c r="U4320" s="3"/>
    </row>
    <row r="4321" spans="21:21" x14ac:dyDescent="0.35">
      <c r="U4321" s="3"/>
    </row>
    <row r="4322" spans="21:21" x14ac:dyDescent="0.35">
      <c r="U4322" s="3"/>
    </row>
    <row r="4323" spans="21:21" x14ac:dyDescent="0.35">
      <c r="U4323" s="3"/>
    </row>
    <row r="4324" spans="21:21" x14ac:dyDescent="0.35">
      <c r="U4324" s="3"/>
    </row>
    <row r="4325" spans="21:21" x14ac:dyDescent="0.35">
      <c r="U4325" s="3"/>
    </row>
    <row r="4326" spans="21:21" x14ac:dyDescent="0.35">
      <c r="U4326" s="3"/>
    </row>
    <row r="4327" spans="21:21" x14ac:dyDescent="0.35">
      <c r="U4327" s="3"/>
    </row>
    <row r="4328" spans="21:21" x14ac:dyDescent="0.35">
      <c r="U4328" s="3"/>
    </row>
    <row r="4329" spans="21:21" x14ac:dyDescent="0.35">
      <c r="U4329" s="3"/>
    </row>
    <row r="4330" spans="21:21" x14ac:dyDescent="0.35">
      <c r="U4330" s="3"/>
    </row>
    <row r="4331" spans="21:21" x14ac:dyDescent="0.35">
      <c r="U4331" s="3"/>
    </row>
    <row r="4332" spans="21:21" x14ac:dyDescent="0.35">
      <c r="U4332" s="3"/>
    </row>
    <row r="4333" spans="21:21" x14ac:dyDescent="0.35">
      <c r="U4333" s="3"/>
    </row>
    <row r="4334" spans="21:21" x14ac:dyDescent="0.35">
      <c r="U4334" s="3"/>
    </row>
    <row r="4335" spans="21:21" x14ac:dyDescent="0.35">
      <c r="U4335" s="3"/>
    </row>
    <row r="4336" spans="21:21" x14ac:dyDescent="0.35">
      <c r="U4336" s="3"/>
    </row>
    <row r="4337" spans="21:21" x14ac:dyDescent="0.35">
      <c r="U4337" s="3"/>
    </row>
    <row r="4338" spans="21:21" x14ac:dyDescent="0.35">
      <c r="U4338" s="3"/>
    </row>
    <row r="4339" spans="21:21" x14ac:dyDescent="0.35">
      <c r="U4339" s="3"/>
    </row>
    <row r="4340" spans="21:21" x14ac:dyDescent="0.35">
      <c r="U4340" s="3"/>
    </row>
    <row r="4341" spans="21:21" x14ac:dyDescent="0.35">
      <c r="U4341" s="3"/>
    </row>
    <row r="4342" spans="21:21" x14ac:dyDescent="0.35">
      <c r="U4342" s="3"/>
    </row>
    <row r="4343" spans="21:21" x14ac:dyDescent="0.35">
      <c r="U4343" s="3"/>
    </row>
    <row r="4344" spans="21:21" x14ac:dyDescent="0.35">
      <c r="U4344" s="3"/>
    </row>
    <row r="4345" spans="21:21" x14ac:dyDescent="0.35">
      <c r="U4345" s="3"/>
    </row>
    <row r="4346" spans="21:21" x14ac:dyDescent="0.35">
      <c r="U4346" s="3"/>
    </row>
    <row r="4347" spans="21:21" x14ac:dyDescent="0.35">
      <c r="U4347" s="3"/>
    </row>
    <row r="4348" spans="21:21" x14ac:dyDescent="0.35">
      <c r="U4348" s="3"/>
    </row>
    <row r="4349" spans="21:21" x14ac:dyDescent="0.35">
      <c r="U4349" s="3"/>
    </row>
    <row r="4350" spans="21:21" x14ac:dyDescent="0.35">
      <c r="U4350" s="3"/>
    </row>
    <row r="4351" spans="21:21" x14ac:dyDescent="0.35">
      <c r="U4351" s="3"/>
    </row>
    <row r="4352" spans="21:21" x14ac:dyDescent="0.35">
      <c r="U4352" s="3"/>
    </row>
    <row r="4353" spans="21:21" x14ac:dyDescent="0.35">
      <c r="U4353" s="3"/>
    </row>
    <row r="4354" spans="21:21" x14ac:dyDescent="0.35">
      <c r="U4354" s="3"/>
    </row>
    <row r="4355" spans="21:21" x14ac:dyDescent="0.35">
      <c r="U4355" s="3"/>
    </row>
    <row r="4356" spans="21:21" x14ac:dyDescent="0.35">
      <c r="U4356" s="3"/>
    </row>
    <row r="4357" spans="21:21" x14ac:dyDescent="0.35">
      <c r="U4357" s="3"/>
    </row>
    <row r="4358" spans="21:21" x14ac:dyDescent="0.35">
      <c r="U4358" s="3"/>
    </row>
    <row r="4359" spans="21:21" x14ac:dyDescent="0.35">
      <c r="U4359" s="3"/>
    </row>
    <row r="4360" spans="21:21" x14ac:dyDescent="0.35">
      <c r="U4360" s="3"/>
    </row>
    <row r="4361" spans="21:21" x14ac:dyDescent="0.35">
      <c r="U4361" s="3"/>
    </row>
    <row r="4362" spans="21:21" x14ac:dyDescent="0.35">
      <c r="U4362" s="3"/>
    </row>
    <row r="4363" spans="21:21" x14ac:dyDescent="0.35">
      <c r="U4363" s="3"/>
    </row>
    <row r="4364" spans="21:21" x14ac:dyDescent="0.35">
      <c r="U4364" s="3"/>
    </row>
    <row r="4365" spans="21:21" x14ac:dyDescent="0.35">
      <c r="U4365" s="3"/>
    </row>
    <row r="4366" spans="21:21" x14ac:dyDescent="0.35">
      <c r="U4366" s="3"/>
    </row>
    <row r="4367" spans="21:21" x14ac:dyDescent="0.35">
      <c r="U4367" s="3"/>
    </row>
    <row r="4368" spans="21:21" x14ac:dyDescent="0.35">
      <c r="U4368" s="3"/>
    </row>
    <row r="4369" spans="21:21" x14ac:dyDescent="0.35">
      <c r="U4369" s="3"/>
    </row>
    <row r="4370" spans="21:21" x14ac:dyDescent="0.35">
      <c r="U4370" s="3"/>
    </row>
    <row r="4371" spans="21:21" x14ac:dyDescent="0.35">
      <c r="U4371" s="3"/>
    </row>
    <row r="4372" spans="21:21" x14ac:dyDescent="0.35">
      <c r="U4372" s="3"/>
    </row>
    <row r="4373" spans="21:21" x14ac:dyDescent="0.35">
      <c r="U4373" s="3"/>
    </row>
    <row r="4374" spans="21:21" x14ac:dyDescent="0.35">
      <c r="U4374" s="3"/>
    </row>
    <row r="4375" spans="21:21" x14ac:dyDescent="0.35">
      <c r="U4375" s="3"/>
    </row>
    <row r="4376" spans="21:21" x14ac:dyDescent="0.35">
      <c r="U4376" s="3"/>
    </row>
    <row r="4377" spans="21:21" x14ac:dyDescent="0.35">
      <c r="U4377" s="3"/>
    </row>
    <row r="4378" spans="21:21" x14ac:dyDescent="0.35">
      <c r="U4378" s="3"/>
    </row>
    <row r="4379" spans="21:21" x14ac:dyDescent="0.35">
      <c r="U4379" s="3"/>
    </row>
    <row r="4380" spans="21:21" x14ac:dyDescent="0.35">
      <c r="U4380" s="3"/>
    </row>
    <row r="4381" spans="21:21" x14ac:dyDescent="0.35">
      <c r="U4381" s="3"/>
    </row>
    <row r="4382" spans="21:21" x14ac:dyDescent="0.35">
      <c r="U4382" s="3"/>
    </row>
    <row r="4383" spans="21:21" x14ac:dyDescent="0.35">
      <c r="U4383" s="3"/>
    </row>
    <row r="4384" spans="21:21" x14ac:dyDescent="0.35">
      <c r="U4384" s="3"/>
    </row>
    <row r="4385" spans="21:21" x14ac:dyDescent="0.35">
      <c r="U4385" s="3"/>
    </row>
    <row r="4386" spans="21:21" x14ac:dyDescent="0.35">
      <c r="U4386" s="3"/>
    </row>
    <row r="4387" spans="21:21" x14ac:dyDescent="0.35">
      <c r="U4387" s="3"/>
    </row>
    <row r="4388" spans="21:21" x14ac:dyDescent="0.35">
      <c r="U4388" s="3"/>
    </row>
    <row r="4389" spans="21:21" x14ac:dyDescent="0.35">
      <c r="U4389" s="3"/>
    </row>
    <row r="4390" spans="21:21" x14ac:dyDescent="0.35">
      <c r="U4390" s="3"/>
    </row>
    <row r="4391" spans="21:21" x14ac:dyDescent="0.35">
      <c r="U4391" s="3"/>
    </row>
    <row r="4392" spans="21:21" x14ac:dyDescent="0.35">
      <c r="U4392" s="3"/>
    </row>
    <row r="4393" spans="21:21" x14ac:dyDescent="0.35">
      <c r="U4393" s="3"/>
    </row>
    <row r="4394" spans="21:21" x14ac:dyDescent="0.35">
      <c r="U4394" s="3"/>
    </row>
    <row r="4395" spans="21:21" x14ac:dyDescent="0.35">
      <c r="U4395" s="3"/>
    </row>
    <row r="4396" spans="21:21" x14ac:dyDescent="0.35">
      <c r="U4396" s="3"/>
    </row>
    <row r="4397" spans="21:21" x14ac:dyDescent="0.35">
      <c r="U4397" s="3"/>
    </row>
    <row r="4398" spans="21:21" x14ac:dyDescent="0.35">
      <c r="U4398" s="3"/>
    </row>
    <row r="4399" spans="21:21" x14ac:dyDescent="0.35">
      <c r="U4399" s="3"/>
    </row>
    <row r="4400" spans="21:21" x14ac:dyDescent="0.35">
      <c r="U4400" s="3"/>
    </row>
    <row r="4401" spans="21:21" x14ac:dyDescent="0.35">
      <c r="U4401" s="3"/>
    </row>
    <row r="4402" spans="21:21" x14ac:dyDescent="0.35">
      <c r="U4402" s="3"/>
    </row>
    <row r="4403" spans="21:21" x14ac:dyDescent="0.35">
      <c r="U4403" s="3"/>
    </row>
    <row r="4404" spans="21:21" x14ac:dyDescent="0.35">
      <c r="U4404" s="3"/>
    </row>
    <row r="4405" spans="21:21" x14ac:dyDescent="0.35">
      <c r="U4405" s="3"/>
    </row>
    <row r="4406" spans="21:21" x14ac:dyDescent="0.35">
      <c r="U4406" s="3"/>
    </row>
    <row r="4407" spans="21:21" x14ac:dyDescent="0.35">
      <c r="U4407" s="3"/>
    </row>
    <row r="4408" spans="21:21" x14ac:dyDescent="0.35">
      <c r="U4408" s="3"/>
    </row>
    <row r="4409" spans="21:21" x14ac:dyDescent="0.35">
      <c r="U4409" s="3"/>
    </row>
    <row r="4410" spans="21:21" x14ac:dyDescent="0.35">
      <c r="U4410" s="3"/>
    </row>
    <row r="4411" spans="21:21" x14ac:dyDescent="0.35">
      <c r="U4411" s="3"/>
    </row>
    <row r="4412" spans="21:21" x14ac:dyDescent="0.35">
      <c r="U4412" s="3"/>
    </row>
    <row r="4413" spans="21:21" x14ac:dyDescent="0.35">
      <c r="U4413" s="3"/>
    </row>
    <row r="4414" spans="21:21" x14ac:dyDescent="0.35">
      <c r="U4414" s="3"/>
    </row>
    <row r="4415" spans="21:21" x14ac:dyDescent="0.35">
      <c r="U4415" s="3"/>
    </row>
    <row r="4416" spans="21:21" x14ac:dyDescent="0.35">
      <c r="U4416" s="3"/>
    </row>
    <row r="4417" spans="21:21" x14ac:dyDescent="0.35">
      <c r="U4417" s="3"/>
    </row>
    <row r="4418" spans="21:21" x14ac:dyDescent="0.35">
      <c r="U4418" s="3"/>
    </row>
    <row r="4419" spans="21:21" x14ac:dyDescent="0.35">
      <c r="U4419" s="3"/>
    </row>
    <row r="4420" spans="21:21" x14ac:dyDescent="0.35">
      <c r="U4420" s="3"/>
    </row>
    <row r="4421" spans="21:21" x14ac:dyDescent="0.35">
      <c r="U4421" s="3"/>
    </row>
    <row r="4422" spans="21:21" x14ac:dyDescent="0.35">
      <c r="U4422" s="3"/>
    </row>
    <row r="4423" spans="21:21" x14ac:dyDescent="0.35">
      <c r="U4423" s="3"/>
    </row>
    <row r="4424" spans="21:21" x14ac:dyDescent="0.35">
      <c r="U4424" s="3"/>
    </row>
    <row r="4425" spans="21:21" x14ac:dyDescent="0.35">
      <c r="U4425" s="3"/>
    </row>
    <row r="4426" spans="21:21" x14ac:dyDescent="0.35">
      <c r="U4426" s="3"/>
    </row>
    <row r="4427" spans="21:21" x14ac:dyDescent="0.35">
      <c r="U4427" s="3"/>
    </row>
    <row r="4428" spans="21:21" x14ac:dyDescent="0.35">
      <c r="U4428" s="3"/>
    </row>
    <row r="4429" spans="21:21" x14ac:dyDescent="0.35">
      <c r="U4429" s="3"/>
    </row>
    <row r="4430" spans="21:21" x14ac:dyDescent="0.35">
      <c r="U4430" s="3"/>
    </row>
    <row r="4431" spans="21:21" x14ac:dyDescent="0.35">
      <c r="U4431" s="3"/>
    </row>
    <row r="4432" spans="21:21" x14ac:dyDescent="0.35">
      <c r="U4432" s="3"/>
    </row>
    <row r="4433" spans="21:21" x14ac:dyDescent="0.35">
      <c r="U4433" s="3"/>
    </row>
    <row r="4434" spans="21:21" x14ac:dyDescent="0.35">
      <c r="U4434" s="3"/>
    </row>
    <row r="4435" spans="21:21" x14ac:dyDescent="0.35">
      <c r="U4435" s="3"/>
    </row>
    <row r="4436" spans="21:21" x14ac:dyDescent="0.35">
      <c r="U4436" s="3"/>
    </row>
    <row r="4437" spans="21:21" x14ac:dyDescent="0.35">
      <c r="U4437" s="3"/>
    </row>
    <row r="4438" spans="21:21" x14ac:dyDescent="0.35">
      <c r="U4438" s="3"/>
    </row>
    <row r="4439" spans="21:21" x14ac:dyDescent="0.35">
      <c r="U4439" s="3"/>
    </row>
    <row r="4440" spans="21:21" x14ac:dyDescent="0.35">
      <c r="U4440" s="3"/>
    </row>
    <row r="4441" spans="21:21" x14ac:dyDescent="0.35">
      <c r="U4441" s="3"/>
    </row>
    <row r="4442" spans="21:21" x14ac:dyDescent="0.35">
      <c r="U4442" s="3"/>
    </row>
    <row r="4443" spans="21:21" x14ac:dyDescent="0.35">
      <c r="U4443" s="3"/>
    </row>
    <row r="4444" spans="21:21" x14ac:dyDescent="0.35">
      <c r="U4444" s="3"/>
    </row>
    <row r="4445" spans="21:21" x14ac:dyDescent="0.35">
      <c r="U4445" s="3"/>
    </row>
    <row r="4446" spans="21:21" x14ac:dyDescent="0.35">
      <c r="U4446" s="3"/>
    </row>
    <row r="4447" spans="21:21" x14ac:dyDescent="0.35">
      <c r="U4447" s="3"/>
    </row>
    <row r="4448" spans="21:21" x14ac:dyDescent="0.35">
      <c r="U4448" s="3"/>
    </row>
    <row r="4449" spans="21:21" x14ac:dyDescent="0.35">
      <c r="U4449" s="3"/>
    </row>
    <row r="4450" spans="21:21" x14ac:dyDescent="0.35">
      <c r="U4450" s="3"/>
    </row>
    <row r="4451" spans="21:21" x14ac:dyDescent="0.35">
      <c r="U4451" s="3"/>
    </row>
    <row r="4452" spans="21:21" x14ac:dyDescent="0.35">
      <c r="U4452" s="3"/>
    </row>
    <row r="4453" spans="21:21" x14ac:dyDescent="0.35">
      <c r="U4453" s="3"/>
    </row>
    <row r="4454" spans="21:21" x14ac:dyDescent="0.35">
      <c r="U4454" s="3"/>
    </row>
    <row r="4455" spans="21:21" x14ac:dyDescent="0.35">
      <c r="U4455" s="3"/>
    </row>
    <row r="4456" spans="21:21" x14ac:dyDescent="0.35">
      <c r="U4456" s="3"/>
    </row>
    <row r="4457" spans="21:21" x14ac:dyDescent="0.35">
      <c r="U4457" s="3"/>
    </row>
    <row r="4458" spans="21:21" x14ac:dyDescent="0.35">
      <c r="U4458" s="3"/>
    </row>
    <row r="4459" spans="21:21" x14ac:dyDescent="0.35">
      <c r="U4459" s="3"/>
    </row>
    <row r="4460" spans="21:21" x14ac:dyDescent="0.35">
      <c r="U4460" s="3"/>
    </row>
    <row r="4461" spans="21:21" x14ac:dyDescent="0.35">
      <c r="U4461" s="3"/>
    </row>
    <row r="4462" spans="21:21" x14ac:dyDescent="0.35">
      <c r="U4462" s="3"/>
    </row>
    <row r="4463" spans="21:21" x14ac:dyDescent="0.35">
      <c r="U4463" s="3"/>
    </row>
    <row r="4464" spans="21:21" x14ac:dyDescent="0.35">
      <c r="U4464" s="3"/>
    </row>
    <row r="4465" spans="21:21" x14ac:dyDescent="0.35">
      <c r="U4465" s="3"/>
    </row>
    <row r="4466" spans="21:21" x14ac:dyDescent="0.35">
      <c r="U4466" s="3"/>
    </row>
    <row r="4467" spans="21:21" x14ac:dyDescent="0.35">
      <c r="U4467" s="3"/>
    </row>
    <row r="4468" spans="21:21" x14ac:dyDescent="0.35">
      <c r="U4468" s="3"/>
    </row>
    <row r="4469" spans="21:21" x14ac:dyDescent="0.35">
      <c r="U4469" s="3"/>
    </row>
    <row r="4470" spans="21:21" x14ac:dyDescent="0.35">
      <c r="U4470" s="3"/>
    </row>
    <row r="4471" spans="21:21" x14ac:dyDescent="0.35">
      <c r="U4471" s="3"/>
    </row>
    <row r="4472" spans="21:21" x14ac:dyDescent="0.35">
      <c r="U4472" s="3"/>
    </row>
    <row r="4473" spans="21:21" x14ac:dyDescent="0.35">
      <c r="U4473" s="3"/>
    </row>
    <row r="4474" spans="21:21" x14ac:dyDescent="0.35">
      <c r="U4474" s="3"/>
    </row>
    <row r="4475" spans="21:21" x14ac:dyDescent="0.35">
      <c r="U4475" s="3"/>
    </row>
    <row r="4476" spans="21:21" x14ac:dyDescent="0.35">
      <c r="U4476" s="3"/>
    </row>
    <row r="4477" spans="21:21" x14ac:dyDescent="0.35">
      <c r="U4477" s="3"/>
    </row>
    <row r="4478" spans="21:21" x14ac:dyDescent="0.35">
      <c r="U4478" s="3"/>
    </row>
    <row r="4479" spans="21:21" x14ac:dyDescent="0.35">
      <c r="U4479" s="3"/>
    </row>
    <row r="4480" spans="21:21" x14ac:dyDescent="0.35">
      <c r="U4480" s="3"/>
    </row>
    <row r="4481" spans="21:21" x14ac:dyDescent="0.35">
      <c r="U4481" s="3"/>
    </row>
    <row r="4482" spans="21:21" x14ac:dyDescent="0.35">
      <c r="U4482" s="3"/>
    </row>
    <row r="4483" spans="21:21" x14ac:dyDescent="0.35">
      <c r="U4483" s="3"/>
    </row>
    <row r="4484" spans="21:21" x14ac:dyDescent="0.35">
      <c r="U4484" s="3"/>
    </row>
    <row r="4485" spans="21:21" x14ac:dyDescent="0.35">
      <c r="U4485" s="3"/>
    </row>
    <row r="4486" spans="21:21" x14ac:dyDescent="0.35">
      <c r="U4486" s="3"/>
    </row>
    <row r="4487" spans="21:21" x14ac:dyDescent="0.35">
      <c r="U4487" s="3"/>
    </row>
    <row r="4488" spans="21:21" x14ac:dyDescent="0.35">
      <c r="U4488" s="3"/>
    </row>
    <row r="4489" spans="21:21" x14ac:dyDescent="0.35">
      <c r="U4489" s="3"/>
    </row>
    <row r="4490" spans="21:21" x14ac:dyDescent="0.35">
      <c r="U4490" s="3"/>
    </row>
    <row r="4491" spans="21:21" x14ac:dyDescent="0.35">
      <c r="U4491" s="3"/>
    </row>
    <row r="4492" spans="21:21" x14ac:dyDescent="0.35">
      <c r="U4492" s="3"/>
    </row>
    <row r="4493" spans="21:21" x14ac:dyDescent="0.35">
      <c r="U4493" s="3"/>
    </row>
    <row r="4494" spans="21:21" x14ac:dyDescent="0.35">
      <c r="U4494" s="3"/>
    </row>
    <row r="4495" spans="21:21" x14ac:dyDescent="0.35">
      <c r="U4495" s="3"/>
    </row>
    <row r="4496" spans="21:21" x14ac:dyDescent="0.35">
      <c r="U4496" s="3"/>
    </row>
    <row r="4497" spans="21:21" x14ac:dyDescent="0.35">
      <c r="U4497" s="3"/>
    </row>
    <row r="4498" spans="21:21" x14ac:dyDescent="0.35">
      <c r="U4498" s="3"/>
    </row>
    <row r="4499" spans="21:21" x14ac:dyDescent="0.35">
      <c r="U4499" s="3"/>
    </row>
    <row r="4500" spans="21:21" x14ac:dyDescent="0.35">
      <c r="U4500" s="3"/>
    </row>
    <row r="4501" spans="21:21" x14ac:dyDescent="0.35">
      <c r="U4501" s="3"/>
    </row>
    <row r="4502" spans="21:21" x14ac:dyDescent="0.35">
      <c r="U4502" s="3"/>
    </row>
    <row r="4503" spans="21:21" x14ac:dyDescent="0.35">
      <c r="U4503" s="3"/>
    </row>
    <row r="4504" spans="21:21" x14ac:dyDescent="0.35">
      <c r="U4504" s="3"/>
    </row>
    <row r="4505" spans="21:21" x14ac:dyDescent="0.35">
      <c r="U4505" s="3"/>
    </row>
    <row r="4506" spans="21:21" x14ac:dyDescent="0.35">
      <c r="U4506" s="3"/>
    </row>
    <row r="4507" spans="21:21" x14ac:dyDescent="0.35">
      <c r="U4507" s="3"/>
    </row>
    <row r="4508" spans="21:21" x14ac:dyDescent="0.35">
      <c r="U4508" s="3"/>
    </row>
    <row r="4509" spans="21:21" x14ac:dyDescent="0.35">
      <c r="U4509" s="3"/>
    </row>
    <row r="4510" spans="21:21" x14ac:dyDescent="0.35">
      <c r="U4510" s="3"/>
    </row>
    <row r="4511" spans="21:21" x14ac:dyDescent="0.35">
      <c r="U4511" s="3"/>
    </row>
    <row r="4512" spans="21:21" x14ac:dyDescent="0.35">
      <c r="U4512" s="3"/>
    </row>
    <row r="4513" spans="21:21" x14ac:dyDescent="0.35">
      <c r="U4513" s="3"/>
    </row>
    <row r="4514" spans="21:21" x14ac:dyDescent="0.35">
      <c r="U4514" s="3"/>
    </row>
    <row r="4515" spans="21:21" x14ac:dyDescent="0.35">
      <c r="U4515" s="3"/>
    </row>
    <row r="4516" spans="21:21" x14ac:dyDescent="0.35">
      <c r="U4516" s="3"/>
    </row>
    <row r="4517" spans="21:21" x14ac:dyDescent="0.35">
      <c r="U4517" s="3"/>
    </row>
    <row r="4518" spans="21:21" x14ac:dyDescent="0.35">
      <c r="U4518" s="3"/>
    </row>
    <row r="4519" spans="21:21" x14ac:dyDescent="0.35">
      <c r="U4519" s="3"/>
    </row>
    <row r="4520" spans="21:21" x14ac:dyDescent="0.35">
      <c r="U4520" s="3"/>
    </row>
    <row r="4521" spans="21:21" x14ac:dyDescent="0.35">
      <c r="U4521" s="3"/>
    </row>
    <row r="4522" spans="21:21" x14ac:dyDescent="0.35">
      <c r="U4522" s="3"/>
    </row>
    <row r="4523" spans="21:21" x14ac:dyDescent="0.35">
      <c r="U4523" s="3"/>
    </row>
    <row r="4524" spans="21:21" x14ac:dyDescent="0.35">
      <c r="U4524" s="3"/>
    </row>
    <row r="4525" spans="21:21" x14ac:dyDescent="0.35">
      <c r="U4525" s="3"/>
    </row>
    <row r="4526" spans="21:21" x14ac:dyDescent="0.35">
      <c r="U4526" s="3"/>
    </row>
    <row r="4527" spans="21:21" x14ac:dyDescent="0.35">
      <c r="U4527" s="3"/>
    </row>
    <row r="4528" spans="21:21" x14ac:dyDescent="0.35">
      <c r="U4528" s="3"/>
    </row>
    <row r="4529" spans="21:21" x14ac:dyDescent="0.35">
      <c r="U4529" s="3"/>
    </row>
    <row r="4530" spans="21:21" x14ac:dyDescent="0.35">
      <c r="U4530" s="3"/>
    </row>
    <row r="4531" spans="21:21" x14ac:dyDescent="0.35">
      <c r="U4531" s="3"/>
    </row>
    <row r="4532" spans="21:21" x14ac:dyDescent="0.35">
      <c r="U4532" s="3"/>
    </row>
    <row r="4533" spans="21:21" x14ac:dyDescent="0.35">
      <c r="U4533" s="3"/>
    </row>
    <row r="4534" spans="21:21" x14ac:dyDescent="0.35">
      <c r="U4534" s="3"/>
    </row>
    <row r="4535" spans="21:21" x14ac:dyDescent="0.35">
      <c r="U4535" s="3"/>
    </row>
    <row r="4536" spans="21:21" x14ac:dyDescent="0.35">
      <c r="U4536" s="3"/>
    </row>
    <row r="4537" spans="21:21" x14ac:dyDescent="0.35">
      <c r="U4537" s="3"/>
    </row>
    <row r="4538" spans="21:21" x14ac:dyDescent="0.35">
      <c r="U4538" s="3"/>
    </row>
    <row r="4539" spans="21:21" x14ac:dyDescent="0.35">
      <c r="U4539" s="3"/>
    </row>
    <row r="4540" spans="21:21" x14ac:dyDescent="0.35">
      <c r="U4540" s="3"/>
    </row>
    <row r="4541" spans="21:21" x14ac:dyDescent="0.35">
      <c r="U4541" s="3"/>
    </row>
    <row r="4542" spans="21:21" x14ac:dyDescent="0.35">
      <c r="U4542" s="3"/>
    </row>
    <row r="4543" spans="21:21" x14ac:dyDescent="0.35">
      <c r="U4543" s="3"/>
    </row>
    <row r="4544" spans="21:21" x14ac:dyDescent="0.35">
      <c r="U4544" s="3"/>
    </row>
    <row r="4545" spans="21:21" x14ac:dyDescent="0.35">
      <c r="U4545" s="3"/>
    </row>
    <row r="4546" spans="21:21" x14ac:dyDescent="0.35">
      <c r="U4546" s="3"/>
    </row>
    <row r="4547" spans="21:21" x14ac:dyDescent="0.35">
      <c r="U4547" s="3"/>
    </row>
    <row r="4548" spans="21:21" x14ac:dyDescent="0.35">
      <c r="U4548" s="3"/>
    </row>
    <row r="4549" spans="21:21" x14ac:dyDescent="0.35">
      <c r="U4549" s="3"/>
    </row>
    <row r="4550" spans="21:21" x14ac:dyDescent="0.35">
      <c r="U4550" s="3"/>
    </row>
    <row r="4551" spans="21:21" x14ac:dyDescent="0.35">
      <c r="U4551" s="3"/>
    </row>
    <row r="4552" spans="21:21" x14ac:dyDescent="0.35">
      <c r="U4552" s="3"/>
    </row>
    <row r="4553" spans="21:21" x14ac:dyDescent="0.35">
      <c r="U4553" s="3"/>
    </row>
    <row r="4554" spans="21:21" x14ac:dyDescent="0.35">
      <c r="U4554" s="3"/>
    </row>
    <row r="4555" spans="21:21" x14ac:dyDescent="0.35">
      <c r="U4555" s="3"/>
    </row>
    <row r="4556" spans="21:21" x14ac:dyDescent="0.35">
      <c r="U4556" s="3"/>
    </row>
    <row r="4557" spans="21:21" x14ac:dyDescent="0.35">
      <c r="U4557" s="3"/>
    </row>
    <row r="4558" spans="21:21" x14ac:dyDescent="0.35">
      <c r="U4558" s="3"/>
    </row>
    <row r="4559" spans="21:21" x14ac:dyDescent="0.35">
      <c r="U4559" s="3"/>
    </row>
    <row r="4560" spans="21:21" x14ac:dyDescent="0.35">
      <c r="U4560" s="3"/>
    </row>
    <row r="4561" spans="21:21" x14ac:dyDescent="0.35">
      <c r="U4561" s="3"/>
    </row>
    <row r="4562" spans="21:21" x14ac:dyDescent="0.35">
      <c r="U4562" s="3"/>
    </row>
    <row r="4563" spans="21:21" x14ac:dyDescent="0.35">
      <c r="U4563" s="3"/>
    </row>
    <row r="4564" spans="21:21" x14ac:dyDescent="0.35">
      <c r="U4564" s="3"/>
    </row>
    <row r="4565" spans="21:21" x14ac:dyDescent="0.35">
      <c r="U4565" s="3"/>
    </row>
    <row r="4566" spans="21:21" x14ac:dyDescent="0.35">
      <c r="U4566" s="3"/>
    </row>
    <row r="4567" spans="21:21" x14ac:dyDescent="0.35">
      <c r="U4567" s="3"/>
    </row>
    <row r="4568" spans="21:21" x14ac:dyDescent="0.35">
      <c r="U4568" s="3"/>
    </row>
    <row r="4569" spans="21:21" x14ac:dyDescent="0.35">
      <c r="U4569" s="3"/>
    </row>
    <row r="4570" spans="21:21" x14ac:dyDescent="0.35">
      <c r="U4570" s="3"/>
    </row>
    <row r="4571" spans="21:21" x14ac:dyDescent="0.35">
      <c r="U4571" s="3"/>
    </row>
    <row r="4572" spans="21:21" x14ac:dyDescent="0.35">
      <c r="U4572" s="3"/>
    </row>
    <row r="4573" spans="21:21" x14ac:dyDescent="0.35">
      <c r="U4573" s="3"/>
    </row>
    <row r="4574" spans="21:21" x14ac:dyDescent="0.35">
      <c r="U4574" s="3"/>
    </row>
    <row r="4575" spans="21:21" x14ac:dyDescent="0.35">
      <c r="U4575" s="3"/>
    </row>
    <row r="4576" spans="21:21" x14ac:dyDescent="0.35">
      <c r="U4576" s="3"/>
    </row>
    <row r="4577" spans="21:21" x14ac:dyDescent="0.35">
      <c r="U4577" s="3"/>
    </row>
    <row r="4578" spans="21:21" x14ac:dyDescent="0.35">
      <c r="U4578" s="3"/>
    </row>
    <row r="4579" spans="21:21" x14ac:dyDescent="0.35">
      <c r="U4579" s="3"/>
    </row>
    <row r="4580" spans="21:21" x14ac:dyDescent="0.35">
      <c r="U4580" s="3"/>
    </row>
    <row r="4581" spans="21:21" x14ac:dyDescent="0.35">
      <c r="U4581" s="3"/>
    </row>
    <row r="4582" spans="21:21" x14ac:dyDescent="0.35">
      <c r="U4582" s="3"/>
    </row>
    <row r="4583" spans="21:21" x14ac:dyDescent="0.35">
      <c r="U4583" s="3"/>
    </row>
    <row r="4584" spans="21:21" x14ac:dyDescent="0.35">
      <c r="U4584" s="3"/>
    </row>
    <row r="4585" spans="21:21" x14ac:dyDescent="0.35">
      <c r="U4585" s="3"/>
    </row>
    <row r="4586" spans="21:21" x14ac:dyDescent="0.35">
      <c r="U4586" s="3"/>
    </row>
    <row r="4587" spans="21:21" x14ac:dyDescent="0.35">
      <c r="U4587" s="3"/>
    </row>
    <row r="4588" spans="21:21" x14ac:dyDescent="0.35">
      <c r="U4588" s="3"/>
    </row>
    <row r="4589" spans="21:21" x14ac:dyDescent="0.35">
      <c r="U4589" s="3"/>
    </row>
    <row r="4590" spans="21:21" x14ac:dyDescent="0.35">
      <c r="U4590" s="3"/>
    </row>
    <row r="4591" spans="21:21" x14ac:dyDescent="0.35">
      <c r="U4591" s="3"/>
    </row>
    <row r="4592" spans="21:21" x14ac:dyDescent="0.35">
      <c r="U4592" s="3"/>
    </row>
    <row r="4593" spans="21:21" x14ac:dyDescent="0.35">
      <c r="U4593" s="3"/>
    </row>
    <row r="4594" spans="21:21" x14ac:dyDescent="0.35">
      <c r="U4594" s="3"/>
    </row>
    <row r="4595" spans="21:21" x14ac:dyDescent="0.35">
      <c r="U4595" s="3"/>
    </row>
    <row r="4596" spans="21:21" x14ac:dyDescent="0.35">
      <c r="U4596" s="3"/>
    </row>
    <row r="4597" spans="21:21" x14ac:dyDescent="0.35">
      <c r="U4597" s="3"/>
    </row>
    <row r="4598" spans="21:21" x14ac:dyDescent="0.35">
      <c r="U4598" s="3"/>
    </row>
    <row r="4599" spans="21:21" x14ac:dyDescent="0.35">
      <c r="U4599" s="3"/>
    </row>
    <row r="4600" spans="21:21" x14ac:dyDescent="0.35">
      <c r="U4600" s="3"/>
    </row>
    <row r="4601" spans="21:21" x14ac:dyDescent="0.35">
      <c r="U4601" s="3"/>
    </row>
    <row r="4602" spans="21:21" x14ac:dyDescent="0.35">
      <c r="U4602" s="3"/>
    </row>
    <row r="4603" spans="21:21" x14ac:dyDescent="0.35">
      <c r="U4603" s="3"/>
    </row>
    <row r="4604" spans="21:21" x14ac:dyDescent="0.35">
      <c r="U4604" s="3"/>
    </row>
    <row r="4605" spans="21:21" x14ac:dyDescent="0.35">
      <c r="U4605" s="3"/>
    </row>
    <row r="4606" spans="21:21" x14ac:dyDescent="0.35">
      <c r="U4606" s="3"/>
    </row>
    <row r="4607" spans="21:21" x14ac:dyDescent="0.35">
      <c r="U4607" s="3"/>
    </row>
    <row r="4608" spans="21:21" x14ac:dyDescent="0.35">
      <c r="U4608" s="3"/>
    </row>
    <row r="4609" spans="21:21" x14ac:dyDescent="0.35">
      <c r="U4609" s="3"/>
    </row>
    <row r="4610" spans="21:21" x14ac:dyDescent="0.35">
      <c r="U4610" s="3"/>
    </row>
    <row r="4611" spans="21:21" x14ac:dyDescent="0.35">
      <c r="U4611" s="3"/>
    </row>
    <row r="4612" spans="21:21" x14ac:dyDescent="0.35">
      <c r="U4612" s="3"/>
    </row>
    <row r="4613" spans="21:21" x14ac:dyDescent="0.35">
      <c r="U4613" s="3"/>
    </row>
    <row r="4614" spans="21:21" x14ac:dyDescent="0.35">
      <c r="U4614" s="3"/>
    </row>
    <row r="4615" spans="21:21" x14ac:dyDescent="0.35">
      <c r="U4615" s="3"/>
    </row>
    <row r="4616" spans="21:21" x14ac:dyDescent="0.35">
      <c r="U4616" s="3"/>
    </row>
    <row r="4617" spans="21:21" x14ac:dyDescent="0.35">
      <c r="U4617" s="3"/>
    </row>
    <row r="4618" spans="21:21" x14ac:dyDescent="0.35">
      <c r="U4618" s="3"/>
    </row>
    <row r="4619" spans="21:21" x14ac:dyDescent="0.35">
      <c r="U4619" s="3"/>
    </row>
    <row r="4620" spans="21:21" x14ac:dyDescent="0.35">
      <c r="U4620" s="3"/>
    </row>
    <row r="4621" spans="21:21" x14ac:dyDescent="0.35">
      <c r="U4621" s="3"/>
    </row>
    <row r="4622" spans="21:21" x14ac:dyDescent="0.35">
      <c r="U4622" s="3"/>
    </row>
    <row r="4623" spans="21:21" x14ac:dyDescent="0.35">
      <c r="U4623" s="3"/>
    </row>
    <row r="4624" spans="21:21" x14ac:dyDescent="0.35">
      <c r="U4624" s="3"/>
    </row>
    <row r="4625" spans="21:21" x14ac:dyDescent="0.35">
      <c r="U4625" s="3"/>
    </row>
    <row r="4626" spans="21:21" x14ac:dyDescent="0.35">
      <c r="U4626" s="3"/>
    </row>
    <row r="4627" spans="21:21" x14ac:dyDescent="0.35">
      <c r="U4627" s="3"/>
    </row>
    <row r="4628" spans="21:21" x14ac:dyDescent="0.35">
      <c r="U4628" s="3"/>
    </row>
    <row r="4629" spans="21:21" x14ac:dyDescent="0.35">
      <c r="U4629" s="3"/>
    </row>
    <row r="4630" spans="21:21" x14ac:dyDescent="0.35">
      <c r="U4630" s="3"/>
    </row>
    <row r="4631" spans="21:21" x14ac:dyDescent="0.35">
      <c r="U4631" s="3"/>
    </row>
    <row r="4632" spans="21:21" x14ac:dyDescent="0.35">
      <c r="U4632" s="3"/>
    </row>
    <row r="4633" spans="21:21" x14ac:dyDescent="0.35">
      <c r="U4633" s="3"/>
    </row>
    <row r="4634" spans="21:21" x14ac:dyDescent="0.35">
      <c r="U4634" s="3"/>
    </row>
    <row r="4635" spans="21:21" x14ac:dyDescent="0.35">
      <c r="U4635" s="3"/>
    </row>
    <row r="4636" spans="21:21" x14ac:dyDescent="0.35">
      <c r="U4636" s="3"/>
    </row>
    <row r="4637" spans="21:21" x14ac:dyDescent="0.35">
      <c r="U4637" s="3"/>
    </row>
    <row r="4638" spans="21:21" x14ac:dyDescent="0.35">
      <c r="U4638" s="3"/>
    </row>
    <row r="4639" spans="21:21" x14ac:dyDescent="0.35">
      <c r="U4639" s="3"/>
    </row>
    <row r="4640" spans="21:21" x14ac:dyDescent="0.35">
      <c r="U4640" s="3"/>
    </row>
    <row r="4641" spans="21:21" x14ac:dyDescent="0.35">
      <c r="U4641" s="3"/>
    </row>
    <row r="4642" spans="21:21" x14ac:dyDescent="0.35">
      <c r="U4642" s="3"/>
    </row>
    <row r="4643" spans="21:21" x14ac:dyDescent="0.35">
      <c r="U4643" s="3"/>
    </row>
    <row r="4644" spans="21:21" x14ac:dyDescent="0.35">
      <c r="U4644" s="3"/>
    </row>
    <row r="4645" spans="21:21" x14ac:dyDescent="0.35">
      <c r="U4645" s="3"/>
    </row>
    <row r="4646" spans="21:21" x14ac:dyDescent="0.35">
      <c r="U4646" s="3"/>
    </row>
    <row r="4647" spans="21:21" x14ac:dyDescent="0.35">
      <c r="U4647" s="3"/>
    </row>
    <row r="4648" spans="21:21" x14ac:dyDescent="0.35">
      <c r="U4648" s="3"/>
    </row>
    <row r="4649" spans="21:21" x14ac:dyDescent="0.35">
      <c r="U4649" s="3"/>
    </row>
    <row r="4650" spans="21:21" x14ac:dyDescent="0.35">
      <c r="U4650" s="3"/>
    </row>
    <row r="4651" spans="21:21" x14ac:dyDescent="0.35">
      <c r="U4651" s="3"/>
    </row>
    <row r="4652" spans="21:21" x14ac:dyDescent="0.35">
      <c r="U4652" s="3"/>
    </row>
    <row r="4653" spans="21:21" x14ac:dyDescent="0.35">
      <c r="U4653" s="3"/>
    </row>
    <row r="4654" spans="21:21" x14ac:dyDescent="0.35">
      <c r="U4654" s="3"/>
    </row>
    <row r="4655" spans="21:21" x14ac:dyDescent="0.35">
      <c r="U4655" s="3"/>
    </row>
    <row r="4656" spans="21:21" x14ac:dyDescent="0.35">
      <c r="U4656" s="3"/>
    </row>
    <row r="4657" spans="21:21" x14ac:dyDescent="0.35">
      <c r="U4657" s="3"/>
    </row>
    <row r="4658" spans="21:21" x14ac:dyDescent="0.35">
      <c r="U4658" s="3"/>
    </row>
    <row r="4659" spans="21:21" x14ac:dyDescent="0.35">
      <c r="U4659" s="3"/>
    </row>
    <row r="4660" spans="21:21" x14ac:dyDescent="0.35">
      <c r="U4660" s="3"/>
    </row>
    <row r="4661" spans="21:21" x14ac:dyDescent="0.35">
      <c r="U4661" s="3"/>
    </row>
    <row r="4662" spans="21:21" x14ac:dyDescent="0.35">
      <c r="U4662" s="3"/>
    </row>
    <row r="4663" spans="21:21" x14ac:dyDescent="0.35">
      <c r="U4663" s="3"/>
    </row>
    <row r="4664" spans="21:21" x14ac:dyDescent="0.35">
      <c r="U4664" s="3"/>
    </row>
    <row r="4665" spans="21:21" x14ac:dyDescent="0.35">
      <c r="U4665" s="3"/>
    </row>
    <row r="4666" spans="21:21" x14ac:dyDescent="0.35">
      <c r="U4666" s="3"/>
    </row>
    <row r="4667" spans="21:21" x14ac:dyDescent="0.35">
      <c r="U4667" s="3"/>
    </row>
    <row r="4668" spans="21:21" x14ac:dyDescent="0.35">
      <c r="U4668" s="3"/>
    </row>
    <row r="4669" spans="21:21" x14ac:dyDescent="0.35">
      <c r="U4669" s="3"/>
    </row>
    <row r="4670" spans="21:21" x14ac:dyDescent="0.35">
      <c r="U4670" s="3"/>
    </row>
    <row r="4671" spans="21:21" x14ac:dyDescent="0.35">
      <c r="U4671" s="3"/>
    </row>
    <row r="4672" spans="21:21" x14ac:dyDescent="0.35">
      <c r="U4672" s="3"/>
    </row>
    <row r="4673" spans="21:21" x14ac:dyDescent="0.35">
      <c r="U4673" s="3"/>
    </row>
    <row r="4674" spans="21:21" x14ac:dyDescent="0.35">
      <c r="U4674" s="3"/>
    </row>
    <row r="4675" spans="21:21" x14ac:dyDescent="0.35">
      <c r="U4675" s="3"/>
    </row>
    <row r="4676" spans="21:21" x14ac:dyDescent="0.35">
      <c r="U4676" s="3"/>
    </row>
    <row r="4677" spans="21:21" x14ac:dyDescent="0.35">
      <c r="U4677" s="3"/>
    </row>
    <row r="4678" spans="21:21" x14ac:dyDescent="0.35">
      <c r="U4678" s="3"/>
    </row>
    <row r="4679" spans="21:21" x14ac:dyDescent="0.35">
      <c r="U4679" s="3"/>
    </row>
    <row r="4680" spans="21:21" x14ac:dyDescent="0.35">
      <c r="U4680" s="3"/>
    </row>
    <row r="4681" spans="21:21" x14ac:dyDescent="0.35">
      <c r="U4681" s="3"/>
    </row>
    <row r="4682" spans="21:21" x14ac:dyDescent="0.35">
      <c r="U4682" s="3"/>
    </row>
    <row r="4683" spans="21:21" x14ac:dyDescent="0.35">
      <c r="U4683" s="3"/>
    </row>
    <row r="4684" spans="21:21" x14ac:dyDescent="0.35">
      <c r="U4684" s="3"/>
    </row>
    <row r="4685" spans="21:21" x14ac:dyDescent="0.35">
      <c r="U4685" s="3"/>
    </row>
    <row r="4686" spans="21:21" x14ac:dyDescent="0.35">
      <c r="U4686" s="3"/>
    </row>
    <row r="4687" spans="21:21" x14ac:dyDescent="0.35">
      <c r="U4687" s="3"/>
    </row>
    <row r="4688" spans="21:21" x14ac:dyDescent="0.35">
      <c r="U4688" s="3"/>
    </row>
    <row r="4689" spans="21:21" x14ac:dyDescent="0.35">
      <c r="U4689" s="3"/>
    </row>
    <row r="4690" spans="21:21" x14ac:dyDescent="0.35">
      <c r="U4690" s="3"/>
    </row>
    <row r="4691" spans="21:21" x14ac:dyDescent="0.35">
      <c r="U4691" s="3"/>
    </row>
    <row r="4692" spans="21:21" x14ac:dyDescent="0.35">
      <c r="U4692" s="3"/>
    </row>
    <row r="4693" spans="21:21" x14ac:dyDescent="0.35">
      <c r="U4693" s="3"/>
    </row>
    <row r="4694" spans="21:21" x14ac:dyDescent="0.35">
      <c r="U4694" s="3"/>
    </row>
    <row r="4695" spans="21:21" x14ac:dyDescent="0.35">
      <c r="U4695" s="3"/>
    </row>
    <row r="4696" spans="21:21" x14ac:dyDescent="0.35">
      <c r="U4696" s="3"/>
    </row>
    <row r="4697" spans="21:21" x14ac:dyDescent="0.35">
      <c r="U4697" s="3"/>
    </row>
    <row r="4698" spans="21:21" x14ac:dyDescent="0.35">
      <c r="U4698" s="3"/>
    </row>
    <row r="4699" spans="21:21" x14ac:dyDescent="0.35">
      <c r="U4699" s="3"/>
    </row>
    <row r="4700" spans="21:21" x14ac:dyDescent="0.35">
      <c r="U4700" s="3"/>
    </row>
    <row r="4701" spans="21:21" x14ac:dyDescent="0.35">
      <c r="U4701" s="3"/>
    </row>
    <row r="4702" spans="21:21" x14ac:dyDescent="0.35">
      <c r="U4702" s="3"/>
    </row>
    <row r="4703" spans="21:21" x14ac:dyDescent="0.35">
      <c r="U4703" s="3"/>
    </row>
    <row r="4704" spans="21:21" x14ac:dyDescent="0.35">
      <c r="U4704" s="3"/>
    </row>
    <row r="4705" spans="21:21" x14ac:dyDescent="0.35">
      <c r="U4705" s="3"/>
    </row>
    <row r="4706" spans="21:21" x14ac:dyDescent="0.35">
      <c r="U4706" s="3"/>
    </row>
    <row r="4707" spans="21:21" x14ac:dyDescent="0.35">
      <c r="U4707" s="3"/>
    </row>
    <row r="4708" spans="21:21" x14ac:dyDescent="0.35">
      <c r="U4708" s="3"/>
    </row>
    <row r="4709" spans="21:21" x14ac:dyDescent="0.35">
      <c r="U4709" s="3"/>
    </row>
    <row r="4710" spans="21:21" x14ac:dyDescent="0.35">
      <c r="U4710" s="3"/>
    </row>
    <row r="4711" spans="21:21" x14ac:dyDescent="0.35">
      <c r="U4711" s="3"/>
    </row>
    <row r="4712" spans="21:21" x14ac:dyDescent="0.35">
      <c r="U4712" s="3"/>
    </row>
    <row r="4713" spans="21:21" x14ac:dyDescent="0.35">
      <c r="U4713" s="3"/>
    </row>
    <row r="4714" spans="21:21" x14ac:dyDescent="0.35">
      <c r="U4714" s="3"/>
    </row>
    <row r="4715" spans="21:21" x14ac:dyDescent="0.35">
      <c r="U4715" s="3"/>
    </row>
    <row r="4716" spans="21:21" x14ac:dyDescent="0.35">
      <c r="U4716" s="3"/>
    </row>
    <row r="4717" spans="21:21" x14ac:dyDescent="0.35">
      <c r="U4717" s="3"/>
    </row>
    <row r="4718" spans="21:21" x14ac:dyDescent="0.35">
      <c r="U4718" s="3"/>
    </row>
    <row r="4719" spans="21:21" x14ac:dyDescent="0.35">
      <c r="U4719" s="3"/>
    </row>
    <row r="4720" spans="21:21" x14ac:dyDescent="0.35">
      <c r="U4720" s="3"/>
    </row>
    <row r="4721" spans="21:21" x14ac:dyDescent="0.35">
      <c r="U4721" s="3"/>
    </row>
    <row r="4722" spans="21:21" x14ac:dyDescent="0.35">
      <c r="U4722" s="3"/>
    </row>
    <row r="4723" spans="21:21" x14ac:dyDescent="0.35">
      <c r="U4723" s="3"/>
    </row>
    <row r="4724" spans="21:21" x14ac:dyDescent="0.35">
      <c r="U4724" s="3"/>
    </row>
    <row r="4725" spans="21:21" x14ac:dyDescent="0.35">
      <c r="U4725" s="3"/>
    </row>
    <row r="4726" spans="21:21" x14ac:dyDescent="0.35">
      <c r="U4726" s="3"/>
    </row>
    <row r="4727" spans="21:21" x14ac:dyDescent="0.35">
      <c r="U4727" s="3"/>
    </row>
    <row r="4728" spans="21:21" x14ac:dyDescent="0.35">
      <c r="U4728" s="3"/>
    </row>
    <row r="4729" spans="21:21" x14ac:dyDescent="0.35">
      <c r="U4729" s="3"/>
    </row>
    <row r="4730" spans="21:21" x14ac:dyDescent="0.35">
      <c r="U4730" s="3"/>
    </row>
    <row r="4731" spans="21:21" x14ac:dyDescent="0.35">
      <c r="U4731" s="3"/>
    </row>
    <row r="4732" spans="21:21" x14ac:dyDescent="0.35">
      <c r="U4732" s="3"/>
    </row>
    <row r="4733" spans="21:21" x14ac:dyDescent="0.35">
      <c r="U4733" s="3"/>
    </row>
    <row r="4734" spans="21:21" x14ac:dyDescent="0.35">
      <c r="U4734" s="3"/>
    </row>
    <row r="4735" spans="21:21" x14ac:dyDescent="0.35">
      <c r="U4735" s="3"/>
    </row>
    <row r="4736" spans="21:21" x14ac:dyDescent="0.35">
      <c r="U4736" s="3"/>
    </row>
    <row r="4737" spans="21:21" x14ac:dyDescent="0.35">
      <c r="U4737" s="3"/>
    </row>
    <row r="4738" spans="21:21" x14ac:dyDescent="0.35">
      <c r="U4738" s="3"/>
    </row>
    <row r="4739" spans="21:21" x14ac:dyDescent="0.35">
      <c r="U4739" s="3"/>
    </row>
    <row r="4740" spans="21:21" x14ac:dyDescent="0.35">
      <c r="U4740" s="3"/>
    </row>
    <row r="4741" spans="21:21" x14ac:dyDescent="0.35">
      <c r="U4741" s="3"/>
    </row>
    <row r="4742" spans="21:21" x14ac:dyDescent="0.35">
      <c r="U4742" s="3"/>
    </row>
    <row r="4743" spans="21:21" x14ac:dyDescent="0.35">
      <c r="U4743" s="3"/>
    </row>
    <row r="4744" spans="21:21" x14ac:dyDescent="0.35">
      <c r="U4744" s="3"/>
    </row>
    <row r="4745" spans="21:21" x14ac:dyDescent="0.35">
      <c r="U4745" s="3"/>
    </row>
    <row r="4746" spans="21:21" x14ac:dyDescent="0.35">
      <c r="U4746" s="3"/>
    </row>
    <row r="4747" spans="21:21" x14ac:dyDescent="0.35">
      <c r="U4747" s="3"/>
    </row>
    <row r="4748" spans="21:21" x14ac:dyDescent="0.35">
      <c r="U4748" s="3"/>
    </row>
    <row r="4749" spans="21:21" x14ac:dyDescent="0.35">
      <c r="U4749" s="3"/>
    </row>
    <row r="4750" spans="21:21" x14ac:dyDescent="0.35">
      <c r="U4750" s="3"/>
    </row>
    <row r="4751" spans="21:21" x14ac:dyDescent="0.35">
      <c r="U4751" s="3"/>
    </row>
    <row r="4752" spans="21:21" x14ac:dyDescent="0.35">
      <c r="U4752" s="3"/>
    </row>
    <row r="4753" spans="21:21" x14ac:dyDescent="0.35">
      <c r="U4753" s="3"/>
    </row>
    <row r="4754" spans="21:21" x14ac:dyDescent="0.35">
      <c r="U4754" s="3"/>
    </row>
    <row r="4755" spans="21:21" x14ac:dyDescent="0.35">
      <c r="U4755" s="3"/>
    </row>
    <row r="4756" spans="21:21" x14ac:dyDescent="0.35">
      <c r="U4756" s="3"/>
    </row>
    <row r="4757" spans="21:21" x14ac:dyDescent="0.35">
      <c r="U4757" s="3"/>
    </row>
    <row r="4758" spans="21:21" x14ac:dyDescent="0.35">
      <c r="U4758" s="3"/>
    </row>
    <row r="4759" spans="21:21" x14ac:dyDescent="0.35">
      <c r="U4759" s="3"/>
    </row>
    <row r="4760" spans="21:21" x14ac:dyDescent="0.35">
      <c r="U4760" s="3"/>
    </row>
    <row r="4761" spans="21:21" x14ac:dyDescent="0.35">
      <c r="U4761" s="3"/>
    </row>
    <row r="4762" spans="21:21" x14ac:dyDescent="0.35">
      <c r="U4762" s="3"/>
    </row>
    <row r="4763" spans="21:21" x14ac:dyDescent="0.35">
      <c r="U4763" s="3"/>
    </row>
    <row r="4764" spans="21:21" x14ac:dyDescent="0.35">
      <c r="U4764" s="3"/>
    </row>
    <row r="4765" spans="21:21" x14ac:dyDescent="0.35">
      <c r="U4765" s="3"/>
    </row>
    <row r="4766" spans="21:21" x14ac:dyDescent="0.35">
      <c r="U4766" s="3"/>
    </row>
    <row r="4767" spans="21:21" x14ac:dyDescent="0.35">
      <c r="U4767" s="3"/>
    </row>
    <row r="4768" spans="21:21" x14ac:dyDescent="0.35">
      <c r="U4768" s="3"/>
    </row>
    <row r="4769" spans="21:21" x14ac:dyDescent="0.35">
      <c r="U4769" s="3"/>
    </row>
    <row r="4770" spans="21:21" x14ac:dyDescent="0.35">
      <c r="U4770" s="3"/>
    </row>
    <row r="4771" spans="21:21" x14ac:dyDescent="0.35">
      <c r="U4771" s="3"/>
    </row>
    <row r="4772" spans="21:21" x14ac:dyDescent="0.35">
      <c r="U4772" s="3"/>
    </row>
    <row r="4773" spans="21:21" x14ac:dyDescent="0.35">
      <c r="U4773" s="3"/>
    </row>
    <row r="4774" spans="21:21" x14ac:dyDescent="0.35">
      <c r="U4774" s="3"/>
    </row>
    <row r="4775" spans="21:21" x14ac:dyDescent="0.35">
      <c r="U4775" s="3"/>
    </row>
    <row r="4776" spans="21:21" x14ac:dyDescent="0.35">
      <c r="U4776" s="3"/>
    </row>
    <row r="4777" spans="21:21" x14ac:dyDescent="0.35">
      <c r="U4777" s="3"/>
    </row>
    <row r="4778" spans="21:21" x14ac:dyDescent="0.35">
      <c r="U4778" s="3"/>
    </row>
    <row r="4779" spans="21:21" x14ac:dyDescent="0.35">
      <c r="U4779" s="3"/>
    </row>
    <row r="4780" spans="21:21" x14ac:dyDescent="0.35">
      <c r="U4780" s="3"/>
    </row>
    <row r="4781" spans="21:21" x14ac:dyDescent="0.35">
      <c r="U4781" s="3"/>
    </row>
    <row r="4782" spans="21:21" x14ac:dyDescent="0.35">
      <c r="U4782" s="3"/>
    </row>
    <row r="4783" spans="21:21" x14ac:dyDescent="0.35">
      <c r="U4783" s="3"/>
    </row>
    <row r="4784" spans="21:21" x14ac:dyDescent="0.35">
      <c r="U4784" s="3"/>
    </row>
    <row r="4785" spans="21:21" x14ac:dyDescent="0.35">
      <c r="U4785" s="3"/>
    </row>
    <row r="4786" spans="21:21" x14ac:dyDescent="0.35">
      <c r="U4786" s="3"/>
    </row>
    <row r="4787" spans="21:21" x14ac:dyDescent="0.35">
      <c r="U4787" s="3"/>
    </row>
    <row r="4788" spans="21:21" x14ac:dyDescent="0.35">
      <c r="U4788" s="3"/>
    </row>
    <row r="4789" spans="21:21" x14ac:dyDescent="0.35">
      <c r="U4789" s="3"/>
    </row>
    <row r="4790" spans="21:21" x14ac:dyDescent="0.35">
      <c r="U4790" s="3"/>
    </row>
    <row r="4791" spans="21:21" x14ac:dyDescent="0.35">
      <c r="U4791" s="3"/>
    </row>
    <row r="4792" spans="21:21" x14ac:dyDescent="0.35">
      <c r="U4792" s="3"/>
    </row>
    <row r="4793" spans="21:21" x14ac:dyDescent="0.35">
      <c r="U4793" s="3"/>
    </row>
    <row r="4794" spans="21:21" x14ac:dyDescent="0.35">
      <c r="U4794" s="3"/>
    </row>
    <row r="4795" spans="21:21" x14ac:dyDescent="0.35">
      <c r="U4795" s="3"/>
    </row>
    <row r="4796" spans="21:21" x14ac:dyDescent="0.35">
      <c r="U4796" s="3"/>
    </row>
    <row r="4797" spans="21:21" x14ac:dyDescent="0.35">
      <c r="U4797" s="3"/>
    </row>
    <row r="4798" spans="21:21" x14ac:dyDescent="0.35">
      <c r="U4798" s="3"/>
    </row>
    <row r="4799" spans="21:21" x14ac:dyDescent="0.35">
      <c r="U4799" s="3"/>
    </row>
    <row r="4800" spans="21:21" x14ac:dyDescent="0.35">
      <c r="U4800" s="3"/>
    </row>
    <row r="4801" spans="21:21" x14ac:dyDescent="0.35">
      <c r="U4801" s="3"/>
    </row>
    <row r="4802" spans="21:21" x14ac:dyDescent="0.35">
      <c r="U4802" s="3"/>
    </row>
    <row r="4803" spans="21:21" x14ac:dyDescent="0.35">
      <c r="U4803" s="3"/>
    </row>
    <row r="4804" spans="21:21" x14ac:dyDescent="0.35">
      <c r="U4804" s="3"/>
    </row>
    <row r="4805" spans="21:21" x14ac:dyDescent="0.35">
      <c r="U4805" s="3"/>
    </row>
    <row r="4806" spans="21:21" x14ac:dyDescent="0.35">
      <c r="U4806" s="3"/>
    </row>
    <row r="4807" spans="21:21" x14ac:dyDescent="0.35">
      <c r="U4807" s="3"/>
    </row>
    <row r="4808" spans="21:21" x14ac:dyDescent="0.35">
      <c r="U4808" s="3"/>
    </row>
    <row r="4809" spans="21:21" x14ac:dyDescent="0.35">
      <c r="U4809" s="3"/>
    </row>
    <row r="4810" spans="21:21" x14ac:dyDescent="0.35">
      <c r="U4810" s="3"/>
    </row>
    <row r="4811" spans="21:21" x14ac:dyDescent="0.35">
      <c r="U4811" s="3"/>
    </row>
    <row r="4812" spans="21:21" x14ac:dyDescent="0.35">
      <c r="U4812" s="3"/>
    </row>
    <row r="4813" spans="21:21" x14ac:dyDescent="0.35">
      <c r="U4813" s="3"/>
    </row>
    <row r="4814" spans="21:21" x14ac:dyDescent="0.35">
      <c r="U4814" s="3"/>
    </row>
    <row r="4815" spans="21:21" x14ac:dyDescent="0.35">
      <c r="U4815" s="3"/>
    </row>
    <row r="4816" spans="21:21" x14ac:dyDescent="0.35">
      <c r="U4816" s="3"/>
    </row>
    <row r="4817" spans="21:21" x14ac:dyDescent="0.35">
      <c r="U4817" s="3"/>
    </row>
    <row r="4818" spans="21:21" x14ac:dyDescent="0.35">
      <c r="U4818" s="3"/>
    </row>
    <row r="4819" spans="21:21" x14ac:dyDescent="0.35">
      <c r="U4819" s="3"/>
    </row>
    <row r="4820" spans="21:21" x14ac:dyDescent="0.35">
      <c r="U4820" s="3"/>
    </row>
    <row r="4821" spans="21:21" x14ac:dyDescent="0.35">
      <c r="U4821" s="3"/>
    </row>
    <row r="4822" spans="21:21" x14ac:dyDescent="0.35">
      <c r="U4822" s="3"/>
    </row>
    <row r="4823" spans="21:21" x14ac:dyDescent="0.35">
      <c r="U4823" s="3"/>
    </row>
    <row r="4824" spans="21:21" x14ac:dyDescent="0.35">
      <c r="U4824" s="3"/>
    </row>
    <row r="4825" spans="21:21" x14ac:dyDescent="0.35">
      <c r="U4825" s="3"/>
    </row>
    <row r="4826" spans="21:21" x14ac:dyDescent="0.35">
      <c r="U4826" s="3"/>
    </row>
    <row r="4827" spans="21:21" x14ac:dyDescent="0.35">
      <c r="U4827" s="3"/>
    </row>
    <row r="4828" spans="21:21" x14ac:dyDescent="0.35">
      <c r="U4828" s="3"/>
    </row>
    <row r="4829" spans="21:21" x14ac:dyDescent="0.35">
      <c r="U4829" s="3"/>
    </row>
    <row r="4830" spans="21:21" x14ac:dyDescent="0.35">
      <c r="U4830" s="3"/>
    </row>
    <row r="4831" spans="21:21" x14ac:dyDescent="0.35">
      <c r="U4831" s="3"/>
    </row>
    <row r="4832" spans="21:21" x14ac:dyDescent="0.35">
      <c r="U4832" s="3"/>
    </row>
    <row r="4833" spans="21:21" x14ac:dyDescent="0.35">
      <c r="U4833" s="3"/>
    </row>
    <row r="4834" spans="21:21" x14ac:dyDescent="0.35">
      <c r="U4834" s="3"/>
    </row>
    <row r="4835" spans="21:21" x14ac:dyDescent="0.35">
      <c r="U4835" s="3"/>
    </row>
    <row r="4836" spans="21:21" x14ac:dyDescent="0.35">
      <c r="U4836" s="3"/>
    </row>
    <row r="4837" spans="21:21" x14ac:dyDescent="0.35">
      <c r="U4837" s="3"/>
    </row>
    <row r="4838" spans="21:21" x14ac:dyDescent="0.35">
      <c r="U4838" s="3"/>
    </row>
    <row r="4839" spans="21:21" x14ac:dyDescent="0.35">
      <c r="U4839" s="3"/>
    </row>
    <row r="4840" spans="21:21" x14ac:dyDescent="0.35">
      <c r="U4840" s="3"/>
    </row>
    <row r="4841" spans="21:21" x14ac:dyDescent="0.35">
      <c r="U4841" s="3"/>
    </row>
    <row r="4842" spans="21:21" x14ac:dyDescent="0.35">
      <c r="U4842" s="3"/>
    </row>
    <row r="4843" spans="21:21" x14ac:dyDescent="0.35">
      <c r="U4843" s="3"/>
    </row>
    <row r="4844" spans="21:21" x14ac:dyDescent="0.35">
      <c r="U4844" s="3"/>
    </row>
    <row r="4845" spans="21:21" x14ac:dyDescent="0.35">
      <c r="U4845" s="3"/>
    </row>
    <row r="4846" spans="21:21" x14ac:dyDescent="0.35">
      <c r="U4846" s="3"/>
    </row>
    <row r="4847" spans="21:21" x14ac:dyDescent="0.35">
      <c r="U4847" s="3"/>
    </row>
    <row r="4848" spans="21:21" x14ac:dyDescent="0.35">
      <c r="U4848" s="3"/>
    </row>
    <row r="4849" spans="21:21" x14ac:dyDescent="0.35">
      <c r="U4849" s="3"/>
    </row>
    <row r="4850" spans="21:21" x14ac:dyDescent="0.35">
      <c r="U4850" s="3"/>
    </row>
    <row r="4851" spans="21:21" x14ac:dyDescent="0.35">
      <c r="U4851" s="3"/>
    </row>
    <row r="4852" spans="21:21" x14ac:dyDescent="0.35">
      <c r="U4852" s="3"/>
    </row>
    <row r="4853" spans="21:21" x14ac:dyDescent="0.35">
      <c r="U4853" s="3"/>
    </row>
    <row r="4854" spans="21:21" x14ac:dyDescent="0.35">
      <c r="U4854" s="3"/>
    </row>
    <row r="4855" spans="21:21" x14ac:dyDescent="0.35">
      <c r="U4855" s="3"/>
    </row>
    <row r="4856" spans="21:21" x14ac:dyDescent="0.35">
      <c r="U4856" s="3"/>
    </row>
    <row r="4857" spans="21:21" x14ac:dyDescent="0.35">
      <c r="U4857" s="3"/>
    </row>
    <row r="4858" spans="21:21" x14ac:dyDescent="0.35">
      <c r="U4858" s="3"/>
    </row>
    <row r="4859" spans="21:21" x14ac:dyDescent="0.35">
      <c r="U4859" s="3"/>
    </row>
    <row r="4860" spans="21:21" x14ac:dyDescent="0.35">
      <c r="U4860" s="3"/>
    </row>
    <row r="4861" spans="21:21" x14ac:dyDescent="0.35">
      <c r="U4861" s="3"/>
    </row>
    <row r="4862" spans="21:21" x14ac:dyDescent="0.35">
      <c r="U4862" s="3"/>
    </row>
    <row r="4863" spans="21:21" x14ac:dyDescent="0.35">
      <c r="U4863" s="3"/>
    </row>
    <row r="4864" spans="21:21" x14ac:dyDescent="0.35">
      <c r="U4864" s="3"/>
    </row>
    <row r="4865" spans="21:21" x14ac:dyDescent="0.35">
      <c r="U4865" s="3"/>
    </row>
    <row r="4866" spans="21:21" x14ac:dyDescent="0.35">
      <c r="U4866" s="3"/>
    </row>
    <row r="4867" spans="21:21" x14ac:dyDescent="0.35">
      <c r="U4867" s="3"/>
    </row>
    <row r="4868" spans="21:21" x14ac:dyDescent="0.35">
      <c r="U4868" s="3"/>
    </row>
    <row r="4869" spans="21:21" x14ac:dyDescent="0.35">
      <c r="U4869" s="3"/>
    </row>
    <row r="4870" spans="21:21" x14ac:dyDescent="0.35">
      <c r="U4870" s="3"/>
    </row>
    <row r="4871" spans="21:21" x14ac:dyDescent="0.35">
      <c r="U4871" s="3"/>
    </row>
    <row r="4872" spans="21:21" x14ac:dyDescent="0.35">
      <c r="U4872" s="3"/>
    </row>
    <row r="4873" spans="21:21" x14ac:dyDescent="0.35">
      <c r="U4873" s="3"/>
    </row>
    <row r="4874" spans="21:21" x14ac:dyDescent="0.35">
      <c r="U4874" s="3"/>
    </row>
    <row r="4875" spans="21:21" x14ac:dyDescent="0.35">
      <c r="U4875" s="3"/>
    </row>
    <row r="4876" spans="21:21" x14ac:dyDescent="0.35">
      <c r="U4876" s="3"/>
    </row>
    <row r="4877" spans="21:21" x14ac:dyDescent="0.35">
      <c r="U4877" s="3"/>
    </row>
    <row r="4878" spans="21:21" x14ac:dyDescent="0.35">
      <c r="U4878" s="3"/>
    </row>
    <row r="4879" spans="21:21" x14ac:dyDescent="0.35">
      <c r="U4879" s="3"/>
    </row>
    <row r="4880" spans="21:21" x14ac:dyDescent="0.35">
      <c r="U4880" s="3"/>
    </row>
    <row r="4881" spans="21:21" x14ac:dyDescent="0.35">
      <c r="U4881" s="3"/>
    </row>
    <row r="4882" spans="21:21" x14ac:dyDescent="0.35">
      <c r="U4882" s="3"/>
    </row>
    <row r="4883" spans="21:21" x14ac:dyDescent="0.35">
      <c r="U4883" s="3"/>
    </row>
    <row r="4884" spans="21:21" x14ac:dyDescent="0.35">
      <c r="U4884" s="3"/>
    </row>
    <row r="4885" spans="21:21" x14ac:dyDescent="0.35">
      <c r="U4885" s="3"/>
    </row>
    <row r="4886" spans="21:21" x14ac:dyDescent="0.35">
      <c r="U4886" s="3"/>
    </row>
    <row r="4887" spans="21:21" x14ac:dyDescent="0.35">
      <c r="U4887" s="3"/>
    </row>
    <row r="4888" spans="21:21" x14ac:dyDescent="0.35">
      <c r="U4888" s="3"/>
    </row>
    <row r="4889" spans="21:21" x14ac:dyDescent="0.35">
      <c r="U4889" s="3"/>
    </row>
    <row r="4890" spans="21:21" x14ac:dyDescent="0.35">
      <c r="U4890" s="3"/>
    </row>
    <row r="4891" spans="21:21" x14ac:dyDescent="0.35">
      <c r="U4891" s="3"/>
    </row>
    <row r="4892" spans="21:21" x14ac:dyDescent="0.35">
      <c r="U4892" s="3"/>
    </row>
    <row r="4893" spans="21:21" x14ac:dyDescent="0.35">
      <c r="U4893" s="3"/>
    </row>
    <row r="4894" spans="21:21" x14ac:dyDescent="0.35">
      <c r="U4894" s="3"/>
    </row>
    <row r="4895" spans="21:21" x14ac:dyDescent="0.35">
      <c r="U4895" s="3"/>
    </row>
    <row r="4896" spans="21:21" x14ac:dyDescent="0.35">
      <c r="U4896" s="3"/>
    </row>
    <row r="4897" spans="21:21" x14ac:dyDescent="0.35">
      <c r="U4897" s="3"/>
    </row>
    <row r="4898" spans="21:21" x14ac:dyDescent="0.35">
      <c r="U4898" s="3"/>
    </row>
    <row r="4899" spans="21:21" x14ac:dyDescent="0.35">
      <c r="U4899" s="3"/>
    </row>
    <row r="4900" spans="21:21" x14ac:dyDescent="0.35">
      <c r="U4900" s="3"/>
    </row>
    <row r="4901" spans="21:21" x14ac:dyDescent="0.35">
      <c r="U4901" s="3"/>
    </row>
    <row r="4902" spans="21:21" x14ac:dyDescent="0.35">
      <c r="U4902" s="3"/>
    </row>
    <row r="4903" spans="21:21" x14ac:dyDescent="0.35">
      <c r="U4903" s="3"/>
    </row>
    <row r="4904" spans="21:21" x14ac:dyDescent="0.35">
      <c r="U4904" s="3"/>
    </row>
    <row r="4905" spans="21:21" x14ac:dyDescent="0.35">
      <c r="U4905" s="3"/>
    </row>
    <row r="4906" spans="21:21" x14ac:dyDescent="0.35">
      <c r="U4906" s="3"/>
    </row>
    <row r="4907" spans="21:21" x14ac:dyDescent="0.35">
      <c r="U4907" s="3"/>
    </row>
    <row r="4908" spans="21:21" x14ac:dyDescent="0.35">
      <c r="U4908" s="3"/>
    </row>
    <row r="4909" spans="21:21" x14ac:dyDescent="0.35">
      <c r="U4909" s="3"/>
    </row>
    <row r="4910" spans="21:21" x14ac:dyDescent="0.35">
      <c r="U4910" s="3"/>
    </row>
    <row r="4911" spans="21:21" x14ac:dyDescent="0.35">
      <c r="U4911" s="3"/>
    </row>
    <row r="4912" spans="21:21" x14ac:dyDescent="0.35">
      <c r="U4912" s="3"/>
    </row>
    <row r="4913" spans="21:21" x14ac:dyDescent="0.35">
      <c r="U4913" s="3"/>
    </row>
    <row r="4914" spans="21:21" x14ac:dyDescent="0.35">
      <c r="U4914" s="3"/>
    </row>
    <row r="4915" spans="21:21" x14ac:dyDescent="0.35">
      <c r="U4915" s="3"/>
    </row>
    <row r="4916" spans="21:21" x14ac:dyDescent="0.35">
      <c r="U4916" s="3"/>
    </row>
    <row r="4917" spans="21:21" x14ac:dyDescent="0.35">
      <c r="U4917" s="3"/>
    </row>
    <row r="4918" spans="21:21" x14ac:dyDescent="0.35">
      <c r="U4918" s="3"/>
    </row>
    <row r="4919" spans="21:21" x14ac:dyDescent="0.35">
      <c r="U4919" s="3"/>
    </row>
    <row r="4920" spans="21:21" x14ac:dyDescent="0.35">
      <c r="U4920" s="3"/>
    </row>
    <row r="4921" spans="21:21" x14ac:dyDescent="0.35">
      <c r="U4921" s="3"/>
    </row>
    <row r="4922" spans="21:21" x14ac:dyDescent="0.35">
      <c r="U4922" s="3"/>
    </row>
    <row r="4923" spans="21:21" x14ac:dyDescent="0.35">
      <c r="U4923" s="3"/>
    </row>
    <row r="4924" spans="21:21" x14ac:dyDescent="0.35">
      <c r="U4924" s="3"/>
    </row>
    <row r="4925" spans="21:21" x14ac:dyDescent="0.35">
      <c r="U4925" s="3"/>
    </row>
    <row r="4926" spans="21:21" x14ac:dyDescent="0.35">
      <c r="U4926" s="3"/>
    </row>
    <row r="4927" spans="21:21" x14ac:dyDescent="0.35">
      <c r="U4927" s="3"/>
    </row>
    <row r="4928" spans="21:21" x14ac:dyDescent="0.35">
      <c r="U4928" s="3"/>
    </row>
    <row r="4929" spans="21:21" x14ac:dyDescent="0.35">
      <c r="U4929" s="3"/>
    </row>
    <row r="4930" spans="21:21" x14ac:dyDescent="0.35">
      <c r="U4930" s="3"/>
    </row>
    <row r="4931" spans="21:21" x14ac:dyDescent="0.35">
      <c r="U4931" s="3"/>
    </row>
    <row r="4932" spans="21:21" x14ac:dyDescent="0.35">
      <c r="U4932" s="3"/>
    </row>
    <row r="4933" spans="21:21" x14ac:dyDescent="0.35">
      <c r="U4933" s="3"/>
    </row>
    <row r="4934" spans="21:21" x14ac:dyDescent="0.35">
      <c r="U4934" s="3"/>
    </row>
    <row r="4935" spans="21:21" x14ac:dyDescent="0.35">
      <c r="U4935" s="3"/>
    </row>
    <row r="4936" spans="21:21" x14ac:dyDescent="0.35">
      <c r="U4936" s="3"/>
    </row>
    <row r="4937" spans="21:21" x14ac:dyDescent="0.35">
      <c r="U4937" s="3"/>
    </row>
    <row r="4938" spans="21:21" x14ac:dyDescent="0.35">
      <c r="U4938" s="3"/>
    </row>
    <row r="4939" spans="21:21" x14ac:dyDescent="0.35">
      <c r="U4939" s="3"/>
    </row>
    <row r="4940" spans="21:21" x14ac:dyDescent="0.35">
      <c r="U4940" s="3"/>
    </row>
    <row r="4941" spans="21:21" x14ac:dyDescent="0.35">
      <c r="U4941" s="3"/>
    </row>
    <row r="4942" spans="21:21" x14ac:dyDescent="0.35">
      <c r="U4942" s="3"/>
    </row>
    <row r="4943" spans="21:21" x14ac:dyDescent="0.35">
      <c r="U4943" s="3"/>
    </row>
    <row r="4944" spans="21:21" x14ac:dyDescent="0.35">
      <c r="U4944" s="3"/>
    </row>
    <row r="4945" spans="21:21" x14ac:dyDescent="0.35">
      <c r="U4945" s="3"/>
    </row>
    <row r="4946" spans="21:21" x14ac:dyDescent="0.35">
      <c r="U4946" s="3"/>
    </row>
    <row r="4947" spans="21:21" x14ac:dyDescent="0.35">
      <c r="U4947" s="3"/>
    </row>
    <row r="4948" spans="21:21" x14ac:dyDescent="0.35">
      <c r="U4948" s="3"/>
    </row>
    <row r="4949" spans="21:21" x14ac:dyDescent="0.35">
      <c r="U4949" s="3"/>
    </row>
    <row r="4950" spans="21:21" x14ac:dyDescent="0.35">
      <c r="U4950" s="3"/>
    </row>
    <row r="4951" spans="21:21" x14ac:dyDescent="0.35">
      <c r="U4951" s="3"/>
    </row>
    <row r="4952" spans="21:21" x14ac:dyDescent="0.35">
      <c r="U4952" s="3"/>
    </row>
    <row r="4953" spans="21:21" x14ac:dyDescent="0.35">
      <c r="U4953" s="3"/>
    </row>
    <row r="4954" spans="21:21" x14ac:dyDescent="0.35">
      <c r="U4954" s="3"/>
    </row>
    <row r="4955" spans="21:21" x14ac:dyDescent="0.35">
      <c r="U4955" s="3"/>
    </row>
    <row r="4956" spans="21:21" x14ac:dyDescent="0.35">
      <c r="U4956" s="3"/>
    </row>
    <row r="4957" spans="21:21" x14ac:dyDescent="0.35">
      <c r="U4957" s="3"/>
    </row>
    <row r="4958" spans="21:21" x14ac:dyDescent="0.35">
      <c r="U4958" s="3"/>
    </row>
    <row r="4959" spans="21:21" x14ac:dyDescent="0.35">
      <c r="U4959" s="3"/>
    </row>
    <row r="4960" spans="21:21" x14ac:dyDescent="0.35">
      <c r="U4960" s="3"/>
    </row>
    <row r="4961" spans="21:21" x14ac:dyDescent="0.35">
      <c r="U4961" s="3"/>
    </row>
    <row r="4962" spans="21:21" x14ac:dyDescent="0.35">
      <c r="U4962" s="3"/>
    </row>
    <row r="4963" spans="21:21" x14ac:dyDescent="0.35">
      <c r="U4963" s="3"/>
    </row>
    <row r="4964" spans="21:21" x14ac:dyDescent="0.35">
      <c r="U4964" s="3"/>
    </row>
    <row r="4965" spans="21:21" x14ac:dyDescent="0.35">
      <c r="U4965" s="3"/>
    </row>
    <row r="4966" spans="21:21" x14ac:dyDescent="0.35">
      <c r="U4966" s="3"/>
    </row>
    <row r="4967" spans="21:21" x14ac:dyDescent="0.35">
      <c r="U4967" s="3"/>
    </row>
    <row r="4968" spans="21:21" x14ac:dyDescent="0.35">
      <c r="U4968" s="3"/>
    </row>
    <row r="4969" spans="21:21" x14ac:dyDescent="0.35">
      <c r="U4969" s="3"/>
    </row>
    <row r="4970" spans="21:21" x14ac:dyDescent="0.35">
      <c r="U4970" s="3"/>
    </row>
    <row r="4971" spans="21:21" x14ac:dyDescent="0.35">
      <c r="U4971" s="3"/>
    </row>
    <row r="4972" spans="21:21" x14ac:dyDescent="0.35">
      <c r="U4972" s="3"/>
    </row>
    <row r="4973" spans="21:21" x14ac:dyDescent="0.35">
      <c r="U4973" s="3"/>
    </row>
    <row r="4974" spans="21:21" x14ac:dyDescent="0.35">
      <c r="U4974" s="3"/>
    </row>
    <row r="4975" spans="21:21" x14ac:dyDescent="0.35">
      <c r="U4975" s="3"/>
    </row>
    <row r="4976" spans="21:21" x14ac:dyDescent="0.35">
      <c r="U4976" s="3"/>
    </row>
    <row r="4977" spans="21:21" x14ac:dyDescent="0.35">
      <c r="U4977" s="3"/>
    </row>
    <row r="4978" spans="21:21" x14ac:dyDescent="0.35">
      <c r="U4978" s="3"/>
    </row>
    <row r="4979" spans="21:21" x14ac:dyDescent="0.35">
      <c r="U4979" s="3"/>
    </row>
    <row r="4980" spans="21:21" x14ac:dyDescent="0.35">
      <c r="U4980" s="3"/>
    </row>
    <row r="4981" spans="21:21" x14ac:dyDescent="0.35">
      <c r="U4981" s="3"/>
    </row>
    <row r="4982" spans="21:21" x14ac:dyDescent="0.35">
      <c r="U4982" s="3"/>
    </row>
    <row r="4983" spans="21:21" x14ac:dyDescent="0.35">
      <c r="U4983" s="3"/>
    </row>
    <row r="4984" spans="21:21" x14ac:dyDescent="0.35">
      <c r="U4984" s="3"/>
    </row>
    <row r="4985" spans="21:21" x14ac:dyDescent="0.35">
      <c r="U4985" s="3"/>
    </row>
    <row r="4986" spans="21:21" x14ac:dyDescent="0.35">
      <c r="U4986" s="3"/>
    </row>
    <row r="4987" spans="21:21" x14ac:dyDescent="0.35">
      <c r="U4987" s="3"/>
    </row>
    <row r="4988" spans="21:21" x14ac:dyDescent="0.35">
      <c r="U4988" s="3"/>
    </row>
    <row r="4989" spans="21:21" x14ac:dyDescent="0.35">
      <c r="U4989" s="3"/>
    </row>
    <row r="4990" spans="21:21" x14ac:dyDescent="0.35">
      <c r="U4990" s="3"/>
    </row>
    <row r="4991" spans="21:21" x14ac:dyDescent="0.35">
      <c r="U4991" s="3"/>
    </row>
    <row r="4992" spans="21:21" x14ac:dyDescent="0.35">
      <c r="U4992" s="3"/>
    </row>
    <row r="4993" spans="21:21" x14ac:dyDescent="0.35">
      <c r="U4993" s="3"/>
    </row>
    <row r="4994" spans="21:21" x14ac:dyDescent="0.35">
      <c r="U4994" s="3"/>
    </row>
    <row r="4995" spans="21:21" x14ac:dyDescent="0.35">
      <c r="U4995" s="3"/>
    </row>
    <row r="4996" spans="21:21" x14ac:dyDescent="0.35">
      <c r="U4996" s="3"/>
    </row>
    <row r="4997" spans="21:21" x14ac:dyDescent="0.35">
      <c r="U4997" s="3"/>
    </row>
    <row r="4998" spans="21:21" x14ac:dyDescent="0.35">
      <c r="U4998" s="3"/>
    </row>
    <row r="4999" spans="21:21" x14ac:dyDescent="0.35">
      <c r="U4999" s="3"/>
    </row>
    <row r="5000" spans="21:21" x14ac:dyDescent="0.35">
      <c r="U5000" s="3"/>
    </row>
    <row r="5001" spans="21:21" x14ac:dyDescent="0.35">
      <c r="U5001" s="3"/>
    </row>
    <row r="5002" spans="21:21" x14ac:dyDescent="0.35">
      <c r="U5002" s="3"/>
    </row>
    <row r="5003" spans="21:21" x14ac:dyDescent="0.35">
      <c r="U5003" s="3"/>
    </row>
    <row r="5004" spans="21:21" x14ac:dyDescent="0.35">
      <c r="U5004" s="3"/>
    </row>
    <row r="5005" spans="21:21" x14ac:dyDescent="0.35">
      <c r="U5005" s="3"/>
    </row>
    <row r="5006" spans="21:21" x14ac:dyDescent="0.35">
      <c r="U5006" s="3"/>
    </row>
    <row r="5007" spans="21:21" x14ac:dyDescent="0.35">
      <c r="U5007" s="3"/>
    </row>
    <row r="5008" spans="21:21" x14ac:dyDescent="0.35">
      <c r="U5008" s="3"/>
    </row>
    <row r="5009" spans="21:21" x14ac:dyDescent="0.35">
      <c r="U5009" s="3"/>
    </row>
    <row r="5010" spans="21:21" x14ac:dyDescent="0.35">
      <c r="U5010" s="3"/>
    </row>
    <row r="5011" spans="21:21" x14ac:dyDescent="0.35">
      <c r="U5011" s="3"/>
    </row>
    <row r="5012" spans="21:21" x14ac:dyDescent="0.35">
      <c r="U5012" s="3"/>
    </row>
    <row r="5013" spans="21:21" x14ac:dyDescent="0.35">
      <c r="U5013" s="3"/>
    </row>
    <row r="5014" spans="21:21" x14ac:dyDescent="0.35">
      <c r="U5014" s="3"/>
    </row>
    <row r="5015" spans="21:21" x14ac:dyDescent="0.35">
      <c r="U5015" s="3"/>
    </row>
    <row r="5016" spans="21:21" x14ac:dyDescent="0.35">
      <c r="U5016" s="3"/>
    </row>
    <row r="5017" spans="21:21" x14ac:dyDescent="0.35">
      <c r="U5017" s="3"/>
    </row>
    <row r="5018" spans="21:21" x14ac:dyDescent="0.35">
      <c r="U5018" s="3"/>
    </row>
    <row r="5019" spans="21:21" x14ac:dyDescent="0.35">
      <c r="U5019" s="3"/>
    </row>
    <row r="5020" spans="21:21" x14ac:dyDescent="0.35">
      <c r="U5020" s="3"/>
    </row>
    <row r="5021" spans="21:21" x14ac:dyDescent="0.35">
      <c r="U5021" s="3"/>
    </row>
    <row r="5022" spans="21:21" x14ac:dyDescent="0.35">
      <c r="U5022" s="3"/>
    </row>
    <row r="5023" spans="21:21" x14ac:dyDescent="0.35">
      <c r="U5023" s="3"/>
    </row>
    <row r="5024" spans="21:21" x14ac:dyDescent="0.35">
      <c r="U5024" s="3"/>
    </row>
    <row r="5025" spans="21:21" x14ac:dyDescent="0.35">
      <c r="U5025" s="3"/>
    </row>
    <row r="5026" spans="21:21" x14ac:dyDescent="0.35">
      <c r="U5026" s="3"/>
    </row>
    <row r="5027" spans="21:21" x14ac:dyDescent="0.35">
      <c r="U5027" s="3"/>
    </row>
    <row r="5028" spans="21:21" x14ac:dyDescent="0.35">
      <c r="U5028" s="3"/>
    </row>
    <row r="5029" spans="21:21" x14ac:dyDescent="0.35">
      <c r="U5029" s="3"/>
    </row>
    <row r="5030" spans="21:21" x14ac:dyDescent="0.35">
      <c r="U5030" s="3"/>
    </row>
    <row r="5031" spans="21:21" x14ac:dyDescent="0.35">
      <c r="U5031" s="3"/>
    </row>
    <row r="5032" spans="21:21" x14ac:dyDescent="0.35">
      <c r="U5032" s="3"/>
    </row>
    <row r="5033" spans="21:21" x14ac:dyDescent="0.35">
      <c r="U5033" s="3"/>
    </row>
    <row r="5034" spans="21:21" x14ac:dyDescent="0.35">
      <c r="U5034" s="3"/>
    </row>
    <row r="5035" spans="21:21" x14ac:dyDescent="0.35">
      <c r="U5035" s="3"/>
    </row>
    <row r="5036" spans="21:21" x14ac:dyDescent="0.35">
      <c r="U5036" s="3"/>
    </row>
    <row r="5037" spans="21:21" x14ac:dyDescent="0.35">
      <c r="U5037" s="3"/>
    </row>
    <row r="5038" spans="21:21" x14ac:dyDescent="0.35">
      <c r="U5038" s="3"/>
    </row>
    <row r="5039" spans="21:21" x14ac:dyDescent="0.35">
      <c r="U5039" s="3"/>
    </row>
    <row r="5040" spans="21:21" x14ac:dyDescent="0.35">
      <c r="U5040" s="3"/>
    </row>
    <row r="5041" spans="21:21" x14ac:dyDescent="0.35">
      <c r="U5041" s="3"/>
    </row>
    <row r="5042" spans="21:21" x14ac:dyDescent="0.35">
      <c r="U5042" s="3"/>
    </row>
    <row r="5043" spans="21:21" x14ac:dyDescent="0.35">
      <c r="U5043" s="3"/>
    </row>
    <row r="5044" spans="21:21" x14ac:dyDescent="0.35">
      <c r="U5044" s="3"/>
    </row>
    <row r="5045" spans="21:21" x14ac:dyDescent="0.35">
      <c r="U5045" s="3"/>
    </row>
    <row r="5046" spans="21:21" x14ac:dyDescent="0.35">
      <c r="U5046" s="3"/>
    </row>
    <row r="5047" spans="21:21" x14ac:dyDescent="0.35">
      <c r="U5047" s="3"/>
    </row>
    <row r="5048" spans="21:21" x14ac:dyDescent="0.35">
      <c r="U5048" s="3"/>
    </row>
    <row r="5049" spans="21:21" x14ac:dyDescent="0.35">
      <c r="U5049" s="3"/>
    </row>
    <row r="5050" spans="21:21" x14ac:dyDescent="0.35">
      <c r="U5050" s="3"/>
    </row>
    <row r="5051" spans="21:21" x14ac:dyDescent="0.35">
      <c r="U5051" s="3"/>
    </row>
    <row r="5052" spans="21:21" x14ac:dyDescent="0.35">
      <c r="U5052" s="3"/>
    </row>
    <row r="5053" spans="21:21" x14ac:dyDescent="0.35">
      <c r="U5053" s="3"/>
    </row>
    <row r="5054" spans="21:21" x14ac:dyDescent="0.35">
      <c r="U5054" s="3"/>
    </row>
    <row r="5055" spans="21:21" x14ac:dyDescent="0.35">
      <c r="U5055" s="3"/>
    </row>
    <row r="5056" spans="21:21" x14ac:dyDescent="0.35">
      <c r="U5056" s="3"/>
    </row>
    <row r="5057" spans="21:21" x14ac:dyDescent="0.35">
      <c r="U5057" s="3"/>
    </row>
    <row r="5058" spans="21:21" x14ac:dyDescent="0.35">
      <c r="U5058" s="3"/>
    </row>
    <row r="5059" spans="21:21" x14ac:dyDescent="0.35">
      <c r="U5059" s="3"/>
    </row>
    <row r="5060" spans="21:21" x14ac:dyDescent="0.35">
      <c r="U5060" s="3"/>
    </row>
    <row r="5061" spans="21:21" x14ac:dyDescent="0.35">
      <c r="U5061" s="3"/>
    </row>
    <row r="5062" spans="21:21" x14ac:dyDescent="0.35">
      <c r="U5062" s="3"/>
    </row>
    <row r="5063" spans="21:21" x14ac:dyDescent="0.35">
      <c r="U5063" s="3"/>
    </row>
    <row r="5064" spans="21:21" x14ac:dyDescent="0.35">
      <c r="U5064" s="3"/>
    </row>
    <row r="5065" spans="21:21" x14ac:dyDescent="0.35">
      <c r="U5065" s="3"/>
    </row>
    <row r="5066" spans="21:21" x14ac:dyDescent="0.35">
      <c r="U5066" s="3"/>
    </row>
    <row r="5067" spans="21:21" x14ac:dyDescent="0.35">
      <c r="U5067" s="3"/>
    </row>
    <row r="5068" spans="21:21" x14ac:dyDescent="0.35">
      <c r="U5068" s="3"/>
    </row>
    <row r="5069" spans="21:21" x14ac:dyDescent="0.35">
      <c r="U5069" s="3"/>
    </row>
    <row r="5070" spans="21:21" x14ac:dyDescent="0.35">
      <c r="U5070" s="3"/>
    </row>
    <row r="5071" spans="21:21" x14ac:dyDescent="0.35">
      <c r="U5071" s="3"/>
    </row>
    <row r="5072" spans="21:21" x14ac:dyDescent="0.35">
      <c r="U5072" s="3"/>
    </row>
    <row r="5073" spans="21:21" x14ac:dyDescent="0.35">
      <c r="U5073" s="3"/>
    </row>
    <row r="5074" spans="21:21" x14ac:dyDescent="0.35">
      <c r="U5074" s="3"/>
    </row>
    <row r="5075" spans="21:21" x14ac:dyDescent="0.35">
      <c r="U5075" s="3"/>
    </row>
    <row r="5076" spans="21:21" x14ac:dyDescent="0.35">
      <c r="U5076" s="3"/>
    </row>
    <row r="5077" spans="21:21" x14ac:dyDescent="0.35">
      <c r="U5077" s="3"/>
    </row>
    <row r="5078" spans="21:21" x14ac:dyDescent="0.35">
      <c r="U5078" s="3"/>
    </row>
    <row r="5079" spans="21:21" x14ac:dyDescent="0.35">
      <c r="U5079" s="3"/>
    </row>
    <row r="5080" spans="21:21" x14ac:dyDescent="0.35">
      <c r="U5080" s="3"/>
    </row>
    <row r="5081" spans="21:21" x14ac:dyDescent="0.35">
      <c r="U5081" s="3"/>
    </row>
    <row r="5082" spans="21:21" x14ac:dyDescent="0.35">
      <c r="U5082" s="3"/>
    </row>
    <row r="5083" spans="21:21" x14ac:dyDescent="0.35">
      <c r="U5083" s="3"/>
    </row>
    <row r="5084" spans="21:21" x14ac:dyDescent="0.35">
      <c r="U5084" s="3"/>
    </row>
    <row r="5085" spans="21:21" x14ac:dyDescent="0.35">
      <c r="U5085" s="3"/>
    </row>
    <row r="5086" spans="21:21" x14ac:dyDescent="0.35">
      <c r="U5086" s="3"/>
    </row>
    <row r="5087" spans="21:21" x14ac:dyDescent="0.35">
      <c r="U5087" s="3"/>
    </row>
    <row r="5088" spans="21:21" x14ac:dyDescent="0.35">
      <c r="U5088" s="3"/>
    </row>
    <row r="5089" spans="21:21" x14ac:dyDescent="0.35">
      <c r="U5089" s="3"/>
    </row>
    <row r="5090" spans="21:21" x14ac:dyDescent="0.35">
      <c r="U5090" s="3"/>
    </row>
    <row r="5091" spans="21:21" x14ac:dyDescent="0.35">
      <c r="U5091" s="3"/>
    </row>
    <row r="5092" spans="21:21" x14ac:dyDescent="0.35">
      <c r="U5092" s="3"/>
    </row>
    <row r="5093" spans="21:21" x14ac:dyDescent="0.35">
      <c r="U5093" s="3"/>
    </row>
    <row r="5094" spans="21:21" x14ac:dyDescent="0.35">
      <c r="U5094" s="3"/>
    </row>
    <row r="5095" spans="21:21" x14ac:dyDescent="0.35">
      <c r="U5095" s="3"/>
    </row>
    <row r="5096" spans="21:21" x14ac:dyDescent="0.35">
      <c r="U5096" s="3"/>
    </row>
    <row r="5097" spans="21:21" x14ac:dyDescent="0.35">
      <c r="U5097" s="3"/>
    </row>
    <row r="5098" spans="21:21" x14ac:dyDescent="0.35">
      <c r="U5098" s="3"/>
    </row>
    <row r="5099" spans="21:21" x14ac:dyDescent="0.35">
      <c r="U5099" s="3"/>
    </row>
    <row r="5100" spans="21:21" x14ac:dyDescent="0.35">
      <c r="U5100" s="3"/>
    </row>
    <row r="5101" spans="21:21" x14ac:dyDescent="0.35">
      <c r="U5101" s="3"/>
    </row>
    <row r="5102" spans="21:21" x14ac:dyDescent="0.35">
      <c r="U5102" s="3"/>
    </row>
    <row r="5103" spans="21:21" x14ac:dyDescent="0.35">
      <c r="U5103" s="3"/>
    </row>
    <row r="5104" spans="21:21" x14ac:dyDescent="0.35">
      <c r="U5104" s="3"/>
    </row>
    <row r="5105" spans="21:21" x14ac:dyDescent="0.35">
      <c r="U5105" s="3"/>
    </row>
    <row r="5106" spans="21:21" x14ac:dyDescent="0.35">
      <c r="U5106" s="3"/>
    </row>
    <row r="5107" spans="21:21" x14ac:dyDescent="0.35">
      <c r="U5107" s="3"/>
    </row>
    <row r="5108" spans="21:21" x14ac:dyDescent="0.35">
      <c r="U5108" s="3"/>
    </row>
    <row r="5109" spans="21:21" x14ac:dyDescent="0.35">
      <c r="U5109" s="3"/>
    </row>
    <row r="5110" spans="21:21" x14ac:dyDescent="0.35">
      <c r="U5110" s="3"/>
    </row>
    <row r="5111" spans="21:21" x14ac:dyDescent="0.35">
      <c r="U5111" s="3"/>
    </row>
    <row r="5112" spans="21:21" x14ac:dyDescent="0.35">
      <c r="U5112" s="3"/>
    </row>
    <row r="5113" spans="21:21" x14ac:dyDescent="0.35">
      <c r="U5113" s="3"/>
    </row>
    <row r="5114" spans="21:21" x14ac:dyDescent="0.35">
      <c r="U5114" s="3"/>
    </row>
    <row r="5115" spans="21:21" x14ac:dyDescent="0.35">
      <c r="U5115" s="3"/>
    </row>
    <row r="5116" spans="21:21" x14ac:dyDescent="0.35">
      <c r="U5116" s="3"/>
    </row>
    <row r="5117" spans="21:21" x14ac:dyDescent="0.35">
      <c r="U5117" s="3"/>
    </row>
    <row r="5118" spans="21:21" x14ac:dyDescent="0.35">
      <c r="U5118" s="3"/>
    </row>
    <row r="5119" spans="21:21" x14ac:dyDescent="0.35">
      <c r="U5119" s="3"/>
    </row>
    <row r="5120" spans="21:21" x14ac:dyDescent="0.35">
      <c r="U5120" s="3"/>
    </row>
    <row r="5121" spans="21:21" x14ac:dyDescent="0.35">
      <c r="U5121" s="3"/>
    </row>
    <row r="5122" spans="21:21" x14ac:dyDescent="0.35">
      <c r="U5122" s="3"/>
    </row>
    <row r="5123" spans="21:21" x14ac:dyDescent="0.35">
      <c r="U5123" s="3"/>
    </row>
    <row r="5124" spans="21:21" x14ac:dyDescent="0.35">
      <c r="U5124" s="3"/>
    </row>
    <row r="5125" spans="21:21" x14ac:dyDescent="0.35">
      <c r="U5125" s="3"/>
    </row>
    <row r="5126" spans="21:21" x14ac:dyDescent="0.35">
      <c r="U5126" s="3"/>
    </row>
    <row r="5127" spans="21:21" x14ac:dyDescent="0.35">
      <c r="U5127" s="3"/>
    </row>
    <row r="5128" spans="21:21" x14ac:dyDescent="0.35">
      <c r="U5128" s="3"/>
    </row>
    <row r="5129" spans="21:21" x14ac:dyDescent="0.35">
      <c r="U5129" s="3"/>
    </row>
    <row r="5130" spans="21:21" x14ac:dyDescent="0.35">
      <c r="U5130" s="3"/>
    </row>
    <row r="5131" spans="21:21" x14ac:dyDescent="0.35">
      <c r="U5131" s="3"/>
    </row>
    <row r="5132" spans="21:21" x14ac:dyDescent="0.35">
      <c r="U5132" s="3"/>
    </row>
    <row r="5133" spans="21:21" x14ac:dyDescent="0.35">
      <c r="U5133" s="3"/>
    </row>
    <row r="5134" spans="21:21" x14ac:dyDescent="0.35">
      <c r="U5134" s="3"/>
    </row>
    <row r="5135" spans="21:21" x14ac:dyDescent="0.35">
      <c r="U5135" s="3"/>
    </row>
    <row r="5136" spans="21:21" x14ac:dyDescent="0.35">
      <c r="U5136" s="3"/>
    </row>
    <row r="5137" spans="21:21" x14ac:dyDescent="0.35">
      <c r="U5137" s="3"/>
    </row>
    <row r="5138" spans="21:21" x14ac:dyDescent="0.35">
      <c r="U5138" s="3"/>
    </row>
    <row r="5139" spans="21:21" x14ac:dyDescent="0.35">
      <c r="U5139" s="3"/>
    </row>
    <row r="5140" spans="21:21" x14ac:dyDescent="0.35">
      <c r="U5140" s="3"/>
    </row>
    <row r="5141" spans="21:21" x14ac:dyDescent="0.35">
      <c r="U5141" s="3"/>
    </row>
    <row r="5142" spans="21:21" x14ac:dyDescent="0.35">
      <c r="U5142" s="3"/>
    </row>
    <row r="5143" spans="21:21" x14ac:dyDescent="0.35">
      <c r="U5143" s="3"/>
    </row>
    <row r="5144" spans="21:21" x14ac:dyDescent="0.35">
      <c r="U5144" s="3"/>
    </row>
    <row r="5145" spans="21:21" x14ac:dyDescent="0.35">
      <c r="U5145" s="3"/>
    </row>
    <row r="5146" spans="21:21" x14ac:dyDescent="0.35">
      <c r="U5146" s="3"/>
    </row>
    <row r="5147" spans="21:21" x14ac:dyDescent="0.35">
      <c r="U5147" s="3"/>
    </row>
    <row r="5148" spans="21:21" x14ac:dyDescent="0.35">
      <c r="U5148" s="3"/>
    </row>
    <row r="5149" spans="21:21" x14ac:dyDescent="0.35">
      <c r="U5149" s="3"/>
    </row>
    <row r="5150" spans="21:21" x14ac:dyDescent="0.35">
      <c r="U5150" s="3"/>
    </row>
    <row r="5151" spans="21:21" x14ac:dyDescent="0.35">
      <c r="U5151" s="3"/>
    </row>
    <row r="5152" spans="21:21" x14ac:dyDescent="0.35">
      <c r="U5152" s="3"/>
    </row>
    <row r="5153" spans="21:21" x14ac:dyDescent="0.35">
      <c r="U5153" s="3"/>
    </row>
    <row r="5154" spans="21:21" x14ac:dyDescent="0.35">
      <c r="U5154" s="3"/>
    </row>
    <row r="5155" spans="21:21" x14ac:dyDescent="0.35">
      <c r="U5155" s="3"/>
    </row>
    <row r="5156" spans="21:21" x14ac:dyDescent="0.35">
      <c r="U5156" s="3"/>
    </row>
    <row r="5157" spans="21:21" x14ac:dyDescent="0.35">
      <c r="U5157" s="3"/>
    </row>
    <row r="5158" spans="21:21" x14ac:dyDescent="0.35">
      <c r="U5158" s="3"/>
    </row>
    <row r="5159" spans="21:21" x14ac:dyDescent="0.35">
      <c r="U5159" s="3"/>
    </row>
    <row r="5160" spans="21:21" x14ac:dyDescent="0.35">
      <c r="U5160" s="3"/>
    </row>
    <row r="5161" spans="21:21" x14ac:dyDescent="0.35">
      <c r="U5161" s="3"/>
    </row>
    <row r="5162" spans="21:21" x14ac:dyDescent="0.35">
      <c r="U5162" s="3"/>
    </row>
    <row r="5163" spans="21:21" x14ac:dyDescent="0.35">
      <c r="U5163" s="3"/>
    </row>
    <row r="5164" spans="21:21" x14ac:dyDescent="0.35">
      <c r="U5164" s="3"/>
    </row>
    <row r="5165" spans="21:21" x14ac:dyDescent="0.35">
      <c r="U5165" s="3"/>
    </row>
    <row r="5166" spans="21:21" x14ac:dyDescent="0.35">
      <c r="U5166" s="3"/>
    </row>
    <row r="5167" spans="21:21" x14ac:dyDescent="0.35">
      <c r="U5167" s="3"/>
    </row>
    <row r="5168" spans="21:21" x14ac:dyDescent="0.35">
      <c r="U5168" s="3"/>
    </row>
    <row r="5169" spans="21:21" x14ac:dyDescent="0.35">
      <c r="U5169" s="3"/>
    </row>
    <row r="5170" spans="21:21" x14ac:dyDescent="0.35">
      <c r="U5170" s="3"/>
    </row>
    <row r="5171" spans="21:21" x14ac:dyDescent="0.35">
      <c r="U5171" s="3"/>
    </row>
    <row r="5172" spans="21:21" x14ac:dyDescent="0.35">
      <c r="U5172" s="3"/>
    </row>
    <row r="5173" spans="21:21" x14ac:dyDescent="0.35">
      <c r="U5173" s="3"/>
    </row>
    <row r="5174" spans="21:21" x14ac:dyDescent="0.35">
      <c r="U5174" s="3"/>
    </row>
    <row r="5175" spans="21:21" x14ac:dyDescent="0.35">
      <c r="U5175" s="3"/>
    </row>
    <row r="5176" spans="21:21" x14ac:dyDescent="0.35">
      <c r="U5176" s="3"/>
    </row>
    <row r="5177" spans="21:21" x14ac:dyDescent="0.35">
      <c r="U5177" s="3"/>
    </row>
    <row r="5178" spans="21:21" x14ac:dyDescent="0.35">
      <c r="U5178" s="3"/>
    </row>
    <row r="5179" spans="21:21" x14ac:dyDescent="0.35">
      <c r="U5179" s="3"/>
    </row>
    <row r="5180" spans="21:21" x14ac:dyDescent="0.35">
      <c r="U5180" s="3"/>
    </row>
    <row r="5181" spans="21:21" x14ac:dyDescent="0.35">
      <c r="U5181" s="3"/>
    </row>
    <row r="5182" spans="21:21" x14ac:dyDescent="0.35">
      <c r="U5182" s="3"/>
    </row>
    <row r="5183" spans="21:21" x14ac:dyDescent="0.35">
      <c r="U5183" s="3"/>
    </row>
    <row r="5184" spans="21:21" x14ac:dyDescent="0.35">
      <c r="U5184" s="3"/>
    </row>
    <row r="5185" spans="21:21" x14ac:dyDescent="0.35">
      <c r="U5185" s="3"/>
    </row>
    <row r="5186" spans="21:21" x14ac:dyDescent="0.35">
      <c r="U5186" s="3"/>
    </row>
    <row r="5187" spans="21:21" x14ac:dyDescent="0.35">
      <c r="U5187" s="3"/>
    </row>
    <row r="5188" spans="21:21" x14ac:dyDescent="0.35">
      <c r="U5188" s="3"/>
    </row>
    <row r="5189" spans="21:21" x14ac:dyDescent="0.35">
      <c r="U5189" s="3"/>
    </row>
    <row r="5190" spans="21:21" x14ac:dyDescent="0.35">
      <c r="U5190" s="3"/>
    </row>
    <row r="5191" spans="21:21" x14ac:dyDescent="0.35">
      <c r="U5191" s="3"/>
    </row>
    <row r="5192" spans="21:21" x14ac:dyDescent="0.35">
      <c r="U5192" s="3"/>
    </row>
    <row r="5193" spans="21:21" x14ac:dyDescent="0.35">
      <c r="U5193" s="3"/>
    </row>
    <row r="5194" spans="21:21" x14ac:dyDescent="0.35">
      <c r="U5194" s="3"/>
    </row>
    <row r="5195" spans="21:21" x14ac:dyDescent="0.35">
      <c r="U5195" s="3"/>
    </row>
    <row r="5196" spans="21:21" x14ac:dyDescent="0.35">
      <c r="U5196" s="3"/>
    </row>
    <row r="5197" spans="21:21" x14ac:dyDescent="0.35">
      <c r="U5197" s="3"/>
    </row>
    <row r="5198" spans="21:21" x14ac:dyDescent="0.35">
      <c r="U5198" s="3"/>
    </row>
    <row r="5199" spans="21:21" x14ac:dyDescent="0.35">
      <c r="U5199" s="3"/>
    </row>
    <row r="5200" spans="21:21" x14ac:dyDescent="0.35">
      <c r="U5200" s="3"/>
    </row>
    <row r="5201" spans="21:21" x14ac:dyDescent="0.35">
      <c r="U5201" s="3"/>
    </row>
    <row r="5202" spans="21:21" x14ac:dyDescent="0.35">
      <c r="U5202" s="3"/>
    </row>
    <row r="5203" spans="21:21" x14ac:dyDescent="0.35">
      <c r="U5203" s="3"/>
    </row>
    <row r="5204" spans="21:21" x14ac:dyDescent="0.35">
      <c r="U5204" s="3"/>
    </row>
    <row r="5205" spans="21:21" x14ac:dyDescent="0.35">
      <c r="U5205" s="3"/>
    </row>
    <row r="5206" spans="21:21" x14ac:dyDescent="0.35">
      <c r="U5206" s="3"/>
    </row>
    <row r="5207" spans="21:21" x14ac:dyDescent="0.35">
      <c r="U5207" s="3"/>
    </row>
    <row r="5208" spans="21:21" x14ac:dyDescent="0.35">
      <c r="U5208" s="3"/>
    </row>
    <row r="5209" spans="21:21" x14ac:dyDescent="0.35">
      <c r="U5209" s="3"/>
    </row>
    <row r="5210" spans="21:21" x14ac:dyDescent="0.35">
      <c r="U5210" s="3"/>
    </row>
    <row r="5211" spans="21:21" x14ac:dyDescent="0.35">
      <c r="U5211" s="3"/>
    </row>
    <row r="5212" spans="21:21" x14ac:dyDescent="0.35">
      <c r="U5212" s="3"/>
    </row>
    <row r="5213" spans="21:21" x14ac:dyDescent="0.35">
      <c r="U5213" s="3"/>
    </row>
    <row r="5214" spans="21:21" x14ac:dyDescent="0.35">
      <c r="U5214" s="3"/>
    </row>
    <row r="5215" spans="21:21" x14ac:dyDescent="0.35">
      <c r="U5215" s="3"/>
    </row>
    <row r="5216" spans="21:21" x14ac:dyDescent="0.35">
      <c r="U5216" s="3"/>
    </row>
    <row r="5217" spans="21:21" x14ac:dyDescent="0.35">
      <c r="U5217" s="3"/>
    </row>
    <row r="5218" spans="21:21" x14ac:dyDescent="0.35">
      <c r="U5218" s="3"/>
    </row>
    <row r="5219" spans="21:21" x14ac:dyDescent="0.35">
      <c r="U5219" s="3"/>
    </row>
    <row r="5220" spans="21:21" x14ac:dyDescent="0.35">
      <c r="U5220" s="3"/>
    </row>
    <row r="5221" spans="21:21" x14ac:dyDescent="0.35">
      <c r="U5221" s="3"/>
    </row>
    <row r="5222" spans="21:21" x14ac:dyDescent="0.35">
      <c r="U5222" s="3"/>
    </row>
    <row r="5223" spans="21:21" x14ac:dyDescent="0.35">
      <c r="U5223" s="3"/>
    </row>
    <row r="5224" spans="21:21" x14ac:dyDescent="0.35">
      <c r="U5224" s="3"/>
    </row>
    <row r="5225" spans="21:21" x14ac:dyDescent="0.35">
      <c r="U5225" s="3"/>
    </row>
    <row r="5226" spans="21:21" x14ac:dyDescent="0.35">
      <c r="U5226" s="3"/>
    </row>
    <row r="5227" spans="21:21" x14ac:dyDescent="0.35">
      <c r="U5227" s="3"/>
    </row>
    <row r="5228" spans="21:21" x14ac:dyDescent="0.35">
      <c r="U5228" s="3"/>
    </row>
    <row r="5229" spans="21:21" x14ac:dyDescent="0.35">
      <c r="U5229" s="3"/>
    </row>
    <row r="5230" spans="21:21" x14ac:dyDescent="0.35">
      <c r="U5230" s="3"/>
    </row>
    <row r="5231" spans="21:21" x14ac:dyDescent="0.35">
      <c r="U5231" s="3"/>
    </row>
    <row r="5232" spans="21:21" x14ac:dyDescent="0.35">
      <c r="U5232" s="3"/>
    </row>
    <row r="5233" spans="21:21" x14ac:dyDescent="0.35">
      <c r="U5233" s="3"/>
    </row>
    <row r="5234" spans="21:21" x14ac:dyDescent="0.35">
      <c r="U5234" s="3"/>
    </row>
    <row r="5235" spans="21:21" x14ac:dyDescent="0.35">
      <c r="U5235" s="3"/>
    </row>
    <row r="5236" spans="21:21" x14ac:dyDescent="0.35">
      <c r="U5236" s="3"/>
    </row>
    <row r="5237" spans="21:21" x14ac:dyDescent="0.35">
      <c r="U5237" s="3"/>
    </row>
    <row r="5238" spans="21:21" x14ac:dyDescent="0.35">
      <c r="U5238" s="3"/>
    </row>
    <row r="5239" spans="21:21" x14ac:dyDescent="0.35">
      <c r="U5239" s="3"/>
    </row>
    <row r="5240" spans="21:21" x14ac:dyDescent="0.35">
      <c r="U5240" s="3"/>
    </row>
    <row r="5241" spans="21:21" x14ac:dyDescent="0.35">
      <c r="U5241" s="3"/>
    </row>
    <row r="5242" spans="21:21" x14ac:dyDescent="0.35">
      <c r="U5242" s="3"/>
    </row>
    <row r="5243" spans="21:21" x14ac:dyDescent="0.35">
      <c r="U5243" s="3"/>
    </row>
    <row r="5244" spans="21:21" x14ac:dyDescent="0.35">
      <c r="U5244" s="3"/>
    </row>
    <row r="5245" spans="21:21" x14ac:dyDescent="0.35">
      <c r="U5245" s="3"/>
    </row>
    <row r="5246" spans="21:21" x14ac:dyDescent="0.35">
      <c r="U5246" s="3"/>
    </row>
    <row r="5247" spans="21:21" x14ac:dyDescent="0.35">
      <c r="U5247" s="3"/>
    </row>
    <row r="5248" spans="21:21" x14ac:dyDescent="0.35">
      <c r="U5248" s="3"/>
    </row>
    <row r="5249" spans="21:21" x14ac:dyDescent="0.35">
      <c r="U5249" s="3"/>
    </row>
    <row r="5250" spans="21:21" x14ac:dyDescent="0.35">
      <c r="U5250" s="3"/>
    </row>
    <row r="5251" spans="21:21" x14ac:dyDescent="0.35">
      <c r="U5251" s="3"/>
    </row>
    <row r="5252" spans="21:21" x14ac:dyDescent="0.35">
      <c r="U5252" s="3"/>
    </row>
    <row r="5253" spans="21:21" x14ac:dyDescent="0.35">
      <c r="U5253" s="3"/>
    </row>
    <row r="5254" spans="21:21" x14ac:dyDescent="0.35">
      <c r="U5254" s="3"/>
    </row>
    <row r="5255" spans="21:21" x14ac:dyDescent="0.35">
      <c r="U5255" s="3"/>
    </row>
    <row r="5256" spans="21:21" x14ac:dyDescent="0.35">
      <c r="U5256" s="3"/>
    </row>
    <row r="5257" spans="21:21" x14ac:dyDescent="0.35">
      <c r="U5257" s="3"/>
    </row>
    <row r="5258" spans="21:21" x14ac:dyDescent="0.35">
      <c r="U5258" s="3"/>
    </row>
    <row r="5259" spans="21:21" x14ac:dyDescent="0.35">
      <c r="U5259" s="3"/>
    </row>
    <row r="5260" spans="21:21" x14ac:dyDescent="0.35">
      <c r="U5260" s="3"/>
    </row>
    <row r="5261" spans="21:21" x14ac:dyDescent="0.35">
      <c r="U5261" s="3"/>
    </row>
    <row r="5262" spans="21:21" x14ac:dyDescent="0.35">
      <c r="U5262" s="3"/>
    </row>
    <row r="5263" spans="21:21" x14ac:dyDescent="0.35">
      <c r="U5263" s="3"/>
    </row>
    <row r="5264" spans="21:21" x14ac:dyDescent="0.35">
      <c r="U5264" s="3"/>
    </row>
    <row r="5265" spans="21:21" x14ac:dyDescent="0.35">
      <c r="U5265" s="3"/>
    </row>
    <row r="5266" spans="21:21" x14ac:dyDescent="0.35">
      <c r="U5266" s="3"/>
    </row>
    <row r="5267" spans="21:21" x14ac:dyDescent="0.35">
      <c r="U5267" s="3"/>
    </row>
    <row r="5268" spans="21:21" x14ac:dyDescent="0.35">
      <c r="U5268" s="3"/>
    </row>
    <row r="5269" spans="21:21" x14ac:dyDescent="0.35">
      <c r="U5269" s="3"/>
    </row>
    <row r="5270" spans="21:21" x14ac:dyDescent="0.35">
      <c r="U5270" s="3"/>
    </row>
    <row r="5271" spans="21:21" x14ac:dyDescent="0.35">
      <c r="U5271" s="3"/>
    </row>
    <row r="5272" spans="21:21" x14ac:dyDescent="0.35">
      <c r="U5272" s="3"/>
    </row>
    <row r="5273" spans="21:21" x14ac:dyDescent="0.35">
      <c r="U5273" s="3"/>
    </row>
    <row r="5274" spans="21:21" x14ac:dyDescent="0.35">
      <c r="U5274" s="3"/>
    </row>
    <row r="5275" spans="21:21" x14ac:dyDescent="0.35">
      <c r="U5275" s="3"/>
    </row>
    <row r="5276" spans="21:21" x14ac:dyDescent="0.35">
      <c r="U5276" s="3"/>
    </row>
    <row r="5277" spans="21:21" x14ac:dyDescent="0.35">
      <c r="U5277" s="3"/>
    </row>
    <row r="5278" spans="21:21" x14ac:dyDescent="0.35">
      <c r="U5278" s="3"/>
    </row>
    <row r="5279" spans="21:21" x14ac:dyDescent="0.35">
      <c r="U5279" s="3"/>
    </row>
    <row r="5280" spans="21:21" x14ac:dyDescent="0.35">
      <c r="U5280" s="3"/>
    </row>
    <row r="5281" spans="21:21" x14ac:dyDescent="0.35">
      <c r="U5281" s="3"/>
    </row>
    <row r="5282" spans="21:21" x14ac:dyDescent="0.35">
      <c r="U5282" s="3"/>
    </row>
    <row r="5283" spans="21:21" x14ac:dyDescent="0.35">
      <c r="U5283" s="3"/>
    </row>
    <row r="5284" spans="21:21" x14ac:dyDescent="0.35">
      <c r="U5284" s="3"/>
    </row>
    <row r="5285" spans="21:21" x14ac:dyDescent="0.35">
      <c r="U5285" s="3"/>
    </row>
    <row r="5286" spans="21:21" x14ac:dyDescent="0.35">
      <c r="U5286" s="3"/>
    </row>
    <row r="5287" spans="21:21" x14ac:dyDescent="0.35">
      <c r="U5287" s="3"/>
    </row>
    <row r="5288" spans="21:21" x14ac:dyDescent="0.35">
      <c r="U5288" s="3"/>
    </row>
    <row r="5289" spans="21:21" x14ac:dyDescent="0.35">
      <c r="U5289" s="3"/>
    </row>
    <row r="5290" spans="21:21" x14ac:dyDescent="0.35">
      <c r="U5290" s="3"/>
    </row>
    <row r="5291" spans="21:21" x14ac:dyDescent="0.35">
      <c r="U5291" s="3"/>
    </row>
    <row r="5292" spans="21:21" x14ac:dyDescent="0.35">
      <c r="U5292" s="3"/>
    </row>
    <row r="5293" spans="21:21" x14ac:dyDescent="0.35">
      <c r="U5293" s="3"/>
    </row>
    <row r="5294" spans="21:21" x14ac:dyDescent="0.35">
      <c r="U5294" s="3"/>
    </row>
    <row r="5295" spans="21:21" x14ac:dyDescent="0.35">
      <c r="U5295" s="3"/>
    </row>
    <row r="5296" spans="21:21" x14ac:dyDescent="0.35">
      <c r="U5296" s="3"/>
    </row>
    <row r="5297" spans="21:21" x14ac:dyDescent="0.35">
      <c r="U5297" s="3"/>
    </row>
    <row r="5298" spans="21:21" x14ac:dyDescent="0.35">
      <c r="U5298" s="3"/>
    </row>
    <row r="5299" spans="21:21" x14ac:dyDescent="0.35">
      <c r="U5299" s="3"/>
    </row>
    <row r="5300" spans="21:21" x14ac:dyDescent="0.35">
      <c r="U5300" s="3"/>
    </row>
    <row r="5301" spans="21:21" x14ac:dyDescent="0.35">
      <c r="U5301" s="3"/>
    </row>
    <row r="5302" spans="21:21" x14ac:dyDescent="0.35">
      <c r="U5302" s="3"/>
    </row>
    <row r="5303" spans="21:21" x14ac:dyDescent="0.35">
      <c r="U5303" s="3"/>
    </row>
    <row r="5304" spans="21:21" x14ac:dyDescent="0.35">
      <c r="U5304" s="3"/>
    </row>
    <row r="5305" spans="21:21" x14ac:dyDescent="0.35">
      <c r="U5305" s="3"/>
    </row>
    <row r="5306" spans="21:21" x14ac:dyDescent="0.35">
      <c r="U5306" s="3"/>
    </row>
    <row r="5307" spans="21:21" x14ac:dyDescent="0.35">
      <c r="U5307" s="3"/>
    </row>
    <row r="5308" spans="21:21" x14ac:dyDescent="0.35">
      <c r="U5308" s="3"/>
    </row>
    <row r="5309" spans="21:21" x14ac:dyDescent="0.35">
      <c r="U5309" s="3"/>
    </row>
    <row r="5310" spans="21:21" x14ac:dyDescent="0.35">
      <c r="U5310" s="3"/>
    </row>
    <row r="5311" spans="21:21" x14ac:dyDescent="0.35">
      <c r="U5311" s="3"/>
    </row>
    <row r="5312" spans="21:21" x14ac:dyDescent="0.35">
      <c r="U5312" s="3"/>
    </row>
    <row r="5313" spans="21:21" x14ac:dyDescent="0.35">
      <c r="U5313" s="3"/>
    </row>
    <row r="5314" spans="21:21" x14ac:dyDescent="0.35">
      <c r="U5314" s="3"/>
    </row>
    <row r="5315" spans="21:21" x14ac:dyDescent="0.35">
      <c r="U5315" s="3"/>
    </row>
    <row r="5316" spans="21:21" x14ac:dyDescent="0.35">
      <c r="U5316" s="3"/>
    </row>
    <row r="5317" spans="21:21" x14ac:dyDescent="0.35">
      <c r="U5317" s="3"/>
    </row>
    <row r="5318" spans="21:21" x14ac:dyDescent="0.35">
      <c r="U5318" s="3"/>
    </row>
    <row r="5319" spans="21:21" x14ac:dyDescent="0.35">
      <c r="U5319" s="3"/>
    </row>
    <row r="5320" spans="21:21" x14ac:dyDescent="0.35">
      <c r="U5320" s="3"/>
    </row>
    <row r="5321" spans="21:21" x14ac:dyDescent="0.35">
      <c r="U5321" s="3"/>
    </row>
    <row r="5322" spans="21:21" x14ac:dyDescent="0.35">
      <c r="U5322" s="3"/>
    </row>
    <row r="5323" spans="21:21" x14ac:dyDescent="0.35">
      <c r="U5323" s="3"/>
    </row>
    <row r="5324" spans="21:21" x14ac:dyDescent="0.35">
      <c r="U5324" s="3"/>
    </row>
    <row r="5325" spans="21:21" x14ac:dyDescent="0.35">
      <c r="U5325" s="3"/>
    </row>
    <row r="5326" spans="21:21" x14ac:dyDescent="0.35">
      <c r="U5326" s="3"/>
    </row>
    <row r="5327" spans="21:21" x14ac:dyDescent="0.35">
      <c r="U5327" s="3"/>
    </row>
    <row r="5328" spans="21:21" x14ac:dyDescent="0.35">
      <c r="U5328" s="3"/>
    </row>
    <row r="5329" spans="21:21" x14ac:dyDescent="0.35">
      <c r="U5329" s="3"/>
    </row>
    <row r="5330" spans="21:21" x14ac:dyDescent="0.35">
      <c r="U5330" s="3"/>
    </row>
    <row r="5331" spans="21:21" x14ac:dyDescent="0.35">
      <c r="U5331" s="3"/>
    </row>
    <row r="5332" spans="21:21" x14ac:dyDescent="0.35">
      <c r="U5332" s="3"/>
    </row>
    <row r="5333" spans="21:21" x14ac:dyDescent="0.35">
      <c r="U5333" s="3"/>
    </row>
    <row r="5334" spans="21:21" x14ac:dyDescent="0.35">
      <c r="U5334" s="3"/>
    </row>
    <row r="5335" spans="21:21" x14ac:dyDescent="0.35">
      <c r="U5335" s="3"/>
    </row>
    <row r="5336" spans="21:21" x14ac:dyDescent="0.35">
      <c r="U5336" s="3"/>
    </row>
    <row r="5337" spans="21:21" x14ac:dyDescent="0.35">
      <c r="U5337" s="3"/>
    </row>
    <row r="5338" spans="21:21" x14ac:dyDescent="0.35">
      <c r="U5338" s="3"/>
    </row>
    <row r="5339" spans="21:21" x14ac:dyDescent="0.35">
      <c r="U5339" s="3"/>
    </row>
    <row r="5340" spans="21:21" x14ac:dyDescent="0.35">
      <c r="U5340" s="3"/>
    </row>
    <row r="5341" spans="21:21" x14ac:dyDescent="0.35">
      <c r="U5341" s="3"/>
    </row>
    <row r="5342" spans="21:21" x14ac:dyDescent="0.35">
      <c r="U5342" s="3"/>
    </row>
    <row r="5343" spans="21:21" x14ac:dyDescent="0.35">
      <c r="U5343" s="3"/>
    </row>
    <row r="5344" spans="21:21" x14ac:dyDescent="0.35">
      <c r="U5344" s="3"/>
    </row>
    <row r="5345" spans="21:21" x14ac:dyDescent="0.35">
      <c r="U5345" s="3"/>
    </row>
    <row r="5346" spans="21:21" x14ac:dyDescent="0.35">
      <c r="U5346" s="3"/>
    </row>
    <row r="5347" spans="21:21" x14ac:dyDescent="0.35">
      <c r="U5347" s="3"/>
    </row>
    <row r="5348" spans="21:21" x14ac:dyDescent="0.35">
      <c r="U5348" s="3"/>
    </row>
    <row r="5349" spans="21:21" x14ac:dyDescent="0.35">
      <c r="U5349" s="3"/>
    </row>
    <row r="5350" spans="21:21" x14ac:dyDescent="0.35">
      <c r="U5350" s="3"/>
    </row>
    <row r="5351" spans="21:21" x14ac:dyDescent="0.35">
      <c r="U5351" s="3"/>
    </row>
    <row r="5352" spans="21:21" x14ac:dyDescent="0.35">
      <c r="U5352" s="3"/>
    </row>
    <row r="5353" spans="21:21" x14ac:dyDescent="0.35">
      <c r="U5353" s="3"/>
    </row>
    <row r="5354" spans="21:21" x14ac:dyDescent="0.35">
      <c r="U5354" s="3"/>
    </row>
    <row r="5355" spans="21:21" x14ac:dyDescent="0.35">
      <c r="U5355" s="3"/>
    </row>
    <row r="5356" spans="21:21" x14ac:dyDescent="0.35">
      <c r="U5356" s="3"/>
    </row>
    <row r="5357" spans="21:21" x14ac:dyDescent="0.35">
      <c r="U5357" s="3"/>
    </row>
    <row r="5358" spans="21:21" x14ac:dyDescent="0.35">
      <c r="U5358" s="3"/>
    </row>
    <row r="5359" spans="21:21" x14ac:dyDescent="0.35">
      <c r="U5359" s="3"/>
    </row>
    <row r="5360" spans="21:21" x14ac:dyDescent="0.35">
      <c r="U5360" s="3"/>
    </row>
    <row r="5361" spans="21:21" x14ac:dyDescent="0.35">
      <c r="U5361" s="3"/>
    </row>
    <row r="5362" spans="21:21" x14ac:dyDescent="0.35">
      <c r="U5362" s="3"/>
    </row>
    <row r="5363" spans="21:21" x14ac:dyDescent="0.35">
      <c r="U5363" s="3"/>
    </row>
    <row r="5364" spans="21:21" x14ac:dyDescent="0.35">
      <c r="U5364" s="3"/>
    </row>
    <row r="5365" spans="21:21" x14ac:dyDescent="0.35">
      <c r="U5365" s="3"/>
    </row>
    <row r="5366" spans="21:21" x14ac:dyDescent="0.35">
      <c r="U5366" s="3"/>
    </row>
    <row r="5367" spans="21:21" x14ac:dyDescent="0.35">
      <c r="U5367" s="3"/>
    </row>
    <row r="5368" spans="21:21" x14ac:dyDescent="0.35">
      <c r="U5368" s="3"/>
    </row>
    <row r="5369" spans="21:21" x14ac:dyDescent="0.35">
      <c r="U5369" s="3"/>
    </row>
    <row r="5370" spans="21:21" x14ac:dyDescent="0.35">
      <c r="U5370" s="3"/>
    </row>
    <row r="5371" spans="21:21" x14ac:dyDescent="0.35">
      <c r="U5371" s="3"/>
    </row>
    <row r="5372" spans="21:21" x14ac:dyDescent="0.35">
      <c r="U5372" s="3"/>
    </row>
    <row r="5373" spans="21:21" x14ac:dyDescent="0.35">
      <c r="U5373" s="3"/>
    </row>
    <row r="5374" spans="21:21" x14ac:dyDescent="0.35">
      <c r="U5374" s="3"/>
    </row>
    <row r="5375" spans="21:21" x14ac:dyDescent="0.35">
      <c r="U5375" s="3"/>
    </row>
    <row r="5376" spans="21:21" x14ac:dyDescent="0.35">
      <c r="U5376" s="3"/>
    </row>
    <row r="5377" spans="21:21" x14ac:dyDescent="0.35">
      <c r="U5377" s="3"/>
    </row>
    <row r="5378" spans="21:21" x14ac:dyDescent="0.35">
      <c r="U5378" s="3"/>
    </row>
    <row r="5379" spans="21:21" x14ac:dyDescent="0.35">
      <c r="U5379" s="3"/>
    </row>
    <row r="5380" spans="21:21" x14ac:dyDescent="0.35">
      <c r="U5380" s="3"/>
    </row>
    <row r="5381" spans="21:21" x14ac:dyDescent="0.35">
      <c r="U5381" s="3"/>
    </row>
    <row r="5382" spans="21:21" x14ac:dyDescent="0.35">
      <c r="U5382" s="3"/>
    </row>
    <row r="5383" spans="21:21" x14ac:dyDescent="0.35">
      <c r="U5383" s="3"/>
    </row>
    <row r="5384" spans="21:21" x14ac:dyDescent="0.35">
      <c r="U5384" s="3"/>
    </row>
    <row r="5385" spans="21:21" x14ac:dyDescent="0.35">
      <c r="U5385" s="3"/>
    </row>
    <row r="5386" spans="21:21" x14ac:dyDescent="0.35">
      <c r="U5386" s="3"/>
    </row>
    <row r="5387" spans="21:21" x14ac:dyDescent="0.35">
      <c r="U5387" s="3"/>
    </row>
    <row r="5388" spans="21:21" x14ac:dyDescent="0.35">
      <c r="U5388" s="3"/>
    </row>
    <row r="5389" spans="21:21" x14ac:dyDescent="0.35">
      <c r="U5389" s="3"/>
    </row>
    <row r="5390" spans="21:21" x14ac:dyDescent="0.35">
      <c r="U5390" s="3"/>
    </row>
    <row r="5391" spans="21:21" x14ac:dyDescent="0.35">
      <c r="U5391" s="3"/>
    </row>
    <row r="5392" spans="21:21" x14ac:dyDescent="0.35">
      <c r="U5392" s="3"/>
    </row>
    <row r="5393" spans="21:21" x14ac:dyDescent="0.35">
      <c r="U5393" s="3"/>
    </row>
    <row r="5394" spans="21:21" x14ac:dyDescent="0.35">
      <c r="U5394" s="3"/>
    </row>
    <row r="5395" spans="21:21" x14ac:dyDescent="0.35">
      <c r="U5395" s="3"/>
    </row>
    <row r="5396" spans="21:21" x14ac:dyDescent="0.35">
      <c r="U5396" s="3"/>
    </row>
    <row r="5397" spans="21:21" x14ac:dyDescent="0.35">
      <c r="U5397" s="3"/>
    </row>
    <row r="5398" spans="21:21" x14ac:dyDescent="0.35">
      <c r="U5398" s="3"/>
    </row>
    <row r="5399" spans="21:21" x14ac:dyDescent="0.35">
      <c r="U5399" s="3"/>
    </row>
    <row r="5400" spans="21:21" x14ac:dyDescent="0.35">
      <c r="U5400" s="3"/>
    </row>
    <row r="5401" spans="21:21" x14ac:dyDescent="0.35">
      <c r="U5401" s="3"/>
    </row>
    <row r="5402" spans="21:21" x14ac:dyDescent="0.35">
      <c r="U5402" s="3"/>
    </row>
    <row r="5403" spans="21:21" x14ac:dyDescent="0.35">
      <c r="U5403" s="3"/>
    </row>
    <row r="5404" spans="21:21" x14ac:dyDescent="0.35">
      <c r="U5404" s="3"/>
    </row>
    <row r="5405" spans="21:21" x14ac:dyDescent="0.35">
      <c r="U5405" s="3"/>
    </row>
    <row r="5406" spans="21:21" x14ac:dyDescent="0.35">
      <c r="U5406" s="3"/>
    </row>
    <row r="5407" spans="21:21" x14ac:dyDescent="0.35">
      <c r="U5407" s="3"/>
    </row>
    <row r="5408" spans="21:21" x14ac:dyDescent="0.35">
      <c r="U5408" s="3"/>
    </row>
    <row r="5409" spans="21:21" x14ac:dyDescent="0.35">
      <c r="U5409" s="3"/>
    </row>
    <row r="5410" spans="21:21" x14ac:dyDescent="0.35">
      <c r="U5410" s="3"/>
    </row>
    <row r="5411" spans="21:21" x14ac:dyDescent="0.35">
      <c r="U5411" s="3"/>
    </row>
    <row r="5412" spans="21:21" x14ac:dyDescent="0.35">
      <c r="U5412" s="3"/>
    </row>
    <row r="5413" spans="21:21" x14ac:dyDescent="0.35">
      <c r="U5413" s="3"/>
    </row>
    <row r="5414" spans="21:21" x14ac:dyDescent="0.35">
      <c r="U5414" s="3"/>
    </row>
    <row r="5415" spans="21:21" x14ac:dyDescent="0.35">
      <c r="U5415" s="3"/>
    </row>
    <row r="5416" spans="21:21" x14ac:dyDescent="0.35">
      <c r="U5416" s="3"/>
    </row>
    <row r="5417" spans="21:21" x14ac:dyDescent="0.35">
      <c r="U5417" s="3"/>
    </row>
    <row r="5418" spans="21:21" x14ac:dyDescent="0.35">
      <c r="U5418" s="3"/>
    </row>
    <row r="5419" spans="21:21" x14ac:dyDescent="0.35">
      <c r="U5419" s="3"/>
    </row>
    <row r="5420" spans="21:21" x14ac:dyDescent="0.35">
      <c r="U5420" s="3"/>
    </row>
    <row r="5421" spans="21:21" x14ac:dyDescent="0.35">
      <c r="U5421" s="3"/>
    </row>
    <row r="5422" spans="21:21" x14ac:dyDescent="0.35">
      <c r="U5422" s="3"/>
    </row>
    <row r="5423" spans="21:21" x14ac:dyDescent="0.35">
      <c r="U5423" s="3"/>
    </row>
    <row r="5424" spans="21:21" x14ac:dyDescent="0.35">
      <c r="U5424" s="3"/>
    </row>
    <row r="5425" spans="21:21" x14ac:dyDescent="0.35">
      <c r="U5425" s="3"/>
    </row>
    <row r="5426" spans="21:21" x14ac:dyDescent="0.35">
      <c r="U5426" s="3"/>
    </row>
    <row r="5427" spans="21:21" x14ac:dyDescent="0.35">
      <c r="U5427" s="3"/>
    </row>
    <row r="5428" spans="21:21" x14ac:dyDescent="0.35">
      <c r="U5428" s="3"/>
    </row>
    <row r="5429" spans="21:21" x14ac:dyDescent="0.35">
      <c r="U5429" s="3"/>
    </row>
    <row r="5430" spans="21:21" x14ac:dyDescent="0.35">
      <c r="U5430" s="3"/>
    </row>
    <row r="5431" spans="21:21" x14ac:dyDescent="0.35">
      <c r="U5431" s="3"/>
    </row>
    <row r="5432" spans="21:21" x14ac:dyDescent="0.35">
      <c r="U5432" s="3"/>
    </row>
    <row r="5433" spans="21:21" x14ac:dyDescent="0.35">
      <c r="U5433" s="3"/>
    </row>
    <row r="5434" spans="21:21" x14ac:dyDescent="0.35">
      <c r="U5434" s="3"/>
    </row>
    <row r="5435" spans="21:21" x14ac:dyDescent="0.35">
      <c r="U5435" s="3"/>
    </row>
    <row r="5436" spans="21:21" x14ac:dyDescent="0.35">
      <c r="U5436" s="3"/>
    </row>
    <row r="5437" spans="21:21" x14ac:dyDescent="0.35">
      <c r="U5437" s="3"/>
    </row>
    <row r="5438" spans="21:21" x14ac:dyDescent="0.35">
      <c r="U5438" s="3"/>
    </row>
    <row r="5439" spans="21:21" x14ac:dyDescent="0.35">
      <c r="U5439" s="3"/>
    </row>
    <row r="5440" spans="21:21" x14ac:dyDescent="0.35">
      <c r="U5440" s="3"/>
    </row>
    <row r="5441" spans="21:21" x14ac:dyDescent="0.35">
      <c r="U5441" s="3"/>
    </row>
    <row r="5442" spans="21:21" x14ac:dyDescent="0.35">
      <c r="U5442" s="3"/>
    </row>
    <row r="5443" spans="21:21" x14ac:dyDescent="0.35">
      <c r="U5443" s="3"/>
    </row>
    <row r="5444" spans="21:21" x14ac:dyDescent="0.35">
      <c r="U5444" s="3"/>
    </row>
    <row r="5445" spans="21:21" x14ac:dyDescent="0.35">
      <c r="U5445" s="3"/>
    </row>
    <row r="5446" spans="21:21" x14ac:dyDescent="0.35">
      <c r="U5446" s="3"/>
    </row>
    <row r="5447" spans="21:21" x14ac:dyDescent="0.35">
      <c r="U5447" s="3"/>
    </row>
    <row r="5448" spans="21:21" x14ac:dyDescent="0.35">
      <c r="U5448" s="3"/>
    </row>
    <row r="5449" spans="21:21" x14ac:dyDescent="0.35">
      <c r="U5449" s="3"/>
    </row>
    <row r="5450" spans="21:21" x14ac:dyDescent="0.35">
      <c r="U5450" s="3"/>
    </row>
    <row r="5451" spans="21:21" x14ac:dyDescent="0.35">
      <c r="U5451" s="3"/>
    </row>
    <row r="5452" spans="21:21" x14ac:dyDescent="0.35">
      <c r="U5452" s="3"/>
    </row>
    <row r="5453" spans="21:21" x14ac:dyDescent="0.35">
      <c r="U5453" s="3"/>
    </row>
    <row r="5454" spans="21:21" x14ac:dyDescent="0.35">
      <c r="U5454" s="3"/>
    </row>
    <row r="5455" spans="21:21" x14ac:dyDescent="0.35">
      <c r="U5455" s="3"/>
    </row>
    <row r="5456" spans="21:21" x14ac:dyDescent="0.35">
      <c r="U5456" s="3"/>
    </row>
    <row r="5457" spans="21:21" x14ac:dyDescent="0.35">
      <c r="U5457" s="3"/>
    </row>
    <row r="5458" spans="21:21" x14ac:dyDescent="0.35">
      <c r="U5458" s="3"/>
    </row>
    <row r="5459" spans="21:21" x14ac:dyDescent="0.35">
      <c r="U5459" s="3"/>
    </row>
    <row r="5460" spans="21:21" x14ac:dyDescent="0.35">
      <c r="U5460" s="3"/>
    </row>
    <row r="5461" spans="21:21" x14ac:dyDescent="0.35">
      <c r="U5461" s="3"/>
    </row>
    <row r="5462" spans="21:21" x14ac:dyDescent="0.35">
      <c r="U5462" s="3"/>
    </row>
    <row r="5463" spans="21:21" x14ac:dyDescent="0.35">
      <c r="U5463" s="3"/>
    </row>
    <row r="5464" spans="21:21" x14ac:dyDescent="0.35">
      <c r="U5464" s="3"/>
    </row>
    <row r="5465" spans="21:21" x14ac:dyDescent="0.35">
      <c r="U5465" s="3"/>
    </row>
    <row r="5466" spans="21:21" x14ac:dyDescent="0.35">
      <c r="U5466" s="3"/>
    </row>
    <row r="5467" spans="21:21" x14ac:dyDescent="0.35">
      <c r="U5467" s="3"/>
    </row>
    <row r="5468" spans="21:21" x14ac:dyDescent="0.35">
      <c r="U5468" s="3"/>
    </row>
    <row r="5469" spans="21:21" x14ac:dyDescent="0.35">
      <c r="U5469" s="3"/>
    </row>
    <row r="5470" spans="21:21" x14ac:dyDescent="0.35">
      <c r="U5470" s="3"/>
    </row>
    <row r="5471" spans="21:21" x14ac:dyDescent="0.35">
      <c r="U5471" s="3"/>
    </row>
    <row r="5472" spans="21:21" x14ac:dyDescent="0.35">
      <c r="U5472" s="3"/>
    </row>
    <row r="5473" spans="21:21" x14ac:dyDescent="0.35">
      <c r="U5473" s="3"/>
    </row>
    <row r="5474" spans="21:21" x14ac:dyDescent="0.35">
      <c r="U5474" s="3"/>
    </row>
    <row r="5475" spans="21:21" x14ac:dyDescent="0.35">
      <c r="U5475" s="3"/>
    </row>
    <row r="5476" spans="21:21" x14ac:dyDescent="0.35">
      <c r="U5476" s="3"/>
    </row>
    <row r="5477" spans="21:21" x14ac:dyDescent="0.35">
      <c r="U5477" s="3"/>
    </row>
    <row r="5478" spans="21:21" x14ac:dyDescent="0.35">
      <c r="U5478" s="3"/>
    </row>
    <row r="5479" spans="21:21" x14ac:dyDescent="0.35">
      <c r="U5479" s="3"/>
    </row>
    <row r="5480" spans="21:21" x14ac:dyDescent="0.35">
      <c r="U5480" s="3"/>
    </row>
    <row r="5481" spans="21:21" x14ac:dyDescent="0.35">
      <c r="U5481" s="3"/>
    </row>
    <row r="5482" spans="21:21" x14ac:dyDescent="0.35">
      <c r="U5482" s="3"/>
    </row>
    <row r="5483" spans="21:21" x14ac:dyDescent="0.35">
      <c r="U5483" s="3"/>
    </row>
    <row r="5484" spans="21:21" x14ac:dyDescent="0.35">
      <c r="U5484" s="3"/>
    </row>
    <row r="5485" spans="21:21" x14ac:dyDescent="0.35">
      <c r="U5485" s="3"/>
    </row>
    <row r="5486" spans="21:21" x14ac:dyDescent="0.35">
      <c r="U5486" s="3"/>
    </row>
    <row r="5487" spans="21:21" x14ac:dyDescent="0.35">
      <c r="U5487" s="3"/>
    </row>
    <row r="5488" spans="21:21" x14ac:dyDescent="0.35">
      <c r="U5488" s="3"/>
    </row>
    <row r="5489" spans="21:21" x14ac:dyDescent="0.35">
      <c r="U5489" s="3"/>
    </row>
    <row r="5490" spans="21:21" x14ac:dyDescent="0.35">
      <c r="U5490" s="3"/>
    </row>
    <row r="5491" spans="21:21" x14ac:dyDescent="0.35">
      <c r="U5491" s="3"/>
    </row>
    <row r="5492" spans="21:21" x14ac:dyDescent="0.35">
      <c r="U5492" s="3"/>
    </row>
    <row r="5493" spans="21:21" x14ac:dyDescent="0.35">
      <c r="U5493" s="3"/>
    </row>
    <row r="5494" spans="21:21" x14ac:dyDescent="0.35">
      <c r="U5494" s="3"/>
    </row>
    <row r="5495" spans="21:21" x14ac:dyDescent="0.35">
      <c r="U5495" s="3"/>
    </row>
    <row r="5496" spans="21:21" x14ac:dyDescent="0.35">
      <c r="U5496" s="3"/>
    </row>
    <row r="5497" spans="21:21" x14ac:dyDescent="0.35">
      <c r="U5497" s="3"/>
    </row>
    <row r="5498" spans="21:21" x14ac:dyDescent="0.35">
      <c r="U5498" s="3"/>
    </row>
    <row r="5499" spans="21:21" x14ac:dyDescent="0.35">
      <c r="U5499" s="3"/>
    </row>
    <row r="5500" spans="21:21" x14ac:dyDescent="0.35">
      <c r="U5500" s="3"/>
    </row>
    <row r="5501" spans="21:21" x14ac:dyDescent="0.35">
      <c r="U5501" s="3"/>
    </row>
    <row r="5502" spans="21:21" x14ac:dyDescent="0.35">
      <c r="U5502" s="3"/>
    </row>
    <row r="5503" spans="21:21" x14ac:dyDescent="0.35">
      <c r="U5503" s="3"/>
    </row>
    <row r="5504" spans="21:21" x14ac:dyDescent="0.35">
      <c r="U5504" s="3"/>
    </row>
    <row r="5505" spans="21:21" x14ac:dyDescent="0.35">
      <c r="U5505" s="3"/>
    </row>
    <row r="5506" spans="21:21" x14ac:dyDescent="0.35">
      <c r="U5506" s="3"/>
    </row>
    <row r="5507" spans="21:21" x14ac:dyDescent="0.35">
      <c r="U5507" s="3"/>
    </row>
    <row r="5508" spans="21:21" x14ac:dyDescent="0.35">
      <c r="U5508" s="3"/>
    </row>
    <row r="5509" spans="21:21" x14ac:dyDescent="0.35">
      <c r="U5509" s="3"/>
    </row>
    <row r="5510" spans="21:21" x14ac:dyDescent="0.35">
      <c r="U5510" s="3"/>
    </row>
    <row r="5511" spans="21:21" x14ac:dyDescent="0.35">
      <c r="U5511" s="3"/>
    </row>
    <row r="5512" spans="21:21" x14ac:dyDescent="0.35">
      <c r="U5512" s="3"/>
    </row>
    <row r="5513" spans="21:21" x14ac:dyDescent="0.35">
      <c r="U5513" s="3"/>
    </row>
    <row r="5514" spans="21:21" x14ac:dyDescent="0.35">
      <c r="U5514" s="3"/>
    </row>
    <row r="5515" spans="21:21" x14ac:dyDescent="0.35">
      <c r="U5515" s="3"/>
    </row>
    <row r="5516" spans="21:21" x14ac:dyDescent="0.35">
      <c r="U5516" s="3"/>
    </row>
    <row r="5517" spans="21:21" x14ac:dyDescent="0.35">
      <c r="U5517" s="3"/>
    </row>
    <row r="5518" spans="21:21" x14ac:dyDescent="0.35">
      <c r="U5518" s="3"/>
    </row>
    <row r="5519" spans="21:21" x14ac:dyDescent="0.35">
      <c r="U5519" s="3"/>
    </row>
    <row r="5520" spans="21:21" x14ac:dyDescent="0.35">
      <c r="U5520" s="3"/>
    </row>
    <row r="5521" spans="21:21" x14ac:dyDescent="0.35">
      <c r="U5521" s="3"/>
    </row>
    <row r="5522" spans="21:21" x14ac:dyDescent="0.35">
      <c r="U5522" s="3"/>
    </row>
    <row r="5523" spans="21:21" x14ac:dyDescent="0.35">
      <c r="U5523" s="3"/>
    </row>
    <row r="5524" spans="21:21" x14ac:dyDescent="0.35">
      <c r="U5524" s="3"/>
    </row>
    <row r="5525" spans="21:21" x14ac:dyDescent="0.35">
      <c r="U5525" s="3"/>
    </row>
    <row r="5526" spans="21:21" x14ac:dyDescent="0.35">
      <c r="U5526" s="3"/>
    </row>
    <row r="5527" spans="21:21" x14ac:dyDescent="0.35">
      <c r="U5527" s="3"/>
    </row>
    <row r="5528" spans="21:21" x14ac:dyDescent="0.35">
      <c r="U5528" s="3"/>
    </row>
    <row r="5529" spans="21:21" x14ac:dyDescent="0.35">
      <c r="U5529" s="3"/>
    </row>
    <row r="5530" spans="21:21" x14ac:dyDescent="0.35">
      <c r="U5530" s="3"/>
    </row>
    <row r="5531" spans="21:21" x14ac:dyDescent="0.35">
      <c r="U5531" s="3"/>
    </row>
    <row r="5532" spans="21:21" x14ac:dyDescent="0.35">
      <c r="U5532" s="3"/>
    </row>
    <row r="5533" spans="21:21" x14ac:dyDescent="0.35">
      <c r="U5533" s="3"/>
    </row>
    <row r="5534" spans="21:21" x14ac:dyDescent="0.35">
      <c r="U5534" s="3"/>
    </row>
    <row r="5535" spans="21:21" x14ac:dyDescent="0.35">
      <c r="U5535" s="3"/>
    </row>
    <row r="5536" spans="21:21" x14ac:dyDescent="0.35">
      <c r="U5536" s="3"/>
    </row>
    <row r="5537" spans="21:21" x14ac:dyDescent="0.35">
      <c r="U5537" s="3"/>
    </row>
    <row r="5538" spans="21:21" x14ac:dyDescent="0.35">
      <c r="U5538" s="3"/>
    </row>
    <row r="5539" spans="21:21" x14ac:dyDescent="0.35">
      <c r="U5539" s="3"/>
    </row>
    <row r="5540" spans="21:21" x14ac:dyDescent="0.35">
      <c r="U5540" s="3"/>
    </row>
    <row r="5541" spans="21:21" x14ac:dyDescent="0.35">
      <c r="U5541" s="3"/>
    </row>
    <row r="5542" spans="21:21" x14ac:dyDescent="0.35">
      <c r="U5542" s="3"/>
    </row>
    <row r="5543" spans="21:21" x14ac:dyDescent="0.35">
      <c r="U5543" s="3"/>
    </row>
    <row r="5544" spans="21:21" x14ac:dyDescent="0.35">
      <c r="U5544" s="3"/>
    </row>
    <row r="5545" spans="21:21" x14ac:dyDescent="0.35">
      <c r="U5545" s="3"/>
    </row>
    <row r="5546" spans="21:21" x14ac:dyDescent="0.35">
      <c r="U5546" s="3"/>
    </row>
    <row r="5547" spans="21:21" x14ac:dyDescent="0.35">
      <c r="U5547" s="3"/>
    </row>
    <row r="5548" spans="21:21" x14ac:dyDescent="0.35">
      <c r="U5548" s="3"/>
    </row>
    <row r="5549" spans="21:21" x14ac:dyDescent="0.35">
      <c r="U5549" s="3"/>
    </row>
    <row r="5550" spans="21:21" x14ac:dyDescent="0.35">
      <c r="U5550" s="3"/>
    </row>
    <row r="5551" spans="21:21" x14ac:dyDescent="0.35">
      <c r="U5551" s="3"/>
    </row>
    <row r="5552" spans="21:21" x14ac:dyDescent="0.35">
      <c r="U5552" s="3"/>
    </row>
    <row r="5553" spans="21:21" x14ac:dyDescent="0.35">
      <c r="U5553" s="3"/>
    </row>
    <row r="5554" spans="21:21" x14ac:dyDescent="0.35">
      <c r="U5554" s="3"/>
    </row>
    <row r="5555" spans="21:21" x14ac:dyDescent="0.35">
      <c r="U5555" s="3"/>
    </row>
    <row r="5556" spans="21:21" x14ac:dyDescent="0.35">
      <c r="U5556" s="3"/>
    </row>
    <row r="5557" spans="21:21" x14ac:dyDescent="0.35">
      <c r="U5557" s="3"/>
    </row>
    <row r="5558" spans="21:21" x14ac:dyDescent="0.35">
      <c r="U5558" s="3"/>
    </row>
    <row r="5559" spans="21:21" x14ac:dyDescent="0.35">
      <c r="U5559" s="3"/>
    </row>
    <row r="5560" spans="21:21" x14ac:dyDescent="0.35">
      <c r="U5560" s="3"/>
    </row>
    <row r="5561" spans="21:21" x14ac:dyDescent="0.35">
      <c r="U5561" s="3"/>
    </row>
    <row r="5562" spans="21:21" x14ac:dyDescent="0.35">
      <c r="U5562" s="3"/>
    </row>
    <row r="5563" spans="21:21" x14ac:dyDescent="0.35">
      <c r="U5563" s="3"/>
    </row>
    <row r="5564" spans="21:21" x14ac:dyDescent="0.35">
      <c r="U5564" s="3"/>
    </row>
    <row r="5565" spans="21:21" x14ac:dyDescent="0.35">
      <c r="U5565" s="3"/>
    </row>
    <row r="5566" spans="21:21" x14ac:dyDescent="0.35">
      <c r="U5566" s="3"/>
    </row>
    <row r="5567" spans="21:21" x14ac:dyDescent="0.35">
      <c r="U5567" s="3"/>
    </row>
    <row r="5568" spans="21:21" x14ac:dyDescent="0.35">
      <c r="U5568" s="3"/>
    </row>
    <row r="5569" spans="21:21" x14ac:dyDescent="0.35">
      <c r="U5569" s="3"/>
    </row>
    <row r="5570" spans="21:21" x14ac:dyDescent="0.35">
      <c r="U5570" s="3"/>
    </row>
    <row r="5571" spans="21:21" x14ac:dyDescent="0.35">
      <c r="U5571" s="3"/>
    </row>
    <row r="5572" spans="21:21" x14ac:dyDescent="0.35">
      <c r="U5572" s="3"/>
    </row>
    <row r="5573" spans="21:21" x14ac:dyDescent="0.35">
      <c r="U5573" s="3"/>
    </row>
    <row r="5574" spans="21:21" x14ac:dyDescent="0.35">
      <c r="U5574" s="3"/>
    </row>
    <row r="5575" spans="21:21" x14ac:dyDescent="0.35">
      <c r="U5575" s="3"/>
    </row>
    <row r="5576" spans="21:21" x14ac:dyDescent="0.35">
      <c r="U5576" s="3"/>
    </row>
    <row r="5577" spans="21:21" x14ac:dyDescent="0.35">
      <c r="U5577" s="3"/>
    </row>
    <row r="5578" spans="21:21" x14ac:dyDescent="0.35">
      <c r="U5578" s="3"/>
    </row>
    <row r="5579" spans="21:21" x14ac:dyDescent="0.35">
      <c r="U5579" s="3"/>
    </row>
    <row r="5580" spans="21:21" x14ac:dyDescent="0.35">
      <c r="U5580" s="3"/>
    </row>
    <row r="5581" spans="21:21" x14ac:dyDescent="0.35">
      <c r="U5581" s="3"/>
    </row>
    <row r="5582" spans="21:21" x14ac:dyDescent="0.35">
      <c r="U5582" s="3"/>
    </row>
    <row r="5583" spans="21:21" x14ac:dyDescent="0.35">
      <c r="U5583" s="3"/>
    </row>
    <row r="5584" spans="21:21" x14ac:dyDescent="0.35">
      <c r="U5584" s="3"/>
    </row>
    <row r="5585" spans="21:21" x14ac:dyDescent="0.35">
      <c r="U5585" s="3"/>
    </row>
    <row r="5586" spans="21:21" x14ac:dyDescent="0.35">
      <c r="U5586" s="3"/>
    </row>
    <row r="5587" spans="21:21" x14ac:dyDescent="0.35">
      <c r="U5587" s="3"/>
    </row>
    <row r="5588" spans="21:21" x14ac:dyDescent="0.35">
      <c r="U5588" s="3"/>
    </row>
    <row r="5589" spans="21:21" x14ac:dyDescent="0.35">
      <c r="U5589" s="3"/>
    </row>
    <row r="5590" spans="21:21" x14ac:dyDescent="0.35">
      <c r="U5590" s="3"/>
    </row>
    <row r="5591" spans="21:21" x14ac:dyDescent="0.35">
      <c r="U5591" s="3"/>
    </row>
    <row r="5592" spans="21:21" x14ac:dyDescent="0.35">
      <c r="U5592" s="3"/>
    </row>
    <row r="5593" spans="21:21" x14ac:dyDescent="0.35">
      <c r="U5593" s="3"/>
    </row>
    <row r="5594" spans="21:21" x14ac:dyDescent="0.35">
      <c r="U5594" s="3"/>
    </row>
    <row r="5595" spans="21:21" x14ac:dyDescent="0.35">
      <c r="U5595" s="3"/>
    </row>
    <row r="5596" spans="21:21" x14ac:dyDescent="0.35">
      <c r="U5596" s="3"/>
    </row>
    <row r="5597" spans="21:21" x14ac:dyDescent="0.35">
      <c r="U5597" s="3"/>
    </row>
    <row r="5598" spans="21:21" x14ac:dyDescent="0.35">
      <c r="U5598" s="3"/>
    </row>
    <row r="5599" spans="21:21" x14ac:dyDescent="0.35">
      <c r="U5599" s="3"/>
    </row>
    <row r="5600" spans="21:21" x14ac:dyDescent="0.35">
      <c r="U5600" s="3"/>
    </row>
    <row r="5601" spans="21:21" x14ac:dyDescent="0.35">
      <c r="U5601" s="3"/>
    </row>
    <row r="5602" spans="21:21" x14ac:dyDescent="0.35">
      <c r="U5602" s="3"/>
    </row>
    <row r="5603" spans="21:21" x14ac:dyDescent="0.35">
      <c r="U5603" s="3"/>
    </row>
    <row r="5604" spans="21:21" x14ac:dyDescent="0.35">
      <c r="U5604" s="3"/>
    </row>
    <row r="5605" spans="21:21" x14ac:dyDescent="0.35">
      <c r="U5605" s="3"/>
    </row>
    <row r="5606" spans="21:21" x14ac:dyDescent="0.35">
      <c r="U5606" s="3"/>
    </row>
    <row r="5607" spans="21:21" x14ac:dyDescent="0.35">
      <c r="U5607" s="3"/>
    </row>
    <row r="5608" spans="21:21" x14ac:dyDescent="0.35">
      <c r="U5608" s="3"/>
    </row>
    <row r="5609" spans="21:21" x14ac:dyDescent="0.35">
      <c r="U5609" s="3"/>
    </row>
    <row r="5610" spans="21:21" x14ac:dyDescent="0.35">
      <c r="U5610" s="3"/>
    </row>
    <row r="5611" spans="21:21" x14ac:dyDescent="0.35">
      <c r="U5611" s="3"/>
    </row>
    <row r="5612" spans="21:21" x14ac:dyDescent="0.35">
      <c r="U5612" s="3"/>
    </row>
    <row r="5613" spans="21:21" x14ac:dyDescent="0.35">
      <c r="U5613" s="3"/>
    </row>
    <row r="5614" spans="21:21" x14ac:dyDescent="0.35">
      <c r="U5614" s="3"/>
    </row>
    <row r="5615" spans="21:21" x14ac:dyDescent="0.35">
      <c r="U5615" s="3"/>
    </row>
    <row r="5616" spans="21:21" x14ac:dyDescent="0.35">
      <c r="U5616" s="3"/>
    </row>
    <row r="5617" spans="21:21" x14ac:dyDescent="0.35">
      <c r="U5617" s="3"/>
    </row>
    <row r="5618" spans="21:21" x14ac:dyDescent="0.35">
      <c r="U5618" s="3"/>
    </row>
    <row r="5619" spans="21:21" x14ac:dyDescent="0.35">
      <c r="U5619" s="3"/>
    </row>
    <row r="5620" spans="21:21" x14ac:dyDescent="0.35">
      <c r="U5620" s="3"/>
    </row>
    <row r="5621" spans="21:21" x14ac:dyDescent="0.35">
      <c r="U5621" s="3"/>
    </row>
    <row r="5622" spans="21:21" x14ac:dyDescent="0.35">
      <c r="U5622" s="3"/>
    </row>
    <row r="5623" spans="21:21" x14ac:dyDescent="0.35">
      <c r="U5623" s="3"/>
    </row>
    <row r="5624" spans="21:21" x14ac:dyDescent="0.35">
      <c r="U5624" s="3"/>
    </row>
    <row r="5625" spans="21:21" x14ac:dyDescent="0.35">
      <c r="U5625" s="3"/>
    </row>
    <row r="5626" spans="21:21" x14ac:dyDescent="0.35">
      <c r="U5626" s="3"/>
    </row>
    <row r="5627" spans="21:21" x14ac:dyDescent="0.35">
      <c r="U5627" s="3"/>
    </row>
    <row r="5628" spans="21:21" x14ac:dyDescent="0.35">
      <c r="U5628" s="3"/>
    </row>
    <row r="5629" spans="21:21" x14ac:dyDescent="0.35">
      <c r="U5629" s="3"/>
    </row>
    <row r="5630" spans="21:21" x14ac:dyDescent="0.35">
      <c r="U5630" s="3"/>
    </row>
    <row r="5631" spans="21:21" x14ac:dyDescent="0.35">
      <c r="U5631" s="3"/>
    </row>
    <row r="5632" spans="21:21" x14ac:dyDescent="0.35">
      <c r="U5632" s="3"/>
    </row>
    <row r="5633" spans="21:21" x14ac:dyDescent="0.35">
      <c r="U5633" s="3"/>
    </row>
    <row r="5634" spans="21:21" x14ac:dyDescent="0.35">
      <c r="U5634" s="3"/>
    </row>
    <row r="5635" spans="21:21" x14ac:dyDescent="0.35">
      <c r="U5635" s="3"/>
    </row>
    <row r="5636" spans="21:21" x14ac:dyDescent="0.35">
      <c r="U5636" s="3"/>
    </row>
    <row r="5637" spans="21:21" x14ac:dyDescent="0.35">
      <c r="U5637" s="3"/>
    </row>
    <row r="5638" spans="21:21" x14ac:dyDescent="0.35">
      <c r="U5638" s="3"/>
    </row>
    <row r="5639" spans="21:21" x14ac:dyDescent="0.35">
      <c r="U5639" s="3"/>
    </row>
    <row r="5640" spans="21:21" x14ac:dyDescent="0.35">
      <c r="U5640" s="3"/>
    </row>
    <row r="5641" spans="21:21" x14ac:dyDescent="0.35">
      <c r="U5641" s="3"/>
    </row>
    <row r="5642" spans="21:21" x14ac:dyDescent="0.35">
      <c r="U5642" s="3"/>
    </row>
    <row r="5643" spans="21:21" x14ac:dyDescent="0.35">
      <c r="U5643" s="3"/>
    </row>
    <row r="5644" spans="21:21" x14ac:dyDescent="0.35">
      <c r="U5644" s="3"/>
    </row>
    <row r="5645" spans="21:21" x14ac:dyDescent="0.35">
      <c r="U5645" s="3"/>
    </row>
    <row r="5646" spans="21:21" x14ac:dyDescent="0.35">
      <c r="U5646" s="3"/>
    </row>
    <row r="5647" spans="21:21" x14ac:dyDescent="0.35">
      <c r="U5647" s="3"/>
    </row>
    <row r="5648" spans="21:21" x14ac:dyDescent="0.35">
      <c r="U5648" s="3"/>
    </row>
    <row r="5649" spans="21:21" x14ac:dyDescent="0.35">
      <c r="U5649" s="3"/>
    </row>
    <row r="5650" spans="21:21" x14ac:dyDescent="0.35">
      <c r="U5650" s="3"/>
    </row>
    <row r="5651" spans="21:21" x14ac:dyDescent="0.35">
      <c r="U5651" s="3"/>
    </row>
    <row r="5652" spans="21:21" x14ac:dyDescent="0.35">
      <c r="U5652" s="3"/>
    </row>
    <row r="5653" spans="21:21" x14ac:dyDescent="0.35">
      <c r="U5653" s="3"/>
    </row>
    <row r="5654" spans="21:21" x14ac:dyDescent="0.35">
      <c r="U5654" s="3"/>
    </row>
    <row r="5655" spans="21:21" x14ac:dyDescent="0.35">
      <c r="U5655" s="3"/>
    </row>
    <row r="5656" spans="21:21" x14ac:dyDescent="0.35">
      <c r="U5656" s="3"/>
    </row>
    <row r="5657" spans="21:21" x14ac:dyDescent="0.35">
      <c r="U5657" s="3"/>
    </row>
    <row r="5658" spans="21:21" x14ac:dyDescent="0.35">
      <c r="U5658" s="3"/>
    </row>
    <row r="5659" spans="21:21" x14ac:dyDescent="0.35">
      <c r="U5659" s="3"/>
    </row>
    <row r="5660" spans="21:21" x14ac:dyDescent="0.35">
      <c r="U5660" s="3"/>
    </row>
    <row r="5661" spans="21:21" x14ac:dyDescent="0.35">
      <c r="U5661" s="3"/>
    </row>
    <row r="5662" spans="21:21" x14ac:dyDescent="0.35">
      <c r="U5662" s="3"/>
    </row>
    <row r="5663" spans="21:21" x14ac:dyDescent="0.35">
      <c r="U5663" s="3"/>
    </row>
    <row r="5664" spans="21:21" x14ac:dyDescent="0.35">
      <c r="U5664" s="3"/>
    </row>
    <row r="5665" spans="21:21" x14ac:dyDescent="0.35">
      <c r="U5665" s="3"/>
    </row>
    <row r="5666" spans="21:21" x14ac:dyDescent="0.35">
      <c r="U5666" s="3"/>
    </row>
    <row r="5667" spans="21:21" x14ac:dyDescent="0.35">
      <c r="U5667" s="3"/>
    </row>
    <row r="5668" spans="21:21" x14ac:dyDescent="0.35">
      <c r="U5668" s="3"/>
    </row>
    <row r="5669" spans="21:21" x14ac:dyDescent="0.35">
      <c r="U5669" s="3"/>
    </row>
    <row r="5670" spans="21:21" x14ac:dyDescent="0.35">
      <c r="U5670" s="3"/>
    </row>
    <row r="5671" spans="21:21" x14ac:dyDescent="0.35">
      <c r="U5671" s="3"/>
    </row>
    <row r="5672" spans="21:21" x14ac:dyDescent="0.35">
      <c r="U5672" s="3"/>
    </row>
    <row r="5673" spans="21:21" x14ac:dyDescent="0.35">
      <c r="U5673" s="3"/>
    </row>
    <row r="5674" spans="21:21" x14ac:dyDescent="0.35">
      <c r="U5674" s="3"/>
    </row>
    <row r="5675" spans="21:21" x14ac:dyDescent="0.35">
      <c r="U5675" s="3"/>
    </row>
    <row r="5676" spans="21:21" x14ac:dyDescent="0.35">
      <c r="U5676" s="3"/>
    </row>
    <row r="5677" spans="21:21" x14ac:dyDescent="0.35">
      <c r="U5677" s="3"/>
    </row>
    <row r="5678" spans="21:21" x14ac:dyDescent="0.35">
      <c r="U5678" s="3"/>
    </row>
    <row r="5679" spans="21:21" x14ac:dyDescent="0.35">
      <c r="U5679" s="3"/>
    </row>
    <row r="5680" spans="21:21" x14ac:dyDescent="0.35">
      <c r="U5680" s="3"/>
    </row>
    <row r="5681" spans="21:21" x14ac:dyDescent="0.35">
      <c r="U5681" s="3"/>
    </row>
    <row r="5682" spans="21:21" x14ac:dyDescent="0.35">
      <c r="U5682" s="3"/>
    </row>
    <row r="5683" spans="21:21" x14ac:dyDescent="0.35">
      <c r="U5683" s="3"/>
    </row>
    <row r="5684" spans="21:21" x14ac:dyDescent="0.35">
      <c r="U5684" s="3"/>
    </row>
    <row r="5685" spans="21:21" x14ac:dyDescent="0.35">
      <c r="U5685" s="3"/>
    </row>
    <row r="5686" spans="21:21" x14ac:dyDescent="0.35">
      <c r="U5686" s="3"/>
    </row>
    <row r="5687" spans="21:21" x14ac:dyDescent="0.35">
      <c r="U5687" s="3"/>
    </row>
    <row r="5688" spans="21:21" x14ac:dyDescent="0.35">
      <c r="U5688" s="3"/>
    </row>
    <row r="5689" spans="21:21" x14ac:dyDescent="0.35">
      <c r="U5689" s="3"/>
    </row>
    <row r="5690" spans="21:21" x14ac:dyDescent="0.35">
      <c r="U5690" s="3"/>
    </row>
    <row r="5691" spans="21:21" x14ac:dyDescent="0.35">
      <c r="U5691" s="3"/>
    </row>
    <row r="5692" spans="21:21" x14ac:dyDescent="0.35">
      <c r="U5692" s="3"/>
    </row>
    <row r="5693" spans="21:21" x14ac:dyDescent="0.35">
      <c r="U5693" s="3"/>
    </row>
    <row r="5694" spans="21:21" x14ac:dyDescent="0.35">
      <c r="U5694" s="3"/>
    </row>
    <row r="5695" spans="21:21" x14ac:dyDescent="0.35">
      <c r="U5695" s="3"/>
    </row>
    <row r="5696" spans="21:21" x14ac:dyDescent="0.35">
      <c r="U5696" s="3"/>
    </row>
    <row r="5697" spans="21:21" x14ac:dyDescent="0.35">
      <c r="U5697" s="3"/>
    </row>
    <row r="5698" spans="21:21" x14ac:dyDescent="0.35">
      <c r="U5698" s="3"/>
    </row>
    <row r="5699" spans="21:21" x14ac:dyDescent="0.35">
      <c r="U5699" s="3"/>
    </row>
    <row r="5700" spans="21:21" x14ac:dyDescent="0.35">
      <c r="U5700" s="3"/>
    </row>
    <row r="5701" spans="21:21" x14ac:dyDescent="0.35">
      <c r="U5701" s="3"/>
    </row>
    <row r="5702" spans="21:21" x14ac:dyDescent="0.35">
      <c r="U5702" s="3"/>
    </row>
    <row r="5703" spans="21:21" x14ac:dyDescent="0.35">
      <c r="U5703" s="3"/>
    </row>
    <row r="5704" spans="21:21" x14ac:dyDescent="0.35">
      <c r="U5704" s="3"/>
    </row>
    <row r="5705" spans="21:21" x14ac:dyDescent="0.35">
      <c r="U5705" s="3"/>
    </row>
    <row r="5706" spans="21:21" x14ac:dyDescent="0.35">
      <c r="U5706" s="3"/>
    </row>
    <row r="5707" spans="21:21" x14ac:dyDescent="0.35">
      <c r="U5707" s="3"/>
    </row>
    <row r="5708" spans="21:21" x14ac:dyDescent="0.35">
      <c r="U5708" s="3"/>
    </row>
    <row r="5709" spans="21:21" x14ac:dyDescent="0.35">
      <c r="U5709" s="3"/>
    </row>
    <row r="5710" spans="21:21" x14ac:dyDescent="0.35">
      <c r="U5710" s="3"/>
    </row>
    <row r="5711" spans="21:21" x14ac:dyDescent="0.35">
      <c r="U5711" s="3"/>
    </row>
    <row r="5712" spans="21:21" x14ac:dyDescent="0.35">
      <c r="U5712" s="3"/>
    </row>
    <row r="5713" spans="21:21" x14ac:dyDescent="0.35">
      <c r="U5713" s="3"/>
    </row>
    <row r="5714" spans="21:21" x14ac:dyDescent="0.35">
      <c r="U5714" s="3"/>
    </row>
    <row r="5715" spans="21:21" x14ac:dyDescent="0.35">
      <c r="U5715" s="3"/>
    </row>
    <row r="5716" spans="21:21" x14ac:dyDescent="0.35">
      <c r="U5716" s="3"/>
    </row>
    <row r="5717" spans="21:21" x14ac:dyDescent="0.35">
      <c r="U5717" s="3"/>
    </row>
    <row r="5718" spans="21:21" x14ac:dyDescent="0.35">
      <c r="U5718" s="3"/>
    </row>
    <row r="5719" spans="21:21" x14ac:dyDescent="0.35">
      <c r="U5719" s="3"/>
    </row>
    <row r="5720" spans="21:21" x14ac:dyDescent="0.35">
      <c r="U5720" s="3"/>
    </row>
    <row r="5721" spans="21:21" x14ac:dyDescent="0.35">
      <c r="U5721" s="3"/>
    </row>
    <row r="5722" spans="21:21" x14ac:dyDescent="0.35">
      <c r="U5722" s="3"/>
    </row>
    <row r="5723" spans="21:21" x14ac:dyDescent="0.35">
      <c r="U5723" s="3"/>
    </row>
    <row r="5724" spans="21:21" x14ac:dyDescent="0.35">
      <c r="U5724" s="3"/>
    </row>
    <row r="5725" spans="21:21" x14ac:dyDescent="0.35">
      <c r="U5725" s="3"/>
    </row>
    <row r="5726" spans="21:21" x14ac:dyDescent="0.35">
      <c r="U5726" s="3"/>
    </row>
    <row r="5727" spans="21:21" x14ac:dyDescent="0.35">
      <c r="U5727" s="3"/>
    </row>
    <row r="5728" spans="21:21" x14ac:dyDescent="0.35">
      <c r="U5728" s="3"/>
    </row>
    <row r="5729" spans="21:21" x14ac:dyDescent="0.35">
      <c r="U5729" s="3"/>
    </row>
    <row r="5730" spans="21:21" x14ac:dyDescent="0.35">
      <c r="U5730" s="3"/>
    </row>
    <row r="5731" spans="21:21" x14ac:dyDescent="0.35">
      <c r="U5731" s="3"/>
    </row>
    <row r="5732" spans="21:21" x14ac:dyDescent="0.35">
      <c r="U5732" s="3"/>
    </row>
    <row r="5733" spans="21:21" x14ac:dyDescent="0.35">
      <c r="U5733" s="3"/>
    </row>
    <row r="5734" spans="21:21" x14ac:dyDescent="0.35">
      <c r="U5734" s="3"/>
    </row>
    <row r="5735" spans="21:21" x14ac:dyDescent="0.35">
      <c r="U5735" s="3"/>
    </row>
    <row r="5736" spans="21:21" x14ac:dyDescent="0.35">
      <c r="U5736" s="3"/>
    </row>
    <row r="5737" spans="21:21" x14ac:dyDescent="0.35">
      <c r="U5737" s="3"/>
    </row>
    <row r="5738" spans="21:21" x14ac:dyDescent="0.35">
      <c r="U5738" s="3"/>
    </row>
    <row r="5739" spans="21:21" x14ac:dyDescent="0.35">
      <c r="U5739" s="3"/>
    </row>
    <row r="5740" spans="21:21" x14ac:dyDescent="0.35">
      <c r="U5740" s="3"/>
    </row>
    <row r="5741" spans="21:21" x14ac:dyDescent="0.35">
      <c r="U5741" s="3"/>
    </row>
    <row r="5742" spans="21:21" x14ac:dyDescent="0.35">
      <c r="U5742" s="3"/>
    </row>
    <row r="5743" spans="21:21" x14ac:dyDescent="0.35">
      <c r="U5743" s="3"/>
    </row>
    <row r="5744" spans="21:21" x14ac:dyDescent="0.35">
      <c r="U5744" s="3"/>
    </row>
    <row r="5745" spans="21:21" x14ac:dyDescent="0.35">
      <c r="U5745" s="3"/>
    </row>
    <row r="5746" spans="21:21" x14ac:dyDescent="0.35">
      <c r="U5746" s="3"/>
    </row>
    <row r="5747" spans="21:21" x14ac:dyDescent="0.35">
      <c r="U5747" s="3"/>
    </row>
    <row r="5748" spans="21:21" x14ac:dyDescent="0.35">
      <c r="U5748" s="3"/>
    </row>
    <row r="5749" spans="21:21" x14ac:dyDescent="0.35">
      <c r="U5749" s="3"/>
    </row>
    <row r="5750" spans="21:21" x14ac:dyDescent="0.35">
      <c r="U5750" s="3"/>
    </row>
    <row r="5751" spans="21:21" x14ac:dyDescent="0.35">
      <c r="U5751" s="3"/>
    </row>
    <row r="5752" spans="21:21" x14ac:dyDescent="0.35">
      <c r="U5752" s="3"/>
    </row>
    <row r="5753" spans="21:21" x14ac:dyDescent="0.35">
      <c r="U5753" s="3"/>
    </row>
    <row r="5754" spans="21:21" x14ac:dyDescent="0.35">
      <c r="U5754" s="3"/>
    </row>
    <row r="5755" spans="21:21" x14ac:dyDescent="0.35">
      <c r="U5755" s="3"/>
    </row>
    <row r="5756" spans="21:21" x14ac:dyDescent="0.35">
      <c r="U5756" s="3"/>
    </row>
    <row r="5757" spans="21:21" x14ac:dyDescent="0.35">
      <c r="U5757" s="3"/>
    </row>
    <row r="5758" spans="21:21" x14ac:dyDescent="0.35">
      <c r="U5758" s="3"/>
    </row>
    <row r="5759" spans="21:21" x14ac:dyDescent="0.35">
      <c r="U5759" s="3"/>
    </row>
    <row r="5760" spans="21:21" x14ac:dyDescent="0.35">
      <c r="U5760" s="3"/>
    </row>
    <row r="5761" spans="21:21" x14ac:dyDescent="0.35">
      <c r="U5761" s="3"/>
    </row>
    <row r="5762" spans="21:21" x14ac:dyDescent="0.35">
      <c r="U5762" s="3"/>
    </row>
    <row r="5763" spans="21:21" x14ac:dyDescent="0.35">
      <c r="U5763" s="3"/>
    </row>
    <row r="5764" spans="21:21" x14ac:dyDescent="0.35">
      <c r="U5764" s="3"/>
    </row>
    <row r="5765" spans="21:21" x14ac:dyDescent="0.35">
      <c r="U5765" s="3"/>
    </row>
    <row r="5766" spans="21:21" x14ac:dyDescent="0.35">
      <c r="U5766" s="3"/>
    </row>
    <row r="5767" spans="21:21" x14ac:dyDescent="0.35">
      <c r="U5767" s="3"/>
    </row>
    <row r="5768" spans="21:21" x14ac:dyDescent="0.35">
      <c r="U5768" s="3"/>
    </row>
    <row r="5769" spans="21:21" x14ac:dyDescent="0.35">
      <c r="U5769" s="3"/>
    </row>
    <row r="5770" spans="21:21" x14ac:dyDescent="0.35">
      <c r="U5770" s="3"/>
    </row>
    <row r="5771" spans="21:21" x14ac:dyDescent="0.35">
      <c r="U5771" s="3"/>
    </row>
    <row r="5772" spans="21:21" x14ac:dyDescent="0.35">
      <c r="U5772" s="3"/>
    </row>
    <row r="5773" spans="21:21" x14ac:dyDescent="0.35">
      <c r="U5773" s="3"/>
    </row>
    <row r="5774" spans="21:21" x14ac:dyDescent="0.35">
      <c r="U5774" s="3"/>
    </row>
    <row r="5775" spans="21:21" x14ac:dyDescent="0.35">
      <c r="U5775" s="3"/>
    </row>
    <row r="5776" spans="21:21" x14ac:dyDescent="0.35">
      <c r="U5776" s="3"/>
    </row>
    <row r="5777" spans="21:21" x14ac:dyDescent="0.35">
      <c r="U5777" s="3"/>
    </row>
    <row r="5778" spans="21:21" x14ac:dyDescent="0.35">
      <c r="U5778" s="3"/>
    </row>
    <row r="5779" spans="21:21" x14ac:dyDescent="0.35">
      <c r="U5779" s="3"/>
    </row>
    <row r="5780" spans="21:21" x14ac:dyDescent="0.35">
      <c r="U5780" s="3"/>
    </row>
    <row r="5781" spans="21:21" x14ac:dyDescent="0.35">
      <c r="U5781" s="3"/>
    </row>
    <row r="5782" spans="21:21" x14ac:dyDescent="0.35">
      <c r="U5782" s="3"/>
    </row>
    <row r="5783" spans="21:21" x14ac:dyDescent="0.35">
      <c r="U5783" s="3"/>
    </row>
    <row r="5784" spans="21:21" x14ac:dyDescent="0.35">
      <c r="U5784" s="3"/>
    </row>
    <row r="5785" spans="21:21" x14ac:dyDescent="0.35">
      <c r="U5785" s="3"/>
    </row>
    <row r="5786" spans="21:21" x14ac:dyDescent="0.35">
      <c r="U5786" s="3"/>
    </row>
    <row r="5787" spans="21:21" x14ac:dyDescent="0.35">
      <c r="U5787" s="3"/>
    </row>
    <row r="5788" spans="21:21" x14ac:dyDescent="0.35">
      <c r="U5788" s="3"/>
    </row>
    <row r="5789" spans="21:21" x14ac:dyDescent="0.35">
      <c r="U5789" s="3"/>
    </row>
    <row r="5790" spans="21:21" x14ac:dyDescent="0.35">
      <c r="U5790" s="3"/>
    </row>
    <row r="5791" spans="21:21" x14ac:dyDescent="0.35">
      <c r="U5791" s="3"/>
    </row>
    <row r="5792" spans="21:21" x14ac:dyDescent="0.35">
      <c r="U5792" s="3"/>
    </row>
    <row r="5793" spans="21:21" x14ac:dyDescent="0.35">
      <c r="U5793" s="3"/>
    </row>
    <row r="5794" spans="21:21" x14ac:dyDescent="0.35">
      <c r="U5794" s="3"/>
    </row>
    <row r="5795" spans="21:21" x14ac:dyDescent="0.35">
      <c r="U5795" s="3"/>
    </row>
    <row r="5796" spans="21:21" x14ac:dyDescent="0.35">
      <c r="U5796" s="3"/>
    </row>
    <row r="5797" spans="21:21" x14ac:dyDescent="0.35">
      <c r="U5797" s="3"/>
    </row>
    <row r="5798" spans="21:21" x14ac:dyDescent="0.35">
      <c r="U5798" s="3"/>
    </row>
    <row r="5799" spans="21:21" x14ac:dyDescent="0.35">
      <c r="U5799" s="3"/>
    </row>
    <row r="5800" spans="21:21" x14ac:dyDescent="0.35">
      <c r="U5800" s="3"/>
    </row>
    <row r="5801" spans="21:21" x14ac:dyDescent="0.35">
      <c r="U5801" s="3"/>
    </row>
    <row r="5802" spans="21:21" x14ac:dyDescent="0.35">
      <c r="U5802" s="3"/>
    </row>
    <row r="5803" spans="21:21" x14ac:dyDescent="0.35">
      <c r="U5803" s="3"/>
    </row>
    <row r="5804" spans="21:21" x14ac:dyDescent="0.35">
      <c r="U5804" s="3"/>
    </row>
    <row r="5805" spans="21:21" x14ac:dyDescent="0.35">
      <c r="U5805" s="3"/>
    </row>
    <row r="5806" spans="21:21" x14ac:dyDescent="0.35">
      <c r="U5806" s="3"/>
    </row>
    <row r="5807" spans="21:21" x14ac:dyDescent="0.35">
      <c r="U5807" s="3"/>
    </row>
    <row r="5808" spans="21:21" x14ac:dyDescent="0.35">
      <c r="U5808" s="3"/>
    </row>
    <row r="5809" spans="21:21" x14ac:dyDescent="0.35">
      <c r="U5809" s="3"/>
    </row>
    <row r="5810" spans="21:21" x14ac:dyDescent="0.35">
      <c r="U5810" s="3"/>
    </row>
    <row r="5811" spans="21:21" x14ac:dyDescent="0.35">
      <c r="U5811" s="3"/>
    </row>
    <row r="5812" spans="21:21" x14ac:dyDescent="0.35">
      <c r="U5812" s="3"/>
    </row>
    <row r="5813" spans="21:21" x14ac:dyDescent="0.35">
      <c r="U5813" s="3"/>
    </row>
    <row r="5814" spans="21:21" x14ac:dyDescent="0.35">
      <c r="U5814" s="3"/>
    </row>
    <row r="5815" spans="21:21" x14ac:dyDescent="0.35">
      <c r="U5815" s="3"/>
    </row>
    <row r="5816" spans="21:21" x14ac:dyDescent="0.35">
      <c r="U5816" s="3"/>
    </row>
    <row r="5817" spans="21:21" x14ac:dyDescent="0.35">
      <c r="U5817" s="3"/>
    </row>
    <row r="5818" spans="21:21" x14ac:dyDescent="0.35">
      <c r="U5818" s="3"/>
    </row>
    <row r="5819" spans="21:21" x14ac:dyDescent="0.35">
      <c r="U5819" s="3"/>
    </row>
    <row r="5820" spans="21:21" x14ac:dyDescent="0.35">
      <c r="U5820" s="3"/>
    </row>
    <row r="5821" spans="21:21" x14ac:dyDescent="0.35">
      <c r="U5821" s="3"/>
    </row>
    <row r="5822" spans="21:21" x14ac:dyDescent="0.35">
      <c r="U5822" s="3"/>
    </row>
    <row r="5823" spans="21:21" x14ac:dyDescent="0.35">
      <c r="U5823" s="3"/>
    </row>
    <row r="5824" spans="21:21" x14ac:dyDescent="0.35">
      <c r="U5824" s="3"/>
    </row>
    <row r="5825" spans="21:21" x14ac:dyDescent="0.35">
      <c r="U5825" s="3"/>
    </row>
    <row r="5826" spans="21:21" x14ac:dyDescent="0.35">
      <c r="U5826" s="3"/>
    </row>
    <row r="5827" spans="21:21" x14ac:dyDescent="0.35">
      <c r="U5827" s="3"/>
    </row>
    <row r="5828" spans="21:21" x14ac:dyDescent="0.35">
      <c r="U5828" s="3"/>
    </row>
    <row r="5829" spans="21:21" x14ac:dyDescent="0.35">
      <c r="U5829" s="3"/>
    </row>
    <row r="5830" spans="21:21" x14ac:dyDescent="0.35">
      <c r="U5830" s="3"/>
    </row>
    <row r="5831" spans="21:21" x14ac:dyDescent="0.35">
      <c r="U5831" s="3"/>
    </row>
    <row r="5832" spans="21:21" x14ac:dyDescent="0.35">
      <c r="U5832" s="3"/>
    </row>
    <row r="5833" spans="21:21" x14ac:dyDescent="0.35">
      <c r="U5833" s="3"/>
    </row>
    <row r="5834" spans="21:21" x14ac:dyDescent="0.35">
      <c r="U5834" s="3"/>
    </row>
    <row r="5835" spans="21:21" x14ac:dyDescent="0.35">
      <c r="U5835" s="3"/>
    </row>
    <row r="5836" spans="21:21" x14ac:dyDescent="0.35">
      <c r="U5836" s="3"/>
    </row>
    <row r="5837" spans="21:21" x14ac:dyDescent="0.35">
      <c r="U5837" s="3"/>
    </row>
    <row r="5838" spans="21:21" x14ac:dyDescent="0.35">
      <c r="U5838" s="3"/>
    </row>
    <row r="5839" spans="21:21" x14ac:dyDescent="0.35">
      <c r="U5839" s="3"/>
    </row>
    <row r="5840" spans="21:21" x14ac:dyDescent="0.35">
      <c r="U5840" s="3"/>
    </row>
    <row r="5841" spans="21:21" x14ac:dyDescent="0.35">
      <c r="U5841" s="3"/>
    </row>
    <row r="5842" spans="21:21" x14ac:dyDescent="0.35">
      <c r="U5842" s="3"/>
    </row>
    <row r="5843" spans="21:21" x14ac:dyDescent="0.35">
      <c r="U5843" s="3"/>
    </row>
    <row r="5844" spans="21:21" x14ac:dyDescent="0.35">
      <c r="U5844" s="3"/>
    </row>
    <row r="5845" spans="21:21" x14ac:dyDescent="0.35">
      <c r="U5845" s="3"/>
    </row>
    <row r="5846" spans="21:21" x14ac:dyDescent="0.35">
      <c r="U5846" s="3"/>
    </row>
    <row r="5847" spans="21:21" x14ac:dyDescent="0.35">
      <c r="U5847" s="3"/>
    </row>
    <row r="5848" spans="21:21" x14ac:dyDescent="0.35">
      <c r="U5848" s="3"/>
    </row>
    <row r="5849" spans="21:21" x14ac:dyDescent="0.35">
      <c r="U5849" s="3"/>
    </row>
    <row r="5850" spans="21:21" x14ac:dyDescent="0.35">
      <c r="U5850" s="3"/>
    </row>
    <row r="5851" spans="21:21" x14ac:dyDescent="0.35">
      <c r="U5851" s="3"/>
    </row>
    <row r="5852" spans="21:21" x14ac:dyDescent="0.35">
      <c r="U5852" s="3"/>
    </row>
    <row r="5853" spans="21:21" x14ac:dyDescent="0.35">
      <c r="U5853" s="3"/>
    </row>
    <row r="5854" spans="21:21" x14ac:dyDescent="0.35">
      <c r="U5854" s="3"/>
    </row>
    <row r="5855" spans="21:21" x14ac:dyDescent="0.35">
      <c r="U5855" s="3"/>
    </row>
    <row r="5856" spans="21:21" x14ac:dyDescent="0.35">
      <c r="U5856" s="3"/>
    </row>
    <row r="5857" spans="21:21" x14ac:dyDescent="0.35">
      <c r="U5857" s="3"/>
    </row>
    <row r="5858" spans="21:21" x14ac:dyDescent="0.35">
      <c r="U5858" s="3"/>
    </row>
    <row r="5859" spans="21:21" x14ac:dyDescent="0.35">
      <c r="U5859" s="3"/>
    </row>
    <row r="5860" spans="21:21" x14ac:dyDescent="0.35">
      <c r="U5860" s="3"/>
    </row>
    <row r="5861" spans="21:21" x14ac:dyDescent="0.35">
      <c r="U5861" s="3"/>
    </row>
    <row r="5862" spans="21:21" x14ac:dyDescent="0.35">
      <c r="U5862" s="3"/>
    </row>
    <row r="5863" spans="21:21" x14ac:dyDescent="0.35">
      <c r="U5863" s="3"/>
    </row>
    <row r="5864" spans="21:21" x14ac:dyDescent="0.35">
      <c r="U5864" s="3"/>
    </row>
    <row r="5865" spans="21:21" x14ac:dyDescent="0.35">
      <c r="U5865" s="3"/>
    </row>
    <row r="5866" spans="21:21" x14ac:dyDescent="0.35">
      <c r="U5866" s="3"/>
    </row>
    <row r="5867" spans="21:21" x14ac:dyDescent="0.35">
      <c r="U5867" s="3"/>
    </row>
    <row r="5868" spans="21:21" x14ac:dyDescent="0.35">
      <c r="U5868" s="3"/>
    </row>
    <row r="5869" spans="21:21" x14ac:dyDescent="0.35">
      <c r="U5869" s="3"/>
    </row>
    <row r="5870" spans="21:21" x14ac:dyDescent="0.35">
      <c r="U5870" s="3"/>
    </row>
    <row r="5871" spans="21:21" x14ac:dyDescent="0.35">
      <c r="U5871" s="3"/>
    </row>
    <row r="5872" spans="21:21" x14ac:dyDescent="0.35">
      <c r="U5872" s="3"/>
    </row>
    <row r="5873" spans="21:21" x14ac:dyDescent="0.35">
      <c r="U5873" s="3"/>
    </row>
    <row r="5874" spans="21:21" x14ac:dyDescent="0.35">
      <c r="U5874" s="3"/>
    </row>
    <row r="5875" spans="21:21" x14ac:dyDescent="0.35">
      <c r="U5875" s="3"/>
    </row>
    <row r="5876" spans="21:21" x14ac:dyDescent="0.35">
      <c r="U5876" s="3"/>
    </row>
    <row r="5877" spans="21:21" x14ac:dyDescent="0.35">
      <c r="U5877" s="3"/>
    </row>
    <row r="5878" spans="21:21" x14ac:dyDescent="0.35">
      <c r="U5878" s="3"/>
    </row>
    <row r="5879" spans="21:21" x14ac:dyDescent="0.35">
      <c r="U5879" s="3"/>
    </row>
    <row r="5880" spans="21:21" x14ac:dyDescent="0.35">
      <c r="U5880" s="3"/>
    </row>
    <row r="5881" spans="21:21" x14ac:dyDescent="0.35">
      <c r="U5881" s="3"/>
    </row>
    <row r="5882" spans="21:21" x14ac:dyDescent="0.35">
      <c r="U5882" s="3"/>
    </row>
    <row r="5883" spans="21:21" x14ac:dyDescent="0.35">
      <c r="U5883" s="3"/>
    </row>
    <row r="5884" spans="21:21" x14ac:dyDescent="0.35">
      <c r="U5884" s="3"/>
    </row>
    <row r="5885" spans="21:21" x14ac:dyDescent="0.35">
      <c r="U5885" s="3"/>
    </row>
    <row r="5886" spans="21:21" x14ac:dyDescent="0.35">
      <c r="U5886" s="3"/>
    </row>
    <row r="5887" spans="21:21" x14ac:dyDescent="0.35">
      <c r="U5887" s="3"/>
    </row>
    <row r="5888" spans="21:21" x14ac:dyDescent="0.35">
      <c r="U5888" s="3"/>
    </row>
    <row r="5889" spans="21:21" x14ac:dyDescent="0.35">
      <c r="U5889" s="3"/>
    </row>
    <row r="5890" spans="21:21" x14ac:dyDescent="0.35">
      <c r="U5890" s="3"/>
    </row>
    <row r="5891" spans="21:21" x14ac:dyDescent="0.35">
      <c r="U5891" s="3"/>
    </row>
    <row r="5892" spans="21:21" x14ac:dyDescent="0.35">
      <c r="U5892" s="3"/>
    </row>
    <row r="5893" spans="21:21" x14ac:dyDescent="0.35">
      <c r="U5893" s="3"/>
    </row>
    <row r="5894" spans="21:21" x14ac:dyDescent="0.35">
      <c r="U5894" s="3"/>
    </row>
    <row r="5895" spans="21:21" x14ac:dyDescent="0.35">
      <c r="U5895" s="3"/>
    </row>
    <row r="5896" spans="21:21" x14ac:dyDescent="0.35">
      <c r="U5896" s="3"/>
    </row>
    <row r="5897" spans="21:21" x14ac:dyDescent="0.35">
      <c r="U5897" s="3"/>
    </row>
    <row r="5898" spans="21:21" x14ac:dyDescent="0.35">
      <c r="U5898" s="3"/>
    </row>
    <row r="5899" spans="21:21" x14ac:dyDescent="0.35">
      <c r="U5899" s="3"/>
    </row>
    <row r="5900" spans="21:21" x14ac:dyDescent="0.35">
      <c r="U5900" s="3"/>
    </row>
    <row r="5901" spans="21:21" x14ac:dyDescent="0.35">
      <c r="U5901" s="3"/>
    </row>
    <row r="5902" spans="21:21" x14ac:dyDescent="0.35">
      <c r="U5902" s="3"/>
    </row>
    <row r="5903" spans="21:21" x14ac:dyDescent="0.35">
      <c r="U5903" s="3"/>
    </row>
    <row r="5904" spans="21:21" x14ac:dyDescent="0.35">
      <c r="U5904" s="3"/>
    </row>
    <row r="5905" spans="21:21" x14ac:dyDescent="0.35">
      <c r="U5905" s="3"/>
    </row>
    <row r="5906" spans="21:21" x14ac:dyDescent="0.35">
      <c r="U5906" s="3"/>
    </row>
    <row r="5907" spans="21:21" x14ac:dyDescent="0.35">
      <c r="U5907" s="3"/>
    </row>
    <row r="5908" spans="21:21" x14ac:dyDescent="0.35">
      <c r="U5908" s="3"/>
    </row>
    <row r="5909" spans="21:21" x14ac:dyDescent="0.35">
      <c r="U5909" s="3"/>
    </row>
    <row r="5910" spans="21:21" x14ac:dyDescent="0.35">
      <c r="U5910" s="3"/>
    </row>
    <row r="5911" spans="21:21" x14ac:dyDescent="0.35">
      <c r="U5911" s="3"/>
    </row>
    <row r="5912" spans="21:21" x14ac:dyDescent="0.35">
      <c r="U5912" s="3"/>
    </row>
    <row r="5913" spans="21:21" x14ac:dyDescent="0.35">
      <c r="U5913" s="3"/>
    </row>
    <row r="5914" spans="21:21" x14ac:dyDescent="0.35">
      <c r="U5914" s="3"/>
    </row>
    <row r="5915" spans="21:21" x14ac:dyDescent="0.35">
      <c r="U5915" s="3"/>
    </row>
    <row r="5916" spans="21:21" x14ac:dyDescent="0.35">
      <c r="U5916" s="3"/>
    </row>
    <row r="5917" spans="21:21" x14ac:dyDescent="0.35">
      <c r="U5917" s="3"/>
    </row>
    <row r="5918" spans="21:21" x14ac:dyDescent="0.35">
      <c r="U5918" s="3"/>
    </row>
    <row r="5919" spans="21:21" x14ac:dyDescent="0.35">
      <c r="U5919" s="3"/>
    </row>
    <row r="5920" spans="21:21" x14ac:dyDescent="0.35">
      <c r="U5920" s="3"/>
    </row>
    <row r="5921" spans="21:21" x14ac:dyDescent="0.35">
      <c r="U5921" s="3"/>
    </row>
    <row r="5922" spans="21:21" x14ac:dyDescent="0.35">
      <c r="U5922" s="3"/>
    </row>
    <row r="5923" spans="21:21" x14ac:dyDescent="0.35">
      <c r="U5923" s="3"/>
    </row>
    <row r="5924" spans="21:21" x14ac:dyDescent="0.35">
      <c r="U5924" s="3"/>
    </row>
    <row r="5925" spans="21:21" x14ac:dyDescent="0.35">
      <c r="U5925" s="3"/>
    </row>
    <row r="5926" spans="21:21" x14ac:dyDescent="0.35">
      <c r="U5926" s="3"/>
    </row>
    <row r="5927" spans="21:21" x14ac:dyDescent="0.35">
      <c r="U5927" s="3"/>
    </row>
    <row r="5928" spans="21:21" x14ac:dyDescent="0.35">
      <c r="U5928" s="3"/>
    </row>
    <row r="5929" spans="21:21" x14ac:dyDescent="0.35">
      <c r="U5929" s="3"/>
    </row>
    <row r="5930" spans="21:21" x14ac:dyDescent="0.35">
      <c r="U5930" s="3"/>
    </row>
    <row r="5931" spans="21:21" x14ac:dyDescent="0.35">
      <c r="U5931" s="3"/>
    </row>
    <row r="5932" spans="21:21" x14ac:dyDescent="0.35">
      <c r="U5932" s="3"/>
    </row>
    <row r="5933" spans="21:21" x14ac:dyDescent="0.35">
      <c r="U5933" s="3"/>
    </row>
    <row r="5934" spans="21:21" x14ac:dyDescent="0.35">
      <c r="U5934" s="3"/>
    </row>
    <row r="5935" spans="21:21" x14ac:dyDescent="0.35">
      <c r="U5935" s="3"/>
    </row>
    <row r="5936" spans="21:21" x14ac:dyDescent="0.35">
      <c r="U5936" s="3"/>
    </row>
    <row r="5937" spans="21:21" x14ac:dyDescent="0.35">
      <c r="U5937" s="3"/>
    </row>
    <row r="5938" spans="21:21" x14ac:dyDescent="0.35">
      <c r="U5938" s="3"/>
    </row>
    <row r="5939" spans="21:21" x14ac:dyDescent="0.35">
      <c r="U5939" s="3"/>
    </row>
    <row r="5940" spans="21:21" x14ac:dyDescent="0.35">
      <c r="U5940" s="3"/>
    </row>
    <row r="5941" spans="21:21" x14ac:dyDescent="0.35">
      <c r="U5941" s="3"/>
    </row>
    <row r="5942" spans="21:21" x14ac:dyDescent="0.35">
      <c r="U5942" s="3"/>
    </row>
    <row r="5943" spans="21:21" x14ac:dyDescent="0.35">
      <c r="U5943" s="3"/>
    </row>
    <row r="5944" spans="21:21" x14ac:dyDescent="0.35">
      <c r="U5944" s="3"/>
    </row>
    <row r="5945" spans="21:21" x14ac:dyDescent="0.35">
      <c r="U5945" s="3"/>
    </row>
    <row r="5946" spans="21:21" x14ac:dyDescent="0.35">
      <c r="U5946" s="3"/>
    </row>
    <row r="5947" spans="21:21" x14ac:dyDescent="0.35">
      <c r="U5947" s="3"/>
    </row>
    <row r="5948" spans="21:21" x14ac:dyDescent="0.35">
      <c r="U5948" s="3"/>
    </row>
    <row r="5949" spans="21:21" x14ac:dyDescent="0.35">
      <c r="U5949" s="3"/>
    </row>
    <row r="5950" spans="21:21" x14ac:dyDescent="0.35">
      <c r="U5950" s="3"/>
    </row>
    <row r="5951" spans="21:21" x14ac:dyDescent="0.35">
      <c r="U5951" s="3"/>
    </row>
    <row r="5952" spans="21:21" x14ac:dyDescent="0.35">
      <c r="U5952" s="3"/>
    </row>
    <row r="5953" spans="21:21" x14ac:dyDescent="0.35">
      <c r="U5953" s="3"/>
    </row>
    <row r="5954" spans="21:21" x14ac:dyDescent="0.35">
      <c r="U5954" s="3"/>
    </row>
    <row r="5955" spans="21:21" x14ac:dyDescent="0.35">
      <c r="U5955" s="3"/>
    </row>
    <row r="5956" spans="21:21" x14ac:dyDescent="0.35">
      <c r="U5956" s="3"/>
    </row>
    <row r="5957" spans="21:21" x14ac:dyDescent="0.35">
      <c r="U5957" s="3"/>
    </row>
    <row r="5958" spans="21:21" x14ac:dyDescent="0.35">
      <c r="U5958" s="3"/>
    </row>
    <row r="5959" spans="21:21" x14ac:dyDescent="0.35">
      <c r="U5959" s="3"/>
    </row>
    <row r="5960" spans="21:21" x14ac:dyDescent="0.35">
      <c r="U5960" s="3"/>
    </row>
    <row r="5961" spans="21:21" x14ac:dyDescent="0.35">
      <c r="U5961" s="3"/>
    </row>
    <row r="5962" spans="21:21" x14ac:dyDescent="0.35">
      <c r="U5962" s="3"/>
    </row>
    <row r="5963" spans="21:21" x14ac:dyDescent="0.35">
      <c r="U5963" s="3"/>
    </row>
    <row r="5964" spans="21:21" x14ac:dyDescent="0.35">
      <c r="U5964" s="3"/>
    </row>
    <row r="5965" spans="21:21" x14ac:dyDescent="0.35">
      <c r="U5965" s="3"/>
    </row>
    <row r="5966" spans="21:21" x14ac:dyDescent="0.35">
      <c r="U5966" s="3"/>
    </row>
    <row r="5967" spans="21:21" x14ac:dyDescent="0.35">
      <c r="U5967" s="3"/>
    </row>
    <row r="5968" spans="21:21" x14ac:dyDescent="0.35">
      <c r="U5968" s="3"/>
    </row>
    <row r="5969" spans="21:21" x14ac:dyDescent="0.35">
      <c r="U5969" s="3"/>
    </row>
    <row r="5970" spans="21:21" x14ac:dyDescent="0.35">
      <c r="U5970" s="3"/>
    </row>
    <row r="5971" spans="21:21" x14ac:dyDescent="0.35">
      <c r="U5971" s="3"/>
    </row>
    <row r="5972" spans="21:21" x14ac:dyDescent="0.35">
      <c r="U5972" s="3"/>
    </row>
    <row r="5973" spans="21:21" x14ac:dyDescent="0.35">
      <c r="U5973" s="3"/>
    </row>
    <row r="5974" spans="21:21" x14ac:dyDescent="0.35">
      <c r="U5974" s="3"/>
    </row>
    <row r="5975" spans="21:21" x14ac:dyDescent="0.35">
      <c r="U5975" s="3"/>
    </row>
    <row r="5976" spans="21:21" x14ac:dyDescent="0.35">
      <c r="U5976" s="3"/>
    </row>
    <row r="5977" spans="21:21" x14ac:dyDescent="0.35">
      <c r="U5977" s="3"/>
    </row>
    <row r="5978" spans="21:21" x14ac:dyDescent="0.35">
      <c r="U5978" s="3"/>
    </row>
    <row r="5979" spans="21:21" x14ac:dyDescent="0.35">
      <c r="U5979" s="3"/>
    </row>
    <row r="5980" spans="21:21" x14ac:dyDescent="0.35">
      <c r="U5980" s="3"/>
    </row>
    <row r="5981" spans="21:21" x14ac:dyDescent="0.35">
      <c r="U5981" s="3"/>
    </row>
    <row r="5982" spans="21:21" x14ac:dyDescent="0.35">
      <c r="U5982" s="3"/>
    </row>
    <row r="5983" spans="21:21" x14ac:dyDescent="0.35">
      <c r="U5983" s="3"/>
    </row>
    <row r="5984" spans="21:21" x14ac:dyDescent="0.35">
      <c r="U5984" s="3"/>
    </row>
    <row r="5985" spans="21:21" x14ac:dyDescent="0.35">
      <c r="U5985" s="3"/>
    </row>
    <row r="5986" spans="21:21" x14ac:dyDescent="0.35">
      <c r="U5986" s="3"/>
    </row>
    <row r="5987" spans="21:21" x14ac:dyDescent="0.35">
      <c r="U5987" s="3"/>
    </row>
    <row r="5988" spans="21:21" x14ac:dyDescent="0.35">
      <c r="U5988" s="3"/>
    </row>
    <row r="5989" spans="21:21" x14ac:dyDescent="0.35">
      <c r="U5989" s="3"/>
    </row>
    <row r="5990" spans="21:21" x14ac:dyDescent="0.35">
      <c r="U5990" s="3"/>
    </row>
    <row r="5991" spans="21:21" x14ac:dyDescent="0.35">
      <c r="U5991" s="3"/>
    </row>
    <row r="5992" spans="21:21" x14ac:dyDescent="0.35">
      <c r="U5992" s="3"/>
    </row>
    <row r="5993" spans="21:21" x14ac:dyDescent="0.35">
      <c r="U5993" s="3"/>
    </row>
    <row r="5994" spans="21:21" x14ac:dyDescent="0.35">
      <c r="U5994" s="3"/>
    </row>
    <row r="5995" spans="21:21" x14ac:dyDescent="0.35">
      <c r="U5995" s="3"/>
    </row>
    <row r="5996" spans="21:21" x14ac:dyDescent="0.35">
      <c r="U5996" s="3"/>
    </row>
    <row r="5997" spans="21:21" x14ac:dyDescent="0.35">
      <c r="U5997" s="3"/>
    </row>
    <row r="5998" spans="21:21" x14ac:dyDescent="0.35">
      <c r="U5998" s="3"/>
    </row>
    <row r="5999" spans="21:21" x14ac:dyDescent="0.35">
      <c r="U5999" s="3"/>
    </row>
    <row r="6000" spans="21:21" x14ac:dyDescent="0.35">
      <c r="U6000" s="3"/>
    </row>
    <row r="6001" spans="21:21" x14ac:dyDescent="0.35">
      <c r="U6001" s="3"/>
    </row>
    <row r="6002" spans="21:21" x14ac:dyDescent="0.35">
      <c r="U6002" s="3"/>
    </row>
    <row r="6003" spans="21:21" x14ac:dyDescent="0.35">
      <c r="U6003" s="3"/>
    </row>
    <row r="6004" spans="21:21" x14ac:dyDescent="0.35">
      <c r="U6004" s="3"/>
    </row>
    <row r="6005" spans="21:21" x14ac:dyDescent="0.35">
      <c r="U6005" s="3"/>
    </row>
    <row r="6006" spans="21:21" x14ac:dyDescent="0.35">
      <c r="U6006" s="3"/>
    </row>
    <row r="6007" spans="21:21" x14ac:dyDescent="0.35">
      <c r="U6007" s="3"/>
    </row>
    <row r="6008" spans="21:21" x14ac:dyDescent="0.35">
      <c r="U6008" s="3"/>
    </row>
    <row r="6009" spans="21:21" x14ac:dyDescent="0.35">
      <c r="U6009" s="3"/>
    </row>
    <row r="6010" spans="21:21" x14ac:dyDescent="0.35">
      <c r="U6010" s="3"/>
    </row>
    <row r="6011" spans="21:21" x14ac:dyDescent="0.35">
      <c r="U6011" s="3"/>
    </row>
    <row r="6012" spans="21:21" x14ac:dyDescent="0.35">
      <c r="U6012" s="3"/>
    </row>
    <row r="6013" spans="21:21" x14ac:dyDescent="0.35">
      <c r="U6013" s="3"/>
    </row>
    <row r="6014" spans="21:21" x14ac:dyDescent="0.35">
      <c r="U6014" s="3"/>
    </row>
    <row r="6015" spans="21:21" x14ac:dyDescent="0.35">
      <c r="U6015" s="3"/>
    </row>
    <row r="6016" spans="21:21" x14ac:dyDescent="0.35">
      <c r="U6016" s="3"/>
    </row>
    <row r="6017" spans="21:21" x14ac:dyDescent="0.35">
      <c r="U6017" s="3"/>
    </row>
    <row r="6018" spans="21:21" x14ac:dyDescent="0.35">
      <c r="U6018" s="3"/>
    </row>
    <row r="6019" spans="21:21" x14ac:dyDescent="0.35">
      <c r="U6019" s="3"/>
    </row>
    <row r="6020" spans="21:21" x14ac:dyDescent="0.35">
      <c r="U6020" s="3"/>
    </row>
    <row r="6021" spans="21:21" x14ac:dyDescent="0.35">
      <c r="U6021" s="3"/>
    </row>
    <row r="6022" spans="21:21" x14ac:dyDescent="0.35">
      <c r="U6022" s="3"/>
    </row>
    <row r="6023" spans="21:21" x14ac:dyDescent="0.35">
      <c r="U6023" s="3"/>
    </row>
    <row r="6024" spans="21:21" x14ac:dyDescent="0.35">
      <c r="U6024" s="3"/>
    </row>
    <row r="6025" spans="21:21" x14ac:dyDescent="0.35">
      <c r="U6025" s="3"/>
    </row>
    <row r="6026" spans="21:21" x14ac:dyDescent="0.35">
      <c r="U6026" s="3"/>
    </row>
    <row r="6027" spans="21:21" x14ac:dyDescent="0.35">
      <c r="U6027" s="3"/>
    </row>
    <row r="6028" spans="21:21" x14ac:dyDescent="0.35">
      <c r="U6028" s="3"/>
    </row>
    <row r="6029" spans="21:21" x14ac:dyDescent="0.35">
      <c r="U6029" s="3"/>
    </row>
    <row r="6030" spans="21:21" x14ac:dyDescent="0.35">
      <c r="U6030" s="3"/>
    </row>
    <row r="6031" spans="21:21" x14ac:dyDescent="0.35">
      <c r="U6031" s="3"/>
    </row>
    <row r="6032" spans="21:21" x14ac:dyDescent="0.35">
      <c r="U6032" s="3"/>
    </row>
    <row r="6033" spans="21:21" x14ac:dyDescent="0.35">
      <c r="U6033" s="3"/>
    </row>
    <row r="6034" spans="21:21" x14ac:dyDescent="0.35">
      <c r="U6034" s="3"/>
    </row>
    <row r="6035" spans="21:21" x14ac:dyDescent="0.35">
      <c r="U6035" s="3"/>
    </row>
    <row r="6036" spans="21:21" x14ac:dyDescent="0.35">
      <c r="U6036" s="3"/>
    </row>
    <row r="6037" spans="21:21" x14ac:dyDescent="0.35">
      <c r="U6037" s="3"/>
    </row>
    <row r="6038" spans="21:21" x14ac:dyDescent="0.35">
      <c r="U6038" s="3"/>
    </row>
    <row r="6039" spans="21:21" x14ac:dyDescent="0.35">
      <c r="U6039" s="3"/>
    </row>
    <row r="6040" spans="21:21" x14ac:dyDescent="0.35">
      <c r="U6040" s="3"/>
    </row>
    <row r="6041" spans="21:21" x14ac:dyDescent="0.35">
      <c r="U6041" s="3"/>
    </row>
    <row r="6042" spans="21:21" x14ac:dyDescent="0.35">
      <c r="U6042" s="3"/>
    </row>
    <row r="6043" spans="21:21" x14ac:dyDescent="0.35">
      <c r="U6043" s="3"/>
    </row>
    <row r="6044" spans="21:21" x14ac:dyDescent="0.35">
      <c r="U6044" s="3"/>
    </row>
    <row r="6045" spans="21:21" x14ac:dyDescent="0.35">
      <c r="U6045" s="3"/>
    </row>
    <row r="6046" spans="21:21" x14ac:dyDescent="0.35">
      <c r="U6046" s="3"/>
    </row>
    <row r="6047" spans="21:21" x14ac:dyDescent="0.35">
      <c r="U6047" s="3"/>
    </row>
    <row r="6048" spans="21:21" x14ac:dyDescent="0.35">
      <c r="U6048" s="3"/>
    </row>
    <row r="6049" spans="21:21" x14ac:dyDescent="0.35">
      <c r="U6049" s="3"/>
    </row>
    <row r="6050" spans="21:21" x14ac:dyDescent="0.35">
      <c r="U6050" s="3"/>
    </row>
    <row r="6051" spans="21:21" x14ac:dyDescent="0.35">
      <c r="U6051" s="3"/>
    </row>
    <row r="6052" spans="21:21" x14ac:dyDescent="0.35">
      <c r="U6052" s="3"/>
    </row>
    <row r="6053" spans="21:21" x14ac:dyDescent="0.35">
      <c r="U6053" s="3"/>
    </row>
    <row r="6054" spans="21:21" x14ac:dyDescent="0.35">
      <c r="U6054" s="3"/>
    </row>
    <row r="6055" spans="21:21" x14ac:dyDescent="0.35">
      <c r="U6055" s="3"/>
    </row>
    <row r="6056" spans="21:21" x14ac:dyDescent="0.35">
      <c r="U6056" s="3"/>
    </row>
    <row r="6057" spans="21:21" x14ac:dyDescent="0.35">
      <c r="U6057" s="3"/>
    </row>
    <row r="6058" spans="21:21" x14ac:dyDescent="0.35">
      <c r="U6058" s="3"/>
    </row>
    <row r="6059" spans="21:21" x14ac:dyDescent="0.35">
      <c r="U6059" s="3"/>
    </row>
    <row r="6060" spans="21:21" x14ac:dyDescent="0.35">
      <c r="U6060" s="3"/>
    </row>
    <row r="6061" spans="21:21" x14ac:dyDescent="0.35">
      <c r="U6061" s="3"/>
    </row>
    <row r="6062" spans="21:21" x14ac:dyDescent="0.35">
      <c r="U6062" s="3"/>
    </row>
    <row r="6063" spans="21:21" x14ac:dyDescent="0.35">
      <c r="U6063" s="3"/>
    </row>
    <row r="6064" spans="21:21" x14ac:dyDescent="0.35">
      <c r="U6064" s="3"/>
    </row>
    <row r="6065" spans="21:21" x14ac:dyDescent="0.35">
      <c r="U6065" s="3"/>
    </row>
    <row r="6066" spans="21:21" x14ac:dyDescent="0.35">
      <c r="U6066" s="3"/>
    </row>
    <row r="6067" spans="21:21" x14ac:dyDescent="0.35">
      <c r="U6067" s="3"/>
    </row>
    <row r="6068" spans="21:21" x14ac:dyDescent="0.35">
      <c r="U6068" s="3"/>
    </row>
    <row r="6069" spans="21:21" x14ac:dyDescent="0.35">
      <c r="U6069" s="3"/>
    </row>
    <row r="6070" spans="21:21" x14ac:dyDescent="0.35">
      <c r="U6070" s="3"/>
    </row>
    <row r="6071" spans="21:21" x14ac:dyDescent="0.35">
      <c r="U6071" s="3"/>
    </row>
    <row r="6072" spans="21:21" x14ac:dyDescent="0.35">
      <c r="U6072" s="3"/>
    </row>
    <row r="6073" spans="21:21" x14ac:dyDescent="0.35">
      <c r="U6073" s="3"/>
    </row>
    <row r="6074" spans="21:21" x14ac:dyDescent="0.35">
      <c r="U6074" s="3"/>
    </row>
    <row r="6075" spans="21:21" x14ac:dyDescent="0.35">
      <c r="U6075" s="3"/>
    </row>
    <row r="6076" spans="21:21" x14ac:dyDescent="0.35">
      <c r="U6076" s="3"/>
    </row>
    <row r="6077" spans="21:21" x14ac:dyDescent="0.35">
      <c r="U6077" s="3"/>
    </row>
    <row r="6078" spans="21:21" x14ac:dyDescent="0.35">
      <c r="U6078" s="3"/>
    </row>
    <row r="6079" spans="21:21" x14ac:dyDescent="0.35">
      <c r="U6079" s="3"/>
    </row>
    <row r="6080" spans="21:21" x14ac:dyDescent="0.35">
      <c r="U6080" s="3"/>
    </row>
    <row r="6081" spans="21:21" x14ac:dyDescent="0.35">
      <c r="U6081" s="3"/>
    </row>
    <row r="6082" spans="21:21" x14ac:dyDescent="0.35">
      <c r="U6082" s="3"/>
    </row>
    <row r="6083" spans="21:21" x14ac:dyDescent="0.35">
      <c r="U6083" s="3"/>
    </row>
    <row r="6084" spans="21:21" x14ac:dyDescent="0.35">
      <c r="U6084" s="3"/>
    </row>
    <row r="6085" spans="21:21" x14ac:dyDescent="0.35">
      <c r="U6085" s="3"/>
    </row>
    <row r="6086" spans="21:21" x14ac:dyDescent="0.35">
      <c r="U6086" s="3"/>
    </row>
    <row r="6087" spans="21:21" x14ac:dyDescent="0.35">
      <c r="U6087" s="3"/>
    </row>
    <row r="6088" spans="21:21" x14ac:dyDescent="0.35">
      <c r="U6088" s="3"/>
    </row>
    <row r="6089" spans="21:21" x14ac:dyDescent="0.35">
      <c r="U6089" s="3"/>
    </row>
    <row r="6090" spans="21:21" x14ac:dyDescent="0.35">
      <c r="U6090" s="3"/>
    </row>
    <row r="6091" spans="21:21" x14ac:dyDescent="0.35">
      <c r="U6091" s="3"/>
    </row>
    <row r="6092" spans="21:21" x14ac:dyDescent="0.35">
      <c r="U6092" s="3"/>
    </row>
    <row r="6093" spans="21:21" x14ac:dyDescent="0.35">
      <c r="U6093" s="3"/>
    </row>
    <row r="6094" spans="21:21" x14ac:dyDescent="0.35">
      <c r="U6094" s="3"/>
    </row>
    <row r="6095" spans="21:21" x14ac:dyDescent="0.35">
      <c r="U6095" s="3"/>
    </row>
    <row r="6096" spans="21:21" x14ac:dyDescent="0.35">
      <c r="U6096" s="3"/>
    </row>
    <row r="6097" spans="21:21" x14ac:dyDescent="0.35">
      <c r="U6097" s="3"/>
    </row>
    <row r="6098" spans="21:21" x14ac:dyDescent="0.35">
      <c r="U6098" s="3"/>
    </row>
    <row r="6099" spans="21:21" x14ac:dyDescent="0.35">
      <c r="U6099" s="3"/>
    </row>
    <row r="6100" spans="21:21" x14ac:dyDescent="0.35">
      <c r="U6100" s="3"/>
    </row>
    <row r="6101" spans="21:21" x14ac:dyDescent="0.35">
      <c r="U6101" s="3"/>
    </row>
    <row r="6102" spans="21:21" x14ac:dyDescent="0.35">
      <c r="U6102" s="3"/>
    </row>
    <row r="6103" spans="21:21" x14ac:dyDescent="0.35">
      <c r="U6103" s="3"/>
    </row>
    <row r="6104" spans="21:21" x14ac:dyDescent="0.35">
      <c r="U6104" s="3"/>
    </row>
    <row r="6105" spans="21:21" x14ac:dyDescent="0.35">
      <c r="U6105" s="3"/>
    </row>
    <row r="6106" spans="21:21" x14ac:dyDescent="0.35">
      <c r="U6106" s="3"/>
    </row>
    <row r="6107" spans="21:21" x14ac:dyDescent="0.35">
      <c r="U6107" s="3"/>
    </row>
    <row r="6108" spans="21:21" x14ac:dyDescent="0.35">
      <c r="U6108" s="3"/>
    </row>
    <row r="6109" spans="21:21" x14ac:dyDescent="0.35">
      <c r="U6109" s="3"/>
    </row>
    <row r="6110" spans="21:21" x14ac:dyDescent="0.35">
      <c r="U6110" s="3"/>
    </row>
    <row r="6111" spans="21:21" x14ac:dyDescent="0.35">
      <c r="U6111" s="3"/>
    </row>
    <row r="6112" spans="21:21" x14ac:dyDescent="0.35">
      <c r="U6112" s="3"/>
    </row>
    <row r="6113" spans="21:21" x14ac:dyDescent="0.35">
      <c r="U6113" s="3"/>
    </row>
    <row r="6114" spans="21:21" x14ac:dyDescent="0.35">
      <c r="U6114" s="3"/>
    </row>
    <row r="6115" spans="21:21" x14ac:dyDescent="0.35">
      <c r="U6115" s="3"/>
    </row>
    <row r="6116" spans="21:21" x14ac:dyDescent="0.35">
      <c r="U6116" s="3"/>
    </row>
    <row r="6117" spans="21:21" x14ac:dyDescent="0.35">
      <c r="U6117" s="3"/>
    </row>
    <row r="6118" spans="21:21" x14ac:dyDescent="0.35">
      <c r="U6118" s="3"/>
    </row>
    <row r="6119" spans="21:21" x14ac:dyDescent="0.35">
      <c r="U6119" s="3"/>
    </row>
    <row r="6120" spans="21:21" x14ac:dyDescent="0.35">
      <c r="U6120" s="3"/>
    </row>
    <row r="6121" spans="21:21" x14ac:dyDescent="0.35">
      <c r="U6121" s="3"/>
    </row>
    <row r="6122" spans="21:21" x14ac:dyDescent="0.35">
      <c r="U6122" s="3"/>
    </row>
    <row r="6123" spans="21:21" x14ac:dyDescent="0.35">
      <c r="U6123" s="3"/>
    </row>
    <row r="6124" spans="21:21" x14ac:dyDescent="0.35">
      <c r="U6124" s="3"/>
    </row>
    <row r="6125" spans="21:21" x14ac:dyDescent="0.35">
      <c r="U6125" s="3"/>
    </row>
    <row r="6126" spans="21:21" x14ac:dyDescent="0.35">
      <c r="U6126" s="3"/>
    </row>
    <row r="6127" spans="21:21" x14ac:dyDescent="0.35">
      <c r="U6127" s="3"/>
    </row>
    <row r="6128" spans="21:21" x14ac:dyDescent="0.35">
      <c r="U6128" s="3"/>
    </row>
    <row r="6129" spans="21:21" x14ac:dyDescent="0.35">
      <c r="U6129" s="3"/>
    </row>
    <row r="6130" spans="21:21" x14ac:dyDescent="0.35">
      <c r="U6130" s="3"/>
    </row>
    <row r="6131" spans="21:21" x14ac:dyDescent="0.35">
      <c r="U6131" s="3"/>
    </row>
    <row r="6132" spans="21:21" x14ac:dyDescent="0.35">
      <c r="U6132" s="3"/>
    </row>
    <row r="6133" spans="21:21" x14ac:dyDescent="0.35">
      <c r="U6133" s="3"/>
    </row>
    <row r="6134" spans="21:21" x14ac:dyDescent="0.35">
      <c r="U6134" s="3"/>
    </row>
    <row r="6135" spans="21:21" x14ac:dyDescent="0.35">
      <c r="U6135" s="3"/>
    </row>
    <row r="6136" spans="21:21" x14ac:dyDescent="0.35">
      <c r="U6136" s="3"/>
    </row>
    <row r="6137" spans="21:21" x14ac:dyDescent="0.35">
      <c r="U6137" s="3"/>
    </row>
    <row r="6138" spans="21:21" x14ac:dyDescent="0.35">
      <c r="U6138" s="3"/>
    </row>
    <row r="6139" spans="21:21" x14ac:dyDescent="0.35">
      <c r="U6139" s="3"/>
    </row>
    <row r="6140" spans="21:21" x14ac:dyDescent="0.35">
      <c r="U6140" s="3"/>
    </row>
    <row r="6141" spans="21:21" x14ac:dyDescent="0.35">
      <c r="U6141" s="3"/>
    </row>
    <row r="6142" spans="21:21" x14ac:dyDescent="0.35">
      <c r="U6142" s="3"/>
    </row>
    <row r="6143" spans="21:21" x14ac:dyDescent="0.35">
      <c r="U6143" s="3"/>
    </row>
    <row r="6144" spans="21:21" x14ac:dyDescent="0.35">
      <c r="U6144" s="3"/>
    </row>
    <row r="6145" spans="21:21" x14ac:dyDescent="0.35">
      <c r="U6145" s="3"/>
    </row>
    <row r="6146" spans="21:21" x14ac:dyDescent="0.35">
      <c r="U6146" s="3"/>
    </row>
    <row r="6147" spans="21:21" x14ac:dyDescent="0.35">
      <c r="U6147" s="3"/>
    </row>
    <row r="6148" spans="21:21" x14ac:dyDescent="0.35">
      <c r="U6148" s="3"/>
    </row>
    <row r="6149" spans="21:21" x14ac:dyDescent="0.35">
      <c r="U6149" s="3"/>
    </row>
    <row r="6150" spans="21:21" x14ac:dyDescent="0.35">
      <c r="U6150" s="3"/>
    </row>
    <row r="6151" spans="21:21" x14ac:dyDescent="0.35">
      <c r="U6151" s="3"/>
    </row>
    <row r="6152" spans="21:21" x14ac:dyDescent="0.35">
      <c r="U6152" s="3"/>
    </row>
    <row r="6153" spans="21:21" x14ac:dyDescent="0.35">
      <c r="U6153" s="3"/>
    </row>
    <row r="6154" spans="21:21" x14ac:dyDescent="0.35">
      <c r="U6154" s="3"/>
    </row>
    <row r="6155" spans="21:21" x14ac:dyDescent="0.35">
      <c r="U6155" s="3"/>
    </row>
    <row r="6156" spans="21:21" x14ac:dyDescent="0.35">
      <c r="U6156" s="3"/>
    </row>
    <row r="6157" spans="21:21" x14ac:dyDescent="0.35">
      <c r="U6157" s="3"/>
    </row>
    <row r="6158" spans="21:21" x14ac:dyDescent="0.35">
      <c r="U6158" s="3"/>
    </row>
    <row r="6159" spans="21:21" x14ac:dyDescent="0.35">
      <c r="U6159" s="3"/>
    </row>
    <row r="6160" spans="21:21" x14ac:dyDescent="0.35">
      <c r="U6160" s="3"/>
    </row>
    <row r="6161" spans="21:21" x14ac:dyDescent="0.35">
      <c r="U6161" s="3"/>
    </row>
    <row r="6162" spans="21:21" x14ac:dyDescent="0.35">
      <c r="U6162" s="3"/>
    </row>
    <row r="6163" spans="21:21" x14ac:dyDescent="0.35">
      <c r="U6163" s="3"/>
    </row>
    <row r="6164" spans="21:21" x14ac:dyDescent="0.35">
      <c r="U6164" s="3"/>
    </row>
    <row r="6165" spans="21:21" x14ac:dyDescent="0.35">
      <c r="U6165" s="3"/>
    </row>
    <row r="6166" spans="21:21" x14ac:dyDescent="0.35">
      <c r="U6166" s="3"/>
    </row>
    <row r="6167" spans="21:21" x14ac:dyDescent="0.35">
      <c r="U6167" s="3"/>
    </row>
    <row r="6168" spans="21:21" x14ac:dyDescent="0.35">
      <c r="U6168" s="3"/>
    </row>
    <row r="6169" spans="21:21" x14ac:dyDescent="0.35">
      <c r="U6169" s="3"/>
    </row>
    <row r="6170" spans="21:21" x14ac:dyDescent="0.35">
      <c r="U6170" s="3"/>
    </row>
    <row r="6171" spans="21:21" x14ac:dyDescent="0.35">
      <c r="U6171" s="3"/>
    </row>
    <row r="6172" spans="21:21" x14ac:dyDescent="0.35">
      <c r="U6172" s="3"/>
    </row>
    <row r="6173" spans="21:21" x14ac:dyDescent="0.35">
      <c r="U6173" s="3"/>
    </row>
    <row r="6174" spans="21:21" x14ac:dyDescent="0.35">
      <c r="U6174" s="3"/>
    </row>
    <row r="6175" spans="21:21" x14ac:dyDescent="0.35">
      <c r="U6175" s="3"/>
    </row>
    <row r="6176" spans="21:21" x14ac:dyDescent="0.35">
      <c r="U6176" s="3"/>
    </row>
    <row r="6177" spans="21:21" x14ac:dyDescent="0.35">
      <c r="U6177" s="3"/>
    </row>
    <row r="6178" spans="21:21" x14ac:dyDescent="0.35">
      <c r="U6178" s="3"/>
    </row>
    <row r="6179" spans="21:21" x14ac:dyDescent="0.35">
      <c r="U6179" s="3"/>
    </row>
    <row r="6180" spans="21:21" x14ac:dyDescent="0.35">
      <c r="U6180" s="3"/>
    </row>
    <row r="6181" spans="21:21" x14ac:dyDescent="0.35">
      <c r="U6181" s="3"/>
    </row>
    <row r="6182" spans="21:21" x14ac:dyDescent="0.35">
      <c r="U6182" s="3"/>
    </row>
    <row r="6183" spans="21:21" x14ac:dyDescent="0.35">
      <c r="U6183" s="3"/>
    </row>
    <row r="6184" spans="21:21" x14ac:dyDescent="0.35">
      <c r="U6184" s="3"/>
    </row>
    <row r="6185" spans="21:21" x14ac:dyDescent="0.35">
      <c r="U6185" s="3"/>
    </row>
    <row r="6186" spans="21:21" x14ac:dyDescent="0.35">
      <c r="U6186" s="3"/>
    </row>
    <row r="6187" spans="21:21" x14ac:dyDescent="0.35">
      <c r="U6187" s="3"/>
    </row>
    <row r="6188" spans="21:21" x14ac:dyDescent="0.35">
      <c r="U6188" s="3"/>
    </row>
    <row r="6189" spans="21:21" x14ac:dyDescent="0.35">
      <c r="U6189" s="3"/>
    </row>
    <row r="6190" spans="21:21" x14ac:dyDescent="0.35">
      <c r="U6190" s="3"/>
    </row>
    <row r="6191" spans="21:21" x14ac:dyDescent="0.35">
      <c r="U6191" s="3"/>
    </row>
    <row r="6192" spans="21:21" x14ac:dyDescent="0.35">
      <c r="U6192" s="3"/>
    </row>
    <row r="6193" spans="21:21" x14ac:dyDescent="0.35">
      <c r="U6193" s="3"/>
    </row>
    <row r="6194" spans="21:21" x14ac:dyDescent="0.35">
      <c r="U6194" s="3"/>
    </row>
    <row r="6195" spans="21:21" x14ac:dyDescent="0.35">
      <c r="U6195" s="3"/>
    </row>
    <row r="6196" spans="21:21" x14ac:dyDescent="0.35">
      <c r="U6196" s="3"/>
    </row>
    <row r="6197" spans="21:21" x14ac:dyDescent="0.35">
      <c r="U6197" s="3"/>
    </row>
    <row r="6198" spans="21:21" x14ac:dyDescent="0.35">
      <c r="U6198" s="3"/>
    </row>
    <row r="6199" spans="21:21" x14ac:dyDescent="0.35">
      <c r="U6199" s="3"/>
    </row>
    <row r="6200" spans="21:21" x14ac:dyDescent="0.35">
      <c r="U6200" s="3"/>
    </row>
    <row r="6201" spans="21:21" x14ac:dyDescent="0.35">
      <c r="U6201" s="3"/>
    </row>
    <row r="6202" spans="21:21" x14ac:dyDescent="0.35">
      <c r="U6202" s="3"/>
    </row>
    <row r="6203" spans="21:21" x14ac:dyDescent="0.35">
      <c r="U6203" s="3"/>
    </row>
    <row r="6204" spans="21:21" x14ac:dyDescent="0.35">
      <c r="U6204" s="3"/>
    </row>
    <row r="6205" spans="21:21" x14ac:dyDescent="0.35">
      <c r="U6205" s="3"/>
    </row>
    <row r="6206" spans="21:21" x14ac:dyDescent="0.35">
      <c r="U6206" s="3"/>
    </row>
    <row r="6207" spans="21:21" x14ac:dyDescent="0.35">
      <c r="U6207" s="3"/>
    </row>
    <row r="6208" spans="21:21" x14ac:dyDescent="0.35">
      <c r="U6208" s="3"/>
    </row>
    <row r="6209" spans="21:21" x14ac:dyDescent="0.35">
      <c r="U6209" s="3"/>
    </row>
    <row r="6210" spans="21:21" x14ac:dyDescent="0.35">
      <c r="U6210" s="3"/>
    </row>
    <row r="6211" spans="21:21" x14ac:dyDescent="0.35">
      <c r="U6211" s="3"/>
    </row>
    <row r="6212" spans="21:21" x14ac:dyDescent="0.35">
      <c r="U6212" s="3"/>
    </row>
    <row r="6213" spans="21:21" x14ac:dyDescent="0.35">
      <c r="U6213" s="3"/>
    </row>
    <row r="6214" spans="21:21" x14ac:dyDescent="0.35">
      <c r="U6214" s="3"/>
    </row>
    <row r="6215" spans="21:21" x14ac:dyDescent="0.35">
      <c r="U6215" s="3"/>
    </row>
    <row r="6216" spans="21:21" x14ac:dyDescent="0.35">
      <c r="U6216" s="3"/>
    </row>
    <row r="6217" spans="21:21" x14ac:dyDescent="0.35">
      <c r="U6217" s="3"/>
    </row>
    <row r="6218" spans="21:21" x14ac:dyDescent="0.35">
      <c r="U6218" s="3"/>
    </row>
    <row r="6219" spans="21:21" x14ac:dyDescent="0.35">
      <c r="U6219" s="3"/>
    </row>
    <row r="6220" spans="21:21" x14ac:dyDescent="0.35">
      <c r="U6220" s="3"/>
    </row>
    <row r="6221" spans="21:21" x14ac:dyDescent="0.35">
      <c r="U6221" s="3"/>
    </row>
    <row r="6222" spans="21:21" x14ac:dyDescent="0.35">
      <c r="U6222" s="3"/>
    </row>
    <row r="6223" spans="21:21" x14ac:dyDescent="0.35">
      <c r="U6223" s="3"/>
    </row>
    <row r="6224" spans="21:21" x14ac:dyDescent="0.35">
      <c r="U6224" s="3"/>
    </row>
    <row r="6225" spans="21:21" x14ac:dyDescent="0.35">
      <c r="U6225" s="3"/>
    </row>
    <row r="6226" spans="21:21" x14ac:dyDescent="0.35">
      <c r="U6226" s="3"/>
    </row>
    <row r="6227" spans="21:21" x14ac:dyDescent="0.35">
      <c r="U6227" s="3"/>
    </row>
    <row r="6228" spans="21:21" x14ac:dyDescent="0.35">
      <c r="U6228" s="3"/>
    </row>
    <row r="6229" spans="21:21" x14ac:dyDescent="0.35">
      <c r="U6229" s="3"/>
    </row>
    <row r="6230" spans="21:21" x14ac:dyDescent="0.35">
      <c r="U6230" s="3"/>
    </row>
    <row r="6231" spans="21:21" x14ac:dyDescent="0.35">
      <c r="U6231" s="3"/>
    </row>
    <row r="6232" spans="21:21" x14ac:dyDescent="0.35">
      <c r="U6232" s="3"/>
    </row>
    <row r="6233" spans="21:21" x14ac:dyDescent="0.35">
      <c r="U6233" s="3"/>
    </row>
    <row r="6234" spans="21:21" x14ac:dyDescent="0.35">
      <c r="U6234" s="3"/>
    </row>
    <row r="6235" spans="21:21" x14ac:dyDescent="0.35">
      <c r="U6235" s="3"/>
    </row>
    <row r="6236" spans="21:21" x14ac:dyDescent="0.35">
      <c r="U6236" s="3"/>
    </row>
    <row r="6237" spans="21:21" x14ac:dyDescent="0.35">
      <c r="U6237" s="3"/>
    </row>
    <row r="6238" spans="21:21" x14ac:dyDescent="0.35">
      <c r="U6238" s="3"/>
    </row>
    <row r="6239" spans="21:21" x14ac:dyDescent="0.35">
      <c r="U6239" s="3"/>
    </row>
    <row r="6240" spans="21:21" x14ac:dyDescent="0.35">
      <c r="U6240" s="3"/>
    </row>
    <row r="6241" spans="21:21" x14ac:dyDescent="0.35">
      <c r="U6241" s="3"/>
    </row>
    <row r="6242" spans="21:21" x14ac:dyDescent="0.35">
      <c r="U6242" s="3"/>
    </row>
    <row r="6243" spans="21:21" x14ac:dyDescent="0.35">
      <c r="U6243" s="3"/>
    </row>
    <row r="6244" spans="21:21" x14ac:dyDescent="0.35">
      <c r="U6244" s="3"/>
    </row>
    <row r="6245" spans="21:21" x14ac:dyDescent="0.35">
      <c r="U6245" s="3"/>
    </row>
    <row r="6246" spans="21:21" x14ac:dyDescent="0.35">
      <c r="U6246" s="3"/>
    </row>
    <row r="6247" spans="21:21" x14ac:dyDescent="0.35">
      <c r="U6247" s="3"/>
    </row>
    <row r="6248" spans="21:21" x14ac:dyDescent="0.35">
      <c r="U6248" s="3"/>
    </row>
    <row r="6249" spans="21:21" x14ac:dyDescent="0.35">
      <c r="U6249" s="3"/>
    </row>
    <row r="6250" spans="21:21" x14ac:dyDescent="0.35">
      <c r="U6250" s="3"/>
    </row>
    <row r="6251" spans="21:21" x14ac:dyDescent="0.35">
      <c r="U6251" s="3"/>
    </row>
    <row r="6252" spans="21:21" x14ac:dyDescent="0.35">
      <c r="U6252" s="3"/>
    </row>
    <row r="6253" spans="21:21" x14ac:dyDescent="0.35">
      <c r="U6253" s="3"/>
    </row>
    <row r="6254" spans="21:21" x14ac:dyDescent="0.35">
      <c r="U6254" s="3"/>
    </row>
    <row r="6255" spans="21:21" x14ac:dyDescent="0.35">
      <c r="U6255" s="3"/>
    </row>
    <row r="6256" spans="21:21" x14ac:dyDescent="0.35">
      <c r="U6256" s="3"/>
    </row>
    <row r="6257" spans="21:21" x14ac:dyDescent="0.35">
      <c r="U6257" s="3"/>
    </row>
    <row r="6258" spans="21:21" x14ac:dyDescent="0.35">
      <c r="U6258" s="3"/>
    </row>
    <row r="6259" spans="21:21" x14ac:dyDescent="0.35">
      <c r="U6259" s="3"/>
    </row>
    <row r="6260" spans="21:21" x14ac:dyDescent="0.35">
      <c r="U6260" s="3"/>
    </row>
    <row r="6261" spans="21:21" x14ac:dyDescent="0.35">
      <c r="U6261" s="3"/>
    </row>
    <row r="6262" spans="21:21" x14ac:dyDescent="0.35">
      <c r="U6262" s="3"/>
    </row>
    <row r="6263" spans="21:21" x14ac:dyDescent="0.35">
      <c r="U6263" s="3"/>
    </row>
    <row r="6264" spans="21:21" x14ac:dyDescent="0.35">
      <c r="U6264" s="3"/>
    </row>
    <row r="6265" spans="21:21" x14ac:dyDescent="0.35">
      <c r="U6265" s="3"/>
    </row>
    <row r="6266" spans="21:21" x14ac:dyDescent="0.35">
      <c r="U6266" s="3"/>
    </row>
    <row r="6267" spans="21:21" x14ac:dyDescent="0.35">
      <c r="U6267" s="3"/>
    </row>
    <row r="6268" spans="21:21" x14ac:dyDescent="0.35">
      <c r="U6268" s="3"/>
    </row>
    <row r="6269" spans="21:21" x14ac:dyDescent="0.35">
      <c r="U6269" s="3"/>
    </row>
    <row r="6270" spans="21:21" x14ac:dyDescent="0.35">
      <c r="U6270" s="3"/>
    </row>
    <row r="6271" spans="21:21" x14ac:dyDescent="0.35">
      <c r="U6271" s="3"/>
    </row>
    <row r="6272" spans="21:21" x14ac:dyDescent="0.35">
      <c r="U6272" s="3"/>
    </row>
    <row r="6273" spans="21:21" x14ac:dyDescent="0.35">
      <c r="U6273" s="3"/>
    </row>
    <row r="6274" spans="21:21" x14ac:dyDescent="0.35">
      <c r="U6274" s="3"/>
    </row>
    <row r="6275" spans="21:21" x14ac:dyDescent="0.35">
      <c r="U6275" s="3"/>
    </row>
    <row r="6276" spans="21:21" x14ac:dyDescent="0.35">
      <c r="U6276" s="3"/>
    </row>
    <row r="6277" spans="21:21" x14ac:dyDescent="0.35">
      <c r="U6277" s="3"/>
    </row>
    <row r="6278" spans="21:21" x14ac:dyDescent="0.35">
      <c r="U6278" s="3"/>
    </row>
    <row r="6279" spans="21:21" x14ac:dyDescent="0.35">
      <c r="U6279" s="3"/>
    </row>
    <row r="6280" spans="21:21" x14ac:dyDescent="0.35">
      <c r="U6280" s="3"/>
    </row>
    <row r="6281" spans="21:21" x14ac:dyDescent="0.35">
      <c r="U6281" s="3"/>
    </row>
    <row r="6282" spans="21:21" x14ac:dyDescent="0.35">
      <c r="U6282" s="3"/>
    </row>
    <row r="6283" spans="21:21" x14ac:dyDescent="0.35">
      <c r="U6283" s="3"/>
    </row>
    <row r="6284" spans="21:21" x14ac:dyDescent="0.35">
      <c r="U6284" s="3"/>
    </row>
    <row r="6285" spans="21:21" x14ac:dyDescent="0.35">
      <c r="U6285" s="3"/>
    </row>
    <row r="6286" spans="21:21" x14ac:dyDescent="0.35">
      <c r="U6286" s="3"/>
    </row>
    <row r="6287" spans="21:21" x14ac:dyDescent="0.35">
      <c r="U6287" s="3"/>
    </row>
    <row r="6288" spans="21:21" x14ac:dyDescent="0.35">
      <c r="U6288" s="3"/>
    </row>
    <row r="6289" spans="21:21" x14ac:dyDescent="0.35">
      <c r="U6289" s="3"/>
    </row>
    <row r="6290" spans="21:21" x14ac:dyDescent="0.35">
      <c r="U6290" s="3"/>
    </row>
    <row r="6291" spans="21:21" x14ac:dyDescent="0.35">
      <c r="U6291" s="3"/>
    </row>
    <row r="6292" spans="21:21" x14ac:dyDescent="0.35">
      <c r="U6292" s="3"/>
    </row>
    <row r="6293" spans="21:21" x14ac:dyDescent="0.35">
      <c r="U6293" s="3"/>
    </row>
    <row r="6294" spans="21:21" x14ac:dyDescent="0.35">
      <c r="U6294" s="3"/>
    </row>
    <row r="6295" spans="21:21" x14ac:dyDescent="0.35">
      <c r="U6295" s="3"/>
    </row>
    <row r="6296" spans="21:21" x14ac:dyDescent="0.35">
      <c r="U6296" s="3"/>
    </row>
    <row r="6297" spans="21:21" x14ac:dyDescent="0.35">
      <c r="U6297" s="3"/>
    </row>
    <row r="6298" spans="21:21" x14ac:dyDescent="0.35">
      <c r="U6298" s="3"/>
    </row>
    <row r="6299" spans="21:21" x14ac:dyDescent="0.35">
      <c r="U6299" s="3"/>
    </row>
    <row r="6300" spans="21:21" x14ac:dyDescent="0.35">
      <c r="U6300" s="3"/>
    </row>
    <row r="6301" spans="21:21" x14ac:dyDescent="0.35">
      <c r="U6301" s="3"/>
    </row>
    <row r="6302" spans="21:21" x14ac:dyDescent="0.35">
      <c r="U6302" s="3"/>
    </row>
    <row r="6303" spans="21:21" x14ac:dyDescent="0.35">
      <c r="U6303" s="3"/>
    </row>
    <row r="6304" spans="21:21" x14ac:dyDescent="0.35">
      <c r="U6304" s="3"/>
    </row>
    <row r="6305" spans="21:21" x14ac:dyDescent="0.35">
      <c r="U6305" s="3"/>
    </row>
    <row r="6306" spans="21:21" x14ac:dyDescent="0.35">
      <c r="U6306" s="3"/>
    </row>
    <row r="6307" spans="21:21" x14ac:dyDescent="0.35">
      <c r="U6307" s="3"/>
    </row>
    <row r="6308" spans="21:21" x14ac:dyDescent="0.35">
      <c r="U6308" s="3"/>
    </row>
    <row r="6309" spans="21:21" x14ac:dyDescent="0.35">
      <c r="U6309" s="3"/>
    </row>
    <row r="6310" spans="21:21" x14ac:dyDescent="0.35">
      <c r="U6310" s="3"/>
    </row>
    <row r="6311" spans="21:21" x14ac:dyDescent="0.35">
      <c r="U6311" s="3"/>
    </row>
    <row r="6312" spans="21:21" x14ac:dyDescent="0.35">
      <c r="U6312" s="3"/>
    </row>
    <row r="6313" spans="21:21" x14ac:dyDescent="0.35">
      <c r="U6313" s="3"/>
    </row>
    <row r="6314" spans="21:21" x14ac:dyDescent="0.35">
      <c r="U6314" s="3"/>
    </row>
    <row r="6315" spans="21:21" x14ac:dyDescent="0.35">
      <c r="U6315" s="3"/>
    </row>
    <row r="6316" spans="21:21" x14ac:dyDescent="0.35">
      <c r="U6316" s="3"/>
    </row>
    <row r="6317" spans="21:21" x14ac:dyDescent="0.35">
      <c r="U6317" s="3"/>
    </row>
    <row r="6318" spans="21:21" x14ac:dyDescent="0.35">
      <c r="U6318" s="3"/>
    </row>
    <row r="6319" spans="21:21" x14ac:dyDescent="0.35">
      <c r="U6319" s="3"/>
    </row>
    <row r="6320" spans="21:21" x14ac:dyDescent="0.35">
      <c r="U6320" s="3"/>
    </row>
    <row r="6321" spans="21:21" x14ac:dyDescent="0.35">
      <c r="U6321" s="3"/>
    </row>
    <row r="6322" spans="21:21" x14ac:dyDescent="0.35">
      <c r="U6322" s="3"/>
    </row>
    <row r="6323" spans="21:21" x14ac:dyDescent="0.35">
      <c r="U6323" s="3"/>
    </row>
    <row r="6324" spans="21:21" x14ac:dyDescent="0.35">
      <c r="U6324" s="3"/>
    </row>
    <row r="6325" spans="21:21" x14ac:dyDescent="0.35">
      <c r="U6325" s="3"/>
    </row>
    <row r="6326" spans="21:21" x14ac:dyDescent="0.35">
      <c r="U6326" s="3"/>
    </row>
    <row r="6327" spans="21:21" x14ac:dyDescent="0.35">
      <c r="U6327" s="3"/>
    </row>
    <row r="6328" spans="21:21" x14ac:dyDescent="0.35">
      <c r="U6328" s="3"/>
    </row>
    <row r="6329" spans="21:21" x14ac:dyDescent="0.35">
      <c r="U6329" s="3"/>
    </row>
    <row r="6330" spans="21:21" x14ac:dyDescent="0.35">
      <c r="U6330" s="3"/>
    </row>
    <row r="6331" spans="21:21" x14ac:dyDescent="0.35">
      <c r="U6331" s="3"/>
    </row>
    <row r="6332" spans="21:21" x14ac:dyDescent="0.35">
      <c r="U6332" s="3"/>
    </row>
    <row r="6333" spans="21:21" x14ac:dyDescent="0.35">
      <c r="U6333" s="3"/>
    </row>
    <row r="6334" spans="21:21" x14ac:dyDescent="0.35">
      <c r="U6334" s="3"/>
    </row>
    <row r="6335" spans="21:21" x14ac:dyDescent="0.35">
      <c r="U6335" s="3"/>
    </row>
    <row r="6336" spans="21:21" x14ac:dyDescent="0.35">
      <c r="U6336" s="3"/>
    </row>
    <row r="6337" spans="21:21" x14ac:dyDescent="0.35">
      <c r="U6337" s="3"/>
    </row>
    <row r="6338" spans="21:21" x14ac:dyDescent="0.35">
      <c r="U6338" s="3"/>
    </row>
    <row r="6339" spans="21:21" x14ac:dyDescent="0.35">
      <c r="U6339" s="3"/>
    </row>
    <row r="6340" spans="21:21" x14ac:dyDescent="0.35">
      <c r="U6340" s="3"/>
    </row>
    <row r="6341" spans="21:21" x14ac:dyDescent="0.35">
      <c r="U6341" s="3"/>
    </row>
    <row r="6342" spans="21:21" x14ac:dyDescent="0.35">
      <c r="U6342" s="3"/>
    </row>
    <row r="6343" spans="21:21" x14ac:dyDescent="0.35">
      <c r="U6343" s="3"/>
    </row>
    <row r="6344" spans="21:21" x14ac:dyDescent="0.35">
      <c r="U6344" s="3"/>
    </row>
    <row r="6345" spans="21:21" x14ac:dyDescent="0.35">
      <c r="U6345" s="3"/>
    </row>
    <row r="6346" spans="21:21" x14ac:dyDescent="0.35">
      <c r="U6346" s="3"/>
    </row>
    <row r="6347" spans="21:21" x14ac:dyDescent="0.35">
      <c r="U6347" s="3"/>
    </row>
    <row r="6348" spans="21:21" x14ac:dyDescent="0.35">
      <c r="U6348" s="3"/>
    </row>
    <row r="6349" spans="21:21" x14ac:dyDescent="0.35">
      <c r="U6349" s="3"/>
    </row>
    <row r="6350" spans="21:21" x14ac:dyDescent="0.35">
      <c r="U6350" s="3"/>
    </row>
    <row r="6351" spans="21:21" x14ac:dyDescent="0.35">
      <c r="U6351" s="3"/>
    </row>
    <row r="6352" spans="21:21" x14ac:dyDescent="0.35">
      <c r="U6352" s="3"/>
    </row>
    <row r="6353" spans="21:21" x14ac:dyDescent="0.35">
      <c r="U6353" s="3"/>
    </row>
    <row r="6354" spans="21:21" x14ac:dyDescent="0.35">
      <c r="U6354" s="3"/>
    </row>
    <row r="6355" spans="21:21" x14ac:dyDescent="0.35">
      <c r="U6355" s="3"/>
    </row>
    <row r="6356" spans="21:21" x14ac:dyDescent="0.35">
      <c r="U6356" s="3"/>
    </row>
    <row r="6357" spans="21:21" x14ac:dyDescent="0.35">
      <c r="U6357" s="3"/>
    </row>
    <row r="6358" spans="21:21" x14ac:dyDescent="0.35">
      <c r="U6358" s="3"/>
    </row>
    <row r="6359" spans="21:21" x14ac:dyDescent="0.35">
      <c r="U6359" s="3"/>
    </row>
    <row r="6360" spans="21:21" x14ac:dyDescent="0.35">
      <c r="U6360" s="3"/>
    </row>
    <row r="6361" spans="21:21" x14ac:dyDescent="0.35">
      <c r="U6361" s="3"/>
    </row>
    <row r="6362" spans="21:21" x14ac:dyDescent="0.35">
      <c r="U6362" s="3"/>
    </row>
    <row r="6363" spans="21:21" x14ac:dyDescent="0.35">
      <c r="U6363" s="3"/>
    </row>
    <row r="6364" spans="21:21" x14ac:dyDescent="0.35">
      <c r="U6364" s="3"/>
    </row>
    <row r="6365" spans="21:21" x14ac:dyDescent="0.35">
      <c r="U6365" s="3"/>
    </row>
    <row r="6366" spans="21:21" x14ac:dyDescent="0.35">
      <c r="U6366" s="3"/>
    </row>
    <row r="6367" spans="21:21" x14ac:dyDescent="0.35">
      <c r="U6367" s="3"/>
    </row>
    <row r="6368" spans="21:21" x14ac:dyDescent="0.35">
      <c r="U6368" s="3"/>
    </row>
    <row r="6369" spans="21:21" x14ac:dyDescent="0.35">
      <c r="U6369" s="3"/>
    </row>
    <row r="6370" spans="21:21" x14ac:dyDescent="0.35">
      <c r="U6370" s="3"/>
    </row>
    <row r="6371" spans="21:21" x14ac:dyDescent="0.35">
      <c r="U6371" s="3"/>
    </row>
    <row r="6372" spans="21:21" x14ac:dyDescent="0.35">
      <c r="U6372" s="3"/>
    </row>
    <row r="6373" spans="21:21" x14ac:dyDescent="0.35">
      <c r="U6373" s="3"/>
    </row>
    <row r="6374" spans="21:21" x14ac:dyDescent="0.35">
      <c r="U6374" s="3"/>
    </row>
    <row r="6375" spans="21:21" x14ac:dyDescent="0.35">
      <c r="U6375" s="3"/>
    </row>
    <row r="6376" spans="21:21" x14ac:dyDescent="0.35">
      <c r="U6376" s="3"/>
    </row>
    <row r="6377" spans="21:21" x14ac:dyDescent="0.35">
      <c r="U6377" s="3"/>
    </row>
    <row r="6378" spans="21:21" x14ac:dyDescent="0.35">
      <c r="U6378" s="3"/>
    </row>
    <row r="6379" spans="21:21" x14ac:dyDescent="0.35">
      <c r="U6379" s="3"/>
    </row>
    <row r="6380" spans="21:21" x14ac:dyDescent="0.35">
      <c r="U6380" s="3"/>
    </row>
    <row r="6381" spans="21:21" x14ac:dyDescent="0.35">
      <c r="U6381" s="3"/>
    </row>
    <row r="6382" spans="21:21" x14ac:dyDescent="0.35">
      <c r="U6382" s="3"/>
    </row>
    <row r="6383" spans="21:21" x14ac:dyDescent="0.35">
      <c r="U6383" s="3"/>
    </row>
    <row r="6384" spans="21:21" x14ac:dyDescent="0.35">
      <c r="U6384" s="3"/>
    </row>
    <row r="6385" spans="21:21" x14ac:dyDescent="0.35">
      <c r="U6385" s="3"/>
    </row>
    <row r="6386" spans="21:21" x14ac:dyDescent="0.35">
      <c r="U6386" s="3"/>
    </row>
    <row r="6387" spans="21:21" x14ac:dyDescent="0.35">
      <c r="U6387" s="3"/>
    </row>
    <row r="6388" spans="21:21" x14ac:dyDescent="0.35">
      <c r="U6388" s="3"/>
    </row>
    <row r="6389" spans="21:21" x14ac:dyDescent="0.35">
      <c r="U6389" s="3"/>
    </row>
    <row r="6390" spans="21:21" x14ac:dyDescent="0.35">
      <c r="U6390" s="3"/>
    </row>
    <row r="6391" spans="21:21" x14ac:dyDescent="0.35">
      <c r="U6391" s="3"/>
    </row>
    <row r="6392" spans="21:21" x14ac:dyDescent="0.35">
      <c r="U6392" s="3"/>
    </row>
    <row r="6393" spans="21:21" x14ac:dyDescent="0.35">
      <c r="U6393" s="3"/>
    </row>
    <row r="6394" spans="21:21" x14ac:dyDescent="0.35">
      <c r="U6394" s="3"/>
    </row>
    <row r="6395" spans="21:21" x14ac:dyDescent="0.35">
      <c r="U6395" s="3"/>
    </row>
    <row r="6396" spans="21:21" x14ac:dyDescent="0.35">
      <c r="U6396" s="3"/>
    </row>
    <row r="6397" spans="21:21" x14ac:dyDescent="0.35">
      <c r="U6397" s="3"/>
    </row>
    <row r="6398" spans="21:21" x14ac:dyDescent="0.35">
      <c r="U6398" s="3"/>
    </row>
    <row r="6399" spans="21:21" x14ac:dyDescent="0.35">
      <c r="U6399" s="3"/>
    </row>
    <row r="6400" spans="21:21" x14ac:dyDescent="0.35">
      <c r="U6400" s="3"/>
    </row>
    <row r="6401" spans="21:21" x14ac:dyDescent="0.35">
      <c r="U6401" s="3"/>
    </row>
    <row r="6402" spans="21:21" x14ac:dyDescent="0.35">
      <c r="U6402" s="3"/>
    </row>
    <row r="6403" spans="21:21" x14ac:dyDescent="0.35">
      <c r="U6403" s="3"/>
    </row>
    <row r="6404" spans="21:21" x14ac:dyDescent="0.35">
      <c r="U6404" s="3"/>
    </row>
    <row r="6405" spans="21:21" x14ac:dyDescent="0.35">
      <c r="U6405" s="3"/>
    </row>
    <row r="6406" spans="21:21" x14ac:dyDescent="0.35">
      <c r="U6406" s="3"/>
    </row>
    <row r="6407" spans="21:21" x14ac:dyDescent="0.35">
      <c r="U6407" s="3"/>
    </row>
    <row r="6408" spans="21:21" x14ac:dyDescent="0.35">
      <c r="U6408" s="3"/>
    </row>
    <row r="6409" spans="21:21" x14ac:dyDescent="0.35">
      <c r="U6409" s="3"/>
    </row>
    <row r="6410" spans="21:21" x14ac:dyDescent="0.35">
      <c r="U6410" s="3"/>
    </row>
    <row r="6411" spans="21:21" x14ac:dyDescent="0.35">
      <c r="U6411" s="3"/>
    </row>
    <row r="6412" spans="21:21" x14ac:dyDescent="0.35">
      <c r="U6412" s="3"/>
    </row>
    <row r="6413" spans="21:21" x14ac:dyDescent="0.35">
      <c r="U6413" s="3"/>
    </row>
    <row r="6414" spans="21:21" x14ac:dyDescent="0.35">
      <c r="U6414" s="3"/>
    </row>
    <row r="6415" spans="21:21" x14ac:dyDescent="0.35">
      <c r="U6415" s="3"/>
    </row>
    <row r="6416" spans="21:21" x14ac:dyDescent="0.35">
      <c r="U6416" s="3"/>
    </row>
    <row r="6417" spans="21:21" x14ac:dyDescent="0.35">
      <c r="U6417" s="3"/>
    </row>
    <row r="6418" spans="21:21" x14ac:dyDescent="0.35">
      <c r="U6418" s="3"/>
    </row>
    <row r="6419" spans="21:21" x14ac:dyDescent="0.35">
      <c r="U6419" s="3"/>
    </row>
    <row r="6420" spans="21:21" x14ac:dyDescent="0.35">
      <c r="U6420" s="3"/>
    </row>
    <row r="6421" spans="21:21" x14ac:dyDescent="0.35">
      <c r="U6421" s="3"/>
    </row>
    <row r="6422" spans="21:21" x14ac:dyDescent="0.35">
      <c r="U6422" s="3"/>
    </row>
    <row r="6423" spans="21:21" x14ac:dyDescent="0.35">
      <c r="U6423" s="3"/>
    </row>
    <row r="6424" spans="21:21" x14ac:dyDescent="0.35">
      <c r="U6424" s="3"/>
    </row>
    <row r="6425" spans="21:21" x14ac:dyDescent="0.35">
      <c r="U6425" s="3"/>
    </row>
    <row r="6426" spans="21:21" x14ac:dyDescent="0.35">
      <c r="U6426" s="3"/>
    </row>
    <row r="6427" spans="21:21" x14ac:dyDescent="0.35">
      <c r="U6427" s="3"/>
    </row>
    <row r="6428" spans="21:21" x14ac:dyDescent="0.35">
      <c r="U6428" s="3"/>
    </row>
    <row r="6429" spans="21:21" x14ac:dyDescent="0.35">
      <c r="U6429" s="3"/>
    </row>
    <row r="6430" spans="21:21" x14ac:dyDescent="0.35">
      <c r="U6430" s="3"/>
    </row>
    <row r="6431" spans="21:21" x14ac:dyDescent="0.35">
      <c r="U6431" s="3"/>
    </row>
    <row r="6432" spans="21:21" x14ac:dyDescent="0.35">
      <c r="U6432" s="3"/>
    </row>
    <row r="6433" spans="21:21" x14ac:dyDescent="0.35">
      <c r="U6433" s="3"/>
    </row>
    <row r="6434" spans="21:21" x14ac:dyDescent="0.35">
      <c r="U6434" s="3"/>
    </row>
    <row r="6435" spans="21:21" x14ac:dyDescent="0.35">
      <c r="U6435" s="3"/>
    </row>
    <row r="6436" spans="21:21" x14ac:dyDescent="0.35">
      <c r="U6436" s="3"/>
    </row>
    <row r="6437" spans="21:21" x14ac:dyDescent="0.35">
      <c r="U6437" s="3"/>
    </row>
    <row r="6438" spans="21:21" x14ac:dyDescent="0.35">
      <c r="U6438" s="3"/>
    </row>
    <row r="6439" spans="21:21" x14ac:dyDescent="0.35">
      <c r="U6439" s="3"/>
    </row>
    <row r="6440" spans="21:21" x14ac:dyDescent="0.35">
      <c r="U6440" s="3"/>
    </row>
    <row r="6441" spans="21:21" x14ac:dyDescent="0.35">
      <c r="U6441" s="3"/>
    </row>
    <row r="6442" spans="21:21" x14ac:dyDescent="0.35">
      <c r="U6442" s="3"/>
    </row>
    <row r="6443" spans="21:21" x14ac:dyDescent="0.35">
      <c r="U6443" s="3"/>
    </row>
    <row r="6444" spans="21:21" x14ac:dyDescent="0.35">
      <c r="U6444" s="3"/>
    </row>
    <row r="6445" spans="21:21" x14ac:dyDescent="0.35">
      <c r="U6445" s="3"/>
    </row>
    <row r="6446" spans="21:21" x14ac:dyDescent="0.35">
      <c r="U6446" s="3"/>
    </row>
    <row r="6447" spans="21:21" x14ac:dyDescent="0.35">
      <c r="U6447" s="3"/>
    </row>
    <row r="6448" spans="21:21" x14ac:dyDescent="0.35">
      <c r="U6448" s="3"/>
    </row>
    <row r="6449" spans="21:21" x14ac:dyDescent="0.35">
      <c r="U6449" s="3"/>
    </row>
    <row r="6450" spans="21:21" x14ac:dyDescent="0.35">
      <c r="U6450" s="3"/>
    </row>
    <row r="6451" spans="21:21" x14ac:dyDescent="0.35">
      <c r="U6451" s="3"/>
    </row>
    <row r="6452" spans="21:21" x14ac:dyDescent="0.35">
      <c r="U6452" s="3"/>
    </row>
    <row r="6453" spans="21:21" x14ac:dyDescent="0.35">
      <c r="U6453" s="3"/>
    </row>
    <row r="6454" spans="21:21" x14ac:dyDescent="0.35">
      <c r="U6454" s="3"/>
    </row>
    <row r="6455" spans="21:21" x14ac:dyDescent="0.35">
      <c r="U6455" s="3"/>
    </row>
    <row r="6456" spans="21:21" x14ac:dyDescent="0.35">
      <c r="U6456" s="3"/>
    </row>
    <row r="6457" spans="21:21" x14ac:dyDescent="0.35">
      <c r="U6457" s="3"/>
    </row>
    <row r="6458" spans="21:21" x14ac:dyDescent="0.35">
      <c r="U6458" s="3"/>
    </row>
    <row r="6459" spans="21:21" x14ac:dyDescent="0.35">
      <c r="U6459" s="3"/>
    </row>
    <row r="6460" spans="21:21" x14ac:dyDescent="0.35">
      <c r="U6460" s="3"/>
    </row>
    <row r="6461" spans="21:21" x14ac:dyDescent="0.35">
      <c r="U6461" s="3"/>
    </row>
    <row r="6462" spans="21:21" x14ac:dyDescent="0.35">
      <c r="U6462" s="3"/>
    </row>
    <row r="6463" spans="21:21" x14ac:dyDescent="0.35">
      <c r="U6463" s="3"/>
    </row>
    <row r="6464" spans="21:21" x14ac:dyDescent="0.35">
      <c r="U6464" s="3"/>
    </row>
    <row r="6465" spans="21:21" x14ac:dyDescent="0.35">
      <c r="U6465" s="3"/>
    </row>
    <row r="6466" spans="21:21" x14ac:dyDescent="0.35">
      <c r="U6466" s="3"/>
    </row>
    <row r="6467" spans="21:21" x14ac:dyDescent="0.35">
      <c r="U6467" s="3"/>
    </row>
    <row r="6468" spans="21:21" x14ac:dyDescent="0.35">
      <c r="U6468" s="3"/>
    </row>
    <row r="6469" spans="21:21" x14ac:dyDescent="0.35">
      <c r="U6469" s="3"/>
    </row>
    <row r="6470" spans="21:21" x14ac:dyDescent="0.35">
      <c r="U6470" s="3"/>
    </row>
    <row r="6471" spans="21:21" x14ac:dyDescent="0.35">
      <c r="U6471" s="3"/>
    </row>
    <row r="6472" spans="21:21" x14ac:dyDescent="0.35">
      <c r="U6472" s="3"/>
    </row>
    <row r="6473" spans="21:21" x14ac:dyDescent="0.35">
      <c r="U6473" s="3"/>
    </row>
    <row r="6474" spans="21:21" x14ac:dyDescent="0.35">
      <c r="U6474" s="3"/>
    </row>
    <row r="6475" spans="21:21" x14ac:dyDescent="0.35">
      <c r="U6475" s="3"/>
    </row>
    <row r="6476" spans="21:21" x14ac:dyDescent="0.35">
      <c r="U6476" s="3"/>
    </row>
    <row r="6477" spans="21:21" x14ac:dyDescent="0.35">
      <c r="U6477" s="3"/>
    </row>
    <row r="6478" spans="21:21" x14ac:dyDescent="0.35">
      <c r="U6478" s="3"/>
    </row>
    <row r="6479" spans="21:21" x14ac:dyDescent="0.35">
      <c r="U6479" s="3"/>
    </row>
    <row r="6480" spans="21:21" x14ac:dyDescent="0.35">
      <c r="U6480" s="3"/>
    </row>
    <row r="6481" spans="21:21" x14ac:dyDescent="0.35">
      <c r="U6481" s="3"/>
    </row>
    <row r="6482" spans="21:21" x14ac:dyDescent="0.35">
      <c r="U6482" s="3"/>
    </row>
    <row r="6483" spans="21:21" x14ac:dyDescent="0.35">
      <c r="U6483" s="3"/>
    </row>
    <row r="6484" spans="21:21" x14ac:dyDescent="0.35">
      <c r="U6484" s="3"/>
    </row>
    <row r="6485" spans="21:21" x14ac:dyDescent="0.35">
      <c r="U6485" s="3"/>
    </row>
    <row r="6486" spans="21:21" x14ac:dyDescent="0.35">
      <c r="U6486" s="3"/>
    </row>
    <row r="6487" spans="21:21" x14ac:dyDescent="0.35">
      <c r="U6487" s="3"/>
    </row>
    <row r="6488" spans="21:21" x14ac:dyDescent="0.35">
      <c r="U6488" s="3"/>
    </row>
    <row r="6489" spans="21:21" x14ac:dyDescent="0.35">
      <c r="U6489" s="3"/>
    </row>
    <row r="6490" spans="21:21" x14ac:dyDescent="0.35">
      <c r="U6490" s="3"/>
    </row>
    <row r="6491" spans="21:21" x14ac:dyDescent="0.35">
      <c r="U6491" s="3"/>
    </row>
    <row r="6492" spans="21:21" x14ac:dyDescent="0.35">
      <c r="U6492" s="3"/>
    </row>
    <row r="6493" spans="21:21" x14ac:dyDescent="0.35">
      <c r="U6493" s="3"/>
    </row>
    <row r="6494" spans="21:21" x14ac:dyDescent="0.35">
      <c r="U6494" s="3"/>
    </row>
    <row r="6495" spans="21:21" x14ac:dyDescent="0.35">
      <c r="U6495" s="3"/>
    </row>
    <row r="6496" spans="21:21" x14ac:dyDescent="0.35">
      <c r="U6496" s="3"/>
    </row>
    <row r="6497" spans="21:21" x14ac:dyDescent="0.35">
      <c r="U6497" s="3"/>
    </row>
    <row r="6498" spans="21:21" x14ac:dyDescent="0.35">
      <c r="U6498" s="3"/>
    </row>
    <row r="6499" spans="21:21" x14ac:dyDescent="0.35">
      <c r="U6499" s="3"/>
    </row>
    <row r="6500" spans="21:21" x14ac:dyDescent="0.35">
      <c r="U6500" s="3"/>
    </row>
    <row r="6501" spans="21:21" x14ac:dyDescent="0.35">
      <c r="U6501" s="3"/>
    </row>
    <row r="6502" spans="21:21" x14ac:dyDescent="0.35">
      <c r="U6502" s="3"/>
    </row>
    <row r="6503" spans="21:21" x14ac:dyDescent="0.35">
      <c r="U6503" s="3"/>
    </row>
    <row r="6504" spans="21:21" x14ac:dyDescent="0.35">
      <c r="U6504" s="3"/>
    </row>
    <row r="6505" spans="21:21" x14ac:dyDescent="0.35">
      <c r="U6505" s="3"/>
    </row>
    <row r="6506" spans="21:21" x14ac:dyDescent="0.35">
      <c r="U6506" s="3"/>
    </row>
    <row r="6507" spans="21:21" x14ac:dyDescent="0.35">
      <c r="U6507" s="3"/>
    </row>
    <row r="6508" spans="21:21" x14ac:dyDescent="0.35">
      <c r="U6508" s="3"/>
    </row>
    <row r="6509" spans="21:21" x14ac:dyDescent="0.35">
      <c r="U6509" s="3"/>
    </row>
    <row r="6510" spans="21:21" x14ac:dyDescent="0.35">
      <c r="U6510" s="3"/>
    </row>
    <row r="6511" spans="21:21" x14ac:dyDescent="0.35">
      <c r="U6511" s="3"/>
    </row>
    <row r="6512" spans="21:21" x14ac:dyDescent="0.35">
      <c r="U6512" s="3"/>
    </row>
    <row r="6513" spans="21:21" x14ac:dyDescent="0.35">
      <c r="U6513" s="3"/>
    </row>
    <row r="6514" spans="21:21" x14ac:dyDescent="0.35">
      <c r="U6514" s="3"/>
    </row>
    <row r="6515" spans="21:21" x14ac:dyDescent="0.35">
      <c r="U6515" s="3"/>
    </row>
    <row r="6516" spans="21:21" x14ac:dyDescent="0.35">
      <c r="U6516" s="3"/>
    </row>
    <row r="6517" spans="21:21" x14ac:dyDescent="0.35">
      <c r="U6517" s="3"/>
    </row>
    <row r="6518" spans="21:21" x14ac:dyDescent="0.35">
      <c r="U6518" s="3"/>
    </row>
    <row r="6519" spans="21:21" x14ac:dyDescent="0.35">
      <c r="U6519" s="3"/>
    </row>
    <row r="6520" spans="21:21" x14ac:dyDescent="0.35">
      <c r="U6520" s="3"/>
    </row>
    <row r="6521" spans="21:21" x14ac:dyDescent="0.35">
      <c r="U6521" s="3"/>
    </row>
    <row r="6522" spans="21:21" x14ac:dyDescent="0.35">
      <c r="U6522" s="3"/>
    </row>
    <row r="6523" spans="21:21" x14ac:dyDescent="0.35">
      <c r="U6523" s="3"/>
    </row>
    <row r="6524" spans="21:21" x14ac:dyDescent="0.35">
      <c r="U6524" s="3"/>
    </row>
    <row r="6525" spans="21:21" x14ac:dyDescent="0.35">
      <c r="U6525" s="3"/>
    </row>
    <row r="6526" spans="21:21" x14ac:dyDescent="0.35">
      <c r="U6526" s="3"/>
    </row>
    <row r="6527" spans="21:21" x14ac:dyDescent="0.35">
      <c r="U6527" s="3"/>
    </row>
    <row r="6528" spans="21:21" x14ac:dyDescent="0.35">
      <c r="U6528" s="3"/>
    </row>
    <row r="6529" spans="21:21" x14ac:dyDescent="0.35">
      <c r="U6529" s="3"/>
    </row>
    <row r="6530" spans="21:21" x14ac:dyDescent="0.35">
      <c r="U6530" s="3"/>
    </row>
    <row r="6531" spans="21:21" x14ac:dyDescent="0.35">
      <c r="U6531" s="3"/>
    </row>
    <row r="6532" spans="21:21" x14ac:dyDescent="0.35">
      <c r="U6532" s="3"/>
    </row>
    <row r="6533" spans="21:21" x14ac:dyDescent="0.35">
      <c r="U6533" s="3"/>
    </row>
    <row r="6534" spans="21:21" x14ac:dyDescent="0.35">
      <c r="U6534" s="3"/>
    </row>
    <row r="6535" spans="21:21" x14ac:dyDescent="0.35">
      <c r="U6535" s="3"/>
    </row>
    <row r="6536" spans="21:21" x14ac:dyDescent="0.35">
      <c r="U6536" s="3"/>
    </row>
    <row r="6537" spans="21:21" x14ac:dyDescent="0.35">
      <c r="U6537" s="3"/>
    </row>
    <row r="6538" spans="21:21" x14ac:dyDescent="0.35">
      <c r="U6538" s="3"/>
    </row>
    <row r="6539" spans="21:21" x14ac:dyDescent="0.35">
      <c r="U6539" s="3"/>
    </row>
    <row r="6540" spans="21:21" x14ac:dyDescent="0.35">
      <c r="U6540" s="3"/>
    </row>
    <row r="6541" spans="21:21" x14ac:dyDescent="0.35">
      <c r="U6541" s="3"/>
    </row>
    <row r="6542" spans="21:21" x14ac:dyDescent="0.35">
      <c r="U6542" s="3"/>
    </row>
    <row r="6543" spans="21:21" x14ac:dyDescent="0.35">
      <c r="U6543" s="3"/>
    </row>
    <row r="6544" spans="21:21" x14ac:dyDescent="0.35">
      <c r="U6544" s="3"/>
    </row>
    <row r="6545" spans="21:21" x14ac:dyDescent="0.35">
      <c r="U6545" s="3"/>
    </row>
    <row r="6546" spans="21:21" x14ac:dyDescent="0.35">
      <c r="U6546" s="3"/>
    </row>
    <row r="6547" spans="21:21" x14ac:dyDescent="0.35">
      <c r="U6547" s="3"/>
    </row>
    <row r="6548" spans="21:21" x14ac:dyDescent="0.35">
      <c r="U6548" s="3"/>
    </row>
    <row r="6549" spans="21:21" x14ac:dyDescent="0.35">
      <c r="U6549" s="3"/>
    </row>
    <row r="6550" spans="21:21" x14ac:dyDescent="0.35">
      <c r="U6550" s="3"/>
    </row>
    <row r="6551" spans="21:21" x14ac:dyDescent="0.35">
      <c r="U6551" s="3"/>
    </row>
    <row r="6552" spans="21:21" x14ac:dyDescent="0.35">
      <c r="U6552" s="3"/>
    </row>
    <row r="6553" spans="21:21" x14ac:dyDescent="0.35">
      <c r="U6553" s="3"/>
    </row>
    <row r="6554" spans="21:21" x14ac:dyDescent="0.35">
      <c r="U6554" s="3"/>
    </row>
    <row r="6555" spans="21:21" x14ac:dyDescent="0.35">
      <c r="U6555" s="3"/>
    </row>
    <row r="6556" spans="21:21" x14ac:dyDescent="0.35">
      <c r="U6556" s="3"/>
    </row>
    <row r="6557" spans="21:21" x14ac:dyDescent="0.35">
      <c r="U6557" s="3"/>
    </row>
    <row r="6558" spans="21:21" x14ac:dyDescent="0.35">
      <c r="U6558" s="3"/>
    </row>
    <row r="6559" spans="21:21" x14ac:dyDescent="0.35">
      <c r="U6559" s="3"/>
    </row>
    <row r="6560" spans="21:21" x14ac:dyDescent="0.35">
      <c r="U6560" s="3"/>
    </row>
    <row r="6561" spans="21:21" x14ac:dyDescent="0.35">
      <c r="U6561" s="3"/>
    </row>
    <row r="6562" spans="21:21" x14ac:dyDescent="0.35">
      <c r="U6562" s="3"/>
    </row>
    <row r="6563" spans="21:21" x14ac:dyDescent="0.35">
      <c r="U6563" s="3"/>
    </row>
    <row r="6564" spans="21:21" x14ac:dyDescent="0.35">
      <c r="U6564" s="3"/>
    </row>
    <row r="6565" spans="21:21" x14ac:dyDescent="0.35">
      <c r="U6565" s="3"/>
    </row>
    <row r="6566" spans="21:21" x14ac:dyDescent="0.35">
      <c r="U6566" s="3"/>
    </row>
    <row r="6567" spans="21:21" x14ac:dyDescent="0.35">
      <c r="U6567" s="3"/>
    </row>
    <row r="6568" spans="21:21" x14ac:dyDescent="0.35">
      <c r="U6568" s="3"/>
    </row>
    <row r="6569" spans="21:21" x14ac:dyDescent="0.35">
      <c r="U6569" s="3"/>
    </row>
    <row r="6570" spans="21:21" x14ac:dyDescent="0.35">
      <c r="U6570" s="3"/>
    </row>
    <row r="6571" spans="21:21" x14ac:dyDescent="0.35">
      <c r="U6571" s="3"/>
    </row>
    <row r="6572" spans="21:21" x14ac:dyDescent="0.35">
      <c r="U6572" s="3"/>
    </row>
    <row r="6573" spans="21:21" x14ac:dyDescent="0.35">
      <c r="U6573" s="3"/>
    </row>
    <row r="6574" spans="21:21" x14ac:dyDescent="0.35">
      <c r="U6574" s="3"/>
    </row>
    <row r="6575" spans="21:21" x14ac:dyDescent="0.35">
      <c r="U6575" s="3"/>
    </row>
    <row r="6576" spans="21:21" x14ac:dyDescent="0.35">
      <c r="U6576" s="3"/>
    </row>
    <row r="6577" spans="21:21" x14ac:dyDescent="0.35">
      <c r="U6577" s="3"/>
    </row>
    <row r="6578" spans="21:21" x14ac:dyDescent="0.35">
      <c r="U6578" s="3"/>
    </row>
    <row r="6579" spans="21:21" x14ac:dyDescent="0.35">
      <c r="U6579" s="3"/>
    </row>
    <row r="6580" spans="21:21" x14ac:dyDescent="0.35">
      <c r="U6580" s="3"/>
    </row>
    <row r="6581" spans="21:21" x14ac:dyDescent="0.35">
      <c r="U6581" s="3"/>
    </row>
    <row r="6582" spans="21:21" x14ac:dyDescent="0.35">
      <c r="U6582" s="3"/>
    </row>
    <row r="6583" spans="21:21" x14ac:dyDescent="0.35">
      <c r="U6583" s="3"/>
    </row>
    <row r="6584" spans="21:21" x14ac:dyDescent="0.35">
      <c r="U6584" s="3"/>
    </row>
    <row r="6585" spans="21:21" x14ac:dyDescent="0.35">
      <c r="U6585" s="3"/>
    </row>
    <row r="6586" spans="21:21" x14ac:dyDescent="0.35">
      <c r="U6586" s="3"/>
    </row>
    <row r="6587" spans="21:21" x14ac:dyDescent="0.35">
      <c r="U6587" s="3"/>
    </row>
    <row r="6588" spans="21:21" x14ac:dyDescent="0.35">
      <c r="U6588" s="3"/>
    </row>
    <row r="6589" spans="21:21" x14ac:dyDescent="0.35">
      <c r="U6589" s="3"/>
    </row>
    <row r="6590" spans="21:21" x14ac:dyDescent="0.35">
      <c r="U6590" s="3"/>
    </row>
    <row r="6591" spans="21:21" x14ac:dyDescent="0.35">
      <c r="U6591" s="3"/>
    </row>
    <row r="6592" spans="21:21" x14ac:dyDescent="0.35">
      <c r="U6592" s="3"/>
    </row>
    <row r="6593" spans="21:21" x14ac:dyDescent="0.35">
      <c r="U6593" s="3"/>
    </row>
    <row r="6594" spans="21:21" x14ac:dyDescent="0.35">
      <c r="U6594" s="3"/>
    </row>
    <row r="6595" spans="21:21" x14ac:dyDescent="0.35">
      <c r="U6595" s="3"/>
    </row>
    <row r="6596" spans="21:21" x14ac:dyDescent="0.35">
      <c r="U6596" s="3"/>
    </row>
    <row r="6597" spans="21:21" x14ac:dyDescent="0.35">
      <c r="U6597" s="3"/>
    </row>
    <row r="6598" spans="21:21" x14ac:dyDescent="0.35">
      <c r="U6598" s="3"/>
    </row>
    <row r="6599" spans="21:21" x14ac:dyDescent="0.35">
      <c r="U6599" s="3"/>
    </row>
    <row r="6600" spans="21:21" x14ac:dyDescent="0.35">
      <c r="U6600" s="3"/>
    </row>
    <row r="6601" spans="21:21" x14ac:dyDescent="0.35">
      <c r="U6601" s="3"/>
    </row>
    <row r="6602" spans="21:21" x14ac:dyDescent="0.35">
      <c r="U6602" s="3"/>
    </row>
    <row r="6603" spans="21:21" x14ac:dyDescent="0.35">
      <c r="U6603" s="3"/>
    </row>
    <row r="6604" spans="21:21" x14ac:dyDescent="0.35">
      <c r="U6604" s="3"/>
    </row>
    <row r="6605" spans="21:21" x14ac:dyDescent="0.35">
      <c r="U6605" s="3"/>
    </row>
    <row r="6606" spans="21:21" x14ac:dyDescent="0.35">
      <c r="U6606" s="3"/>
    </row>
    <row r="6607" spans="21:21" x14ac:dyDescent="0.35">
      <c r="U6607" s="3"/>
    </row>
    <row r="6608" spans="21:21" x14ac:dyDescent="0.35">
      <c r="U6608" s="3"/>
    </row>
    <row r="6609" spans="21:21" x14ac:dyDescent="0.35">
      <c r="U6609" s="3"/>
    </row>
    <row r="6610" spans="21:21" x14ac:dyDescent="0.35">
      <c r="U6610" s="3"/>
    </row>
    <row r="6611" spans="21:21" x14ac:dyDescent="0.35">
      <c r="U6611" s="3"/>
    </row>
    <row r="6612" spans="21:21" x14ac:dyDescent="0.35">
      <c r="U6612" s="3"/>
    </row>
    <row r="6613" spans="21:21" x14ac:dyDescent="0.35">
      <c r="U6613" s="3"/>
    </row>
    <row r="6614" spans="21:21" x14ac:dyDescent="0.35">
      <c r="U6614" s="3"/>
    </row>
    <row r="6615" spans="21:21" x14ac:dyDescent="0.35">
      <c r="U6615" s="3"/>
    </row>
    <row r="6616" spans="21:21" x14ac:dyDescent="0.35">
      <c r="U6616" s="3"/>
    </row>
    <row r="6617" spans="21:21" x14ac:dyDescent="0.35">
      <c r="U6617" s="3"/>
    </row>
    <row r="6618" spans="21:21" x14ac:dyDescent="0.35">
      <c r="U6618" s="3"/>
    </row>
    <row r="6619" spans="21:21" x14ac:dyDescent="0.35">
      <c r="U6619" s="3"/>
    </row>
    <row r="6620" spans="21:21" x14ac:dyDescent="0.35">
      <c r="U6620" s="3"/>
    </row>
    <row r="6621" spans="21:21" x14ac:dyDescent="0.35">
      <c r="U6621" s="3"/>
    </row>
    <row r="6622" spans="21:21" x14ac:dyDescent="0.35">
      <c r="U6622" s="3"/>
    </row>
    <row r="6623" spans="21:21" x14ac:dyDescent="0.35">
      <c r="U6623" s="3"/>
    </row>
    <row r="6624" spans="21:21" x14ac:dyDescent="0.35">
      <c r="U6624" s="3"/>
    </row>
    <row r="6625" spans="21:21" x14ac:dyDescent="0.35">
      <c r="U6625" s="3"/>
    </row>
    <row r="6626" spans="21:21" x14ac:dyDescent="0.35">
      <c r="U6626" s="3"/>
    </row>
    <row r="6627" spans="21:21" x14ac:dyDescent="0.35">
      <c r="U6627" s="3"/>
    </row>
    <row r="6628" spans="21:21" x14ac:dyDescent="0.35">
      <c r="U6628" s="3"/>
    </row>
    <row r="6629" spans="21:21" x14ac:dyDescent="0.35">
      <c r="U6629" s="3"/>
    </row>
    <row r="6630" spans="21:21" x14ac:dyDescent="0.35">
      <c r="U6630" s="3"/>
    </row>
    <row r="6631" spans="21:21" x14ac:dyDescent="0.35">
      <c r="U6631" s="3"/>
    </row>
    <row r="6632" spans="21:21" x14ac:dyDescent="0.35">
      <c r="U6632" s="3"/>
    </row>
    <row r="6633" spans="21:21" x14ac:dyDescent="0.35">
      <c r="U6633" s="3"/>
    </row>
    <row r="6634" spans="21:21" x14ac:dyDescent="0.35">
      <c r="U6634" s="3"/>
    </row>
    <row r="6635" spans="21:21" x14ac:dyDescent="0.35">
      <c r="U6635" s="3"/>
    </row>
    <row r="6636" spans="21:21" x14ac:dyDescent="0.35">
      <c r="U6636" s="3"/>
    </row>
    <row r="6637" spans="21:21" x14ac:dyDescent="0.35">
      <c r="U6637" s="3"/>
    </row>
    <row r="6638" spans="21:21" x14ac:dyDescent="0.35">
      <c r="U6638" s="3"/>
    </row>
    <row r="6639" spans="21:21" x14ac:dyDescent="0.35">
      <c r="U6639" s="3"/>
    </row>
    <row r="6640" spans="21:21" x14ac:dyDescent="0.35">
      <c r="U6640" s="3"/>
    </row>
    <row r="6641" spans="21:21" x14ac:dyDescent="0.35">
      <c r="U6641" s="3"/>
    </row>
    <row r="6642" spans="21:21" x14ac:dyDescent="0.35">
      <c r="U6642" s="3"/>
    </row>
    <row r="6643" spans="21:21" x14ac:dyDescent="0.35">
      <c r="U6643" s="3"/>
    </row>
    <row r="6644" spans="21:21" x14ac:dyDescent="0.35">
      <c r="U6644" s="3"/>
    </row>
    <row r="6645" spans="21:21" x14ac:dyDescent="0.35">
      <c r="U6645" s="3"/>
    </row>
    <row r="6646" spans="21:21" x14ac:dyDescent="0.35">
      <c r="U6646" s="3"/>
    </row>
    <row r="6647" spans="21:21" x14ac:dyDescent="0.35">
      <c r="U6647" s="3"/>
    </row>
    <row r="6648" spans="21:21" x14ac:dyDescent="0.35">
      <c r="U6648" s="3"/>
    </row>
    <row r="6649" spans="21:21" x14ac:dyDescent="0.35">
      <c r="U6649" s="3"/>
    </row>
    <row r="6650" spans="21:21" x14ac:dyDescent="0.35">
      <c r="U6650" s="3"/>
    </row>
    <row r="6651" spans="21:21" x14ac:dyDescent="0.35">
      <c r="U6651" s="3"/>
    </row>
    <row r="6652" spans="21:21" x14ac:dyDescent="0.35">
      <c r="U6652" s="3"/>
    </row>
    <row r="6653" spans="21:21" x14ac:dyDescent="0.35">
      <c r="U6653" s="3"/>
    </row>
    <row r="6654" spans="21:21" x14ac:dyDescent="0.35">
      <c r="U6654" s="3"/>
    </row>
    <row r="6655" spans="21:21" x14ac:dyDescent="0.35">
      <c r="U6655" s="3"/>
    </row>
    <row r="6656" spans="21:21" x14ac:dyDescent="0.35">
      <c r="U6656" s="3"/>
    </row>
    <row r="6657" spans="21:21" x14ac:dyDescent="0.35">
      <c r="U6657" s="3"/>
    </row>
    <row r="6658" spans="21:21" x14ac:dyDescent="0.35">
      <c r="U6658" s="3"/>
    </row>
    <row r="6659" spans="21:21" x14ac:dyDescent="0.35">
      <c r="U6659" s="3"/>
    </row>
    <row r="6660" spans="21:21" x14ac:dyDescent="0.35">
      <c r="U6660" s="3"/>
    </row>
    <row r="6661" spans="21:21" x14ac:dyDescent="0.35">
      <c r="U6661" s="3"/>
    </row>
    <row r="6662" spans="21:21" x14ac:dyDescent="0.35">
      <c r="U6662" s="3"/>
    </row>
    <row r="6663" spans="21:21" x14ac:dyDescent="0.35">
      <c r="U6663" s="3"/>
    </row>
    <row r="6664" spans="21:21" x14ac:dyDescent="0.35">
      <c r="U6664" s="3"/>
    </row>
    <row r="6665" spans="21:21" x14ac:dyDescent="0.35">
      <c r="U6665" s="3"/>
    </row>
    <row r="6666" spans="21:21" x14ac:dyDescent="0.35">
      <c r="U6666" s="3"/>
    </row>
    <row r="6667" spans="21:21" x14ac:dyDescent="0.35">
      <c r="U6667" s="3"/>
    </row>
    <row r="6668" spans="21:21" x14ac:dyDescent="0.35">
      <c r="U6668" s="3"/>
    </row>
    <row r="6669" spans="21:21" x14ac:dyDescent="0.35">
      <c r="U6669" s="3"/>
    </row>
    <row r="6670" spans="21:21" x14ac:dyDescent="0.35">
      <c r="U6670" s="3"/>
    </row>
    <row r="6671" spans="21:21" x14ac:dyDescent="0.35">
      <c r="U6671" s="3"/>
    </row>
    <row r="6672" spans="21:21" x14ac:dyDescent="0.35">
      <c r="U6672" s="3"/>
    </row>
    <row r="6673" spans="21:21" x14ac:dyDescent="0.35">
      <c r="U6673" s="3"/>
    </row>
    <row r="6674" spans="21:21" x14ac:dyDescent="0.35">
      <c r="U6674" s="3"/>
    </row>
    <row r="6675" spans="21:21" x14ac:dyDescent="0.35">
      <c r="U6675" s="3"/>
    </row>
    <row r="6676" spans="21:21" x14ac:dyDescent="0.35">
      <c r="U6676" s="3"/>
    </row>
    <row r="6677" spans="21:21" x14ac:dyDescent="0.35">
      <c r="U6677" s="3"/>
    </row>
    <row r="6678" spans="21:21" x14ac:dyDescent="0.35">
      <c r="U6678" s="3"/>
    </row>
    <row r="6679" spans="21:21" x14ac:dyDescent="0.35">
      <c r="U6679" s="3"/>
    </row>
    <row r="6680" spans="21:21" x14ac:dyDescent="0.35">
      <c r="U6680" s="3"/>
    </row>
    <row r="6681" spans="21:21" x14ac:dyDescent="0.35">
      <c r="U6681" s="3"/>
    </row>
    <row r="6682" spans="21:21" x14ac:dyDescent="0.35">
      <c r="U6682" s="3"/>
    </row>
    <row r="6683" spans="21:21" x14ac:dyDescent="0.35">
      <c r="U6683" s="3"/>
    </row>
    <row r="6684" spans="21:21" x14ac:dyDescent="0.35">
      <c r="U6684" s="3"/>
    </row>
    <row r="6685" spans="21:21" x14ac:dyDescent="0.35">
      <c r="U6685" s="3"/>
    </row>
    <row r="6686" spans="21:21" x14ac:dyDescent="0.35">
      <c r="U6686" s="3"/>
    </row>
    <row r="6687" spans="21:21" x14ac:dyDescent="0.35">
      <c r="U6687" s="3"/>
    </row>
    <row r="6688" spans="21:21" x14ac:dyDescent="0.35">
      <c r="U6688" s="3"/>
    </row>
    <row r="6689" spans="21:21" x14ac:dyDescent="0.35">
      <c r="U6689" s="3"/>
    </row>
    <row r="6690" spans="21:21" x14ac:dyDescent="0.35">
      <c r="U6690" s="3"/>
    </row>
    <row r="6691" spans="21:21" x14ac:dyDescent="0.35">
      <c r="U6691" s="3"/>
    </row>
    <row r="6692" spans="21:21" x14ac:dyDescent="0.35">
      <c r="U6692" s="3"/>
    </row>
    <row r="6693" spans="21:21" x14ac:dyDescent="0.35">
      <c r="U6693" s="3"/>
    </row>
    <row r="6694" spans="21:21" x14ac:dyDescent="0.35">
      <c r="U6694" s="3"/>
    </row>
    <row r="6695" spans="21:21" x14ac:dyDescent="0.35">
      <c r="U6695" s="3"/>
    </row>
    <row r="6696" spans="21:21" x14ac:dyDescent="0.35">
      <c r="U6696" s="3"/>
    </row>
    <row r="6697" spans="21:21" x14ac:dyDescent="0.35">
      <c r="U6697" s="3"/>
    </row>
    <row r="6698" spans="21:21" x14ac:dyDescent="0.35">
      <c r="U6698" s="3"/>
    </row>
    <row r="6699" spans="21:21" x14ac:dyDescent="0.35">
      <c r="U6699" s="3"/>
    </row>
    <row r="6700" spans="21:21" x14ac:dyDescent="0.35">
      <c r="U6700" s="3"/>
    </row>
    <row r="6701" spans="21:21" x14ac:dyDescent="0.35">
      <c r="U6701" s="3"/>
    </row>
    <row r="6702" spans="21:21" x14ac:dyDescent="0.35">
      <c r="U6702" s="3"/>
    </row>
    <row r="6703" spans="21:21" x14ac:dyDescent="0.35">
      <c r="U6703" s="3"/>
    </row>
    <row r="6704" spans="21:21" x14ac:dyDescent="0.35">
      <c r="U6704" s="3"/>
    </row>
    <row r="6705" spans="21:21" x14ac:dyDescent="0.35">
      <c r="U6705" s="3"/>
    </row>
    <row r="6706" spans="21:21" x14ac:dyDescent="0.35">
      <c r="U6706" s="3"/>
    </row>
    <row r="6707" spans="21:21" x14ac:dyDescent="0.35">
      <c r="U6707" s="3"/>
    </row>
    <row r="6708" spans="21:21" x14ac:dyDescent="0.35">
      <c r="U6708" s="3"/>
    </row>
    <row r="6709" spans="21:21" x14ac:dyDescent="0.35">
      <c r="U6709" s="3"/>
    </row>
    <row r="6710" spans="21:21" x14ac:dyDescent="0.35">
      <c r="U6710" s="3"/>
    </row>
    <row r="6711" spans="21:21" x14ac:dyDescent="0.35">
      <c r="U6711" s="3"/>
    </row>
    <row r="6712" spans="21:21" x14ac:dyDescent="0.35">
      <c r="U6712" s="3"/>
    </row>
    <row r="6713" spans="21:21" x14ac:dyDescent="0.35">
      <c r="U6713" s="3"/>
    </row>
    <row r="6714" spans="21:21" x14ac:dyDescent="0.35">
      <c r="U6714" s="3"/>
    </row>
    <row r="6715" spans="21:21" x14ac:dyDescent="0.35">
      <c r="U6715" s="3"/>
    </row>
    <row r="6716" spans="21:21" x14ac:dyDescent="0.35">
      <c r="U6716" s="3"/>
    </row>
    <row r="6717" spans="21:21" x14ac:dyDescent="0.35">
      <c r="U6717" s="3"/>
    </row>
    <row r="6718" spans="21:21" x14ac:dyDescent="0.35">
      <c r="U6718" s="3"/>
    </row>
    <row r="6719" spans="21:21" x14ac:dyDescent="0.35">
      <c r="U6719" s="3"/>
    </row>
    <row r="6720" spans="21:21" x14ac:dyDescent="0.35">
      <c r="U6720" s="3"/>
    </row>
    <row r="6721" spans="21:21" x14ac:dyDescent="0.35">
      <c r="U6721" s="3"/>
    </row>
    <row r="6722" spans="21:21" x14ac:dyDescent="0.35">
      <c r="U6722" s="3"/>
    </row>
    <row r="6723" spans="21:21" x14ac:dyDescent="0.35">
      <c r="U6723" s="3"/>
    </row>
    <row r="6724" spans="21:21" x14ac:dyDescent="0.35">
      <c r="U6724" s="3"/>
    </row>
    <row r="6725" spans="21:21" x14ac:dyDescent="0.35">
      <c r="U6725" s="3"/>
    </row>
    <row r="6726" spans="21:21" x14ac:dyDescent="0.35">
      <c r="U6726" s="3"/>
    </row>
    <row r="6727" spans="21:21" x14ac:dyDescent="0.35">
      <c r="U6727" s="3"/>
    </row>
    <row r="6728" spans="21:21" x14ac:dyDescent="0.35">
      <c r="U6728" s="3"/>
    </row>
    <row r="6729" spans="21:21" x14ac:dyDescent="0.35">
      <c r="U6729" s="3"/>
    </row>
    <row r="6730" spans="21:21" x14ac:dyDescent="0.35">
      <c r="U6730" s="3"/>
    </row>
    <row r="6731" spans="21:21" x14ac:dyDescent="0.35">
      <c r="U6731" s="3"/>
    </row>
    <row r="6732" spans="21:21" x14ac:dyDescent="0.35">
      <c r="U6732" s="3"/>
    </row>
    <row r="6733" spans="21:21" x14ac:dyDescent="0.35">
      <c r="U6733" s="3"/>
    </row>
    <row r="6734" spans="21:21" x14ac:dyDescent="0.35">
      <c r="U6734" s="3"/>
    </row>
    <row r="6735" spans="21:21" x14ac:dyDescent="0.35">
      <c r="U6735" s="3"/>
    </row>
    <row r="6736" spans="21:21" x14ac:dyDescent="0.35">
      <c r="U6736" s="3"/>
    </row>
    <row r="6737" spans="21:21" x14ac:dyDescent="0.35">
      <c r="U6737" s="3"/>
    </row>
    <row r="6738" spans="21:21" x14ac:dyDescent="0.35">
      <c r="U6738" s="3"/>
    </row>
    <row r="6739" spans="21:21" x14ac:dyDescent="0.35">
      <c r="U6739" s="3"/>
    </row>
    <row r="6740" spans="21:21" x14ac:dyDescent="0.35">
      <c r="U6740" s="3"/>
    </row>
    <row r="6741" spans="21:21" x14ac:dyDescent="0.35">
      <c r="U6741" s="3"/>
    </row>
    <row r="6742" spans="21:21" x14ac:dyDescent="0.35">
      <c r="U6742" s="3"/>
    </row>
    <row r="6743" spans="21:21" x14ac:dyDescent="0.35">
      <c r="U6743" s="3"/>
    </row>
    <row r="6744" spans="21:21" x14ac:dyDescent="0.35">
      <c r="U6744" s="3"/>
    </row>
    <row r="6745" spans="21:21" x14ac:dyDescent="0.35">
      <c r="U6745" s="3"/>
    </row>
    <row r="6746" spans="21:21" x14ac:dyDescent="0.35">
      <c r="U6746" s="3"/>
    </row>
    <row r="6747" spans="21:21" x14ac:dyDescent="0.35">
      <c r="U6747" s="3"/>
    </row>
    <row r="6748" spans="21:21" x14ac:dyDescent="0.35">
      <c r="U6748" s="3"/>
    </row>
    <row r="6749" spans="21:21" x14ac:dyDescent="0.35">
      <c r="U6749" s="3"/>
    </row>
    <row r="6750" spans="21:21" x14ac:dyDescent="0.35">
      <c r="U6750" s="3"/>
    </row>
    <row r="6751" spans="21:21" x14ac:dyDescent="0.35">
      <c r="U6751" s="3"/>
    </row>
    <row r="6752" spans="21:21" x14ac:dyDescent="0.35">
      <c r="U6752" s="3"/>
    </row>
    <row r="6753" spans="21:21" x14ac:dyDescent="0.35">
      <c r="U6753" s="3"/>
    </row>
    <row r="6754" spans="21:21" x14ac:dyDescent="0.35">
      <c r="U6754" s="3"/>
    </row>
    <row r="6755" spans="21:21" x14ac:dyDescent="0.35">
      <c r="U6755" s="3"/>
    </row>
    <row r="6756" spans="21:21" x14ac:dyDescent="0.35">
      <c r="U6756" s="3"/>
    </row>
    <row r="6757" spans="21:21" x14ac:dyDescent="0.35">
      <c r="U6757" s="3"/>
    </row>
    <row r="6758" spans="21:21" x14ac:dyDescent="0.35">
      <c r="U6758" s="3"/>
    </row>
    <row r="6759" spans="21:21" x14ac:dyDescent="0.35">
      <c r="U6759" s="3"/>
    </row>
    <row r="6760" spans="21:21" x14ac:dyDescent="0.35">
      <c r="U6760" s="3"/>
    </row>
    <row r="6761" spans="21:21" x14ac:dyDescent="0.35">
      <c r="U6761" s="3"/>
    </row>
    <row r="6762" spans="21:21" x14ac:dyDescent="0.35">
      <c r="U6762" s="3"/>
    </row>
    <row r="6763" spans="21:21" x14ac:dyDescent="0.35">
      <c r="U6763" s="3"/>
    </row>
    <row r="6764" spans="21:21" x14ac:dyDescent="0.35">
      <c r="U6764" s="3"/>
    </row>
    <row r="6765" spans="21:21" x14ac:dyDescent="0.35">
      <c r="U6765" s="3"/>
    </row>
    <row r="6766" spans="21:21" x14ac:dyDescent="0.35">
      <c r="U6766" s="3"/>
    </row>
    <row r="6767" spans="21:21" x14ac:dyDescent="0.35">
      <c r="U6767" s="3"/>
    </row>
    <row r="6768" spans="21:21" x14ac:dyDescent="0.35">
      <c r="U6768" s="3"/>
    </row>
    <row r="6769" spans="21:21" x14ac:dyDescent="0.35">
      <c r="U6769" s="3"/>
    </row>
    <row r="6770" spans="21:21" x14ac:dyDescent="0.35">
      <c r="U6770" s="3"/>
    </row>
    <row r="6771" spans="21:21" x14ac:dyDescent="0.35">
      <c r="U6771" s="3"/>
    </row>
    <row r="6772" spans="21:21" x14ac:dyDescent="0.35">
      <c r="U6772" s="3"/>
    </row>
    <row r="6773" spans="21:21" x14ac:dyDescent="0.35">
      <c r="U6773" s="3"/>
    </row>
    <row r="6774" spans="21:21" x14ac:dyDescent="0.35">
      <c r="U6774" s="3"/>
    </row>
    <row r="6775" spans="21:21" x14ac:dyDescent="0.35">
      <c r="U6775" s="3"/>
    </row>
    <row r="6776" spans="21:21" x14ac:dyDescent="0.35">
      <c r="U6776" s="3"/>
    </row>
    <row r="6777" spans="21:21" x14ac:dyDescent="0.35">
      <c r="U6777" s="3"/>
    </row>
    <row r="6778" spans="21:21" x14ac:dyDescent="0.35">
      <c r="U6778" s="3"/>
    </row>
    <row r="6779" spans="21:21" x14ac:dyDescent="0.35">
      <c r="U6779" s="3"/>
    </row>
    <row r="6780" spans="21:21" x14ac:dyDescent="0.35">
      <c r="U6780" s="3"/>
    </row>
    <row r="6781" spans="21:21" x14ac:dyDescent="0.35">
      <c r="U6781" s="3"/>
    </row>
    <row r="6782" spans="21:21" x14ac:dyDescent="0.35">
      <c r="U6782" s="3"/>
    </row>
    <row r="6783" spans="21:21" x14ac:dyDescent="0.35">
      <c r="U6783" s="3"/>
    </row>
    <row r="6784" spans="21:21" x14ac:dyDescent="0.35">
      <c r="U6784" s="3"/>
    </row>
    <row r="6785" spans="21:21" x14ac:dyDescent="0.35">
      <c r="U6785" s="3"/>
    </row>
    <row r="6786" spans="21:21" x14ac:dyDescent="0.35">
      <c r="U6786" s="3"/>
    </row>
    <row r="6787" spans="21:21" x14ac:dyDescent="0.35">
      <c r="U6787" s="3"/>
    </row>
    <row r="6788" spans="21:21" x14ac:dyDescent="0.35">
      <c r="U6788" s="3"/>
    </row>
    <row r="6789" spans="21:21" x14ac:dyDescent="0.35">
      <c r="U6789" s="3"/>
    </row>
    <row r="6790" spans="21:21" x14ac:dyDescent="0.35">
      <c r="U6790" s="3"/>
    </row>
    <row r="6791" spans="21:21" x14ac:dyDescent="0.35">
      <c r="U6791" s="3"/>
    </row>
    <row r="6792" spans="21:21" x14ac:dyDescent="0.35">
      <c r="U6792" s="3"/>
    </row>
    <row r="6793" spans="21:21" x14ac:dyDescent="0.35">
      <c r="U6793" s="3"/>
    </row>
    <row r="6794" spans="21:21" x14ac:dyDescent="0.35">
      <c r="U6794" s="3"/>
    </row>
    <row r="6795" spans="21:21" x14ac:dyDescent="0.35">
      <c r="U6795" s="3"/>
    </row>
    <row r="6796" spans="21:21" x14ac:dyDescent="0.35">
      <c r="U6796" s="3"/>
    </row>
    <row r="6797" spans="21:21" x14ac:dyDescent="0.35">
      <c r="U6797" s="3"/>
    </row>
    <row r="6798" spans="21:21" x14ac:dyDescent="0.35">
      <c r="U6798" s="3"/>
    </row>
    <row r="6799" spans="21:21" x14ac:dyDescent="0.35">
      <c r="U6799" s="3"/>
    </row>
    <row r="6800" spans="21:21" x14ac:dyDescent="0.35">
      <c r="U6800" s="3"/>
    </row>
    <row r="6801" spans="21:21" x14ac:dyDescent="0.35">
      <c r="U6801" s="3"/>
    </row>
    <row r="6802" spans="21:21" x14ac:dyDescent="0.35">
      <c r="U6802" s="3"/>
    </row>
    <row r="6803" spans="21:21" x14ac:dyDescent="0.35">
      <c r="U6803" s="3"/>
    </row>
    <row r="6804" spans="21:21" x14ac:dyDescent="0.35">
      <c r="U6804" s="3"/>
    </row>
    <row r="6805" spans="21:21" x14ac:dyDescent="0.35">
      <c r="U6805" s="3"/>
    </row>
    <row r="6806" spans="21:21" x14ac:dyDescent="0.35">
      <c r="U6806" s="3"/>
    </row>
    <row r="6807" spans="21:21" x14ac:dyDescent="0.35">
      <c r="U6807" s="3"/>
    </row>
    <row r="6808" spans="21:21" x14ac:dyDescent="0.35">
      <c r="U6808" s="3"/>
    </row>
    <row r="6809" spans="21:21" x14ac:dyDescent="0.35">
      <c r="U6809" s="3"/>
    </row>
    <row r="6810" spans="21:21" x14ac:dyDescent="0.35">
      <c r="U6810" s="3"/>
    </row>
    <row r="6811" spans="21:21" x14ac:dyDescent="0.35">
      <c r="U6811" s="3"/>
    </row>
    <row r="6812" spans="21:21" x14ac:dyDescent="0.35">
      <c r="U6812" s="3"/>
    </row>
    <row r="6813" spans="21:21" x14ac:dyDescent="0.35">
      <c r="U6813" s="3"/>
    </row>
    <row r="6814" spans="21:21" x14ac:dyDescent="0.35">
      <c r="U6814" s="3"/>
    </row>
    <row r="6815" spans="21:21" x14ac:dyDescent="0.35">
      <c r="U6815" s="3"/>
    </row>
    <row r="6816" spans="21:21" x14ac:dyDescent="0.35">
      <c r="U6816" s="3"/>
    </row>
    <row r="6817" spans="21:21" x14ac:dyDescent="0.35">
      <c r="U6817" s="3"/>
    </row>
    <row r="6818" spans="21:21" x14ac:dyDescent="0.35">
      <c r="U6818" s="3"/>
    </row>
    <row r="6819" spans="21:21" x14ac:dyDescent="0.35">
      <c r="U6819" s="3"/>
    </row>
    <row r="6820" spans="21:21" x14ac:dyDescent="0.35">
      <c r="U6820" s="3"/>
    </row>
    <row r="6821" spans="21:21" x14ac:dyDescent="0.35">
      <c r="U6821" s="3"/>
    </row>
    <row r="6822" spans="21:21" x14ac:dyDescent="0.35">
      <c r="U6822" s="3"/>
    </row>
    <row r="6823" spans="21:21" x14ac:dyDescent="0.35">
      <c r="U6823" s="3"/>
    </row>
    <row r="6824" spans="21:21" x14ac:dyDescent="0.35">
      <c r="U6824" s="3"/>
    </row>
    <row r="6825" spans="21:21" x14ac:dyDescent="0.35">
      <c r="U6825" s="3"/>
    </row>
    <row r="6826" spans="21:21" x14ac:dyDescent="0.35">
      <c r="U6826" s="3"/>
    </row>
    <row r="6827" spans="21:21" x14ac:dyDescent="0.35">
      <c r="U6827" s="3"/>
    </row>
    <row r="6828" spans="21:21" x14ac:dyDescent="0.35">
      <c r="U6828" s="3"/>
    </row>
    <row r="6829" spans="21:21" x14ac:dyDescent="0.35">
      <c r="U6829" s="3"/>
    </row>
    <row r="6830" spans="21:21" x14ac:dyDescent="0.35">
      <c r="U6830" s="3"/>
    </row>
    <row r="6831" spans="21:21" x14ac:dyDescent="0.35">
      <c r="U6831" s="3"/>
    </row>
    <row r="6832" spans="21:21" x14ac:dyDescent="0.35">
      <c r="U6832" s="3"/>
    </row>
    <row r="6833" spans="21:21" x14ac:dyDescent="0.35">
      <c r="U6833" s="3"/>
    </row>
    <row r="6834" spans="21:21" x14ac:dyDescent="0.35">
      <c r="U6834" s="3"/>
    </row>
    <row r="6835" spans="21:21" x14ac:dyDescent="0.35">
      <c r="U6835" s="3"/>
    </row>
    <row r="6836" spans="21:21" x14ac:dyDescent="0.35">
      <c r="U6836" s="3"/>
    </row>
    <row r="6837" spans="21:21" x14ac:dyDescent="0.35">
      <c r="U6837" s="3"/>
    </row>
    <row r="6838" spans="21:21" x14ac:dyDescent="0.35">
      <c r="U6838" s="3"/>
    </row>
    <row r="6839" spans="21:21" x14ac:dyDescent="0.35">
      <c r="U6839" s="3"/>
    </row>
    <row r="6840" spans="21:21" x14ac:dyDescent="0.35">
      <c r="U6840" s="3"/>
    </row>
    <row r="6841" spans="21:21" x14ac:dyDescent="0.35">
      <c r="U6841" s="3"/>
    </row>
    <row r="6842" spans="21:21" x14ac:dyDescent="0.35">
      <c r="U6842" s="3"/>
    </row>
    <row r="6843" spans="21:21" x14ac:dyDescent="0.35">
      <c r="U6843" s="3"/>
    </row>
    <row r="6844" spans="21:21" x14ac:dyDescent="0.35">
      <c r="U6844" s="3"/>
    </row>
    <row r="6845" spans="21:21" x14ac:dyDescent="0.35">
      <c r="U6845" s="3"/>
    </row>
    <row r="6846" spans="21:21" x14ac:dyDescent="0.35">
      <c r="U6846" s="3"/>
    </row>
    <row r="6847" spans="21:21" x14ac:dyDescent="0.35">
      <c r="U6847" s="3"/>
    </row>
    <row r="6848" spans="21:21" x14ac:dyDescent="0.35">
      <c r="U6848" s="3"/>
    </row>
    <row r="6849" spans="21:21" x14ac:dyDescent="0.35">
      <c r="U6849" s="3"/>
    </row>
    <row r="6850" spans="21:21" x14ac:dyDescent="0.35">
      <c r="U6850" s="3"/>
    </row>
    <row r="6851" spans="21:21" x14ac:dyDescent="0.35">
      <c r="U6851" s="3"/>
    </row>
    <row r="6852" spans="21:21" x14ac:dyDescent="0.35">
      <c r="U6852" s="3"/>
    </row>
    <row r="6853" spans="21:21" x14ac:dyDescent="0.35">
      <c r="U6853" s="3"/>
    </row>
    <row r="6854" spans="21:21" x14ac:dyDescent="0.35">
      <c r="U6854" s="3"/>
    </row>
    <row r="6855" spans="21:21" x14ac:dyDescent="0.35">
      <c r="U6855" s="3"/>
    </row>
    <row r="6856" spans="21:21" x14ac:dyDescent="0.35">
      <c r="U6856" s="3"/>
    </row>
    <row r="6857" spans="21:21" x14ac:dyDescent="0.35">
      <c r="U6857" s="3"/>
    </row>
    <row r="6858" spans="21:21" x14ac:dyDescent="0.35">
      <c r="U6858" s="3"/>
    </row>
    <row r="6859" spans="21:21" x14ac:dyDescent="0.35">
      <c r="U6859" s="3"/>
    </row>
    <row r="6860" spans="21:21" x14ac:dyDescent="0.35">
      <c r="U6860" s="3"/>
    </row>
    <row r="6861" spans="21:21" x14ac:dyDescent="0.35">
      <c r="U6861" s="3"/>
    </row>
    <row r="6862" spans="21:21" x14ac:dyDescent="0.35">
      <c r="U6862" s="3"/>
    </row>
    <row r="6863" spans="21:21" x14ac:dyDescent="0.35">
      <c r="U6863" s="3"/>
    </row>
    <row r="6864" spans="21:21" x14ac:dyDescent="0.35">
      <c r="U6864" s="3"/>
    </row>
    <row r="6865" spans="21:21" x14ac:dyDescent="0.35">
      <c r="U6865" s="3"/>
    </row>
    <row r="6866" spans="21:21" x14ac:dyDescent="0.35">
      <c r="U6866" s="3"/>
    </row>
    <row r="6867" spans="21:21" x14ac:dyDescent="0.35">
      <c r="U6867" s="3"/>
    </row>
    <row r="6868" spans="21:21" x14ac:dyDescent="0.35">
      <c r="U6868" s="3"/>
    </row>
    <row r="6869" spans="21:21" x14ac:dyDescent="0.35">
      <c r="U6869" s="3"/>
    </row>
    <row r="6870" spans="21:21" x14ac:dyDescent="0.35">
      <c r="U6870" s="3"/>
    </row>
    <row r="6871" spans="21:21" x14ac:dyDescent="0.35">
      <c r="U6871" s="3"/>
    </row>
    <row r="6872" spans="21:21" x14ac:dyDescent="0.35">
      <c r="U6872" s="3"/>
    </row>
    <row r="6873" spans="21:21" x14ac:dyDescent="0.35">
      <c r="U6873" s="3"/>
    </row>
    <row r="6874" spans="21:21" x14ac:dyDescent="0.35">
      <c r="U6874" s="3"/>
    </row>
    <row r="6875" spans="21:21" x14ac:dyDescent="0.35">
      <c r="U6875" s="3"/>
    </row>
    <row r="6876" spans="21:21" x14ac:dyDescent="0.35">
      <c r="U6876" s="3"/>
    </row>
    <row r="6877" spans="21:21" x14ac:dyDescent="0.35">
      <c r="U6877" s="3"/>
    </row>
    <row r="6878" spans="21:21" x14ac:dyDescent="0.35">
      <c r="U6878" s="3"/>
    </row>
    <row r="6879" spans="21:21" x14ac:dyDescent="0.35">
      <c r="U6879" s="3"/>
    </row>
    <row r="6880" spans="21:21" x14ac:dyDescent="0.35">
      <c r="U6880" s="3"/>
    </row>
    <row r="6881" spans="21:21" x14ac:dyDescent="0.35">
      <c r="U6881" s="3"/>
    </row>
    <row r="6882" spans="21:21" x14ac:dyDescent="0.35">
      <c r="U6882" s="3"/>
    </row>
    <row r="6883" spans="21:21" x14ac:dyDescent="0.35">
      <c r="U6883" s="3"/>
    </row>
    <row r="6884" spans="21:21" x14ac:dyDescent="0.35">
      <c r="U6884" s="3"/>
    </row>
    <row r="6885" spans="21:21" x14ac:dyDescent="0.35">
      <c r="U6885" s="3"/>
    </row>
    <row r="6886" spans="21:21" x14ac:dyDescent="0.35">
      <c r="U6886" s="3"/>
    </row>
    <row r="6887" spans="21:21" x14ac:dyDescent="0.35">
      <c r="U6887" s="3"/>
    </row>
    <row r="6888" spans="21:21" x14ac:dyDescent="0.35">
      <c r="U6888" s="3"/>
    </row>
    <row r="6889" spans="21:21" x14ac:dyDescent="0.35">
      <c r="U6889" s="3"/>
    </row>
    <row r="6890" spans="21:21" x14ac:dyDescent="0.35">
      <c r="U6890" s="3"/>
    </row>
    <row r="6891" spans="21:21" x14ac:dyDescent="0.35">
      <c r="U6891" s="3"/>
    </row>
    <row r="6892" spans="21:21" x14ac:dyDescent="0.35">
      <c r="U6892" s="3"/>
    </row>
    <row r="6893" spans="21:21" x14ac:dyDescent="0.35">
      <c r="U6893" s="3"/>
    </row>
    <row r="6894" spans="21:21" x14ac:dyDescent="0.35">
      <c r="U6894" s="3"/>
    </row>
    <row r="6895" spans="21:21" x14ac:dyDescent="0.35">
      <c r="U6895" s="3"/>
    </row>
    <row r="6896" spans="21:21" x14ac:dyDescent="0.35">
      <c r="U6896" s="3"/>
    </row>
    <row r="6897" spans="21:21" x14ac:dyDescent="0.35">
      <c r="U6897" s="3"/>
    </row>
    <row r="6898" spans="21:21" x14ac:dyDescent="0.35">
      <c r="U6898" s="3"/>
    </row>
    <row r="6899" spans="21:21" x14ac:dyDescent="0.35">
      <c r="U6899" s="3"/>
    </row>
    <row r="6900" spans="21:21" x14ac:dyDescent="0.35">
      <c r="U6900" s="3"/>
    </row>
    <row r="6901" spans="21:21" x14ac:dyDescent="0.35">
      <c r="U6901" s="3"/>
    </row>
    <row r="6902" spans="21:21" x14ac:dyDescent="0.35">
      <c r="U6902" s="3"/>
    </row>
    <row r="6903" spans="21:21" x14ac:dyDescent="0.35">
      <c r="U6903" s="3"/>
    </row>
    <row r="6904" spans="21:21" x14ac:dyDescent="0.35">
      <c r="U6904" s="3"/>
    </row>
    <row r="6905" spans="21:21" x14ac:dyDescent="0.35">
      <c r="U6905" s="3"/>
    </row>
    <row r="6906" spans="21:21" x14ac:dyDescent="0.35">
      <c r="U6906" s="3"/>
    </row>
    <row r="6907" spans="21:21" x14ac:dyDescent="0.35">
      <c r="U6907" s="3"/>
    </row>
    <row r="6908" spans="21:21" x14ac:dyDescent="0.35">
      <c r="U6908" s="3"/>
    </row>
    <row r="6909" spans="21:21" x14ac:dyDescent="0.35">
      <c r="U6909" s="3"/>
    </row>
    <row r="6910" spans="21:21" x14ac:dyDescent="0.35">
      <c r="U6910" s="3"/>
    </row>
    <row r="6911" spans="21:21" x14ac:dyDescent="0.35">
      <c r="U6911" s="3"/>
    </row>
    <row r="6912" spans="21:21" x14ac:dyDescent="0.35">
      <c r="U6912" s="3"/>
    </row>
    <row r="6913" spans="21:21" x14ac:dyDescent="0.35">
      <c r="U6913" s="3"/>
    </row>
    <row r="6914" spans="21:21" x14ac:dyDescent="0.35">
      <c r="U6914" s="3"/>
    </row>
    <row r="6915" spans="21:21" x14ac:dyDescent="0.35">
      <c r="U6915" s="3"/>
    </row>
    <row r="6916" spans="21:21" x14ac:dyDescent="0.35">
      <c r="U6916" s="3"/>
    </row>
    <row r="6917" spans="21:21" x14ac:dyDescent="0.35">
      <c r="U6917" s="3"/>
    </row>
    <row r="6918" spans="21:21" x14ac:dyDescent="0.35">
      <c r="U6918" s="3"/>
    </row>
    <row r="6919" spans="21:21" x14ac:dyDescent="0.35">
      <c r="U6919" s="3"/>
    </row>
    <row r="6920" spans="21:21" x14ac:dyDescent="0.35">
      <c r="U6920" s="3"/>
    </row>
    <row r="6921" spans="21:21" x14ac:dyDescent="0.35">
      <c r="U6921" s="3"/>
    </row>
    <row r="6922" spans="21:21" x14ac:dyDescent="0.35">
      <c r="U6922" s="3"/>
    </row>
    <row r="6923" spans="21:21" x14ac:dyDescent="0.35">
      <c r="U6923" s="3"/>
    </row>
    <row r="6924" spans="21:21" x14ac:dyDescent="0.35">
      <c r="U6924" s="3"/>
    </row>
    <row r="6925" spans="21:21" x14ac:dyDescent="0.35">
      <c r="U6925" s="3"/>
    </row>
    <row r="6926" spans="21:21" x14ac:dyDescent="0.35">
      <c r="U6926" s="3"/>
    </row>
    <row r="6927" spans="21:21" x14ac:dyDescent="0.35">
      <c r="U6927" s="3"/>
    </row>
    <row r="6928" spans="21:21" x14ac:dyDescent="0.35">
      <c r="U6928" s="3"/>
    </row>
    <row r="6929" spans="21:21" x14ac:dyDescent="0.35">
      <c r="U6929" s="3"/>
    </row>
    <row r="6930" spans="21:21" x14ac:dyDescent="0.35">
      <c r="U6930" s="3"/>
    </row>
    <row r="6931" spans="21:21" x14ac:dyDescent="0.35">
      <c r="U6931" s="3"/>
    </row>
    <row r="6932" spans="21:21" x14ac:dyDescent="0.35">
      <c r="U6932" s="3"/>
    </row>
    <row r="6933" spans="21:21" x14ac:dyDescent="0.35">
      <c r="U6933" s="3"/>
    </row>
    <row r="6934" spans="21:21" x14ac:dyDescent="0.35">
      <c r="U6934" s="3"/>
    </row>
    <row r="6935" spans="21:21" x14ac:dyDescent="0.35">
      <c r="U6935" s="3"/>
    </row>
    <row r="6936" spans="21:21" x14ac:dyDescent="0.35">
      <c r="U6936" s="3"/>
    </row>
    <row r="6937" spans="21:21" x14ac:dyDescent="0.35">
      <c r="U6937" s="3"/>
    </row>
    <row r="6938" spans="21:21" x14ac:dyDescent="0.35">
      <c r="U6938" s="3"/>
    </row>
    <row r="6939" spans="21:21" x14ac:dyDescent="0.35">
      <c r="U6939" s="3"/>
    </row>
    <row r="6940" spans="21:21" x14ac:dyDescent="0.35">
      <c r="U6940" s="3"/>
    </row>
    <row r="6941" spans="21:21" x14ac:dyDescent="0.35">
      <c r="U6941" s="3"/>
    </row>
    <row r="6942" spans="21:21" x14ac:dyDescent="0.35">
      <c r="U6942" s="3"/>
    </row>
    <row r="6943" spans="21:21" x14ac:dyDescent="0.35">
      <c r="U6943" s="3"/>
    </row>
    <row r="6944" spans="21:21" x14ac:dyDescent="0.35">
      <c r="U6944" s="3"/>
    </row>
    <row r="6945" spans="21:21" x14ac:dyDescent="0.35">
      <c r="U6945" s="3"/>
    </row>
    <row r="6946" spans="21:21" x14ac:dyDescent="0.35">
      <c r="U6946" s="3"/>
    </row>
    <row r="6947" spans="21:21" x14ac:dyDescent="0.35">
      <c r="U6947" s="3"/>
    </row>
    <row r="6948" spans="21:21" x14ac:dyDescent="0.35">
      <c r="U6948" s="3"/>
    </row>
    <row r="6949" spans="21:21" x14ac:dyDescent="0.35">
      <c r="U6949" s="3"/>
    </row>
    <row r="6950" spans="21:21" x14ac:dyDescent="0.35">
      <c r="U6950" s="3"/>
    </row>
    <row r="6951" spans="21:21" x14ac:dyDescent="0.35">
      <c r="U6951" s="3"/>
    </row>
    <row r="6952" spans="21:21" x14ac:dyDescent="0.35">
      <c r="U6952" s="3"/>
    </row>
    <row r="6953" spans="21:21" x14ac:dyDescent="0.35">
      <c r="U6953" s="3"/>
    </row>
    <row r="6954" spans="21:21" x14ac:dyDescent="0.35">
      <c r="U6954" s="3"/>
    </row>
    <row r="6955" spans="21:21" x14ac:dyDescent="0.35">
      <c r="U6955" s="3"/>
    </row>
    <row r="6956" spans="21:21" x14ac:dyDescent="0.35">
      <c r="U6956" s="3"/>
    </row>
    <row r="6957" spans="21:21" x14ac:dyDescent="0.35">
      <c r="U6957" s="3"/>
    </row>
    <row r="6958" spans="21:21" x14ac:dyDescent="0.35">
      <c r="U6958" s="3"/>
    </row>
    <row r="6959" spans="21:21" x14ac:dyDescent="0.35">
      <c r="U6959" s="3"/>
    </row>
    <row r="6960" spans="21:21" x14ac:dyDescent="0.35">
      <c r="U6960" s="3"/>
    </row>
    <row r="6961" spans="21:21" x14ac:dyDescent="0.35">
      <c r="U6961" s="3"/>
    </row>
    <row r="6962" spans="21:21" x14ac:dyDescent="0.35">
      <c r="U6962" s="3"/>
    </row>
    <row r="6963" spans="21:21" x14ac:dyDescent="0.35">
      <c r="U6963" s="3"/>
    </row>
    <row r="6964" spans="21:21" x14ac:dyDescent="0.35">
      <c r="U6964" s="3"/>
    </row>
    <row r="6965" spans="21:21" x14ac:dyDescent="0.35">
      <c r="U6965" s="3"/>
    </row>
    <row r="6966" spans="21:21" x14ac:dyDescent="0.35">
      <c r="U6966" s="3"/>
    </row>
    <row r="6967" spans="21:21" x14ac:dyDescent="0.35">
      <c r="U6967" s="3"/>
    </row>
    <row r="6968" spans="21:21" x14ac:dyDescent="0.35">
      <c r="U6968" s="3"/>
    </row>
    <row r="6969" spans="21:21" x14ac:dyDescent="0.35">
      <c r="U6969" s="3"/>
    </row>
    <row r="6970" spans="21:21" x14ac:dyDescent="0.35">
      <c r="U6970" s="3"/>
    </row>
    <row r="6971" spans="21:21" x14ac:dyDescent="0.35">
      <c r="U6971" s="3"/>
    </row>
    <row r="6972" spans="21:21" x14ac:dyDescent="0.35">
      <c r="U6972" s="3"/>
    </row>
    <row r="6973" spans="21:21" x14ac:dyDescent="0.35">
      <c r="U6973" s="3"/>
    </row>
    <row r="6974" spans="21:21" x14ac:dyDescent="0.35">
      <c r="U6974" s="3"/>
    </row>
    <row r="6975" spans="21:21" x14ac:dyDescent="0.35">
      <c r="U6975" s="3"/>
    </row>
    <row r="6976" spans="21:21" x14ac:dyDescent="0.35">
      <c r="U6976" s="3"/>
    </row>
    <row r="6977" spans="21:21" x14ac:dyDescent="0.35">
      <c r="U6977" s="3"/>
    </row>
    <row r="6978" spans="21:21" x14ac:dyDescent="0.35">
      <c r="U6978" s="3"/>
    </row>
    <row r="6979" spans="21:21" x14ac:dyDescent="0.35">
      <c r="U6979" s="3"/>
    </row>
    <row r="6980" spans="21:21" x14ac:dyDescent="0.35">
      <c r="U6980" s="3"/>
    </row>
    <row r="6981" spans="21:21" x14ac:dyDescent="0.35">
      <c r="U6981" s="3"/>
    </row>
    <row r="6982" spans="21:21" x14ac:dyDescent="0.35">
      <c r="U6982" s="3"/>
    </row>
    <row r="6983" spans="21:21" x14ac:dyDescent="0.35">
      <c r="U6983" s="3"/>
    </row>
    <row r="6984" spans="21:21" x14ac:dyDescent="0.35">
      <c r="U6984" s="3"/>
    </row>
    <row r="6985" spans="21:21" x14ac:dyDescent="0.35">
      <c r="U6985" s="3"/>
    </row>
    <row r="6986" spans="21:21" x14ac:dyDescent="0.35">
      <c r="U6986" s="3"/>
    </row>
    <row r="6987" spans="21:21" x14ac:dyDescent="0.35">
      <c r="U6987" s="3"/>
    </row>
    <row r="6988" spans="21:21" x14ac:dyDescent="0.35">
      <c r="U6988" s="3"/>
    </row>
    <row r="6989" spans="21:21" x14ac:dyDescent="0.35">
      <c r="U6989" s="3"/>
    </row>
    <row r="6990" spans="21:21" x14ac:dyDescent="0.35">
      <c r="U6990" s="3"/>
    </row>
    <row r="6991" spans="21:21" x14ac:dyDescent="0.35">
      <c r="U6991" s="3"/>
    </row>
    <row r="6992" spans="21:21" x14ac:dyDescent="0.35">
      <c r="U6992" s="3"/>
    </row>
    <row r="6993" spans="21:21" x14ac:dyDescent="0.35">
      <c r="U6993" s="3"/>
    </row>
    <row r="6994" spans="21:21" x14ac:dyDescent="0.35">
      <c r="U6994" s="3"/>
    </row>
    <row r="6995" spans="21:21" x14ac:dyDescent="0.35">
      <c r="U6995" s="3"/>
    </row>
    <row r="6996" spans="21:21" x14ac:dyDescent="0.35">
      <c r="U6996" s="3"/>
    </row>
    <row r="6997" spans="21:21" x14ac:dyDescent="0.35">
      <c r="U6997" s="3"/>
    </row>
    <row r="6998" spans="21:21" x14ac:dyDescent="0.35">
      <c r="U6998" s="3"/>
    </row>
    <row r="6999" spans="21:21" x14ac:dyDescent="0.35">
      <c r="U6999" s="3"/>
    </row>
    <row r="7000" spans="21:21" x14ac:dyDescent="0.35">
      <c r="U7000" s="3"/>
    </row>
    <row r="7001" spans="21:21" x14ac:dyDescent="0.35">
      <c r="U7001" s="3"/>
    </row>
    <row r="7002" spans="21:21" x14ac:dyDescent="0.35">
      <c r="U7002" s="3"/>
    </row>
    <row r="7003" spans="21:21" x14ac:dyDescent="0.35">
      <c r="U7003" s="3"/>
    </row>
    <row r="7004" spans="21:21" x14ac:dyDescent="0.35">
      <c r="U7004" s="3"/>
    </row>
    <row r="7005" spans="21:21" x14ac:dyDescent="0.35">
      <c r="U7005" s="3"/>
    </row>
    <row r="7006" spans="21:21" x14ac:dyDescent="0.35">
      <c r="U7006" s="3"/>
    </row>
    <row r="7007" spans="21:21" x14ac:dyDescent="0.35">
      <c r="U7007" s="3"/>
    </row>
    <row r="7008" spans="21:21" x14ac:dyDescent="0.35">
      <c r="U7008" s="3"/>
    </row>
    <row r="7009" spans="21:21" x14ac:dyDescent="0.35">
      <c r="U7009" s="3"/>
    </row>
    <row r="7010" spans="21:21" x14ac:dyDescent="0.35">
      <c r="U7010" s="3"/>
    </row>
    <row r="7011" spans="21:21" x14ac:dyDescent="0.35">
      <c r="U7011" s="3"/>
    </row>
    <row r="7012" spans="21:21" x14ac:dyDescent="0.35">
      <c r="U7012" s="3"/>
    </row>
    <row r="7013" spans="21:21" x14ac:dyDescent="0.35">
      <c r="U7013" s="3"/>
    </row>
    <row r="7014" spans="21:21" x14ac:dyDescent="0.35">
      <c r="U7014" s="3"/>
    </row>
    <row r="7015" spans="21:21" x14ac:dyDescent="0.35">
      <c r="U7015" s="3"/>
    </row>
    <row r="7016" spans="21:21" x14ac:dyDescent="0.35">
      <c r="U7016" s="3"/>
    </row>
    <row r="7017" spans="21:21" x14ac:dyDescent="0.35">
      <c r="U7017" s="3"/>
    </row>
    <row r="7018" spans="21:21" x14ac:dyDescent="0.35">
      <c r="U7018" s="3"/>
    </row>
    <row r="7019" spans="21:21" x14ac:dyDescent="0.35">
      <c r="U7019" s="3"/>
    </row>
    <row r="7020" spans="21:21" x14ac:dyDescent="0.35">
      <c r="U7020" s="3"/>
    </row>
    <row r="7021" spans="21:21" x14ac:dyDescent="0.35">
      <c r="U7021" s="3"/>
    </row>
    <row r="7022" spans="21:21" x14ac:dyDescent="0.35">
      <c r="U7022" s="3"/>
    </row>
    <row r="7023" spans="21:21" x14ac:dyDescent="0.35">
      <c r="U7023" s="3"/>
    </row>
    <row r="7024" spans="21:21" x14ac:dyDescent="0.35">
      <c r="U7024" s="3"/>
    </row>
    <row r="7025" spans="21:21" x14ac:dyDescent="0.35">
      <c r="U7025" s="3"/>
    </row>
    <row r="7026" spans="21:21" x14ac:dyDescent="0.35">
      <c r="U7026" s="3"/>
    </row>
    <row r="7027" spans="21:21" x14ac:dyDescent="0.35">
      <c r="U7027" s="3"/>
    </row>
    <row r="7028" spans="21:21" x14ac:dyDescent="0.35">
      <c r="U7028" s="3"/>
    </row>
    <row r="7029" spans="21:21" x14ac:dyDescent="0.35">
      <c r="U7029" s="3"/>
    </row>
    <row r="7030" spans="21:21" x14ac:dyDescent="0.35">
      <c r="U7030" s="3"/>
    </row>
    <row r="7031" spans="21:21" x14ac:dyDescent="0.35">
      <c r="U7031" s="3"/>
    </row>
    <row r="7032" spans="21:21" x14ac:dyDescent="0.35">
      <c r="U7032" s="3"/>
    </row>
    <row r="7033" spans="21:21" x14ac:dyDescent="0.35">
      <c r="U7033" s="3"/>
    </row>
    <row r="7034" spans="21:21" x14ac:dyDescent="0.35">
      <c r="U7034" s="3"/>
    </row>
    <row r="7035" spans="21:21" x14ac:dyDescent="0.35">
      <c r="U7035" s="3"/>
    </row>
    <row r="7036" spans="21:21" x14ac:dyDescent="0.35">
      <c r="U7036" s="3"/>
    </row>
    <row r="7037" spans="21:21" x14ac:dyDescent="0.35">
      <c r="U7037" s="3"/>
    </row>
    <row r="7038" spans="21:21" x14ac:dyDescent="0.35">
      <c r="U7038" s="3"/>
    </row>
    <row r="7039" spans="21:21" x14ac:dyDescent="0.35">
      <c r="U7039" s="3"/>
    </row>
    <row r="7040" spans="21:21" x14ac:dyDescent="0.35">
      <c r="U7040" s="3"/>
    </row>
    <row r="7041" spans="21:21" x14ac:dyDescent="0.35">
      <c r="U7041" s="3"/>
    </row>
    <row r="7042" spans="21:21" x14ac:dyDescent="0.35">
      <c r="U7042" s="3"/>
    </row>
    <row r="7043" spans="21:21" x14ac:dyDescent="0.35">
      <c r="U7043" s="3"/>
    </row>
    <row r="7044" spans="21:21" x14ac:dyDescent="0.35">
      <c r="U7044" s="3"/>
    </row>
    <row r="7045" spans="21:21" x14ac:dyDescent="0.35">
      <c r="U7045" s="3"/>
    </row>
    <row r="7046" spans="21:21" x14ac:dyDescent="0.35">
      <c r="U7046" s="3"/>
    </row>
    <row r="7047" spans="21:21" x14ac:dyDescent="0.35">
      <c r="U7047" s="3"/>
    </row>
    <row r="7048" spans="21:21" x14ac:dyDescent="0.35">
      <c r="U7048" s="3"/>
    </row>
    <row r="7049" spans="21:21" x14ac:dyDescent="0.35">
      <c r="U7049" s="3"/>
    </row>
    <row r="7050" spans="21:21" x14ac:dyDescent="0.35">
      <c r="U7050" s="3"/>
    </row>
    <row r="7051" spans="21:21" x14ac:dyDescent="0.35">
      <c r="U7051" s="3"/>
    </row>
    <row r="7052" spans="21:21" x14ac:dyDescent="0.35">
      <c r="U7052" s="3"/>
    </row>
    <row r="7053" spans="21:21" x14ac:dyDescent="0.35">
      <c r="U7053" s="3"/>
    </row>
    <row r="7054" spans="21:21" x14ac:dyDescent="0.35">
      <c r="U7054" s="3"/>
    </row>
    <row r="7055" spans="21:21" x14ac:dyDescent="0.35">
      <c r="U7055" s="3"/>
    </row>
    <row r="7056" spans="21:21" x14ac:dyDescent="0.35">
      <c r="U7056" s="3"/>
    </row>
    <row r="7057" spans="21:21" x14ac:dyDescent="0.35">
      <c r="U7057" s="3"/>
    </row>
    <row r="7058" spans="21:21" x14ac:dyDescent="0.35">
      <c r="U7058" s="3"/>
    </row>
    <row r="7059" spans="21:21" x14ac:dyDescent="0.35">
      <c r="U7059" s="3"/>
    </row>
    <row r="7060" spans="21:21" x14ac:dyDescent="0.35">
      <c r="U7060" s="3"/>
    </row>
    <row r="7061" spans="21:21" x14ac:dyDescent="0.35">
      <c r="U7061" s="3"/>
    </row>
    <row r="7062" spans="21:21" x14ac:dyDescent="0.35">
      <c r="U7062" s="3"/>
    </row>
    <row r="7063" spans="21:21" x14ac:dyDescent="0.35">
      <c r="U7063" s="3"/>
    </row>
    <row r="7064" spans="21:21" x14ac:dyDescent="0.35">
      <c r="U7064" s="3"/>
    </row>
    <row r="7065" spans="21:21" x14ac:dyDescent="0.35">
      <c r="U7065" s="3"/>
    </row>
    <row r="7066" spans="21:21" x14ac:dyDescent="0.35">
      <c r="U7066" s="3"/>
    </row>
    <row r="7067" spans="21:21" x14ac:dyDescent="0.35">
      <c r="U7067" s="3"/>
    </row>
    <row r="7068" spans="21:21" x14ac:dyDescent="0.35">
      <c r="U7068" s="3"/>
    </row>
    <row r="7069" spans="21:21" x14ac:dyDescent="0.35">
      <c r="U7069" s="3"/>
    </row>
    <row r="7070" spans="21:21" x14ac:dyDescent="0.35">
      <c r="U7070" s="3"/>
    </row>
    <row r="7071" spans="21:21" x14ac:dyDescent="0.35">
      <c r="U7071" s="3"/>
    </row>
    <row r="7072" spans="21:21" x14ac:dyDescent="0.35">
      <c r="U7072" s="3"/>
    </row>
    <row r="7073" spans="21:21" x14ac:dyDescent="0.35">
      <c r="U7073" s="3"/>
    </row>
    <row r="7074" spans="21:21" x14ac:dyDescent="0.35">
      <c r="U7074" s="3"/>
    </row>
    <row r="7075" spans="21:21" x14ac:dyDescent="0.35">
      <c r="U7075" s="3"/>
    </row>
    <row r="7076" spans="21:21" x14ac:dyDescent="0.35">
      <c r="U7076" s="3"/>
    </row>
    <row r="7077" spans="21:21" x14ac:dyDescent="0.35">
      <c r="U7077" s="3"/>
    </row>
    <row r="7078" spans="21:21" x14ac:dyDescent="0.35">
      <c r="U7078" s="3"/>
    </row>
    <row r="7079" spans="21:21" x14ac:dyDescent="0.35">
      <c r="U7079" s="3"/>
    </row>
    <row r="7080" spans="21:21" x14ac:dyDescent="0.35">
      <c r="U7080" s="3"/>
    </row>
    <row r="7081" spans="21:21" x14ac:dyDescent="0.35">
      <c r="U7081" s="3"/>
    </row>
    <row r="7082" spans="21:21" x14ac:dyDescent="0.35">
      <c r="U7082" s="3"/>
    </row>
    <row r="7083" spans="21:21" x14ac:dyDescent="0.35">
      <c r="U7083" s="3"/>
    </row>
    <row r="7084" spans="21:21" x14ac:dyDescent="0.35">
      <c r="U7084" s="3"/>
    </row>
    <row r="7085" spans="21:21" x14ac:dyDescent="0.35">
      <c r="U7085" s="3"/>
    </row>
    <row r="7086" spans="21:21" x14ac:dyDescent="0.35">
      <c r="U7086" s="3"/>
    </row>
    <row r="7087" spans="21:21" x14ac:dyDescent="0.35">
      <c r="U7087" s="3"/>
    </row>
    <row r="7088" spans="21:21" x14ac:dyDescent="0.35">
      <c r="U7088" s="3"/>
    </row>
    <row r="7089" spans="21:21" x14ac:dyDescent="0.35">
      <c r="U7089" s="3"/>
    </row>
    <row r="7090" spans="21:21" x14ac:dyDescent="0.35">
      <c r="U7090" s="3"/>
    </row>
    <row r="7091" spans="21:21" x14ac:dyDescent="0.35">
      <c r="U7091" s="3"/>
    </row>
    <row r="7092" spans="21:21" x14ac:dyDescent="0.35">
      <c r="U7092" s="3"/>
    </row>
    <row r="7093" spans="21:21" x14ac:dyDescent="0.35">
      <c r="U7093" s="3"/>
    </row>
    <row r="7094" spans="21:21" x14ac:dyDescent="0.35">
      <c r="U7094" s="3"/>
    </row>
    <row r="7095" spans="21:21" x14ac:dyDescent="0.35">
      <c r="U7095" s="3"/>
    </row>
    <row r="7096" spans="21:21" x14ac:dyDescent="0.35">
      <c r="U7096" s="3"/>
    </row>
    <row r="7097" spans="21:21" x14ac:dyDescent="0.35">
      <c r="U7097" s="3"/>
    </row>
    <row r="7098" spans="21:21" x14ac:dyDescent="0.35">
      <c r="U7098" s="3"/>
    </row>
    <row r="7099" spans="21:21" x14ac:dyDescent="0.35">
      <c r="U7099" s="3"/>
    </row>
    <row r="7100" spans="21:21" x14ac:dyDescent="0.35">
      <c r="U7100" s="3"/>
    </row>
    <row r="7101" spans="21:21" x14ac:dyDescent="0.35">
      <c r="U7101" s="3"/>
    </row>
    <row r="7102" spans="21:21" x14ac:dyDescent="0.35">
      <c r="U7102" s="3"/>
    </row>
    <row r="7103" spans="21:21" x14ac:dyDescent="0.35">
      <c r="U7103" s="3"/>
    </row>
    <row r="7104" spans="21:21" x14ac:dyDescent="0.35">
      <c r="U7104" s="3"/>
    </row>
    <row r="7105" spans="21:21" x14ac:dyDescent="0.35">
      <c r="U7105" s="3"/>
    </row>
    <row r="7106" spans="21:21" x14ac:dyDescent="0.35">
      <c r="U7106" s="3"/>
    </row>
    <row r="7107" spans="21:21" x14ac:dyDescent="0.35">
      <c r="U7107" s="3"/>
    </row>
    <row r="7108" spans="21:21" x14ac:dyDescent="0.35">
      <c r="U7108" s="3"/>
    </row>
    <row r="7109" spans="21:21" x14ac:dyDescent="0.35">
      <c r="U7109" s="3"/>
    </row>
    <row r="7110" spans="21:21" x14ac:dyDescent="0.35">
      <c r="U7110" s="3"/>
    </row>
    <row r="7111" spans="21:21" x14ac:dyDescent="0.35">
      <c r="U7111" s="3"/>
    </row>
    <row r="7112" spans="21:21" x14ac:dyDescent="0.35">
      <c r="U7112" s="3"/>
    </row>
    <row r="7113" spans="21:21" x14ac:dyDescent="0.35">
      <c r="U7113" s="3"/>
    </row>
    <row r="7114" spans="21:21" x14ac:dyDescent="0.35">
      <c r="U7114" s="3"/>
    </row>
    <row r="7115" spans="21:21" x14ac:dyDescent="0.35">
      <c r="U7115" s="3"/>
    </row>
    <row r="7116" spans="21:21" x14ac:dyDescent="0.35">
      <c r="U7116" s="3"/>
    </row>
    <row r="7117" spans="21:21" x14ac:dyDescent="0.35">
      <c r="U7117" s="3"/>
    </row>
    <row r="7118" spans="21:21" x14ac:dyDescent="0.35">
      <c r="U7118" s="3"/>
    </row>
    <row r="7119" spans="21:21" x14ac:dyDescent="0.35">
      <c r="U7119" s="3"/>
    </row>
    <row r="7120" spans="21:21" x14ac:dyDescent="0.35">
      <c r="U7120" s="3"/>
    </row>
    <row r="7121" spans="21:21" x14ac:dyDescent="0.35">
      <c r="U7121" s="3"/>
    </row>
    <row r="7122" spans="21:21" x14ac:dyDescent="0.35">
      <c r="U7122" s="3"/>
    </row>
    <row r="7123" spans="21:21" x14ac:dyDescent="0.35">
      <c r="U7123" s="3"/>
    </row>
    <row r="7124" spans="21:21" x14ac:dyDescent="0.35">
      <c r="U7124" s="3"/>
    </row>
    <row r="7125" spans="21:21" x14ac:dyDescent="0.35">
      <c r="U7125" s="3"/>
    </row>
    <row r="7126" spans="21:21" x14ac:dyDescent="0.35">
      <c r="U7126" s="3"/>
    </row>
    <row r="7127" spans="21:21" x14ac:dyDescent="0.35">
      <c r="U7127" s="3"/>
    </row>
    <row r="7128" spans="21:21" x14ac:dyDescent="0.35">
      <c r="U7128" s="3"/>
    </row>
    <row r="7129" spans="21:21" x14ac:dyDescent="0.35">
      <c r="U7129" s="3"/>
    </row>
    <row r="7130" spans="21:21" x14ac:dyDescent="0.35">
      <c r="U7130" s="3"/>
    </row>
    <row r="7131" spans="21:21" x14ac:dyDescent="0.35">
      <c r="U7131" s="3"/>
    </row>
    <row r="7132" spans="21:21" x14ac:dyDescent="0.35">
      <c r="U7132" s="3"/>
    </row>
    <row r="7133" spans="21:21" x14ac:dyDescent="0.35">
      <c r="U7133" s="3"/>
    </row>
    <row r="7134" spans="21:21" x14ac:dyDescent="0.35">
      <c r="U7134" s="3"/>
    </row>
    <row r="7135" spans="21:21" x14ac:dyDescent="0.35">
      <c r="U7135" s="3"/>
    </row>
    <row r="7136" spans="21:21" x14ac:dyDescent="0.35">
      <c r="U7136" s="3"/>
    </row>
    <row r="7137" spans="21:21" x14ac:dyDescent="0.35">
      <c r="U7137" s="3"/>
    </row>
    <row r="7138" spans="21:21" x14ac:dyDescent="0.35">
      <c r="U7138" s="3"/>
    </row>
    <row r="7139" spans="21:21" x14ac:dyDescent="0.35">
      <c r="U7139" s="3"/>
    </row>
    <row r="7140" spans="21:21" x14ac:dyDescent="0.35">
      <c r="U7140" s="3"/>
    </row>
    <row r="7141" spans="21:21" x14ac:dyDescent="0.35">
      <c r="U7141" s="3"/>
    </row>
    <row r="7142" spans="21:21" x14ac:dyDescent="0.35">
      <c r="U7142" s="3"/>
    </row>
    <row r="7143" spans="21:21" x14ac:dyDescent="0.35">
      <c r="U7143" s="3"/>
    </row>
    <row r="7144" spans="21:21" x14ac:dyDescent="0.35">
      <c r="U7144" s="3"/>
    </row>
    <row r="7145" spans="21:21" x14ac:dyDescent="0.35">
      <c r="U7145" s="3"/>
    </row>
    <row r="7146" spans="21:21" x14ac:dyDescent="0.35">
      <c r="U7146" s="3"/>
    </row>
    <row r="7147" spans="21:21" x14ac:dyDescent="0.35">
      <c r="U7147" s="3"/>
    </row>
    <row r="7148" spans="21:21" x14ac:dyDescent="0.35">
      <c r="U7148" s="3"/>
    </row>
    <row r="7149" spans="21:21" x14ac:dyDescent="0.35">
      <c r="U7149" s="3"/>
    </row>
    <row r="7150" spans="21:21" x14ac:dyDescent="0.35">
      <c r="U7150" s="3"/>
    </row>
    <row r="7151" spans="21:21" x14ac:dyDescent="0.35">
      <c r="U7151" s="3"/>
    </row>
    <row r="7152" spans="21:21" x14ac:dyDescent="0.35">
      <c r="U7152" s="3"/>
    </row>
    <row r="7153" spans="21:21" x14ac:dyDescent="0.35">
      <c r="U7153" s="3"/>
    </row>
    <row r="7154" spans="21:21" x14ac:dyDescent="0.35">
      <c r="U7154" s="3"/>
    </row>
    <row r="7155" spans="21:21" x14ac:dyDescent="0.35">
      <c r="U7155" s="3"/>
    </row>
    <row r="7156" spans="21:21" x14ac:dyDescent="0.35">
      <c r="U7156" s="3"/>
    </row>
    <row r="7157" spans="21:21" x14ac:dyDescent="0.35">
      <c r="U7157" s="3"/>
    </row>
    <row r="7158" spans="21:21" x14ac:dyDescent="0.35">
      <c r="U7158" s="3"/>
    </row>
    <row r="7159" spans="21:21" x14ac:dyDescent="0.35">
      <c r="U7159" s="3"/>
    </row>
    <row r="7160" spans="21:21" x14ac:dyDescent="0.35">
      <c r="U7160" s="3"/>
    </row>
    <row r="7161" spans="21:21" x14ac:dyDescent="0.35">
      <c r="U7161" s="3"/>
    </row>
    <row r="7162" spans="21:21" x14ac:dyDescent="0.35">
      <c r="U7162" s="3"/>
    </row>
    <row r="7163" spans="21:21" x14ac:dyDescent="0.35">
      <c r="U7163" s="3"/>
    </row>
    <row r="7164" spans="21:21" x14ac:dyDescent="0.35">
      <c r="U7164" s="3"/>
    </row>
    <row r="7165" spans="21:21" x14ac:dyDescent="0.35">
      <c r="U7165" s="3"/>
    </row>
    <row r="7166" spans="21:21" x14ac:dyDescent="0.35">
      <c r="U7166" s="3"/>
    </row>
    <row r="7167" spans="21:21" x14ac:dyDescent="0.35">
      <c r="U7167" s="3"/>
    </row>
    <row r="7168" spans="21:21" x14ac:dyDescent="0.35">
      <c r="U7168" s="3"/>
    </row>
    <row r="7169" spans="21:21" x14ac:dyDescent="0.35">
      <c r="U7169" s="3"/>
    </row>
    <row r="7170" spans="21:21" x14ac:dyDescent="0.35">
      <c r="U7170" s="3"/>
    </row>
    <row r="7171" spans="21:21" x14ac:dyDescent="0.35">
      <c r="U7171" s="3"/>
    </row>
    <row r="7172" spans="21:21" x14ac:dyDescent="0.35">
      <c r="U7172" s="3"/>
    </row>
    <row r="7173" spans="21:21" x14ac:dyDescent="0.35">
      <c r="U7173" s="3"/>
    </row>
    <row r="7174" spans="21:21" x14ac:dyDescent="0.35">
      <c r="U7174" s="3"/>
    </row>
    <row r="7175" spans="21:21" x14ac:dyDescent="0.35">
      <c r="U7175" s="3"/>
    </row>
    <row r="7176" spans="21:21" x14ac:dyDescent="0.35">
      <c r="U7176" s="3"/>
    </row>
    <row r="7177" spans="21:21" x14ac:dyDescent="0.35">
      <c r="U7177" s="3"/>
    </row>
    <row r="7178" spans="21:21" x14ac:dyDescent="0.35">
      <c r="U7178" s="3"/>
    </row>
    <row r="7179" spans="21:21" x14ac:dyDescent="0.35">
      <c r="U7179" s="3"/>
    </row>
    <row r="7180" spans="21:21" x14ac:dyDescent="0.35">
      <c r="U7180" s="3"/>
    </row>
    <row r="7181" spans="21:21" x14ac:dyDescent="0.35">
      <c r="U7181" s="3"/>
    </row>
    <row r="7182" spans="21:21" x14ac:dyDescent="0.35">
      <c r="U7182" s="3"/>
    </row>
    <row r="7183" spans="21:21" x14ac:dyDescent="0.35">
      <c r="U7183" s="3"/>
    </row>
    <row r="7184" spans="21:21" x14ac:dyDescent="0.35">
      <c r="U7184" s="3"/>
    </row>
    <row r="7185" spans="21:21" x14ac:dyDescent="0.35">
      <c r="U7185" s="3"/>
    </row>
    <row r="7186" spans="21:21" x14ac:dyDescent="0.35">
      <c r="U7186" s="3"/>
    </row>
    <row r="7187" spans="21:21" x14ac:dyDescent="0.35">
      <c r="U7187" s="3"/>
    </row>
    <row r="7188" spans="21:21" x14ac:dyDescent="0.35">
      <c r="U7188" s="3"/>
    </row>
    <row r="7189" spans="21:21" x14ac:dyDescent="0.35">
      <c r="U7189" s="3"/>
    </row>
    <row r="7190" spans="21:21" x14ac:dyDescent="0.35">
      <c r="U7190" s="3"/>
    </row>
    <row r="7191" spans="21:21" x14ac:dyDescent="0.35">
      <c r="U7191" s="3"/>
    </row>
    <row r="7192" spans="21:21" x14ac:dyDescent="0.35">
      <c r="U7192" s="3"/>
    </row>
    <row r="7193" spans="21:21" x14ac:dyDescent="0.35">
      <c r="U7193" s="3"/>
    </row>
    <row r="7194" spans="21:21" x14ac:dyDescent="0.35">
      <c r="U7194" s="3"/>
    </row>
    <row r="7195" spans="21:21" x14ac:dyDescent="0.35">
      <c r="U7195" s="3"/>
    </row>
    <row r="7196" spans="21:21" x14ac:dyDescent="0.35">
      <c r="U7196" s="3"/>
    </row>
    <row r="7197" spans="21:21" x14ac:dyDescent="0.35">
      <c r="U7197" s="3"/>
    </row>
    <row r="7198" spans="21:21" x14ac:dyDescent="0.35">
      <c r="U7198" s="3"/>
    </row>
    <row r="7199" spans="21:21" x14ac:dyDescent="0.35">
      <c r="U7199" s="3"/>
    </row>
    <row r="7200" spans="21:21" x14ac:dyDescent="0.35">
      <c r="U7200" s="3"/>
    </row>
    <row r="7201" spans="21:21" x14ac:dyDescent="0.35">
      <c r="U7201" s="3"/>
    </row>
    <row r="7202" spans="21:21" x14ac:dyDescent="0.35">
      <c r="U7202" s="3"/>
    </row>
    <row r="7203" spans="21:21" x14ac:dyDescent="0.35">
      <c r="U7203" s="3"/>
    </row>
    <row r="7204" spans="21:21" x14ac:dyDescent="0.35">
      <c r="U7204" s="3"/>
    </row>
    <row r="7205" spans="21:21" x14ac:dyDescent="0.35">
      <c r="U7205" s="3"/>
    </row>
    <row r="7206" spans="21:21" x14ac:dyDescent="0.35">
      <c r="U7206" s="3"/>
    </row>
    <row r="7207" spans="21:21" x14ac:dyDescent="0.35">
      <c r="U7207" s="3"/>
    </row>
    <row r="7208" spans="21:21" x14ac:dyDescent="0.35">
      <c r="U7208" s="3"/>
    </row>
    <row r="7209" spans="21:21" x14ac:dyDescent="0.35">
      <c r="U7209" s="3"/>
    </row>
    <row r="7210" spans="21:21" x14ac:dyDescent="0.35">
      <c r="U7210" s="3"/>
    </row>
    <row r="7211" spans="21:21" x14ac:dyDescent="0.35">
      <c r="U7211" s="3"/>
    </row>
    <row r="7212" spans="21:21" x14ac:dyDescent="0.35">
      <c r="U7212" s="3"/>
    </row>
    <row r="7213" spans="21:21" x14ac:dyDescent="0.35">
      <c r="U7213" s="3"/>
    </row>
    <row r="7214" spans="21:21" x14ac:dyDescent="0.35">
      <c r="U7214" s="3"/>
    </row>
    <row r="7215" spans="21:21" x14ac:dyDescent="0.35">
      <c r="U7215" s="3"/>
    </row>
    <row r="7216" spans="21:21" x14ac:dyDescent="0.35">
      <c r="U7216" s="3"/>
    </row>
    <row r="7217" spans="21:21" x14ac:dyDescent="0.35">
      <c r="U7217" s="3"/>
    </row>
    <row r="7218" spans="21:21" x14ac:dyDescent="0.35">
      <c r="U7218" s="3"/>
    </row>
    <row r="7219" spans="21:21" x14ac:dyDescent="0.35">
      <c r="U7219" s="3"/>
    </row>
    <row r="7220" spans="21:21" x14ac:dyDescent="0.35">
      <c r="U7220" s="3"/>
    </row>
    <row r="7221" spans="21:21" x14ac:dyDescent="0.35">
      <c r="U7221" s="3"/>
    </row>
    <row r="7222" spans="21:21" x14ac:dyDescent="0.35">
      <c r="U7222" s="3"/>
    </row>
    <row r="7223" spans="21:21" x14ac:dyDescent="0.35">
      <c r="U7223" s="3"/>
    </row>
    <row r="7224" spans="21:21" x14ac:dyDescent="0.35">
      <c r="U7224" s="3"/>
    </row>
    <row r="7225" spans="21:21" x14ac:dyDescent="0.35">
      <c r="U7225" s="3"/>
    </row>
    <row r="7226" spans="21:21" x14ac:dyDescent="0.35">
      <c r="U7226" s="3"/>
    </row>
    <row r="7227" spans="21:21" x14ac:dyDescent="0.35">
      <c r="U7227" s="3"/>
    </row>
    <row r="7228" spans="21:21" x14ac:dyDescent="0.35">
      <c r="U7228" s="3"/>
    </row>
    <row r="7229" spans="21:21" x14ac:dyDescent="0.35">
      <c r="U7229" s="3"/>
    </row>
    <row r="7230" spans="21:21" x14ac:dyDescent="0.35">
      <c r="U7230" s="3"/>
    </row>
    <row r="7231" spans="21:21" x14ac:dyDescent="0.35">
      <c r="U7231" s="3"/>
    </row>
    <row r="7232" spans="21:21" x14ac:dyDescent="0.35">
      <c r="U7232" s="3"/>
    </row>
    <row r="7233" spans="21:21" x14ac:dyDescent="0.35">
      <c r="U7233" s="3"/>
    </row>
    <row r="7234" spans="21:21" x14ac:dyDescent="0.35">
      <c r="U7234" s="3"/>
    </row>
    <row r="7235" spans="21:21" x14ac:dyDescent="0.35">
      <c r="U7235" s="3"/>
    </row>
    <row r="7236" spans="21:21" x14ac:dyDescent="0.35">
      <c r="U7236" s="3"/>
    </row>
    <row r="7237" spans="21:21" x14ac:dyDescent="0.35">
      <c r="U7237" s="3"/>
    </row>
    <row r="7238" spans="21:21" x14ac:dyDescent="0.35">
      <c r="U7238" s="3"/>
    </row>
    <row r="7239" spans="21:21" x14ac:dyDescent="0.35">
      <c r="U7239" s="3"/>
    </row>
    <row r="7240" spans="21:21" x14ac:dyDescent="0.35">
      <c r="U7240" s="3"/>
    </row>
    <row r="7241" spans="21:21" x14ac:dyDescent="0.35">
      <c r="U7241" s="3"/>
    </row>
    <row r="7242" spans="21:21" x14ac:dyDescent="0.35">
      <c r="U7242" s="3"/>
    </row>
    <row r="7243" spans="21:21" x14ac:dyDescent="0.35">
      <c r="U7243" s="3"/>
    </row>
    <row r="7244" spans="21:21" x14ac:dyDescent="0.35">
      <c r="U7244" s="3"/>
    </row>
    <row r="7245" spans="21:21" x14ac:dyDescent="0.35">
      <c r="U7245" s="3"/>
    </row>
    <row r="7246" spans="21:21" x14ac:dyDescent="0.35">
      <c r="U7246" s="3"/>
    </row>
    <row r="7247" spans="21:21" x14ac:dyDescent="0.35">
      <c r="U7247" s="3"/>
    </row>
    <row r="7248" spans="21:21" x14ac:dyDescent="0.35">
      <c r="U7248" s="3"/>
    </row>
    <row r="7249" spans="21:21" x14ac:dyDescent="0.35">
      <c r="U7249" s="3"/>
    </row>
    <row r="7250" spans="21:21" x14ac:dyDescent="0.35">
      <c r="U7250" s="3"/>
    </row>
    <row r="7251" spans="21:21" x14ac:dyDescent="0.35">
      <c r="U7251" s="3"/>
    </row>
    <row r="7252" spans="21:21" x14ac:dyDescent="0.35">
      <c r="U7252" s="3"/>
    </row>
    <row r="7253" spans="21:21" x14ac:dyDescent="0.35">
      <c r="U7253" s="3"/>
    </row>
    <row r="7254" spans="21:21" x14ac:dyDescent="0.35">
      <c r="U7254" s="3"/>
    </row>
    <row r="7255" spans="21:21" x14ac:dyDescent="0.35">
      <c r="U7255" s="3"/>
    </row>
    <row r="7256" spans="21:21" x14ac:dyDescent="0.35">
      <c r="U7256" s="3"/>
    </row>
    <row r="7257" spans="21:21" x14ac:dyDescent="0.35">
      <c r="U7257" s="3"/>
    </row>
    <row r="7258" spans="21:21" x14ac:dyDescent="0.35">
      <c r="U7258" s="3"/>
    </row>
    <row r="7259" spans="21:21" x14ac:dyDescent="0.35">
      <c r="U7259" s="3"/>
    </row>
    <row r="7260" spans="21:21" x14ac:dyDescent="0.35">
      <c r="U7260" s="3"/>
    </row>
    <row r="7261" spans="21:21" x14ac:dyDescent="0.35">
      <c r="U7261" s="3"/>
    </row>
    <row r="7262" spans="21:21" x14ac:dyDescent="0.35">
      <c r="U7262" s="3"/>
    </row>
    <row r="7263" spans="21:21" x14ac:dyDescent="0.35">
      <c r="U7263" s="3"/>
    </row>
    <row r="7264" spans="21:21" x14ac:dyDescent="0.35">
      <c r="U7264" s="3"/>
    </row>
    <row r="7265" spans="21:21" x14ac:dyDescent="0.35">
      <c r="U7265" s="3"/>
    </row>
    <row r="7266" spans="21:21" x14ac:dyDescent="0.35">
      <c r="U7266" s="3"/>
    </row>
    <row r="7267" spans="21:21" x14ac:dyDescent="0.35">
      <c r="U7267" s="3"/>
    </row>
    <row r="7268" spans="21:21" x14ac:dyDescent="0.35">
      <c r="U7268" s="3"/>
    </row>
    <row r="7269" spans="21:21" x14ac:dyDescent="0.35">
      <c r="U7269" s="3"/>
    </row>
    <row r="7270" spans="21:21" x14ac:dyDescent="0.35">
      <c r="U7270" s="3"/>
    </row>
    <row r="7271" spans="21:21" x14ac:dyDescent="0.35">
      <c r="U7271" s="3"/>
    </row>
    <row r="7272" spans="21:21" x14ac:dyDescent="0.35">
      <c r="U7272" s="3"/>
    </row>
    <row r="7273" spans="21:21" x14ac:dyDescent="0.35">
      <c r="U7273" s="3"/>
    </row>
    <row r="7274" spans="21:21" x14ac:dyDescent="0.35">
      <c r="U7274" s="3"/>
    </row>
    <row r="7275" spans="21:21" x14ac:dyDescent="0.35">
      <c r="U7275" s="3"/>
    </row>
    <row r="7276" spans="21:21" x14ac:dyDescent="0.35">
      <c r="U7276" s="3"/>
    </row>
    <row r="7277" spans="21:21" x14ac:dyDescent="0.35">
      <c r="U7277" s="3"/>
    </row>
    <row r="7278" spans="21:21" x14ac:dyDescent="0.35">
      <c r="U7278" s="3"/>
    </row>
    <row r="7279" spans="21:21" x14ac:dyDescent="0.35">
      <c r="U7279" s="3"/>
    </row>
    <row r="7280" spans="21:21" x14ac:dyDescent="0.35">
      <c r="U7280" s="3"/>
    </row>
    <row r="7281" spans="21:21" x14ac:dyDescent="0.35">
      <c r="U7281" s="3"/>
    </row>
    <row r="7282" spans="21:21" x14ac:dyDescent="0.35">
      <c r="U7282" s="3"/>
    </row>
    <row r="7283" spans="21:21" x14ac:dyDescent="0.35">
      <c r="U7283" s="3"/>
    </row>
    <row r="7284" spans="21:21" x14ac:dyDescent="0.35">
      <c r="U7284" s="3"/>
    </row>
    <row r="7285" spans="21:21" x14ac:dyDescent="0.35">
      <c r="U7285" s="3"/>
    </row>
    <row r="7286" spans="21:21" x14ac:dyDescent="0.35">
      <c r="U7286" s="3"/>
    </row>
    <row r="7287" spans="21:21" x14ac:dyDescent="0.35">
      <c r="U7287" s="3"/>
    </row>
    <row r="7288" spans="21:21" x14ac:dyDescent="0.35">
      <c r="U7288" s="3"/>
    </row>
    <row r="7289" spans="21:21" x14ac:dyDescent="0.35">
      <c r="U7289" s="3"/>
    </row>
    <row r="7290" spans="21:21" x14ac:dyDescent="0.35">
      <c r="U7290" s="3"/>
    </row>
    <row r="7291" spans="21:21" x14ac:dyDescent="0.35">
      <c r="U7291" s="3"/>
    </row>
    <row r="7292" spans="21:21" x14ac:dyDescent="0.35">
      <c r="U7292" s="3"/>
    </row>
    <row r="7293" spans="21:21" x14ac:dyDescent="0.35">
      <c r="U7293" s="3"/>
    </row>
    <row r="7294" spans="21:21" x14ac:dyDescent="0.35">
      <c r="U7294" s="3"/>
    </row>
    <row r="7295" spans="21:21" x14ac:dyDescent="0.35">
      <c r="U7295" s="3"/>
    </row>
    <row r="7296" spans="21:21" x14ac:dyDescent="0.35">
      <c r="U7296" s="3"/>
    </row>
    <row r="7297" spans="21:21" x14ac:dyDescent="0.35">
      <c r="U7297" s="3"/>
    </row>
    <row r="7298" spans="21:21" x14ac:dyDescent="0.35">
      <c r="U7298" s="3"/>
    </row>
    <row r="7299" spans="21:21" x14ac:dyDescent="0.35">
      <c r="U7299" s="3"/>
    </row>
    <row r="7300" spans="21:21" x14ac:dyDescent="0.35">
      <c r="U7300" s="3"/>
    </row>
    <row r="7301" spans="21:21" x14ac:dyDescent="0.35">
      <c r="U7301" s="3"/>
    </row>
    <row r="7302" spans="21:21" x14ac:dyDescent="0.35">
      <c r="U7302" s="3"/>
    </row>
    <row r="7303" spans="21:21" x14ac:dyDescent="0.35">
      <c r="U7303" s="3"/>
    </row>
    <row r="7304" spans="21:21" x14ac:dyDescent="0.35">
      <c r="U7304" s="3"/>
    </row>
    <row r="7305" spans="21:21" x14ac:dyDescent="0.35">
      <c r="U7305" s="3"/>
    </row>
    <row r="7306" spans="21:21" x14ac:dyDescent="0.35">
      <c r="U7306" s="3"/>
    </row>
    <row r="7307" spans="21:21" x14ac:dyDescent="0.35">
      <c r="U7307" s="3"/>
    </row>
    <row r="7308" spans="21:21" x14ac:dyDescent="0.35">
      <c r="U7308" s="3"/>
    </row>
    <row r="7309" spans="21:21" x14ac:dyDescent="0.35">
      <c r="U7309" s="3"/>
    </row>
    <row r="7310" spans="21:21" x14ac:dyDescent="0.35">
      <c r="U7310" s="3"/>
    </row>
    <row r="7311" spans="21:21" x14ac:dyDescent="0.35">
      <c r="U7311" s="3"/>
    </row>
    <row r="7312" spans="21:21" x14ac:dyDescent="0.35">
      <c r="U7312" s="3"/>
    </row>
    <row r="7313" spans="21:21" x14ac:dyDescent="0.35">
      <c r="U7313" s="3"/>
    </row>
    <row r="7314" spans="21:21" x14ac:dyDescent="0.35">
      <c r="U7314" s="3"/>
    </row>
    <row r="7315" spans="21:21" x14ac:dyDescent="0.35">
      <c r="U7315" s="3"/>
    </row>
    <row r="7316" spans="21:21" x14ac:dyDescent="0.35">
      <c r="U7316" s="3"/>
    </row>
    <row r="7317" spans="21:21" x14ac:dyDescent="0.35">
      <c r="U7317" s="3"/>
    </row>
    <row r="7318" spans="21:21" x14ac:dyDescent="0.35">
      <c r="U7318" s="3"/>
    </row>
    <row r="7319" spans="21:21" x14ac:dyDescent="0.35">
      <c r="U7319" s="3"/>
    </row>
    <row r="7320" spans="21:21" x14ac:dyDescent="0.35">
      <c r="U7320" s="3"/>
    </row>
    <row r="7321" spans="21:21" x14ac:dyDescent="0.35">
      <c r="U7321" s="3"/>
    </row>
    <row r="7322" spans="21:21" x14ac:dyDescent="0.35">
      <c r="U7322" s="3"/>
    </row>
    <row r="7323" spans="21:21" x14ac:dyDescent="0.35">
      <c r="U7323" s="3"/>
    </row>
    <row r="7324" spans="21:21" x14ac:dyDescent="0.35">
      <c r="U7324" s="3"/>
    </row>
    <row r="7325" spans="21:21" x14ac:dyDescent="0.35">
      <c r="U7325" s="3"/>
    </row>
    <row r="7326" spans="21:21" x14ac:dyDescent="0.35">
      <c r="U7326" s="3"/>
    </row>
    <row r="7327" spans="21:21" x14ac:dyDescent="0.35">
      <c r="U7327" s="3"/>
    </row>
    <row r="7328" spans="21:21" x14ac:dyDescent="0.35">
      <c r="U7328" s="3"/>
    </row>
    <row r="7329" spans="21:21" x14ac:dyDescent="0.35">
      <c r="U7329" s="3"/>
    </row>
    <row r="7330" spans="21:21" x14ac:dyDescent="0.35">
      <c r="U7330" s="3"/>
    </row>
    <row r="7331" spans="21:21" x14ac:dyDescent="0.35">
      <c r="U7331" s="3"/>
    </row>
    <row r="7332" spans="21:21" x14ac:dyDescent="0.35">
      <c r="U7332" s="3"/>
    </row>
    <row r="7333" spans="21:21" x14ac:dyDescent="0.35">
      <c r="U7333" s="3"/>
    </row>
    <row r="7334" spans="21:21" x14ac:dyDescent="0.35">
      <c r="U7334" s="3"/>
    </row>
    <row r="7335" spans="21:21" x14ac:dyDescent="0.35">
      <c r="U7335" s="3"/>
    </row>
    <row r="7336" spans="21:21" x14ac:dyDescent="0.35">
      <c r="U7336" s="3"/>
    </row>
    <row r="7337" spans="21:21" x14ac:dyDescent="0.35">
      <c r="U7337" s="3"/>
    </row>
    <row r="7338" spans="21:21" x14ac:dyDescent="0.35">
      <c r="U7338" s="3"/>
    </row>
    <row r="7339" spans="21:21" x14ac:dyDescent="0.35">
      <c r="U7339" s="3"/>
    </row>
    <row r="7340" spans="21:21" x14ac:dyDescent="0.35">
      <c r="U7340" s="3"/>
    </row>
    <row r="7341" spans="21:21" x14ac:dyDescent="0.35">
      <c r="U7341" s="3"/>
    </row>
    <row r="7342" spans="21:21" x14ac:dyDescent="0.35">
      <c r="U7342" s="3"/>
    </row>
    <row r="7343" spans="21:21" x14ac:dyDescent="0.35">
      <c r="U7343" s="3"/>
    </row>
    <row r="7344" spans="21:21" x14ac:dyDescent="0.35">
      <c r="U7344" s="3"/>
    </row>
    <row r="7345" spans="21:21" x14ac:dyDescent="0.35">
      <c r="U7345" s="3"/>
    </row>
    <row r="7346" spans="21:21" x14ac:dyDescent="0.35">
      <c r="U7346" s="3"/>
    </row>
    <row r="7347" spans="21:21" x14ac:dyDescent="0.35">
      <c r="U7347" s="3"/>
    </row>
    <row r="7348" spans="21:21" x14ac:dyDescent="0.35">
      <c r="U7348" s="3"/>
    </row>
    <row r="7349" spans="21:21" x14ac:dyDescent="0.35">
      <c r="U7349" s="3"/>
    </row>
    <row r="7350" spans="21:21" x14ac:dyDescent="0.35">
      <c r="U7350" s="3"/>
    </row>
    <row r="7351" spans="21:21" x14ac:dyDescent="0.35">
      <c r="U7351" s="3"/>
    </row>
    <row r="7352" spans="21:21" x14ac:dyDescent="0.35">
      <c r="U7352" s="3"/>
    </row>
    <row r="7353" spans="21:21" x14ac:dyDescent="0.35">
      <c r="U7353" s="3"/>
    </row>
    <row r="7354" spans="21:21" x14ac:dyDescent="0.35">
      <c r="U7354" s="3"/>
    </row>
    <row r="7355" spans="21:21" x14ac:dyDescent="0.35">
      <c r="U7355" s="3"/>
    </row>
    <row r="7356" spans="21:21" x14ac:dyDescent="0.35">
      <c r="U7356" s="3"/>
    </row>
    <row r="7357" spans="21:21" x14ac:dyDescent="0.35">
      <c r="U7357" s="3"/>
    </row>
    <row r="7358" spans="21:21" x14ac:dyDescent="0.35">
      <c r="U7358" s="3"/>
    </row>
    <row r="7359" spans="21:21" x14ac:dyDescent="0.35">
      <c r="U7359" s="3"/>
    </row>
    <row r="7360" spans="21:21" x14ac:dyDescent="0.35">
      <c r="U7360" s="3"/>
    </row>
    <row r="7361" spans="21:21" x14ac:dyDescent="0.35">
      <c r="U7361" s="3"/>
    </row>
    <row r="7362" spans="21:21" x14ac:dyDescent="0.35">
      <c r="U7362" s="3"/>
    </row>
    <row r="7363" spans="21:21" x14ac:dyDescent="0.35">
      <c r="U7363" s="3"/>
    </row>
    <row r="7364" spans="21:21" x14ac:dyDescent="0.35">
      <c r="U7364" s="3"/>
    </row>
    <row r="7365" spans="21:21" x14ac:dyDescent="0.35">
      <c r="U7365" s="3"/>
    </row>
    <row r="7366" spans="21:21" x14ac:dyDescent="0.35">
      <c r="U7366" s="3"/>
    </row>
    <row r="7367" spans="21:21" x14ac:dyDescent="0.35">
      <c r="U7367" s="3"/>
    </row>
    <row r="7368" spans="21:21" x14ac:dyDescent="0.35">
      <c r="U7368" s="3"/>
    </row>
    <row r="7369" spans="21:21" x14ac:dyDescent="0.35">
      <c r="U7369" s="3"/>
    </row>
    <row r="7370" spans="21:21" x14ac:dyDescent="0.35">
      <c r="U7370" s="3"/>
    </row>
    <row r="7371" spans="21:21" x14ac:dyDescent="0.35">
      <c r="U7371" s="3"/>
    </row>
    <row r="7372" spans="21:21" x14ac:dyDescent="0.35">
      <c r="U7372" s="3"/>
    </row>
    <row r="7373" spans="21:21" x14ac:dyDescent="0.35">
      <c r="U7373" s="3"/>
    </row>
    <row r="7374" spans="21:21" x14ac:dyDescent="0.35">
      <c r="U7374" s="3"/>
    </row>
    <row r="7375" spans="21:21" x14ac:dyDescent="0.35">
      <c r="U7375" s="3"/>
    </row>
    <row r="7376" spans="21:21" x14ac:dyDescent="0.35">
      <c r="U7376" s="3"/>
    </row>
    <row r="7377" spans="21:21" x14ac:dyDescent="0.35">
      <c r="U7377" s="3"/>
    </row>
    <row r="7378" spans="21:21" x14ac:dyDescent="0.35">
      <c r="U7378" s="3"/>
    </row>
    <row r="7379" spans="21:21" x14ac:dyDescent="0.35">
      <c r="U7379" s="3"/>
    </row>
    <row r="7380" spans="21:21" x14ac:dyDescent="0.35">
      <c r="U7380" s="3"/>
    </row>
    <row r="7381" spans="21:21" x14ac:dyDescent="0.35">
      <c r="U7381" s="3"/>
    </row>
    <row r="7382" spans="21:21" x14ac:dyDescent="0.35">
      <c r="U7382" s="3"/>
    </row>
    <row r="7383" spans="21:21" x14ac:dyDescent="0.35">
      <c r="U7383" s="3"/>
    </row>
    <row r="7384" spans="21:21" x14ac:dyDescent="0.35">
      <c r="U7384" s="3"/>
    </row>
    <row r="7385" spans="21:21" x14ac:dyDescent="0.35">
      <c r="U7385" s="3"/>
    </row>
    <row r="7386" spans="21:21" x14ac:dyDescent="0.35">
      <c r="U7386" s="3"/>
    </row>
    <row r="7387" spans="21:21" x14ac:dyDescent="0.35">
      <c r="U7387" s="3"/>
    </row>
    <row r="7388" spans="21:21" x14ac:dyDescent="0.35">
      <c r="U7388" s="3"/>
    </row>
    <row r="7389" spans="21:21" x14ac:dyDescent="0.35">
      <c r="U7389" s="3"/>
    </row>
    <row r="7390" spans="21:21" x14ac:dyDescent="0.35">
      <c r="U7390" s="3"/>
    </row>
    <row r="7391" spans="21:21" x14ac:dyDescent="0.35">
      <c r="U7391" s="3"/>
    </row>
    <row r="7392" spans="21:21" x14ac:dyDescent="0.35">
      <c r="U7392" s="3"/>
    </row>
    <row r="7393" spans="21:21" x14ac:dyDescent="0.35">
      <c r="U7393" s="3"/>
    </row>
    <row r="7394" spans="21:21" x14ac:dyDescent="0.35">
      <c r="U7394" s="3"/>
    </row>
    <row r="7395" spans="21:21" x14ac:dyDescent="0.35">
      <c r="U7395" s="3"/>
    </row>
    <row r="7396" spans="21:21" x14ac:dyDescent="0.35">
      <c r="U7396" s="3"/>
    </row>
    <row r="7397" spans="21:21" x14ac:dyDescent="0.35">
      <c r="U7397" s="3"/>
    </row>
    <row r="7398" spans="21:21" x14ac:dyDescent="0.35">
      <c r="U7398" s="3"/>
    </row>
    <row r="7399" spans="21:21" x14ac:dyDescent="0.35">
      <c r="U7399" s="3"/>
    </row>
    <row r="7400" spans="21:21" x14ac:dyDescent="0.35">
      <c r="U7400" s="3"/>
    </row>
    <row r="7401" spans="21:21" x14ac:dyDescent="0.35">
      <c r="U7401" s="3"/>
    </row>
    <row r="7402" spans="21:21" x14ac:dyDescent="0.35">
      <c r="U7402" s="3"/>
    </row>
    <row r="7403" spans="21:21" x14ac:dyDescent="0.35">
      <c r="U7403" s="3"/>
    </row>
    <row r="7404" spans="21:21" x14ac:dyDescent="0.35">
      <c r="U7404" s="3"/>
    </row>
    <row r="7405" spans="21:21" x14ac:dyDescent="0.35">
      <c r="U7405" s="3"/>
    </row>
    <row r="7406" spans="21:21" x14ac:dyDescent="0.35">
      <c r="U7406" s="3"/>
    </row>
    <row r="7407" spans="21:21" x14ac:dyDescent="0.35">
      <c r="U7407" s="3"/>
    </row>
    <row r="7408" spans="21:21" x14ac:dyDescent="0.35">
      <c r="U7408" s="3"/>
    </row>
    <row r="7409" spans="21:21" x14ac:dyDescent="0.35">
      <c r="U7409" s="3"/>
    </row>
    <row r="7410" spans="21:21" x14ac:dyDescent="0.35">
      <c r="U7410" s="3"/>
    </row>
    <row r="7411" spans="21:21" x14ac:dyDescent="0.35">
      <c r="U7411" s="3"/>
    </row>
    <row r="7412" spans="21:21" x14ac:dyDescent="0.35">
      <c r="U7412" s="3"/>
    </row>
    <row r="7413" spans="21:21" x14ac:dyDescent="0.35">
      <c r="U7413" s="3"/>
    </row>
    <row r="7414" spans="21:21" x14ac:dyDescent="0.35">
      <c r="U7414" s="3"/>
    </row>
    <row r="7415" spans="21:21" x14ac:dyDescent="0.35">
      <c r="U7415" s="3"/>
    </row>
    <row r="7416" spans="21:21" x14ac:dyDescent="0.35">
      <c r="U7416" s="3"/>
    </row>
    <row r="7417" spans="21:21" x14ac:dyDescent="0.35">
      <c r="U7417" s="3"/>
    </row>
    <row r="7418" spans="21:21" x14ac:dyDescent="0.35">
      <c r="U7418" s="3"/>
    </row>
    <row r="7419" spans="21:21" x14ac:dyDescent="0.35">
      <c r="U7419" s="3"/>
    </row>
    <row r="7420" spans="21:21" x14ac:dyDescent="0.35">
      <c r="U7420" s="3"/>
    </row>
    <row r="7421" spans="21:21" x14ac:dyDescent="0.35">
      <c r="U7421" s="3"/>
    </row>
    <row r="7422" spans="21:21" x14ac:dyDescent="0.35">
      <c r="U7422" s="3"/>
    </row>
    <row r="7423" spans="21:21" x14ac:dyDescent="0.35">
      <c r="U7423" s="3"/>
    </row>
    <row r="7424" spans="21:21" x14ac:dyDescent="0.35">
      <c r="U7424" s="3"/>
    </row>
    <row r="7425" spans="21:21" x14ac:dyDescent="0.35">
      <c r="U7425" s="3"/>
    </row>
    <row r="7426" spans="21:21" x14ac:dyDescent="0.35">
      <c r="U7426" s="3"/>
    </row>
    <row r="7427" spans="21:21" x14ac:dyDescent="0.35">
      <c r="U7427" s="3"/>
    </row>
    <row r="7428" spans="21:21" x14ac:dyDescent="0.35">
      <c r="U7428" s="3"/>
    </row>
    <row r="7429" spans="21:21" x14ac:dyDescent="0.35">
      <c r="U7429" s="3"/>
    </row>
    <row r="7430" spans="21:21" x14ac:dyDescent="0.35">
      <c r="U7430" s="3"/>
    </row>
    <row r="7431" spans="21:21" x14ac:dyDescent="0.35">
      <c r="U7431" s="3"/>
    </row>
    <row r="7432" spans="21:21" x14ac:dyDescent="0.35">
      <c r="U7432" s="3"/>
    </row>
    <row r="7433" spans="21:21" x14ac:dyDescent="0.35">
      <c r="U7433" s="3"/>
    </row>
    <row r="7434" spans="21:21" x14ac:dyDescent="0.35">
      <c r="U7434" s="3"/>
    </row>
    <row r="7435" spans="21:21" x14ac:dyDescent="0.35">
      <c r="U7435" s="3"/>
    </row>
    <row r="7436" spans="21:21" x14ac:dyDescent="0.35">
      <c r="U7436" s="3"/>
    </row>
    <row r="7437" spans="21:21" x14ac:dyDescent="0.35">
      <c r="U7437" s="3"/>
    </row>
    <row r="7438" spans="21:21" x14ac:dyDescent="0.35">
      <c r="U7438" s="3"/>
    </row>
    <row r="7439" spans="21:21" x14ac:dyDescent="0.35">
      <c r="U7439" s="3"/>
    </row>
    <row r="7440" spans="21:21" x14ac:dyDescent="0.35">
      <c r="U7440" s="3"/>
    </row>
    <row r="7441" spans="21:21" x14ac:dyDescent="0.35">
      <c r="U7441" s="3"/>
    </row>
    <row r="7442" spans="21:21" x14ac:dyDescent="0.35">
      <c r="U7442" s="3"/>
    </row>
    <row r="7443" spans="21:21" x14ac:dyDescent="0.35">
      <c r="U7443" s="3"/>
    </row>
    <row r="7444" spans="21:21" x14ac:dyDescent="0.35">
      <c r="U7444" s="3"/>
    </row>
    <row r="7445" spans="21:21" x14ac:dyDescent="0.35">
      <c r="U7445" s="3"/>
    </row>
    <row r="7446" spans="21:21" x14ac:dyDescent="0.35">
      <c r="U7446" s="3"/>
    </row>
    <row r="7447" spans="21:21" x14ac:dyDescent="0.35">
      <c r="U7447" s="3"/>
    </row>
    <row r="7448" spans="21:21" x14ac:dyDescent="0.35">
      <c r="U7448" s="3"/>
    </row>
    <row r="7449" spans="21:21" x14ac:dyDescent="0.35">
      <c r="U7449" s="3"/>
    </row>
    <row r="7450" spans="21:21" x14ac:dyDescent="0.35">
      <c r="U7450" s="3"/>
    </row>
    <row r="7451" spans="21:21" x14ac:dyDescent="0.35">
      <c r="U7451" s="3"/>
    </row>
    <row r="7452" spans="21:21" x14ac:dyDescent="0.35">
      <c r="U7452" s="3"/>
    </row>
    <row r="7453" spans="21:21" x14ac:dyDescent="0.35">
      <c r="U7453" s="3"/>
    </row>
    <row r="7454" spans="21:21" x14ac:dyDescent="0.35">
      <c r="U7454" s="3"/>
    </row>
    <row r="7455" spans="21:21" x14ac:dyDescent="0.35">
      <c r="U7455" s="3"/>
    </row>
    <row r="7456" spans="21:21" x14ac:dyDescent="0.35">
      <c r="U7456" s="3"/>
    </row>
    <row r="7457" spans="21:21" x14ac:dyDescent="0.35">
      <c r="U7457" s="3"/>
    </row>
    <row r="7458" spans="21:21" x14ac:dyDescent="0.35">
      <c r="U7458" s="3"/>
    </row>
    <row r="7459" spans="21:21" x14ac:dyDescent="0.35">
      <c r="U7459" s="3"/>
    </row>
    <row r="7460" spans="21:21" x14ac:dyDescent="0.35">
      <c r="U7460" s="3"/>
    </row>
    <row r="7461" spans="21:21" x14ac:dyDescent="0.35">
      <c r="U7461" s="3"/>
    </row>
    <row r="7462" spans="21:21" x14ac:dyDescent="0.35">
      <c r="U7462" s="3"/>
    </row>
    <row r="7463" spans="21:21" x14ac:dyDescent="0.35">
      <c r="U7463" s="3"/>
    </row>
    <row r="7464" spans="21:21" x14ac:dyDescent="0.35">
      <c r="U7464" s="3"/>
    </row>
    <row r="7465" spans="21:21" x14ac:dyDescent="0.35">
      <c r="U7465" s="3"/>
    </row>
    <row r="7466" spans="21:21" x14ac:dyDescent="0.35">
      <c r="U7466" s="3"/>
    </row>
    <row r="7467" spans="21:21" x14ac:dyDescent="0.35">
      <c r="U7467" s="3"/>
    </row>
    <row r="7468" spans="21:21" x14ac:dyDescent="0.35">
      <c r="U7468" s="3"/>
    </row>
    <row r="7469" spans="21:21" x14ac:dyDescent="0.35">
      <c r="U7469" s="3"/>
    </row>
    <row r="7470" spans="21:21" x14ac:dyDescent="0.35">
      <c r="U7470" s="3"/>
    </row>
    <row r="7471" spans="21:21" x14ac:dyDescent="0.35">
      <c r="U7471" s="3"/>
    </row>
    <row r="7472" spans="21:21" x14ac:dyDescent="0.35">
      <c r="U7472" s="3"/>
    </row>
    <row r="7473" spans="21:21" x14ac:dyDescent="0.35">
      <c r="U7473" s="3"/>
    </row>
    <row r="7474" spans="21:21" x14ac:dyDescent="0.35">
      <c r="U7474" s="3"/>
    </row>
    <row r="7475" spans="21:21" x14ac:dyDescent="0.35">
      <c r="U7475" s="3"/>
    </row>
    <row r="7476" spans="21:21" x14ac:dyDescent="0.35">
      <c r="U7476" s="3"/>
    </row>
    <row r="7477" spans="21:21" x14ac:dyDescent="0.35">
      <c r="U7477" s="3"/>
    </row>
    <row r="7478" spans="21:21" x14ac:dyDescent="0.35">
      <c r="U7478" s="3"/>
    </row>
    <row r="7479" spans="21:21" x14ac:dyDescent="0.35">
      <c r="U7479" s="3"/>
    </row>
    <row r="7480" spans="21:21" x14ac:dyDescent="0.35">
      <c r="U7480" s="3"/>
    </row>
    <row r="7481" spans="21:21" x14ac:dyDescent="0.35">
      <c r="U7481" s="3"/>
    </row>
    <row r="7482" spans="21:21" x14ac:dyDescent="0.35">
      <c r="U7482" s="3"/>
    </row>
    <row r="7483" spans="21:21" x14ac:dyDescent="0.35">
      <c r="U7483" s="3"/>
    </row>
    <row r="7484" spans="21:21" x14ac:dyDescent="0.35">
      <c r="U7484" s="3"/>
    </row>
    <row r="7485" spans="21:21" x14ac:dyDescent="0.35">
      <c r="U7485" s="3"/>
    </row>
    <row r="7486" spans="21:21" x14ac:dyDescent="0.35">
      <c r="U7486" s="3"/>
    </row>
    <row r="7487" spans="21:21" x14ac:dyDescent="0.35">
      <c r="U7487" s="3"/>
    </row>
    <row r="7488" spans="21:21" x14ac:dyDescent="0.35">
      <c r="U7488" s="3"/>
    </row>
    <row r="7489" spans="21:21" x14ac:dyDescent="0.35">
      <c r="U7489" s="3"/>
    </row>
    <row r="7490" spans="21:21" x14ac:dyDescent="0.35">
      <c r="U7490" s="3"/>
    </row>
    <row r="7491" spans="21:21" x14ac:dyDescent="0.35">
      <c r="U7491" s="3"/>
    </row>
    <row r="7492" spans="21:21" x14ac:dyDescent="0.35">
      <c r="U7492" s="3"/>
    </row>
    <row r="7493" spans="21:21" x14ac:dyDescent="0.35">
      <c r="U7493" s="3"/>
    </row>
    <row r="7494" spans="21:21" x14ac:dyDescent="0.35">
      <c r="U7494" s="3"/>
    </row>
    <row r="7495" spans="21:21" x14ac:dyDescent="0.35">
      <c r="U7495" s="3"/>
    </row>
    <row r="7496" spans="21:21" x14ac:dyDescent="0.35">
      <c r="U7496" s="3"/>
    </row>
    <row r="7497" spans="21:21" x14ac:dyDescent="0.35">
      <c r="U7497" s="3"/>
    </row>
    <row r="7498" spans="21:21" x14ac:dyDescent="0.35">
      <c r="U7498" s="3"/>
    </row>
    <row r="7499" spans="21:21" x14ac:dyDescent="0.35">
      <c r="U7499" s="3"/>
    </row>
    <row r="7500" spans="21:21" x14ac:dyDescent="0.35">
      <c r="U7500" s="3"/>
    </row>
    <row r="7501" spans="21:21" x14ac:dyDescent="0.35">
      <c r="U7501" s="3"/>
    </row>
    <row r="7502" spans="21:21" x14ac:dyDescent="0.35">
      <c r="U7502" s="3"/>
    </row>
    <row r="7503" spans="21:21" x14ac:dyDescent="0.35">
      <c r="U7503" s="3"/>
    </row>
    <row r="7504" spans="21:21" x14ac:dyDescent="0.35">
      <c r="U7504" s="3"/>
    </row>
    <row r="7505" spans="21:21" x14ac:dyDescent="0.35">
      <c r="U7505" s="3"/>
    </row>
    <row r="7506" spans="21:21" x14ac:dyDescent="0.35">
      <c r="U7506" s="3"/>
    </row>
    <row r="7507" spans="21:21" x14ac:dyDescent="0.35">
      <c r="U7507" s="3"/>
    </row>
    <row r="7508" spans="21:21" x14ac:dyDescent="0.35">
      <c r="U7508" s="3"/>
    </row>
    <row r="7509" spans="21:21" x14ac:dyDescent="0.35">
      <c r="U7509" s="3"/>
    </row>
    <row r="7510" spans="21:21" x14ac:dyDescent="0.35">
      <c r="U7510" s="3"/>
    </row>
    <row r="7511" spans="21:21" x14ac:dyDescent="0.35">
      <c r="U7511" s="3"/>
    </row>
    <row r="7512" spans="21:21" x14ac:dyDescent="0.35">
      <c r="U7512" s="3"/>
    </row>
    <row r="7513" spans="21:21" x14ac:dyDescent="0.35">
      <c r="U7513" s="3"/>
    </row>
    <row r="7514" spans="21:21" x14ac:dyDescent="0.35">
      <c r="U7514" s="3"/>
    </row>
    <row r="7515" spans="21:21" x14ac:dyDescent="0.35">
      <c r="U7515" s="3"/>
    </row>
    <row r="7516" spans="21:21" x14ac:dyDescent="0.35">
      <c r="U7516" s="3"/>
    </row>
    <row r="7517" spans="21:21" x14ac:dyDescent="0.35">
      <c r="U7517" s="3"/>
    </row>
    <row r="7518" spans="21:21" x14ac:dyDescent="0.35">
      <c r="U7518" s="3"/>
    </row>
    <row r="7519" spans="21:21" x14ac:dyDescent="0.35">
      <c r="U7519" s="3"/>
    </row>
    <row r="7520" spans="21:21" x14ac:dyDescent="0.35">
      <c r="U7520" s="3"/>
    </row>
    <row r="7521" spans="21:21" x14ac:dyDescent="0.35">
      <c r="U7521" s="3"/>
    </row>
    <row r="7522" spans="21:21" x14ac:dyDescent="0.35">
      <c r="U7522" s="3"/>
    </row>
    <row r="7523" spans="21:21" x14ac:dyDescent="0.35">
      <c r="U7523" s="3"/>
    </row>
    <row r="7524" spans="21:21" x14ac:dyDescent="0.35">
      <c r="U7524" s="3"/>
    </row>
    <row r="7525" spans="21:21" x14ac:dyDescent="0.35">
      <c r="U7525" s="3"/>
    </row>
    <row r="7526" spans="21:21" x14ac:dyDescent="0.35">
      <c r="U7526" s="3"/>
    </row>
    <row r="7527" spans="21:21" x14ac:dyDescent="0.35">
      <c r="U7527" s="3"/>
    </row>
    <row r="7528" spans="21:21" x14ac:dyDescent="0.35">
      <c r="U7528" s="3"/>
    </row>
    <row r="7529" spans="21:21" x14ac:dyDescent="0.35">
      <c r="U7529" s="3"/>
    </row>
    <row r="7530" spans="21:21" x14ac:dyDescent="0.35">
      <c r="U7530" s="3"/>
    </row>
    <row r="7531" spans="21:21" x14ac:dyDescent="0.35">
      <c r="U7531" s="3"/>
    </row>
    <row r="7532" spans="21:21" x14ac:dyDescent="0.35">
      <c r="U7532" s="3"/>
    </row>
    <row r="7533" spans="21:21" x14ac:dyDescent="0.35">
      <c r="U7533" s="3"/>
    </row>
    <row r="7534" spans="21:21" x14ac:dyDescent="0.35">
      <c r="U7534" s="3"/>
    </row>
    <row r="7535" spans="21:21" x14ac:dyDescent="0.35">
      <c r="U7535" s="3"/>
    </row>
    <row r="7536" spans="21:21" x14ac:dyDescent="0.35">
      <c r="U7536" s="3"/>
    </row>
    <row r="7537" spans="21:21" x14ac:dyDescent="0.35">
      <c r="U7537" s="3"/>
    </row>
    <row r="7538" spans="21:21" x14ac:dyDescent="0.35">
      <c r="U7538" s="3"/>
    </row>
    <row r="7539" spans="21:21" x14ac:dyDescent="0.35">
      <c r="U7539" s="3"/>
    </row>
    <row r="7540" spans="21:21" x14ac:dyDescent="0.35">
      <c r="U7540" s="3"/>
    </row>
    <row r="7541" spans="21:21" x14ac:dyDescent="0.35">
      <c r="U7541" s="3"/>
    </row>
    <row r="7542" spans="21:21" x14ac:dyDescent="0.35">
      <c r="U7542" s="3"/>
    </row>
    <row r="7543" spans="21:21" x14ac:dyDescent="0.35">
      <c r="U7543" s="3"/>
    </row>
    <row r="7544" spans="21:21" x14ac:dyDescent="0.35">
      <c r="U7544" s="3"/>
    </row>
    <row r="7545" spans="21:21" x14ac:dyDescent="0.35">
      <c r="U7545" s="3"/>
    </row>
    <row r="7546" spans="21:21" x14ac:dyDescent="0.35">
      <c r="U7546" s="3"/>
    </row>
    <row r="7547" spans="21:21" x14ac:dyDescent="0.35">
      <c r="U7547" s="3"/>
    </row>
    <row r="7548" spans="21:21" x14ac:dyDescent="0.35">
      <c r="U7548" s="3"/>
    </row>
    <row r="7549" spans="21:21" x14ac:dyDescent="0.35">
      <c r="U7549" s="3"/>
    </row>
    <row r="7550" spans="21:21" x14ac:dyDescent="0.35">
      <c r="U7550" s="3"/>
    </row>
    <row r="7551" spans="21:21" x14ac:dyDescent="0.35">
      <c r="U7551" s="3"/>
    </row>
    <row r="7552" spans="21:21" x14ac:dyDescent="0.35">
      <c r="U7552" s="3"/>
    </row>
    <row r="7553" spans="21:21" x14ac:dyDescent="0.35">
      <c r="U7553" s="3"/>
    </row>
    <row r="7554" spans="21:21" x14ac:dyDescent="0.35">
      <c r="U7554" s="3"/>
    </row>
    <row r="7555" spans="21:21" x14ac:dyDescent="0.35">
      <c r="U7555" s="3"/>
    </row>
    <row r="7556" spans="21:21" x14ac:dyDescent="0.35">
      <c r="U7556" s="3"/>
    </row>
    <row r="7557" spans="21:21" x14ac:dyDescent="0.35">
      <c r="U7557" s="3"/>
    </row>
    <row r="7558" spans="21:21" x14ac:dyDescent="0.35">
      <c r="U7558" s="3"/>
    </row>
    <row r="7559" spans="21:21" x14ac:dyDescent="0.35">
      <c r="U7559" s="3"/>
    </row>
    <row r="7560" spans="21:21" x14ac:dyDescent="0.35">
      <c r="U7560" s="3"/>
    </row>
    <row r="7561" spans="21:21" x14ac:dyDescent="0.35">
      <c r="U7561" s="3"/>
    </row>
    <row r="7562" spans="21:21" x14ac:dyDescent="0.35">
      <c r="U7562" s="3"/>
    </row>
    <row r="7563" spans="21:21" x14ac:dyDescent="0.35">
      <c r="U7563" s="3"/>
    </row>
    <row r="7564" spans="21:21" x14ac:dyDescent="0.35">
      <c r="U7564" s="3"/>
    </row>
    <row r="7565" spans="21:21" x14ac:dyDescent="0.35">
      <c r="U7565" s="3"/>
    </row>
    <row r="7566" spans="21:21" x14ac:dyDescent="0.35">
      <c r="U7566" s="3"/>
    </row>
    <row r="7567" spans="21:21" x14ac:dyDescent="0.35">
      <c r="U7567" s="3"/>
    </row>
    <row r="7568" spans="21:21" x14ac:dyDescent="0.35">
      <c r="U7568" s="3"/>
    </row>
    <row r="7569" spans="21:21" x14ac:dyDescent="0.35">
      <c r="U7569" s="3"/>
    </row>
    <row r="7570" spans="21:21" x14ac:dyDescent="0.35">
      <c r="U7570" s="3"/>
    </row>
    <row r="7571" spans="21:21" x14ac:dyDescent="0.35">
      <c r="U7571" s="3"/>
    </row>
    <row r="7572" spans="21:21" x14ac:dyDescent="0.35">
      <c r="U7572" s="3"/>
    </row>
    <row r="7573" spans="21:21" x14ac:dyDescent="0.35">
      <c r="U7573" s="3"/>
    </row>
    <row r="7574" spans="21:21" x14ac:dyDescent="0.35">
      <c r="U7574" s="3"/>
    </row>
    <row r="7575" spans="21:21" x14ac:dyDescent="0.35">
      <c r="U7575" s="3"/>
    </row>
    <row r="7576" spans="21:21" x14ac:dyDescent="0.35">
      <c r="U7576" s="3"/>
    </row>
    <row r="7577" spans="21:21" x14ac:dyDescent="0.35">
      <c r="U7577" s="3"/>
    </row>
    <row r="7578" spans="21:21" x14ac:dyDescent="0.35">
      <c r="U7578" s="3"/>
    </row>
    <row r="7579" spans="21:21" x14ac:dyDescent="0.35">
      <c r="U7579" s="3"/>
    </row>
    <row r="7580" spans="21:21" x14ac:dyDescent="0.35">
      <c r="U7580" s="3"/>
    </row>
    <row r="7581" spans="21:21" x14ac:dyDescent="0.35">
      <c r="U7581" s="3"/>
    </row>
    <row r="7582" spans="21:21" x14ac:dyDescent="0.35">
      <c r="U7582" s="3"/>
    </row>
    <row r="7583" spans="21:21" x14ac:dyDescent="0.35">
      <c r="U7583" s="3"/>
    </row>
    <row r="7584" spans="21:21" x14ac:dyDescent="0.35">
      <c r="U7584" s="3"/>
    </row>
    <row r="7585" spans="21:21" x14ac:dyDescent="0.35">
      <c r="U7585" s="3"/>
    </row>
    <row r="7586" spans="21:21" x14ac:dyDescent="0.35">
      <c r="U7586" s="3"/>
    </row>
    <row r="7587" spans="21:21" x14ac:dyDescent="0.35">
      <c r="U7587" s="3"/>
    </row>
    <row r="7588" spans="21:21" x14ac:dyDescent="0.35">
      <c r="U7588" s="3"/>
    </row>
    <row r="7589" spans="21:21" x14ac:dyDescent="0.35">
      <c r="U7589" s="3"/>
    </row>
    <row r="7590" spans="21:21" x14ac:dyDescent="0.35">
      <c r="U7590" s="3"/>
    </row>
    <row r="7591" spans="21:21" x14ac:dyDescent="0.35">
      <c r="U7591" s="3"/>
    </row>
    <row r="7592" spans="21:21" x14ac:dyDescent="0.35">
      <c r="U7592" s="3"/>
    </row>
    <row r="7593" spans="21:21" x14ac:dyDescent="0.35">
      <c r="U7593" s="3"/>
    </row>
    <row r="7594" spans="21:21" x14ac:dyDescent="0.35">
      <c r="U7594" s="3"/>
    </row>
    <row r="7595" spans="21:21" x14ac:dyDescent="0.35">
      <c r="U7595" s="3"/>
    </row>
    <row r="7596" spans="21:21" x14ac:dyDescent="0.35">
      <c r="U7596" s="3"/>
    </row>
    <row r="7597" spans="21:21" x14ac:dyDescent="0.35">
      <c r="U7597" s="3"/>
    </row>
    <row r="7598" spans="21:21" x14ac:dyDescent="0.35">
      <c r="U7598" s="3"/>
    </row>
    <row r="7599" spans="21:21" x14ac:dyDescent="0.35">
      <c r="U7599" s="3"/>
    </row>
    <row r="7600" spans="21:21" x14ac:dyDescent="0.35">
      <c r="U7600" s="3"/>
    </row>
    <row r="7601" spans="21:21" x14ac:dyDescent="0.35">
      <c r="U7601" s="3"/>
    </row>
    <row r="7602" spans="21:21" x14ac:dyDescent="0.35">
      <c r="U7602" s="3"/>
    </row>
    <row r="7603" spans="21:21" x14ac:dyDescent="0.35">
      <c r="U7603" s="3"/>
    </row>
    <row r="7604" spans="21:21" x14ac:dyDescent="0.35">
      <c r="U7604" s="3"/>
    </row>
    <row r="7605" spans="21:21" x14ac:dyDescent="0.35">
      <c r="U7605" s="3"/>
    </row>
    <row r="7606" spans="21:21" x14ac:dyDescent="0.35">
      <c r="U7606" s="3"/>
    </row>
    <row r="7607" spans="21:21" x14ac:dyDescent="0.35">
      <c r="U7607" s="3"/>
    </row>
    <row r="7608" spans="21:21" x14ac:dyDescent="0.35">
      <c r="U7608" s="3"/>
    </row>
    <row r="7609" spans="21:21" x14ac:dyDescent="0.35">
      <c r="U7609" s="3"/>
    </row>
    <row r="7610" spans="21:21" x14ac:dyDescent="0.35">
      <c r="U7610" s="3"/>
    </row>
    <row r="7611" spans="21:21" x14ac:dyDescent="0.35">
      <c r="U7611" s="3"/>
    </row>
    <row r="7612" spans="21:21" x14ac:dyDescent="0.35">
      <c r="U7612" s="3"/>
    </row>
    <row r="7613" spans="21:21" x14ac:dyDescent="0.35">
      <c r="U7613" s="3"/>
    </row>
    <row r="7614" spans="21:21" x14ac:dyDescent="0.35">
      <c r="U7614" s="3"/>
    </row>
    <row r="7615" spans="21:21" x14ac:dyDescent="0.35">
      <c r="U7615" s="3"/>
    </row>
    <row r="7616" spans="21:21" x14ac:dyDescent="0.35">
      <c r="U7616" s="3"/>
    </row>
    <row r="7617" spans="21:21" x14ac:dyDescent="0.35">
      <c r="U7617" s="3"/>
    </row>
    <row r="7618" spans="21:21" x14ac:dyDescent="0.35">
      <c r="U7618" s="3"/>
    </row>
    <row r="7619" spans="21:21" x14ac:dyDescent="0.35">
      <c r="U7619" s="3"/>
    </row>
    <row r="7620" spans="21:21" x14ac:dyDescent="0.35">
      <c r="U7620" s="3"/>
    </row>
    <row r="7621" spans="21:21" x14ac:dyDescent="0.35">
      <c r="U7621" s="3"/>
    </row>
    <row r="7622" spans="21:21" x14ac:dyDescent="0.35">
      <c r="U7622" s="3"/>
    </row>
    <row r="7623" spans="21:21" x14ac:dyDescent="0.35">
      <c r="U7623" s="3"/>
    </row>
    <row r="7624" spans="21:21" x14ac:dyDescent="0.35">
      <c r="U7624" s="3"/>
    </row>
    <row r="7625" spans="21:21" x14ac:dyDescent="0.35">
      <c r="U7625" s="3"/>
    </row>
    <row r="7626" spans="21:21" x14ac:dyDescent="0.35">
      <c r="U7626" s="3"/>
    </row>
    <row r="7627" spans="21:21" x14ac:dyDescent="0.35">
      <c r="U7627" s="3"/>
    </row>
    <row r="7628" spans="21:21" x14ac:dyDescent="0.35">
      <c r="U7628" s="3"/>
    </row>
    <row r="7629" spans="21:21" x14ac:dyDescent="0.35">
      <c r="U7629" s="3"/>
    </row>
    <row r="7630" spans="21:21" x14ac:dyDescent="0.35">
      <c r="U7630" s="3"/>
    </row>
    <row r="7631" spans="21:21" x14ac:dyDescent="0.35">
      <c r="U7631" s="3"/>
    </row>
    <row r="7632" spans="21:21" x14ac:dyDescent="0.35">
      <c r="U7632" s="3"/>
    </row>
    <row r="7633" spans="21:21" x14ac:dyDescent="0.35">
      <c r="U7633" s="3"/>
    </row>
    <row r="7634" spans="21:21" x14ac:dyDescent="0.35">
      <c r="U7634" s="3"/>
    </row>
    <row r="7635" spans="21:21" x14ac:dyDescent="0.35">
      <c r="U7635" s="3"/>
    </row>
    <row r="7636" spans="21:21" x14ac:dyDescent="0.35">
      <c r="U7636" s="3"/>
    </row>
    <row r="7637" spans="21:21" x14ac:dyDescent="0.35">
      <c r="U7637" s="3"/>
    </row>
    <row r="7638" spans="21:21" x14ac:dyDescent="0.35">
      <c r="U7638" s="3"/>
    </row>
    <row r="7639" spans="21:21" x14ac:dyDescent="0.35">
      <c r="U7639" s="3"/>
    </row>
    <row r="7640" spans="21:21" x14ac:dyDescent="0.35">
      <c r="U7640" s="3"/>
    </row>
    <row r="7641" spans="21:21" x14ac:dyDescent="0.35">
      <c r="U7641" s="3"/>
    </row>
    <row r="7642" spans="21:21" x14ac:dyDescent="0.35">
      <c r="U7642" s="3"/>
    </row>
    <row r="7643" spans="21:21" x14ac:dyDescent="0.35">
      <c r="U7643" s="3"/>
    </row>
    <row r="7644" spans="21:21" x14ac:dyDescent="0.35">
      <c r="U7644" s="3"/>
    </row>
    <row r="7645" spans="21:21" x14ac:dyDescent="0.35">
      <c r="U7645" s="3"/>
    </row>
    <row r="7646" spans="21:21" x14ac:dyDescent="0.35">
      <c r="U7646" s="3"/>
    </row>
    <row r="7647" spans="21:21" x14ac:dyDescent="0.35">
      <c r="U7647" s="3"/>
    </row>
    <row r="7648" spans="21:21" x14ac:dyDescent="0.35">
      <c r="U7648" s="3"/>
    </row>
    <row r="7649" spans="21:21" x14ac:dyDescent="0.35">
      <c r="U7649" s="3"/>
    </row>
    <row r="7650" spans="21:21" x14ac:dyDescent="0.35">
      <c r="U7650" s="3"/>
    </row>
    <row r="7651" spans="21:21" x14ac:dyDescent="0.35">
      <c r="U7651" s="3"/>
    </row>
    <row r="7652" spans="21:21" x14ac:dyDescent="0.35">
      <c r="U7652" s="3"/>
    </row>
    <row r="7653" spans="21:21" x14ac:dyDescent="0.35">
      <c r="U7653" s="3"/>
    </row>
    <row r="7654" spans="21:21" x14ac:dyDescent="0.35">
      <c r="U7654" s="3"/>
    </row>
    <row r="7655" spans="21:21" x14ac:dyDescent="0.35">
      <c r="U7655" s="3"/>
    </row>
    <row r="7656" spans="21:21" x14ac:dyDescent="0.35">
      <c r="U7656" s="3"/>
    </row>
    <row r="7657" spans="21:21" x14ac:dyDescent="0.35">
      <c r="U7657" s="3"/>
    </row>
    <row r="7658" spans="21:21" x14ac:dyDescent="0.35">
      <c r="U7658" s="3"/>
    </row>
    <row r="7659" spans="21:21" x14ac:dyDescent="0.35">
      <c r="U7659" s="3"/>
    </row>
    <row r="7660" spans="21:21" x14ac:dyDescent="0.35">
      <c r="U7660" s="3"/>
    </row>
    <row r="7661" spans="21:21" x14ac:dyDescent="0.35">
      <c r="U7661" s="3"/>
    </row>
    <row r="7662" spans="21:21" x14ac:dyDescent="0.35">
      <c r="U7662" s="3"/>
    </row>
    <row r="7663" spans="21:21" x14ac:dyDescent="0.35">
      <c r="U7663" s="3"/>
    </row>
    <row r="7664" spans="21:21" x14ac:dyDescent="0.35">
      <c r="U7664" s="3"/>
    </row>
    <row r="7665" spans="21:21" x14ac:dyDescent="0.35">
      <c r="U7665" s="3"/>
    </row>
    <row r="7666" spans="21:21" x14ac:dyDescent="0.35">
      <c r="U7666" s="3"/>
    </row>
    <row r="7667" spans="21:21" x14ac:dyDescent="0.35">
      <c r="U7667" s="3"/>
    </row>
    <row r="7668" spans="21:21" x14ac:dyDescent="0.35">
      <c r="U7668" s="3"/>
    </row>
    <row r="7669" spans="21:21" x14ac:dyDescent="0.35">
      <c r="U7669" s="3"/>
    </row>
    <row r="7670" spans="21:21" x14ac:dyDescent="0.35">
      <c r="U7670" s="3"/>
    </row>
    <row r="7671" spans="21:21" x14ac:dyDescent="0.35">
      <c r="U7671" s="3"/>
    </row>
    <row r="7672" spans="21:21" x14ac:dyDescent="0.35">
      <c r="U7672" s="3"/>
    </row>
    <row r="7673" spans="21:21" x14ac:dyDescent="0.35">
      <c r="U7673" s="3"/>
    </row>
    <row r="7674" spans="21:21" x14ac:dyDescent="0.35">
      <c r="U7674" s="3"/>
    </row>
    <row r="7675" spans="21:21" x14ac:dyDescent="0.35">
      <c r="U7675" s="3"/>
    </row>
    <row r="7676" spans="21:21" x14ac:dyDescent="0.35">
      <c r="U7676" s="3"/>
    </row>
    <row r="7677" spans="21:21" x14ac:dyDescent="0.35">
      <c r="U7677" s="3"/>
    </row>
    <row r="7678" spans="21:21" x14ac:dyDescent="0.35">
      <c r="U7678" s="3"/>
    </row>
    <row r="7679" spans="21:21" x14ac:dyDescent="0.35">
      <c r="U7679" s="3"/>
    </row>
    <row r="7680" spans="21:21" x14ac:dyDescent="0.35">
      <c r="U7680" s="3"/>
    </row>
    <row r="7681" spans="21:21" x14ac:dyDescent="0.35">
      <c r="U7681" s="3"/>
    </row>
    <row r="7682" spans="21:21" x14ac:dyDescent="0.35">
      <c r="U7682" s="3"/>
    </row>
    <row r="7683" spans="21:21" x14ac:dyDescent="0.35">
      <c r="U7683" s="3"/>
    </row>
    <row r="7684" spans="21:21" x14ac:dyDescent="0.35">
      <c r="U7684" s="3"/>
    </row>
    <row r="7685" spans="21:21" x14ac:dyDescent="0.35">
      <c r="U7685" s="3"/>
    </row>
    <row r="7686" spans="21:21" x14ac:dyDescent="0.35">
      <c r="U7686" s="3"/>
    </row>
    <row r="7687" spans="21:21" x14ac:dyDescent="0.35">
      <c r="U7687" s="3"/>
    </row>
    <row r="7688" spans="21:21" x14ac:dyDescent="0.35">
      <c r="U7688" s="3"/>
    </row>
    <row r="7689" spans="21:21" x14ac:dyDescent="0.35">
      <c r="U7689" s="3"/>
    </row>
    <row r="7690" spans="21:21" x14ac:dyDescent="0.35">
      <c r="U7690" s="3"/>
    </row>
    <row r="7691" spans="21:21" x14ac:dyDescent="0.35">
      <c r="U7691" s="3"/>
    </row>
    <row r="7692" spans="21:21" x14ac:dyDescent="0.35">
      <c r="U7692" s="3"/>
    </row>
    <row r="7693" spans="21:21" x14ac:dyDescent="0.35">
      <c r="U7693" s="3"/>
    </row>
    <row r="7694" spans="21:21" x14ac:dyDescent="0.35">
      <c r="U7694" s="3"/>
    </row>
    <row r="7695" spans="21:21" x14ac:dyDescent="0.35">
      <c r="U7695" s="3"/>
    </row>
    <row r="7696" spans="21:21" x14ac:dyDescent="0.35">
      <c r="U7696" s="3"/>
    </row>
    <row r="7697" spans="21:21" x14ac:dyDescent="0.35">
      <c r="U7697" s="3"/>
    </row>
    <row r="7698" spans="21:21" x14ac:dyDescent="0.35">
      <c r="U7698" s="3"/>
    </row>
    <row r="7699" spans="21:21" x14ac:dyDescent="0.35">
      <c r="U7699" s="3"/>
    </row>
    <row r="7700" spans="21:21" x14ac:dyDescent="0.35">
      <c r="U7700" s="3"/>
    </row>
    <row r="7701" spans="21:21" x14ac:dyDescent="0.35">
      <c r="U7701" s="3"/>
    </row>
    <row r="7702" spans="21:21" x14ac:dyDescent="0.35">
      <c r="U7702" s="3"/>
    </row>
    <row r="7703" spans="21:21" x14ac:dyDescent="0.35">
      <c r="U7703" s="3"/>
    </row>
    <row r="7704" spans="21:21" x14ac:dyDescent="0.35">
      <c r="U7704" s="3"/>
    </row>
    <row r="7705" spans="21:21" x14ac:dyDescent="0.35">
      <c r="U7705" s="3"/>
    </row>
    <row r="7706" spans="21:21" x14ac:dyDescent="0.35">
      <c r="U7706" s="3"/>
    </row>
    <row r="7707" spans="21:21" x14ac:dyDescent="0.35">
      <c r="U7707" s="3"/>
    </row>
    <row r="7708" spans="21:21" x14ac:dyDescent="0.35">
      <c r="U7708" s="3"/>
    </row>
    <row r="7709" spans="21:21" x14ac:dyDescent="0.35">
      <c r="U7709" s="3"/>
    </row>
    <row r="7710" spans="21:21" x14ac:dyDescent="0.35">
      <c r="U7710" s="3"/>
    </row>
    <row r="7711" spans="21:21" x14ac:dyDescent="0.35">
      <c r="U7711" s="3"/>
    </row>
    <row r="7712" spans="21:21" x14ac:dyDescent="0.35">
      <c r="U7712" s="3"/>
    </row>
    <row r="7713" spans="21:21" x14ac:dyDescent="0.35">
      <c r="U7713" s="3"/>
    </row>
    <row r="7714" spans="21:21" x14ac:dyDescent="0.35">
      <c r="U7714" s="3"/>
    </row>
    <row r="7715" spans="21:21" x14ac:dyDescent="0.35">
      <c r="U7715" s="3"/>
    </row>
    <row r="7716" spans="21:21" x14ac:dyDescent="0.35">
      <c r="U7716" s="3"/>
    </row>
    <row r="7717" spans="21:21" x14ac:dyDescent="0.35">
      <c r="U7717" s="3"/>
    </row>
    <row r="7718" spans="21:21" x14ac:dyDescent="0.35">
      <c r="U7718" s="3"/>
    </row>
    <row r="7719" spans="21:21" x14ac:dyDescent="0.35">
      <c r="U7719" s="3"/>
    </row>
    <row r="7720" spans="21:21" x14ac:dyDescent="0.35">
      <c r="U7720" s="3"/>
    </row>
    <row r="7721" spans="21:21" x14ac:dyDescent="0.35">
      <c r="U7721" s="3"/>
    </row>
    <row r="7722" spans="21:21" x14ac:dyDescent="0.35">
      <c r="U7722" s="3"/>
    </row>
    <row r="7723" spans="21:21" x14ac:dyDescent="0.35">
      <c r="U7723" s="3"/>
    </row>
    <row r="7724" spans="21:21" x14ac:dyDescent="0.35">
      <c r="U7724" s="3"/>
    </row>
    <row r="7725" spans="21:21" x14ac:dyDescent="0.35">
      <c r="U7725" s="3"/>
    </row>
    <row r="7726" spans="21:21" x14ac:dyDescent="0.35">
      <c r="U7726" s="3"/>
    </row>
    <row r="7727" spans="21:21" x14ac:dyDescent="0.35">
      <c r="U7727" s="3"/>
    </row>
    <row r="7728" spans="21:21" x14ac:dyDescent="0.35">
      <c r="U7728" s="3"/>
    </row>
    <row r="7729" spans="21:21" x14ac:dyDescent="0.35">
      <c r="U7729" s="3"/>
    </row>
    <row r="7730" spans="21:21" x14ac:dyDescent="0.35">
      <c r="U7730" s="3"/>
    </row>
    <row r="7731" spans="21:21" x14ac:dyDescent="0.35">
      <c r="U7731" s="3"/>
    </row>
    <row r="7732" spans="21:21" x14ac:dyDescent="0.35">
      <c r="U7732" s="3"/>
    </row>
    <row r="7733" spans="21:21" x14ac:dyDescent="0.35">
      <c r="U7733" s="3"/>
    </row>
    <row r="7734" spans="21:21" x14ac:dyDescent="0.35">
      <c r="U7734" s="3"/>
    </row>
    <row r="7735" spans="21:21" x14ac:dyDescent="0.35">
      <c r="U7735" s="3"/>
    </row>
    <row r="7736" spans="21:21" x14ac:dyDescent="0.35">
      <c r="U7736" s="3"/>
    </row>
    <row r="7737" spans="21:21" x14ac:dyDescent="0.35">
      <c r="U7737" s="3"/>
    </row>
    <row r="7738" spans="21:21" x14ac:dyDescent="0.35">
      <c r="U7738" s="3"/>
    </row>
    <row r="7739" spans="21:21" x14ac:dyDescent="0.35">
      <c r="U7739" s="3"/>
    </row>
    <row r="7740" spans="21:21" x14ac:dyDescent="0.35">
      <c r="U7740" s="3"/>
    </row>
    <row r="7741" spans="21:21" x14ac:dyDescent="0.35">
      <c r="U7741" s="3"/>
    </row>
    <row r="7742" spans="21:21" x14ac:dyDescent="0.35">
      <c r="U7742" s="3"/>
    </row>
    <row r="7743" spans="21:21" x14ac:dyDescent="0.35">
      <c r="U7743" s="3"/>
    </row>
    <row r="7744" spans="21:21" x14ac:dyDescent="0.35">
      <c r="U7744" s="3"/>
    </row>
    <row r="7745" spans="21:21" x14ac:dyDescent="0.35">
      <c r="U7745" s="3"/>
    </row>
    <row r="7746" spans="21:21" x14ac:dyDescent="0.35">
      <c r="U7746" s="3"/>
    </row>
    <row r="7747" spans="21:21" x14ac:dyDescent="0.35">
      <c r="U7747" s="3"/>
    </row>
    <row r="7748" spans="21:21" x14ac:dyDescent="0.35">
      <c r="U7748" s="3"/>
    </row>
    <row r="7749" spans="21:21" x14ac:dyDescent="0.35">
      <c r="U7749" s="3"/>
    </row>
    <row r="7750" spans="21:21" x14ac:dyDescent="0.35">
      <c r="U7750" s="3"/>
    </row>
    <row r="7751" spans="21:21" x14ac:dyDescent="0.35">
      <c r="U7751" s="3"/>
    </row>
    <row r="7752" spans="21:21" x14ac:dyDescent="0.35">
      <c r="U7752" s="3"/>
    </row>
    <row r="7753" spans="21:21" x14ac:dyDescent="0.35">
      <c r="U7753" s="3"/>
    </row>
    <row r="7754" spans="21:21" x14ac:dyDescent="0.35">
      <c r="U7754" s="3"/>
    </row>
    <row r="7755" spans="21:21" x14ac:dyDescent="0.35">
      <c r="U7755" s="3"/>
    </row>
    <row r="7756" spans="21:21" x14ac:dyDescent="0.35">
      <c r="U7756" s="3"/>
    </row>
    <row r="7757" spans="21:21" x14ac:dyDescent="0.35">
      <c r="U7757" s="3"/>
    </row>
    <row r="7758" spans="21:21" x14ac:dyDescent="0.35">
      <c r="U7758" s="3"/>
    </row>
    <row r="7759" spans="21:21" x14ac:dyDescent="0.35">
      <c r="U7759" s="3"/>
    </row>
    <row r="7760" spans="21:21" x14ac:dyDescent="0.35">
      <c r="U7760" s="3"/>
    </row>
    <row r="7761" spans="21:21" x14ac:dyDescent="0.35">
      <c r="U7761" s="3"/>
    </row>
    <row r="7762" spans="21:21" x14ac:dyDescent="0.35">
      <c r="U7762" s="3"/>
    </row>
    <row r="7763" spans="21:21" x14ac:dyDescent="0.35">
      <c r="U7763" s="3"/>
    </row>
    <row r="7764" spans="21:21" x14ac:dyDescent="0.35">
      <c r="U7764" s="3"/>
    </row>
    <row r="7765" spans="21:21" x14ac:dyDescent="0.35">
      <c r="U7765" s="3"/>
    </row>
    <row r="7766" spans="21:21" x14ac:dyDescent="0.35">
      <c r="U7766" s="3"/>
    </row>
    <row r="7767" spans="21:21" x14ac:dyDescent="0.35">
      <c r="U7767" s="3"/>
    </row>
    <row r="7768" spans="21:21" x14ac:dyDescent="0.35">
      <c r="U7768" s="3"/>
    </row>
    <row r="7769" spans="21:21" x14ac:dyDescent="0.35">
      <c r="U7769" s="3"/>
    </row>
    <row r="7770" spans="21:21" x14ac:dyDescent="0.35">
      <c r="U7770" s="3"/>
    </row>
    <row r="7771" spans="21:21" x14ac:dyDescent="0.35">
      <c r="U7771" s="3"/>
    </row>
    <row r="7772" spans="21:21" x14ac:dyDescent="0.35">
      <c r="U7772" s="3"/>
    </row>
    <row r="7773" spans="21:21" x14ac:dyDescent="0.35">
      <c r="U7773" s="3"/>
    </row>
    <row r="7774" spans="21:21" x14ac:dyDescent="0.35">
      <c r="U7774" s="3"/>
    </row>
    <row r="7775" spans="21:21" x14ac:dyDescent="0.35">
      <c r="U7775" s="3"/>
    </row>
    <row r="7776" spans="21:21" x14ac:dyDescent="0.35">
      <c r="U7776" s="3"/>
    </row>
    <row r="7777" spans="21:21" x14ac:dyDescent="0.35">
      <c r="U7777" s="3"/>
    </row>
    <row r="7778" spans="21:21" x14ac:dyDescent="0.35">
      <c r="U7778" s="3"/>
    </row>
    <row r="7779" spans="21:21" x14ac:dyDescent="0.35">
      <c r="U7779" s="3"/>
    </row>
    <row r="7780" spans="21:21" x14ac:dyDescent="0.35">
      <c r="U7780" s="3"/>
    </row>
    <row r="7781" spans="21:21" x14ac:dyDescent="0.35">
      <c r="U7781" s="3"/>
    </row>
    <row r="7782" spans="21:21" x14ac:dyDescent="0.35">
      <c r="U7782" s="3"/>
    </row>
    <row r="7783" spans="21:21" x14ac:dyDescent="0.35">
      <c r="U7783" s="3"/>
    </row>
    <row r="7784" spans="21:21" x14ac:dyDescent="0.35">
      <c r="U7784" s="3"/>
    </row>
    <row r="7785" spans="21:21" x14ac:dyDescent="0.35">
      <c r="U7785" s="3"/>
    </row>
    <row r="7786" spans="21:21" x14ac:dyDescent="0.35">
      <c r="U7786" s="3"/>
    </row>
    <row r="7787" spans="21:21" x14ac:dyDescent="0.35">
      <c r="U7787" s="3"/>
    </row>
    <row r="7788" spans="21:21" x14ac:dyDescent="0.35">
      <c r="U7788" s="3"/>
    </row>
    <row r="7789" spans="21:21" x14ac:dyDescent="0.35">
      <c r="U7789" s="3"/>
    </row>
    <row r="7790" spans="21:21" x14ac:dyDescent="0.35">
      <c r="U7790" s="3"/>
    </row>
    <row r="7791" spans="21:21" x14ac:dyDescent="0.35">
      <c r="U7791" s="3"/>
    </row>
    <row r="7792" spans="21:21" x14ac:dyDescent="0.35">
      <c r="U7792" s="3"/>
    </row>
    <row r="7793" spans="21:21" x14ac:dyDescent="0.35">
      <c r="U7793" s="3"/>
    </row>
    <row r="7794" spans="21:21" x14ac:dyDescent="0.35">
      <c r="U7794" s="3"/>
    </row>
    <row r="7795" spans="21:21" x14ac:dyDescent="0.35">
      <c r="U7795" s="3"/>
    </row>
    <row r="7796" spans="21:21" x14ac:dyDescent="0.35">
      <c r="U7796" s="3"/>
    </row>
    <row r="7797" spans="21:21" x14ac:dyDescent="0.35">
      <c r="U7797" s="3"/>
    </row>
    <row r="7798" spans="21:21" x14ac:dyDescent="0.35">
      <c r="U7798" s="3"/>
    </row>
    <row r="7799" spans="21:21" x14ac:dyDescent="0.35">
      <c r="U7799" s="3"/>
    </row>
    <row r="7800" spans="21:21" x14ac:dyDescent="0.35">
      <c r="U7800" s="3"/>
    </row>
    <row r="7801" spans="21:21" x14ac:dyDescent="0.35">
      <c r="U7801" s="3"/>
    </row>
    <row r="7802" spans="21:21" x14ac:dyDescent="0.35">
      <c r="U7802" s="3"/>
    </row>
    <row r="7803" spans="21:21" x14ac:dyDescent="0.35">
      <c r="U7803" s="3"/>
    </row>
    <row r="7804" spans="21:21" x14ac:dyDescent="0.35">
      <c r="U7804" s="3"/>
    </row>
    <row r="7805" spans="21:21" x14ac:dyDescent="0.35">
      <c r="U7805" s="3"/>
    </row>
    <row r="7806" spans="21:21" x14ac:dyDescent="0.35">
      <c r="U7806" s="3"/>
    </row>
    <row r="7807" spans="21:21" x14ac:dyDescent="0.35">
      <c r="U7807" s="3"/>
    </row>
    <row r="7808" spans="21:21" x14ac:dyDescent="0.35">
      <c r="U7808" s="3"/>
    </row>
    <row r="7809" spans="21:21" x14ac:dyDescent="0.35">
      <c r="U7809" s="3"/>
    </row>
    <row r="7810" spans="21:21" x14ac:dyDescent="0.35">
      <c r="U7810" s="3"/>
    </row>
    <row r="7811" spans="21:21" x14ac:dyDescent="0.35">
      <c r="U7811" s="3"/>
    </row>
    <row r="7812" spans="21:21" x14ac:dyDescent="0.35">
      <c r="U7812" s="3"/>
    </row>
    <row r="7813" spans="21:21" x14ac:dyDescent="0.35">
      <c r="U7813" s="3"/>
    </row>
    <row r="7814" spans="21:21" x14ac:dyDescent="0.35">
      <c r="U7814" s="3"/>
    </row>
    <row r="7815" spans="21:21" x14ac:dyDescent="0.35">
      <c r="U7815" s="3"/>
    </row>
    <row r="7816" spans="21:21" x14ac:dyDescent="0.35">
      <c r="U7816" s="3"/>
    </row>
    <row r="7817" spans="21:21" x14ac:dyDescent="0.35">
      <c r="U7817" s="3"/>
    </row>
    <row r="7818" spans="21:21" x14ac:dyDescent="0.35">
      <c r="U7818" s="3"/>
    </row>
    <row r="7819" spans="21:21" x14ac:dyDescent="0.35">
      <c r="U7819" s="3"/>
    </row>
    <row r="7820" spans="21:21" x14ac:dyDescent="0.35">
      <c r="U7820" s="3"/>
    </row>
    <row r="7821" spans="21:21" x14ac:dyDescent="0.35">
      <c r="U7821" s="3"/>
    </row>
    <row r="7822" spans="21:21" x14ac:dyDescent="0.35">
      <c r="U7822" s="3"/>
    </row>
    <row r="7823" spans="21:21" x14ac:dyDescent="0.35">
      <c r="U7823" s="3"/>
    </row>
    <row r="7824" spans="21:21" x14ac:dyDescent="0.35">
      <c r="U7824" s="3"/>
    </row>
    <row r="7825" spans="21:21" x14ac:dyDescent="0.35">
      <c r="U7825" s="3"/>
    </row>
    <row r="7826" spans="21:21" x14ac:dyDescent="0.35">
      <c r="U7826" s="3"/>
    </row>
    <row r="7827" spans="21:21" x14ac:dyDescent="0.35">
      <c r="U7827" s="3"/>
    </row>
    <row r="7828" spans="21:21" x14ac:dyDescent="0.35">
      <c r="U7828" s="3"/>
    </row>
    <row r="7829" spans="21:21" x14ac:dyDescent="0.35">
      <c r="U7829" s="3"/>
    </row>
    <row r="7830" spans="21:21" x14ac:dyDescent="0.35">
      <c r="U7830" s="3"/>
    </row>
    <row r="7831" spans="21:21" x14ac:dyDescent="0.35">
      <c r="U7831" s="3"/>
    </row>
    <row r="7832" spans="21:21" x14ac:dyDescent="0.35">
      <c r="U7832" s="3"/>
    </row>
    <row r="7833" spans="21:21" x14ac:dyDescent="0.35">
      <c r="U7833" s="3"/>
    </row>
    <row r="7834" spans="21:21" x14ac:dyDescent="0.35">
      <c r="U7834" s="3"/>
    </row>
    <row r="7835" spans="21:21" x14ac:dyDescent="0.35">
      <c r="U7835" s="3"/>
    </row>
    <row r="7836" spans="21:21" x14ac:dyDescent="0.35">
      <c r="U7836" s="3"/>
    </row>
    <row r="7837" spans="21:21" x14ac:dyDescent="0.35">
      <c r="U7837" s="3"/>
    </row>
    <row r="7838" spans="21:21" x14ac:dyDescent="0.35">
      <c r="U7838" s="3"/>
    </row>
    <row r="7839" spans="21:21" x14ac:dyDescent="0.35">
      <c r="U7839" s="3"/>
    </row>
    <row r="7840" spans="21:21" x14ac:dyDescent="0.35">
      <c r="U7840" s="3"/>
    </row>
    <row r="7841" spans="21:21" x14ac:dyDescent="0.35">
      <c r="U7841" s="3"/>
    </row>
    <row r="7842" spans="21:21" x14ac:dyDescent="0.35">
      <c r="U7842" s="3"/>
    </row>
    <row r="7843" spans="21:21" x14ac:dyDescent="0.35">
      <c r="U7843" s="3"/>
    </row>
    <row r="7844" spans="21:21" x14ac:dyDescent="0.35">
      <c r="U7844" s="3"/>
    </row>
    <row r="7845" spans="21:21" x14ac:dyDescent="0.35">
      <c r="U7845" s="3"/>
    </row>
    <row r="7846" spans="21:21" x14ac:dyDescent="0.35">
      <c r="U7846" s="3"/>
    </row>
    <row r="7847" spans="21:21" x14ac:dyDescent="0.35">
      <c r="U7847" s="3"/>
    </row>
    <row r="7848" spans="21:21" x14ac:dyDescent="0.35">
      <c r="U7848" s="3"/>
    </row>
    <row r="7849" spans="21:21" x14ac:dyDescent="0.35">
      <c r="U7849" s="3"/>
    </row>
    <row r="7850" spans="21:21" x14ac:dyDescent="0.35">
      <c r="U7850" s="3"/>
    </row>
    <row r="7851" spans="21:21" x14ac:dyDescent="0.35">
      <c r="U7851" s="3"/>
    </row>
    <row r="7852" spans="21:21" x14ac:dyDescent="0.35">
      <c r="U7852" s="3"/>
    </row>
    <row r="7853" spans="21:21" x14ac:dyDescent="0.35">
      <c r="U7853" s="3"/>
    </row>
    <row r="7854" spans="21:21" x14ac:dyDescent="0.35">
      <c r="U7854" s="3"/>
    </row>
    <row r="7855" spans="21:21" x14ac:dyDescent="0.35">
      <c r="U7855" s="3"/>
    </row>
    <row r="7856" spans="21:21" x14ac:dyDescent="0.35">
      <c r="U7856" s="3"/>
    </row>
    <row r="7857" spans="21:21" x14ac:dyDescent="0.35">
      <c r="U7857" s="3"/>
    </row>
    <row r="7858" spans="21:21" x14ac:dyDescent="0.35">
      <c r="U7858" s="3"/>
    </row>
    <row r="7859" spans="21:21" x14ac:dyDescent="0.35">
      <c r="U7859" s="3"/>
    </row>
    <row r="7860" spans="21:21" x14ac:dyDescent="0.35">
      <c r="U7860" s="3"/>
    </row>
    <row r="7861" spans="21:21" x14ac:dyDescent="0.35">
      <c r="U7861" s="3"/>
    </row>
    <row r="7862" spans="21:21" x14ac:dyDescent="0.35">
      <c r="U7862" s="3"/>
    </row>
    <row r="7863" spans="21:21" x14ac:dyDescent="0.35">
      <c r="U7863" s="3"/>
    </row>
    <row r="7864" spans="21:21" x14ac:dyDescent="0.35">
      <c r="U7864" s="3"/>
    </row>
    <row r="7865" spans="21:21" x14ac:dyDescent="0.35">
      <c r="U7865" s="3"/>
    </row>
    <row r="7866" spans="21:21" x14ac:dyDescent="0.35">
      <c r="U7866" s="3"/>
    </row>
    <row r="7867" spans="21:21" x14ac:dyDescent="0.35">
      <c r="U7867" s="3"/>
    </row>
    <row r="7868" spans="21:21" x14ac:dyDescent="0.35">
      <c r="U7868" s="3"/>
    </row>
    <row r="7869" spans="21:21" x14ac:dyDescent="0.35">
      <c r="U7869" s="3"/>
    </row>
    <row r="7870" spans="21:21" x14ac:dyDescent="0.35">
      <c r="U7870" s="3"/>
    </row>
    <row r="7871" spans="21:21" x14ac:dyDescent="0.35">
      <c r="U7871" s="3"/>
    </row>
    <row r="7872" spans="21:21" x14ac:dyDescent="0.35">
      <c r="U7872" s="3"/>
    </row>
    <row r="7873" spans="21:21" x14ac:dyDescent="0.35">
      <c r="U7873" s="3"/>
    </row>
    <row r="7874" spans="21:21" x14ac:dyDescent="0.35">
      <c r="U7874" s="3"/>
    </row>
    <row r="7875" spans="21:21" x14ac:dyDescent="0.35">
      <c r="U7875" s="3"/>
    </row>
    <row r="7876" spans="21:21" x14ac:dyDescent="0.35">
      <c r="U7876" s="3"/>
    </row>
    <row r="7877" spans="21:21" x14ac:dyDescent="0.35">
      <c r="U7877" s="3"/>
    </row>
    <row r="7878" spans="21:21" x14ac:dyDescent="0.35">
      <c r="U7878" s="3"/>
    </row>
    <row r="7879" spans="21:21" x14ac:dyDescent="0.35">
      <c r="U7879" s="3"/>
    </row>
    <row r="7880" spans="21:21" x14ac:dyDescent="0.35">
      <c r="U7880" s="3"/>
    </row>
    <row r="7881" spans="21:21" x14ac:dyDescent="0.35">
      <c r="U7881" s="3"/>
    </row>
    <row r="7882" spans="21:21" x14ac:dyDescent="0.35">
      <c r="U7882" s="3"/>
    </row>
    <row r="7883" spans="21:21" x14ac:dyDescent="0.35">
      <c r="U7883" s="3"/>
    </row>
    <row r="7884" spans="21:21" x14ac:dyDescent="0.35">
      <c r="U7884" s="3"/>
    </row>
    <row r="7885" spans="21:21" x14ac:dyDescent="0.35">
      <c r="U7885" s="3"/>
    </row>
    <row r="7886" spans="21:21" x14ac:dyDescent="0.35">
      <c r="U7886" s="3"/>
    </row>
    <row r="7887" spans="21:21" x14ac:dyDescent="0.35">
      <c r="U7887" s="3"/>
    </row>
    <row r="7888" spans="21:21" x14ac:dyDescent="0.35">
      <c r="U7888" s="3"/>
    </row>
    <row r="7889" spans="21:21" x14ac:dyDescent="0.35">
      <c r="U7889" s="3"/>
    </row>
    <row r="7890" spans="21:21" x14ac:dyDescent="0.35">
      <c r="U7890" s="3"/>
    </row>
    <row r="7891" spans="21:21" x14ac:dyDescent="0.35">
      <c r="U7891" s="3"/>
    </row>
    <row r="7892" spans="21:21" x14ac:dyDescent="0.35">
      <c r="U7892" s="3"/>
    </row>
    <row r="7893" spans="21:21" x14ac:dyDescent="0.35">
      <c r="U7893" s="3"/>
    </row>
    <row r="7894" spans="21:21" x14ac:dyDescent="0.35">
      <c r="U7894" s="3"/>
    </row>
    <row r="7895" spans="21:21" x14ac:dyDescent="0.35">
      <c r="U7895" s="3"/>
    </row>
    <row r="7896" spans="21:21" x14ac:dyDescent="0.35">
      <c r="U7896" s="3"/>
    </row>
    <row r="7897" spans="21:21" x14ac:dyDescent="0.35">
      <c r="U7897" s="3"/>
    </row>
    <row r="7898" spans="21:21" x14ac:dyDescent="0.35">
      <c r="U7898" s="3"/>
    </row>
    <row r="7899" spans="21:21" x14ac:dyDescent="0.35">
      <c r="U7899" s="3"/>
    </row>
    <row r="7900" spans="21:21" x14ac:dyDescent="0.35">
      <c r="U7900" s="3"/>
    </row>
    <row r="7901" spans="21:21" x14ac:dyDescent="0.35">
      <c r="U7901" s="3"/>
    </row>
    <row r="7902" spans="21:21" x14ac:dyDescent="0.35">
      <c r="U7902" s="3"/>
    </row>
    <row r="7903" spans="21:21" x14ac:dyDescent="0.35">
      <c r="U7903" s="3"/>
    </row>
    <row r="7904" spans="21:21" x14ac:dyDescent="0.35">
      <c r="U7904" s="3"/>
    </row>
    <row r="7905" spans="21:21" x14ac:dyDescent="0.35">
      <c r="U7905" s="3"/>
    </row>
    <row r="7906" spans="21:21" x14ac:dyDescent="0.35">
      <c r="U7906" s="3"/>
    </row>
    <row r="7907" spans="21:21" x14ac:dyDescent="0.35">
      <c r="U7907" s="3"/>
    </row>
    <row r="7908" spans="21:21" x14ac:dyDescent="0.35">
      <c r="U7908" s="3"/>
    </row>
    <row r="7909" spans="21:21" x14ac:dyDescent="0.35">
      <c r="U7909" s="3"/>
    </row>
    <row r="7910" spans="21:21" x14ac:dyDescent="0.35">
      <c r="U7910" s="3"/>
    </row>
    <row r="7911" spans="21:21" x14ac:dyDescent="0.35">
      <c r="U7911" s="3"/>
    </row>
    <row r="7912" spans="21:21" x14ac:dyDescent="0.35">
      <c r="U7912" s="3"/>
    </row>
    <row r="7913" spans="21:21" x14ac:dyDescent="0.35">
      <c r="U7913" s="3"/>
    </row>
    <row r="7914" spans="21:21" x14ac:dyDescent="0.35">
      <c r="U7914" s="3"/>
    </row>
    <row r="7915" spans="21:21" x14ac:dyDescent="0.35">
      <c r="U7915" s="3"/>
    </row>
    <row r="7916" spans="21:21" x14ac:dyDescent="0.35">
      <c r="U7916" s="3"/>
    </row>
    <row r="7917" spans="21:21" x14ac:dyDescent="0.35">
      <c r="U7917" s="3"/>
    </row>
    <row r="7918" spans="21:21" x14ac:dyDescent="0.35">
      <c r="U7918" s="3"/>
    </row>
    <row r="7919" spans="21:21" x14ac:dyDescent="0.35">
      <c r="U7919" s="3"/>
    </row>
    <row r="7920" spans="21:21" x14ac:dyDescent="0.35">
      <c r="U7920" s="3"/>
    </row>
    <row r="7921" spans="21:21" x14ac:dyDescent="0.35">
      <c r="U7921" s="3"/>
    </row>
    <row r="7922" spans="21:21" x14ac:dyDescent="0.35">
      <c r="U7922" s="3"/>
    </row>
    <row r="7923" spans="21:21" x14ac:dyDescent="0.35">
      <c r="U7923" s="3"/>
    </row>
    <row r="7924" spans="21:21" x14ac:dyDescent="0.35">
      <c r="U7924" s="3"/>
    </row>
    <row r="7925" spans="21:21" x14ac:dyDescent="0.35">
      <c r="U7925" s="3"/>
    </row>
    <row r="7926" spans="21:21" x14ac:dyDescent="0.35">
      <c r="U7926" s="3"/>
    </row>
    <row r="7927" spans="21:21" x14ac:dyDescent="0.35">
      <c r="U7927" s="3"/>
    </row>
    <row r="7928" spans="21:21" x14ac:dyDescent="0.35">
      <c r="U7928" s="3"/>
    </row>
    <row r="7929" spans="21:21" x14ac:dyDescent="0.35">
      <c r="U7929" s="3"/>
    </row>
    <row r="7930" spans="21:21" x14ac:dyDescent="0.35">
      <c r="U7930" s="3"/>
    </row>
    <row r="7931" spans="21:21" x14ac:dyDescent="0.35">
      <c r="U7931" s="3"/>
    </row>
    <row r="7932" spans="21:21" x14ac:dyDescent="0.35">
      <c r="U7932" s="3"/>
    </row>
    <row r="7933" spans="21:21" x14ac:dyDescent="0.35">
      <c r="U7933" s="3"/>
    </row>
    <row r="7934" spans="21:21" x14ac:dyDescent="0.35">
      <c r="U7934" s="3"/>
    </row>
    <row r="7935" spans="21:21" x14ac:dyDescent="0.35">
      <c r="U7935" s="3"/>
    </row>
    <row r="7936" spans="21:21" x14ac:dyDescent="0.35">
      <c r="U7936" s="3"/>
    </row>
    <row r="7937" spans="21:21" x14ac:dyDescent="0.35">
      <c r="U7937" s="3"/>
    </row>
    <row r="7938" spans="21:21" x14ac:dyDescent="0.35">
      <c r="U7938" s="3"/>
    </row>
    <row r="7939" spans="21:21" x14ac:dyDescent="0.35">
      <c r="U7939" s="3"/>
    </row>
    <row r="7940" spans="21:21" x14ac:dyDescent="0.35">
      <c r="U7940" s="3"/>
    </row>
    <row r="7941" spans="21:21" x14ac:dyDescent="0.35">
      <c r="U7941" s="3"/>
    </row>
    <row r="7942" spans="21:21" x14ac:dyDescent="0.35">
      <c r="U7942" s="3"/>
    </row>
    <row r="7943" spans="21:21" x14ac:dyDescent="0.35">
      <c r="U7943" s="3"/>
    </row>
    <row r="7944" spans="21:21" x14ac:dyDescent="0.35">
      <c r="U7944" s="3"/>
    </row>
    <row r="7945" spans="21:21" x14ac:dyDescent="0.35">
      <c r="U7945" s="3"/>
    </row>
    <row r="7946" spans="21:21" x14ac:dyDescent="0.35">
      <c r="U7946" s="3"/>
    </row>
    <row r="7947" spans="21:21" x14ac:dyDescent="0.35">
      <c r="U7947" s="3"/>
    </row>
    <row r="7948" spans="21:21" x14ac:dyDescent="0.35">
      <c r="U7948" s="3"/>
    </row>
    <row r="7949" spans="21:21" x14ac:dyDescent="0.35">
      <c r="U7949" s="3"/>
    </row>
    <row r="7950" spans="21:21" x14ac:dyDescent="0.35">
      <c r="U7950" s="3"/>
    </row>
    <row r="7951" spans="21:21" x14ac:dyDescent="0.35">
      <c r="U7951" s="3"/>
    </row>
    <row r="7952" spans="21:21" x14ac:dyDescent="0.35">
      <c r="U7952" s="3"/>
    </row>
    <row r="7953" spans="21:21" x14ac:dyDescent="0.35">
      <c r="U7953" s="3"/>
    </row>
    <row r="7954" spans="21:21" x14ac:dyDescent="0.35">
      <c r="U7954" s="3"/>
    </row>
    <row r="7955" spans="21:21" x14ac:dyDescent="0.35">
      <c r="U7955" s="3"/>
    </row>
    <row r="7956" spans="21:21" x14ac:dyDescent="0.35">
      <c r="U7956" s="3"/>
    </row>
    <row r="7957" spans="21:21" x14ac:dyDescent="0.35">
      <c r="U7957" s="3"/>
    </row>
    <row r="7958" spans="21:21" x14ac:dyDescent="0.35">
      <c r="U7958" s="3"/>
    </row>
    <row r="7959" spans="21:21" x14ac:dyDescent="0.35">
      <c r="U7959" s="3"/>
    </row>
    <row r="7960" spans="21:21" x14ac:dyDescent="0.35">
      <c r="U7960" s="3"/>
    </row>
    <row r="7961" spans="21:21" x14ac:dyDescent="0.35">
      <c r="U7961" s="3"/>
    </row>
    <row r="7962" spans="21:21" x14ac:dyDescent="0.35">
      <c r="U7962" s="3"/>
    </row>
    <row r="7963" spans="21:21" x14ac:dyDescent="0.35">
      <c r="U7963" s="3"/>
    </row>
    <row r="7964" spans="21:21" x14ac:dyDescent="0.35">
      <c r="U7964" s="3"/>
    </row>
    <row r="7965" spans="21:21" x14ac:dyDescent="0.35">
      <c r="U7965" s="3"/>
    </row>
    <row r="7966" spans="21:21" x14ac:dyDescent="0.35">
      <c r="U7966" s="3"/>
    </row>
    <row r="7967" spans="21:21" x14ac:dyDescent="0.35">
      <c r="U7967" s="3"/>
    </row>
    <row r="7968" spans="21:21" x14ac:dyDescent="0.35">
      <c r="U7968" s="3"/>
    </row>
    <row r="7969" spans="21:21" x14ac:dyDescent="0.35">
      <c r="U7969" s="3"/>
    </row>
    <row r="7970" spans="21:21" x14ac:dyDescent="0.35">
      <c r="U7970" s="3"/>
    </row>
    <row r="7971" spans="21:21" x14ac:dyDescent="0.35">
      <c r="U7971" s="3"/>
    </row>
    <row r="7972" spans="21:21" x14ac:dyDescent="0.35">
      <c r="U7972" s="3"/>
    </row>
    <row r="7973" spans="21:21" x14ac:dyDescent="0.35">
      <c r="U7973" s="3"/>
    </row>
    <row r="7974" spans="21:21" x14ac:dyDescent="0.35">
      <c r="U7974" s="3"/>
    </row>
    <row r="7975" spans="21:21" x14ac:dyDescent="0.35">
      <c r="U7975" s="3"/>
    </row>
    <row r="7976" spans="21:21" x14ac:dyDescent="0.35">
      <c r="U7976" s="3"/>
    </row>
    <row r="7977" spans="21:21" x14ac:dyDescent="0.35">
      <c r="U7977" s="3"/>
    </row>
    <row r="7978" spans="21:21" x14ac:dyDescent="0.35">
      <c r="U7978" s="3"/>
    </row>
    <row r="7979" spans="21:21" x14ac:dyDescent="0.35">
      <c r="U7979" s="3"/>
    </row>
    <row r="7980" spans="21:21" x14ac:dyDescent="0.35">
      <c r="U7980" s="3"/>
    </row>
    <row r="7981" spans="21:21" x14ac:dyDescent="0.35">
      <c r="U7981" s="3"/>
    </row>
    <row r="7982" spans="21:21" x14ac:dyDescent="0.35">
      <c r="U7982" s="3"/>
    </row>
    <row r="7983" spans="21:21" x14ac:dyDescent="0.35">
      <c r="U7983" s="3"/>
    </row>
    <row r="7984" spans="21:21" x14ac:dyDescent="0.35">
      <c r="U7984" s="3"/>
    </row>
    <row r="7985" spans="21:21" x14ac:dyDescent="0.35">
      <c r="U7985" s="3"/>
    </row>
    <row r="7986" spans="21:21" x14ac:dyDescent="0.35">
      <c r="U7986" s="3"/>
    </row>
    <row r="7987" spans="21:21" x14ac:dyDescent="0.35">
      <c r="U7987" s="3"/>
    </row>
    <row r="7988" spans="21:21" x14ac:dyDescent="0.35">
      <c r="U7988" s="3"/>
    </row>
    <row r="7989" spans="21:21" x14ac:dyDescent="0.35">
      <c r="U7989" s="3"/>
    </row>
    <row r="7990" spans="21:21" x14ac:dyDescent="0.35">
      <c r="U7990" s="3"/>
    </row>
    <row r="7991" spans="21:21" x14ac:dyDescent="0.35">
      <c r="U7991" s="3"/>
    </row>
    <row r="7992" spans="21:21" x14ac:dyDescent="0.35">
      <c r="U7992" s="3"/>
    </row>
    <row r="7993" spans="21:21" x14ac:dyDescent="0.35">
      <c r="U7993" s="3"/>
    </row>
    <row r="7994" spans="21:21" x14ac:dyDescent="0.35">
      <c r="U7994" s="3"/>
    </row>
    <row r="7995" spans="21:21" x14ac:dyDescent="0.35">
      <c r="U7995" s="3"/>
    </row>
    <row r="7996" spans="21:21" x14ac:dyDescent="0.35">
      <c r="U7996" s="3"/>
    </row>
    <row r="7997" spans="21:21" x14ac:dyDescent="0.35">
      <c r="U7997" s="3"/>
    </row>
    <row r="7998" spans="21:21" x14ac:dyDescent="0.35">
      <c r="U7998" s="3"/>
    </row>
    <row r="7999" spans="21:21" x14ac:dyDescent="0.35">
      <c r="U7999" s="3"/>
    </row>
    <row r="8000" spans="21:21" x14ac:dyDescent="0.35">
      <c r="U8000" s="3"/>
    </row>
    <row r="8001" spans="21:21" x14ac:dyDescent="0.35">
      <c r="U8001" s="3"/>
    </row>
    <row r="8002" spans="21:21" x14ac:dyDescent="0.35">
      <c r="U8002" s="3"/>
    </row>
    <row r="8003" spans="21:21" x14ac:dyDescent="0.35">
      <c r="U8003" s="3"/>
    </row>
    <row r="8004" spans="21:21" x14ac:dyDescent="0.35">
      <c r="U8004" s="3"/>
    </row>
    <row r="8005" spans="21:21" x14ac:dyDescent="0.35">
      <c r="U8005" s="3"/>
    </row>
    <row r="8006" spans="21:21" x14ac:dyDescent="0.35">
      <c r="U8006" s="3"/>
    </row>
    <row r="8007" spans="21:21" x14ac:dyDescent="0.35">
      <c r="U8007" s="3"/>
    </row>
    <row r="8008" spans="21:21" x14ac:dyDescent="0.35">
      <c r="U8008" s="3"/>
    </row>
    <row r="8009" spans="21:21" x14ac:dyDescent="0.35">
      <c r="U8009" s="3"/>
    </row>
    <row r="8010" spans="21:21" x14ac:dyDescent="0.35">
      <c r="U8010" s="3"/>
    </row>
    <row r="8011" spans="21:21" x14ac:dyDescent="0.35">
      <c r="U8011" s="3"/>
    </row>
    <row r="8012" spans="21:21" x14ac:dyDescent="0.35">
      <c r="U8012" s="3"/>
    </row>
    <row r="8013" spans="21:21" x14ac:dyDescent="0.35">
      <c r="U8013" s="3"/>
    </row>
    <row r="8014" spans="21:21" x14ac:dyDescent="0.35">
      <c r="U8014" s="3"/>
    </row>
    <row r="8015" spans="21:21" x14ac:dyDescent="0.35">
      <c r="U8015" s="3"/>
    </row>
    <row r="8016" spans="21:21" x14ac:dyDescent="0.35">
      <c r="U8016" s="3"/>
    </row>
    <row r="8017" spans="21:21" x14ac:dyDescent="0.35">
      <c r="U8017" s="3"/>
    </row>
    <row r="8018" spans="21:21" x14ac:dyDescent="0.35">
      <c r="U8018" s="3"/>
    </row>
    <row r="8019" spans="21:21" x14ac:dyDescent="0.35">
      <c r="U8019" s="3"/>
    </row>
    <row r="8020" spans="21:21" x14ac:dyDescent="0.35">
      <c r="U8020" s="3"/>
    </row>
    <row r="8021" spans="21:21" x14ac:dyDescent="0.35">
      <c r="U8021" s="3"/>
    </row>
    <row r="8022" spans="21:21" x14ac:dyDescent="0.35">
      <c r="U8022" s="3"/>
    </row>
    <row r="8023" spans="21:21" x14ac:dyDescent="0.35">
      <c r="U8023" s="3"/>
    </row>
    <row r="8024" spans="21:21" x14ac:dyDescent="0.35">
      <c r="U8024" s="3"/>
    </row>
    <row r="8025" spans="21:21" x14ac:dyDescent="0.35">
      <c r="U8025" s="3"/>
    </row>
    <row r="8026" spans="21:21" x14ac:dyDescent="0.35">
      <c r="U8026" s="3"/>
    </row>
    <row r="8027" spans="21:21" x14ac:dyDescent="0.35">
      <c r="U8027" s="3"/>
    </row>
    <row r="8028" spans="21:21" x14ac:dyDescent="0.35">
      <c r="U8028" s="3"/>
    </row>
    <row r="8029" spans="21:21" x14ac:dyDescent="0.35">
      <c r="U8029" s="3"/>
    </row>
    <row r="8030" spans="21:21" x14ac:dyDescent="0.35">
      <c r="U8030" s="3"/>
    </row>
    <row r="8031" spans="21:21" x14ac:dyDescent="0.35">
      <c r="U8031" s="3"/>
    </row>
    <row r="8032" spans="21:21" x14ac:dyDescent="0.35">
      <c r="U8032" s="3"/>
    </row>
    <row r="8033" spans="21:21" x14ac:dyDescent="0.35">
      <c r="U8033" s="3"/>
    </row>
    <row r="8034" spans="21:21" x14ac:dyDescent="0.35">
      <c r="U8034" s="3"/>
    </row>
    <row r="8035" spans="21:21" x14ac:dyDescent="0.35">
      <c r="U8035" s="3"/>
    </row>
    <row r="8036" spans="21:21" x14ac:dyDescent="0.35">
      <c r="U8036" s="3"/>
    </row>
    <row r="8037" spans="21:21" x14ac:dyDescent="0.35">
      <c r="U8037" s="3"/>
    </row>
    <row r="8038" spans="21:21" x14ac:dyDescent="0.35">
      <c r="U8038" s="3"/>
    </row>
    <row r="8039" spans="21:21" x14ac:dyDescent="0.35">
      <c r="U8039" s="3"/>
    </row>
    <row r="8040" spans="21:21" x14ac:dyDescent="0.35">
      <c r="U8040" s="3"/>
    </row>
    <row r="8041" spans="21:21" x14ac:dyDescent="0.35">
      <c r="U8041" s="3"/>
    </row>
    <row r="8042" spans="21:21" x14ac:dyDescent="0.35">
      <c r="U8042" s="3"/>
    </row>
    <row r="8043" spans="21:21" x14ac:dyDescent="0.35">
      <c r="U8043" s="3"/>
    </row>
    <row r="8044" spans="21:21" x14ac:dyDescent="0.35">
      <c r="U8044" s="3"/>
    </row>
    <row r="8045" spans="21:21" x14ac:dyDescent="0.35">
      <c r="U8045" s="3"/>
    </row>
    <row r="8046" spans="21:21" x14ac:dyDescent="0.35">
      <c r="U8046" s="3"/>
    </row>
    <row r="8047" spans="21:21" x14ac:dyDescent="0.35">
      <c r="U8047" s="3"/>
    </row>
    <row r="8048" spans="21:21" x14ac:dyDescent="0.35">
      <c r="U8048" s="3"/>
    </row>
    <row r="8049" spans="21:21" x14ac:dyDescent="0.35">
      <c r="U8049" s="3"/>
    </row>
    <row r="8050" spans="21:21" x14ac:dyDescent="0.35">
      <c r="U8050" s="3"/>
    </row>
    <row r="8051" spans="21:21" x14ac:dyDescent="0.35">
      <c r="U8051" s="3"/>
    </row>
    <row r="8052" spans="21:21" x14ac:dyDescent="0.35">
      <c r="U8052" s="3"/>
    </row>
    <row r="8053" spans="21:21" x14ac:dyDescent="0.35">
      <c r="U8053" s="3"/>
    </row>
    <row r="8054" spans="21:21" x14ac:dyDescent="0.35">
      <c r="U8054" s="3"/>
    </row>
    <row r="8055" spans="21:21" x14ac:dyDescent="0.35">
      <c r="U8055" s="3"/>
    </row>
    <row r="8056" spans="21:21" x14ac:dyDescent="0.35">
      <c r="U8056" s="3"/>
    </row>
    <row r="8057" spans="21:21" x14ac:dyDescent="0.35">
      <c r="U8057" s="3"/>
    </row>
    <row r="8058" spans="21:21" x14ac:dyDescent="0.35">
      <c r="U8058" s="3"/>
    </row>
    <row r="8059" spans="21:21" x14ac:dyDescent="0.35">
      <c r="U8059" s="3"/>
    </row>
    <row r="8060" spans="21:21" x14ac:dyDescent="0.35">
      <c r="U8060" s="3"/>
    </row>
    <row r="8061" spans="21:21" x14ac:dyDescent="0.35">
      <c r="U8061" s="3"/>
    </row>
    <row r="8062" spans="21:21" x14ac:dyDescent="0.35">
      <c r="U8062" s="3"/>
    </row>
    <row r="8063" spans="21:21" x14ac:dyDescent="0.35">
      <c r="U8063" s="3"/>
    </row>
    <row r="8064" spans="21:21" x14ac:dyDescent="0.35">
      <c r="U8064" s="3"/>
    </row>
    <row r="8065" spans="21:21" x14ac:dyDescent="0.35">
      <c r="U8065" s="3"/>
    </row>
    <row r="8066" spans="21:21" x14ac:dyDescent="0.35">
      <c r="U8066" s="3"/>
    </row>
    <row r="8067" spans="21:21" x14ac:dyDescent="0.35">
      <c r="U8067" s="3"/>
    </row>
    <row r="8068" spans="21:21" x14ac:dyDescent="0.35">
      <c r="U8068" s="3"/>
    </row>
    <row r="8069" spans="21:21" x14ac:dyDescent="0.35">
      <c r="U8069" s="3"/>
    </row>
    <row r="8070" spans="21:21" x14ac:dyDescent="0.35">
      <c r="U8070" s="3"/>
    </row>
    <row r="8071" spans="21:21" x14ac:dyDescent="0.35">
      <c r="U8071" s="3"/>
    </row>
    <row r="8072" spans="21:21" x14ac:dyDescent="0.35">
      <c r="U8072" s="3"/>
    </row>
    <row r="8073" spans="21:21" x14ac:dyDescent="0.35">
      <c r="U8073" s="3"/>
    </row>
    <row r="8074" spans="21:21" x14ac:dyDescent="0.35">
      <c r="U8074" s="3"/>
    </row>
    <row r="8075" spans="21:21" x14ac:dyDescent="0.35">
      <c r="U8075" s="3"/>
    </row>
    <row r="8076" spans="21:21" x14ac:dyDescent="0.35">
      <c r="U8076" s="3"/>
    </row>
    <row r="8077" spans="21:21" x14ac:dyDescent="0.35">
      <c r="U8077" s="3"/>
    </row>
    <row r="8078" spans="21:21" x14ac:dyDescent="0.35">
      <c r="U8078" s="3"/>
    </row>
    <row r="8079" spans="21:21" x14ac:dyDescent="0.35">
      <c r="U8079" s="3"/>
    </row>
    <row r="8080" spans="21:21" x14ac:dyDescent="0.35">
      <c r="U8080" s="3"/>
    </row>
    <row r="8081" spans="21:21" x14ac:dyDescent="0.35">
      <c r="U8081" s="3"/>
    </row>
    <row r="8082" spans="21:21" x14ac:dyDescent="0.35">
      <c r="U8082" s="3"/>
    </row>
    <row r="8083" spans="21:21" x14ac:dyDescent="0.35">
      <c r="U8083" s="3"/>
    </row>
    <row r="8084" spans="21:21" x14ac:dyDescent="0.35">
      <c r="U8084" s="3"/>
    </row>
    <row r="8085" spans="21:21" x14ac:dyDescent="0.35">
      <c r="U8085" s="3"/>
    </row>
    <row r="8086" spans="21:21" x14ac:dyDescent="0.35">
      <c r="U8086" s="3"/>
    </row>
    <row r="8087" spans="21:21" x14ac:dyDescent="0.35">
      <c r="U8087" s="3"/>
    </row>
    <row r="8088" spans="21:21" x14ac:dyDescent="0.35">
      <c r="U8088" s="3"/>
    </row>
    <row r="8089" spans="21:21" x14ac:dyDescent="0.35">
      <c r="U8089" s="3"/>
    </row>
    <row r="8090" spans="21:21" x14ac:dyDescent="0.35">
      <c r="U8090" s="3"/>
    </row>
    <row r="8091" spans="21:21" x14ac:dyDescent="0.35">
      <c r="U8091" s="3"/>
    </row>
    <row r="8092" spans="21:21" x14ac:dyDescent="0.35">
      <c r="U8092" s="3"/>
    </row>
    <row r="8093" spans="21:21" x14ac:dyDescent="0.35">
      <c r="U8093" s="3"/>
    </row>
    <row r="8094" spans="21:21" x14ac:dyDescent="0.35">
      <c r="U8094" s="3"/>
    </row>
    <row r="8095" spans="21:21" x14ac:dyDescent="0.35">
      <c r="U8095" s="3"/>
    </row>
    <row r="8096" spans="21:21" x14ac:dyDescent="0.35">
      <c r="U8096" s="3"/>
    </row>
    <row r="8097" spans="21:21" x14ac:dyDescent="0.35">
      <c r="U8097" s="3"/>
    </row>
    <row r="8098" spans="21:21" x14ac:dyDescent="0.35">
      <c r="U8098" s="3"/>
    </row>
    <row r="8099" spans="21:21" x14ac:dyDescent="0.35">
      <c r="U8099" s="3"/>
    </row>
    <row r="8100" spans="21:21" x14ac:dyDescent="0.35">
      <c r="U8100" s="3"/>
    </row>
    <row r="8101" spans="21:21" x14ac:dyDescent="0.35">
      <c r="U8101" s="3"/>
    </row>
    <row r="8102" spans="21:21" x14ac:dyDescent="0.35">
      <c r="U8102" s="3"/>
    </row>
    <row r="8103" spans="21:21" x14ac:dyDescent="0.35">
      <c r="U8103" s="3"/>
    </row>
    <row r="8104" spans="21:21" x14ac:dyDescent="0.35">
      <c r="U8104" s="3"/>
    </row>
    <row r="8105" spans="21:21" x14ac:dyDescent="0.35">
      <c r="U8105" s="3"/>
    </row>
    <row r="8106" spans="21:21" x14ac:dyDescent="0.35">
      <c r="U8106" s="3"/>
    </row>
    <row r="8107" spans="21:21" x14ac:dyDescent="0.35">
      <c r="U8107" s="3"/>
    </row>
    <row r="8108" spans="21:21" x14ac:dyDescent="0.35">
      <c r="U8108" s="3"/>
    </row>
    <row r="8109" spans="21:21" x14ac:dyDescent="0.35">
      <c r="U8109" s="3"/>
    </row>
    <row r="8110" spans="21:21" x14ac:dyDescent="0.35">
      <c r="U8110" s="3"/>
    </row>
    <row r="8111" spans="21:21" x14ac:dyDescent="0.35">
      <c r="U8111" s="3"/>
    </row>
    <row r="8112" spans="21:21" x14ac:dyDescent="0.35">
      <c r="U8112" s="3"/>
    </row>
    <row r="8113" spans="21:21" x14ac:dyDescent="0.35">
      <c r="U8113" s="3"/>
    </row>
    <row r="8114" spans="21:21" x14ac:dyDescent="0.35">
      <c r="U8114" s="3"/>
    </row>
    <row r="8115" spans="21:21" x14ac:dyDescent="0.35">
      <c r="U8115" s="3"/>
    </row>
    <row r="8116" spans="21:21" x14ac:dyDescent="0.35">
      <c r="U8116" s="3"/>
    </row>
    <row r="8117" spans="21:21" x14ac:dyDescent="0.35">
      <c r="U8117" s="3"/>
    </row>
    <row r="8118" spans="21:21" x14ac:dyDescent="0.35">
      <c r="U8118" s="3"/>
    </row>
    <row r="8119" spans="21:21" x14ac:dyDescent="0.35">
      <c r="U8119" s="3"/>
    </row>
    <row r="8120" spans="21:21" x14ac:dyDescent="0.35">
      <c r="U8120" s="3"/>
    </row>
    <row r="8121" spans="21:21" x14ac:dyDescent="0.35">
      <c r="U8121" s="3"/>
    </row>
    <row r="8122" spans="21:21" x14ac:dyDescent="0.35">
      <c r="U8122" s="3"/>
    </row>
    <row r="8123" spans="21:21" x14ac:dyDescent="0.35">
      <c r="U8123" s="3"/>
    </row>
    <row r="8124" spans="21:21" x14ac:dyDescent="0.35">
      <c r="U8124" s="3"/>
    </row>
    <row r="8125" spans="21:21" x14ac:dyDescent="0.35">
      <c r="U8125" s="3"/>
    </row>
    <row r="8126" spans="21:21" x14ac:dyDescent="0.35">
      <c r="U8126" s="3"/>
    </row>
    <row r="8127" spans="21:21" x14ac:dyDescent="0.35">
      <c r="U8127" s="3"/>
    </row>
    <row r="8128" spans="21:21" x14ac:dyDescent="0.35">
      <c r="U8128" s="3"/>
    </row>
    <row r="8129" spans="21:21" x14ac:dyDescent="0.35">
      <c r="U8129" s="3"/>
    </row>
    <row r="8130" spans="21:21" x14ac:dyDescent="0.35">
      <c r="U8130" s="3"/>
    </row>
    <row r="8131" spans="21:21" x14ac:dyDescent="0.35">
      <c r="U8131" s="3"/>
    </row>
    <row r="8132" spans="21:21" x14ac:dyDescent="0.35">
      <c r="U8132" s="3"/>
    </row>
    <row r="8133" spans="21:21" x14ac:dyDescent="0.35">
      <c r="U8133" s="3"/>
    </row>
    <row r="8134" spans="21:21" x14ac:dyDescent="0.35">
      <c r="U8134" s="3"/>
    </row>
    <row r="8135" spans="21:21" x14ac:dyDescent="0.35">
      <c r="U8135" s="3"/>
    </row>
    <row r="8136" spans="21:21" x14ac:dyDescent="0.35">
      <c r="U8136" s="3"/>
    </row>
    <row r="8137" spans="21:21" x14ac:dyDescent="0.35">
      <c r="U8137" s="3"/>
    </row>
    <row r="8138" spans="21:21" x14ac:dyDescent="0.35">
      <c r="U8138" s="3"/>
    </row>
    <row r="8139" spans="21:21" x14ac:dyDescent="0.35">
      <c r="U8139" s="3"/>
    </row>
    <row r="8140" spans="21:21" x14ac:dyDescent="0.35">
      <c r="U8140" s="3"/>
    </row>
    <row r="8141" spans="21:21" x14ac:dyDescent="0.35">
      <c r="U8141" s="3"/>
    </row>
    <row r="8142" spans="21:21" x14ac:dyDescent="0.35">
      <c r="U8142" s="3"/>
    </row>
    <row r="8143" spans="21:21" x14ac:dyDescent="0.35">
      <c r="U8143" s="3"/>
    </row>
    <row r="8144" spans="21:21" x14ac:dyDescent="0.35">
      <c r="U8144" s="3"/>
    </row>
    <row r="8145" spans="21:21" x14ac:dyDescent="0.35">
      <c r="U8145" s="3"/>
    </row>
    <row r="8146" spans="21:21" x14ac:dyDescent="0.35">
      <c r="U8146" s="3"/>
    </row>
    <row r="8147" spans="21:21" x14ac:dyDescent="0.35">
      <c r="U8147" s="3"/>
    </row>
    <row r="8148" spans="21:21" x14ac:dyDescent="0.35">
      <c r="U8148" s="3"/>
    </row>
    <row r="8149" spans="21:21" x14ac:dyDescent="0.35">
      <c r="U8149" s="3"/>
    </row>
    <row r="8150" spans="21:21" x14ac:dyDescent="0.35">
      <c r="U8150" s="3"/>
    </row>
    <row r="8151" spans="21:21" x14ac:dyDescent="0.35">
      <c r="U8151" s="3"/>
    </row>
    <row r="8152" spans="21:21" x14ac:dyDescent="0.35">
      <c r="U8152" s="3"/>
    </row>
    <row r="8153" spans="21:21" x14ac:dyDescent="0.35">
      <c r="U8153" s="3"/>
    </row>
    <row r="8154" spans="21:21" x14ac:dyDescent="0.35">
      <c r="U8154" s="3"/>
    </row>
    <row r="8155" spans="21:21" x14ac:dyDescent="0.35">
      <c r="U8155" s="3"/>
    </row>
    <row r="8156" spans="21:21" x14ac:dyDescent="0.35">
      <c r="U8156" s="3"/>
    </row>
    <row r="8157" spans="21:21" x14ac:dyDescent="0.35">
      <c r="U8157" s="3"/>
    </row>
    <row r="8158" spans="21:21" x14ac:dyDescent="0.35">
      <c r="U8158" s="3"/>
    </row>
    <row r="8159" spans="21:21" x14ac:dyDescent="0.35">
      <c r="U8159" s="3"/>
    </row>
    <row r="8160" spans="21:21" x14ac:dyDescent="0.35">
      <c r="U8160" s="3"/>
    </row>
    <row r="8161" spans="21:21" x14ac:dyDescent="0.35">
      <c r="U8161" s="3"/>
    </row>
    <row r="8162" spans="21:21" x14ac:dyDescent="0.35">
      <c r="U8162" s="3"/>
    </row>
    <row r="8163" spans="21:21" x14ac:dyDescent="0.35">
      <c r="U8163" s="3"/>
    </row>
    <row r="8164" spans="21:21" x14ac:dyDescent="0.35">
      <c r="U8164" s="3"/>
    </row>
    <row r="8165" spans="21:21" x14ac:dyDescent="0.35">
      <c r="U8165" s="3"/>
    </row>
    <row r="8166" spans="21:21" x14ac:dyDescent="0.35">
      <c r="U8166" s="3"/>
    </row>
    <row r="8167" spans="21:21" x14ac:dyDescent="0.35">
      <c r="U8167" s="3"/>
    </row>
    <row r="8168" spans="21:21" x14ac:dyDescent="0.35">
      <c r="U8168" s="3"/>
    </row>
    <row r="8169" spans="21:21" x14ac:dyDescent="0.35">
      <c r="U8169" s="3"/>
    </row>
    <row r="8170" spans="21:21" x14ac:dyDescent="0.35">
      <c r="U8170" s="3"/>
    </row>
    <row r="8171" spans="21:21" x14ac:dyDescent="0.35">
      <c r="U8171" s="3"/>
    </row>
    <row r="8172" spans="21:21" x14ac:dyDescent="0.35">
      <c r="U8172" s="3"/>
    </row>
    <row r="8173" spans="21:21" x14ac:dyDescent="0.35">
      <c r="U8173" s="3"/>
    </row>
    <row r="8174" spans="21:21" x14ac:dyDescent="0.35">
      <c r="U8174" s="3"/>
    </row>
    <row r="8175" spans="21:21" x14ac:dyDescent="0.35">
      <c r="U8175" s="3"/>
    </row>
    <row r="8176" spans="21:21" x14ac:dyDescent="0.35">
      <c r="U8176" s="3"/>
    </row>
    <row r="8177" spans="21:21" x14ac:dyDescent="0.35">
      <c r="U8177" s="3"/>
    </row>
    <row r="8178" spans="21:21" x14ac:dyDescent="0.35">
      <c r="U8178" s="3"/>
    </row>
    <row r="8179" spans="21:21" x14ac:dyDescent="0.35">
      <c r="U8179" s="3"/>
    </row>
    <row r="8180" spans="21:21" x14ac:dyDescent="0.35">
      <c r="U8180" s="3"/>
    </row>
    <row r="8181" spans="21:21" x14ac:dyDescent="0.35">
      <c r="U8181" s="3"/>
    </row>
    <row r="8182" spans="21:21" x14ac:dyDescent="0.35">
      <c r="U8182" s="3"/>
    </row>
    <row r="8183" spans="21:21" x14ac:dyDescent="0.35">
      <c r="U8183" s="3"/>
    </row>
    <row r="8184" spans="21:21" x14ac:dyDescent="0.35">
      <c r="U8184" s="3"/>
    </row>
    <row r="8185" spans="21:21" x14ac:dyDescent="0.35">
      <c r="U8185" s="3"/>
    </row>
    <row r="8186" spans="21:21" x14ac:dyDescent="0.35">
      <c r="U8186" s="3"/>
    </row>
    <row r="8187" spans="21:21" x14ac:dyDescent="0.35">
      <c r="U8187" s="3"/>
    </row>
    <row r="8188" spans="21:21" x14ac:dyDescent="0.35">
      <c r="U8188" s="3"/>
    </row>
    <row r="8189" spans="21:21" x14ac:dyDescent="0.35">
      <c r="U8189" s="3"/>
    </row>
    <row r="8190" spans="21:21" x14ac:dyDescent="0.35">
      <c r="U8190" s="3"/>
    </row>
    <row r="8191" spans="21:21" x14ac:dyDescent="0.35">
      <c r="U8191" s="3"/>
    </row>
    <row r="8192" spans="21:21" x14ac:dyDescent="0.35">
      <c r="U8192" s="3"/>
    </row>
    <row r="8193" spans="21:21" x14ac:dyDescent="0.35">
      <c r="U8193" s="3"/>
    </row>
    <row r="8194" spans="21:21" x14ac:dyDescent="0.35">
      <c r="U8194" s="3"/>
    </row>
    <row r="8195" spans="21:21" x14ac:dyDescent="0.35">
      <c r="U8195" s="3"/>
    </row>
    <row r="8196" spans="21:21" x14ac:dyDescent="0.35">
      <c r="U8196" s="3"/>
    </row>
    <row r="8197" spans="21:21" x14ac:dyDescent="0.35">
      <c r="U8197" s="3"/>
    </row>
    <row r="8198" spans="21:21" x14ac:dyDescent="0.35">
      <c r="U8198" s="3"/>
    </row>
    <row r="8199" spans="21:21" x14ac:dyDescent="0.35">
      <c r="U8199" s="3"/>
    </row>
    <row r="8200" spans="21:21" x14ac:dyDescent="0.35">
      <c r="U8200" s="3"/>
    </row>
    <row r="8201" spans="21:21" x14ac:dyDescent="0.35">
      <c r="U8201" s="3"/>
    </row>
    <row r="8202" spans="21:21" x14ac:dyDescent="0.35">
      <c r="U8202" s="3"/>
    </row>
    <row r="8203" spans="21:21" x14ac:dyDescent="0.35">
      <c r="U8203" s="3"/>
    </row>
    <row r="8204" spans="21:21" x14ac:dyDescent="0.35">
      <c r="U8204" s="3"/>
    </row>
    <row r="8205" spans="21:21" x14ac:dyDescent="0.35">
      <c r="U8205" s="3"/>
    </row>
    <row r="8206" spans="21:21" x14ac:dyDescent="0.35">
      <c r="U8206" s="3"/>
    </row>
    <row r="8207" spans="21:21" x14ac:dyDescent="0.35">
      <c r="U8207" s="3"/>
    </row>
    <row r="8208" spans="21:21" x14ac:dyDescent="0.35">
      <c r="U8208" s="3"/>
    </row>
    <row r="8209" spans="21:21" x14ac:dyDescent="0.35">
      <c r="U8209" s="3"/>
    </row>
    <row r="8210" spans="21:21" x14ac:dyDescent="0.35">
      <c r="U8210" s="3"/>
    </row>
    <row r="8211" spans="21:21" x14ac:dyDescent="0.35">
      <c r="U8211" s="3"/>
    </row>
    <row r="8212" spans="21:21" x14ac:dyDescent="0.35">
      <c r="U8212" s="3"/>
    </row>
    <row r="8213" spans="21:21" x14ac:dyDescent="0.35">
      <c r="U8213" s="3"/>
    </row>
    <row r="8214" spans="21:21" x14ac:dyDescent="0.35">
      <c r="U8214" s="3"/>
    </row>
    <row r="8215" spans="21:21" x14ac:dyDescent="0.35">
      <c r="U8215" s="3"/>
    </row>
    <row r="8216" spans="21:21" x14ac:dyDescent="0.35">
      <c r="U8216" s="3"/>
    </row>
    <row r="8217" spans="21:21" x14ac:dyDescent="0.35">
      <c r="U8217" s="3"/>
    </row>
    <row r="8218" spans="21:21" x14ac:dyDescent="0.35">
      <c r="U8218" s="3"/>
    </row>
    <row r="8219" spans="21:21" x14ac:dyDescent="0.35">
      <c r="U8219" s="3"/>
    </row>
    <row r="8220" spans="21:21" x14ac:dyDescent="0.35">
      <c r="U8220" s="3"/>
    </row>
    <row r="8221" spans="21:21" x14ac:dyDescent="0.35">
      <c r="U8221" s="3"/>
    </row>
    <row r="8222" spans="21:21" x14ac:dyDescent="0.35">
      <c r="U8222" s="3"/>
    </row>
    <row r="8223" spans="21:21" x14ac:dyDescent="0.35">
      <c r="U8223" s="3"/>
    </row>
    <row r="8224" spans="21:21" x14ac:dyDescent="0.35">
      <c r="U8224" s="3"/>
    </row>
    <row r="8225" spans="21:21" x14ac:dyDescent="0.35">
      <c r="U8225" s="3"/>
    </row>
    <row r="8226" spans="21:21" x14ac:dyDescent="0.35">
      <c r="U8226" s="3"/>
    </row>
    <row r="8227" spans="21:21" x14ac:dyDescent="0.35">
      <c r="U8227" s="3"/>
    </row>
    <row r="8228" spans="21:21" x14ac:dyDescent="0.35">
      <c r="U8228" s="3"/>
    </row>
    <row r="8229" spans="21:21" x14ac:dyDescent="0.35">
      <c r="U8229" s="3"/>
    </row>
    <row r="8230" spans="21:21" x14ac:dyDescent="0.35">
      <c r="U8230" s="3"/>
    </row>
    <row r="8231" spans="21:21" x14ac:dyDescent="0.35">
      <c r="U8231" s="3"/>
    </row>
    <row r="8232" spans="21:21" x14ac:dyDescent="0.35">
      <c r="U8232" s="3"/>
    </row>
    <row r="8233" spans="21:21" x14ac:dyDescent="0.35">
      <c r="U8233" s="3"/>
    </row>
    <row r="8234" spans="21:21" x14ac:dyDescent="0.35">
      <c r="U8234" s="3"/>
    </row>
    <row r="8235" spans="21:21" x14ac:dyDescent="0.35">
      <c r="U8235" s="3"/>
    </row>
    <row r="8236" spans="21:21" x14ac:dyDescent="0.35">
      <c r="U8236" s="3"/>
    </row>
    <row r="8237" spans="21:21" x14ac:dyDescent="0.35">
      <c r="U8237" s="3"/>
    </row>
    <row r="8238" spans="21:21" x14ac:dyDescent="0.35">
      <c r="U8238" s="3"/>
    </row>
    <row r="8239" spans="21:21" x14ac:dyDescent="0.35">
      <c r="U8239" s="3"/>
    </row>
    <row r="8240" spans="21:21" x14ac:dyDescent="0.35">
      <c r="U8240" s="3"/>
    </row>
    <row r="8241" spans="21:21" x14ac:dyDescent="0.35">
      <c r="U8241" s="3"/>
    </row>
    <row r="8242" spans="21:21" x14ac:dyDescent="0.35">
      <c r="U8242" s="3"/>
    </row>
    <row r="8243" spans="21:21" x14ac:dyDescent="0.35">
      <c r="U8243" s="3"/>
    </row>
    <row r="8244" spans="21:21" x14ac:dyDescent="0.35">
      <c r="U8244" s="3"/>
    </row>
    <row r="8245" spans="21:21" x14ac:dyDescent="0.35">
      <c r="U8245" s="3"/>
    </row>
    <row r="8246" spans="21:21" x14ac:dyDescent="0.35">
      <c r="U8246" s="3"/>
    </row>
    <row r="8247" spans="21:21" x14ac:dyDescent="0.35">
      <c r="U8247" s="3"/>
    </row>
    <row r="8248" spans="21:21" x14ac:dyDescent="0.35">
      <c r="U8248" s="3"/>
    </row>
    <row r="8249" spans="21:21" x14ac:dyDescent="0.35">
      <c r="U8249" s="3"/>
    </row>
    <row r="8250" spans="21:21" x14ac:dyDescent="0.35">
      <c r="U8250" s="3"/>
    </row>
    <row r="8251" spans="21:21" x14ac:dyDescent="0.35">
      <c r="U8251" s="3"/>
    </row>
    <row r="8252" spans="21:21" x14ac:dyDescent="0.35">
      <c r="U8252" s="3"/>
    </row>
    <row r="8253" spans="21:21" x14ac:dyDescent="0.35">
      <c r="U8253" s="3"/>
    </row>
    <row r="8254" spans="21:21" x14ac:dyDescent="0.35">
      <c r="U8254" s="3"/>
    </row>
    <row r="8255" spans="21:21" x14ac:dyDescent="0.35">
      <c r="U8255" s="3"/>
    </row>
    <row r="8256" spans="21:21" x14ac:dyDescent="0.35">
      <c r="U8256" s="3"/>
    </row>
    <row r="8257" spans="21:21" x14ac:dyDescent="0.35">
      <c r="U8257" s="3"/>
    </row>
    <row r="8258" spans="21:21" x14ac:dyDescent="0.35">
      <c r="U8258" s="3"/>
    </row>
    <row r="8259" spans="21:21" x14ac:dyDescent="0.35">
      <c r="U8259" s="3"/>
    </row>
    <row r="8260" spans="21:21" x14ac:dyDescent="0.35">
      <c r="U8260" s="3"/>
    </row>
    <row r="8261" spans="21:21" x14ac:dyDescent="0.35">
      <c r="U8261" s="3"/>
    </row>
    <row r="8262" spans="21:21" x14ac:dyDescent="0.35">
      <c r="U8262" s="3"/>
    </row>
    <row r="8263" spans="21:21" x14ac:dyDescent="0.35">
      <c r="U8263" s="3"/>
    </row>
    <row r="8264" spans="21:21" x14ac:dyDescent="0.35">
      <c r="U8264" s="3"/>
    </row>
    <row r="8265" spans="21:21" x14ac:dyDescent="0.35">
      <c r="U8265" s="3"/>
    </row>
    <row r="8266" spans="21:21" x14ac:dyDescent="0.35">
      <c r="U8266" s="3"/>
    </row>
    <row r="8267" spans="21:21" x14ac:dyDescent="0.35">
      <c r="U8267" s="3"/>
    </row>
    <row r="8268" spans="21:21" x14ac:dyDescent="0.35">
      <c r="U8268" s="3"/>
    </row>
    <row r="8269" spans="21:21" x14ac:dyDescent="0.35">
      <c r="U8269" s="3"/>
    </row>
    <row r="8270" spans="21:21" x14ac:dyDescent="0.35">
      <c r="U8270" s="3"/>
    </row>
    <row r="8271" spans="21:21" x14ac:dyDescent="0.35">
      <c r="U8271" s="3"/>
    </row>
    <row r="8272" spans="21:21" x14ac:dyDescent="0.35">
      <c r="U8272" s="3"/>
    </row>
    <row r="8273" spans="21:21" x14ac:dyDescent="0.35">
      <c r="U8273" s="3"/>
    </row>
    <row r="8274" spans="21:21" x14ac:dyDescent="0.35">
      <c r="U8274" s="3"/>
    </row>
    <row r="8275" spans="21:21" x14ac:dyDescent="0.35">
      <c r="U8275" s="3"/>
    </row>
    <row r="8276" spans="21:21" x14ac:dyDescent="0.35">
      <c r="U8276" s="3"/>
    </row>
    <row r="8277" spans="21:21" x14ac:dyDescent="0.35">
      <c r="U8277" s="3"/>
    </row>
    <row r="8278" spans="21:21" x14ac:dyDescent="0.35">
      <c r="U8278" s="3"/>
    </row>
    <row r="8279" spans="21:21" x14ac:dyDescent="0.35">
      <c r="U8279" s="3"/>
    </row>
    <row r="8280" spans="21:21" x14ac:dyDescent="0.35">
      <c r="U8280" s="3"/>
    </row>
    <row r="8281" spans="21:21" x14ac:dyDescent="0.35">
      <c r="U8281" s="3"/>
    </row>
    <row r="8282" spans="21:21" x14ac:dyDescent="0.35">
      <c r="U8282" s="3"/>
    </row>
    <row r="8283" spans="21:21" x14ac:dyDescent="0.35">
      <c r="U8283" s="3"/>
    </row>
    <row r="8284" spans="21:21" x14ac:dyDescent="0.35">
      <c r="U8284" s="3"/>
    </row>
    <row r="8285" spans="21:21" x14ac:dyDescent="0.35">
      <c r="U8285" s="3"/>
    </row>
    <row r="8286" spans="21:21" x14ac:dyDescent="0.35">
      <c r="U8286" s="3"/>
    </row>
    <row r="8287" spans="21:21" x14ac:dyDescent="0.35">
      <c r="U8287" s="3"/>
    </row>
    <row r="8288" spans="21:21" x14ac:dyDescent="0.35">
      <c r="U8288" s="3"/>
    </row>
    <row r="8289" spans="21:21" x14ac:dyDescent="0.35">
      <c r="U8289" s="3"/>
    </row>
    <row r="8290" spans="21:21" x14ac:dyDescent="0.35">
      <c r="U8290" s="3"/>
    </row>
    <row r="8291" spans="21:21" x14ac:dyDescent="0.35">
      <c r="U8291" s="3"/>
    </row>
    <row r="8292" spans="21:21" x14ac:dyDescent="0.35">
      <c r="U8292" s="3"/>
    </row>
    <row r="8293" spans="21:21" x14ac:dyDescent="0.35">
      <c r="U8293" s="3"/>
    </row>
    <row r="8294" spans="21:21" x14ac:dyDescent="0.35">
      <c r="U8294" s="3"/>
    </row>
    <row r="8295" spans="21:21" x14ac:dyDescent="0.35">
      <c r="U8295" s="3"/>
    </row>
    <row r="8296" spans="21:21" x14ac:dyDescent="0.35">
      <c r="U8296" s="3"/>
    </row>
    <row r="8297" spans="21:21" x14ac:dyDescent="0.35">
      <c r="U8297" s="3"/>
    </row>
    <row r="8298" spans="21:21" x14ac:dyDescent="0.35">
      <c r="U8298" s="3"/>
    </row>
    <row r="8299" spans="21:21" x14ac:dyDescent="0.35">
      <c r="U8299" s="3"/>
    </row>
    <row r="8300" spans="21:21" x14ac:dyDescent="0.35">
      <c r="U8300" s="3"/>
    </row>
    <row r="8301" spans="21:21" x14ac:dyDescent="0.35">
      <c r="U8301" s="3"/>
    </row>
    <row r="8302" spans="21:21" x14ac:dyDescent="0.35">
      <c r="U8302" s="3"/>
    </row>
    <row r="8303" spans="21:21" x14ac:dyDescent="0.35">
      <c r="U8303" s="3"/>
    </row>
    <row r="8304" spans="21:21" x14ac:dyDescent="0.35">
      <c r="U8304" s="3"/>
    </row>
    <row r="8305" spans="21:21" x14ac:dyDescent="0.35">
      <c r="U8305" s="3"/>
    </row>
    <row r="8306" spans="21:21" x14ac:dyDescent="0.35">
      <c r="U8306" s="3"/>
    </row>
    <row r="8307" spans="21:21" x14ac:dyDescent="0.35">
      <c r="U8307" s="3"/>
    </row>
    <row r="8308" spans="21:21" x14ac:dyDescent="0.35">
      <c r="U8308" s="3"/>
    </row>
    <row r="8309" spans="21:21" x14ac:dyDescent="0.35">
      <c r="U8309" s="3"/>
    </row>
    <row r="8310" spans="21:21" x14ac:dyDescent="0.35">
      <c r="U8310" s="3"/>
    </row>
    <row r="8311" spans="21:21" x14ac:dyDescent="0.35">
      <c r="U8311" s="3"/>
    </row>
    <row r="8312" spans="21:21" x14ac:dyDescent="0.35">
      <c r="U8312" s="3"/>
    </row>
    <row r="8313" spans="21:21" x14ac:dyDescent="0.35">
      <c r="U8313" s="3"/>
    </row>
    <row r="8314" spans="21:21" x14ac:dyDescent="0.35">
      <c r="U8314" s="3"/>
    </row>
    <row r="8315" spans="21:21" x14ac:dyDescent="0.35">
      <c r="U8315" s="3"/>
    </row>
    <row r="8316" spans="21:21" x14ac:dyDescent="0.35">
      <c r="U8316" s="3"/>
    </row>
    <row r="8317" spans="21:21" x14ac:dyDescent="0.35">
      <c r="U8317" s="3"/>
    </row>
    <row r="8318" spans="21:21" x14ac:dyDescent="0.35">
      <c r="U8318" s="3"/>
    </row>
    <row r="8319" spans="21:21" x14ac:dyDescent="0.35">
      <c r="U8319" s="3"/>
    </row>
    <row r="8320" spans="21:21" x14ac:dyDescent="0.35">
      <c r="U8320" s="3"/>
    </row>
    <row r="8321" spans="21:21" x14ac:dyDescent="0.35">
      <c r="U8321" s="3"/>
    </row>
    <row r="8322" spans="21:21" x14ac:dyDescent="0.35">
      <c r="U8322" s="3"/>
    </row>
    <row r="8323" spans="21:21" x14ac:dyDescent="0.35">
      <c r="U8323" s="3"/>
    </row>
    <row r="8324" spans="21:21" x14ac:dyDescent="0.35">
      <c r="U8324" s="3"/>
    </row>
    <row r="8325" spans="21:21" x14ac:dyDescent="0.35">
      <c r="U8325" s="3"/>
    </row>
    <row r="8326" spans="21:21" x14ac:dyDescent="0.35">
      <c r="U8326" s="3"/>
    </row>
    <row r="8327" spans="21:21" x14ac:dyDescent="0.35">
      <c r="U8327" s="3"/>
    </row>
    <row r="8328" spans="21:21" x14ac:dyDescent="0.35">
      <c r="U8328" s="3"/>
    </row>
    <row r="8329" spans="21:21" x14ac:dyDescent="0.35">
      <c r="U8329" s="3"/>
    </row>
    <row r="8330" spans="21:21" x14ac:dyDescent="0.35">
      <c r="U8330" s="3"/>
    </row>
    <row r="8331" spans="21:21" x14ac:dyDescent="0.35">
      <c r="U8331" s="3"/>
    </row>
    <row r="8332" spans="21:21" x14ac:dyDescent="0.35">
      <c r="U8332" s="3"/>
    </row>
    <row r="8333" spans="21:21" x14ac:dyDescent="0.35">
      <c r="U8333" s="3"/>
    </row>
    <row r="8334" spans="21:21" x14ac:dyDescent="0.35">
      <c r="U8334" s="3"/>
    </row>
    <row r="8335" spans="21:21" x14ac:dyDescent="0.35">
      <c r="U8335" s="3"/>
    </row>
    <row r="8336" spans="21:21" x14ac:dyDescent="0.35">
      <c r="U8336" s="3"/>
    </row>
    <row r="8337" spans="21:21" x14ac:dyDescent="0.35">
      <c r="U8337" s="3"/>
    </row>
    <row r="8338" spans="21:21" x14ac:dyDescent="0.35">
      <c r="U8338" s="3"/>
    </row>
    <row r="8339" spans="21:21" x14ac:dyDescent="0.35">
      <c r="U8339" s="3"/>
    </row>
    <row r="8340" spans="21:21" x14ac:dyDescent="0.35">
      <c r="U8340" s="3"/>
    </row>
    <row r="8341" spans="21:21" x14ac:dyDescent="0.35">
      <c r="U8341" s="3"/>
    </row>
    <row r="8342" spans="21:21" x14ac:dyDescent="0.35">
      <c r="U8342" s="3"/>
    </row>
    <row r="8343" spans="21:21" x14ac:dyDescent="0.35">
      <c r="U8343" s="3"/>
    </row>
    <row r="8344" spans="21:21" x14ac:dyDescent="0.35">
      <c r="U8344" s="3"/>
    </row>
    <row r="8345" spans="21:21" x14ac:dyDescent="0.35">
      <c r="U8345" s="3"/>
    </row>
    <row r="8346" spans="21:21" x14ac:dyDescent="0.35">
      <c r="U8346" s="3"/>
    </row>
    <row r="8347" spans="21:21" x14ac:dyDescent="0.35">
      <c r="U8347" s="3"/>
    </row>
    <row r="8348" spans="21:21" x14ac:dyDescent="0.35">
      <c r="U8348" s="3"/>
    </row>
    <row r="8349" spans="21:21" x14ac:dyDescent="0.35">
      <c r="U8349" s="3"/>
    </row>
    <row r="8350" spans="21:21" x14ac:dyDescent="0.35">
      <c r="U8350" s="3"/>
    </row>
    <row r="8351" spans="21:21" x14ac:dyDescent="0.35">
      <c r="U8351" s="3"/>
    </row>
    <row r="8352" spans="21:21" x14ac:dyDescent="0.35">
      <c r="U8352" s="3"/>
    </row>
    <row r="8353" spans="21:21" x14ac:dyDescent="0.35">
      <c r="U8353" s="3"/>
    </row>
    <row r="8354" spans="21:21" x14ac:dyDescent="0.35">
      <c r="U8354" s="3"/>
    </row>
    <row r="8355" spans="21:21" x14ac:dyDescent="0.35">
      <c r="U8355" s="3"/>
    </row>
    <row r="8356" spans="21:21" x14ac:dyDescent="0.35">
      <c r="U8356" s="3"/>
    </row>
    <row r="8357" spans="21:21" x14ac:dyDescent="0.35">
      <c r="U8357" s="3"/>
    </row>
    <row r="8358" spans="21:21" x14ac:dyDescent="0.35">
      <c r="U8358" s="3"/>
    </row>
    <row r="8359" spans="21:21" x14ac:dyDescent="0.35">
      <c r="U8359" s="3"/>
    </row>
    <row r="8360" spans="21:21" x14ac:dyDescent="0.35">
      <c r="U8360" s="3"/>
    </row>
    <row r="8361" spans="21:21" x14ac:dyDescent="0.35">
      <c r="U8361" s="3"/>
    </row>
    <row r="8362" spans="21:21" x14ac:dyDescent="0.35">
      <c r="U8362" s="3"/>
    </row>
    <row r="8363" spans="21:21" x14ac:dyDescent="0.35">
      <c r="U8363" s="3"/>
    </row>
    <row r="8364" spans="21:21" x14ac:dyDescent="0.35">
      <c r="U8364" s="3"/>
    </row>
    <row r="8365" spans="21:21" x14ac:dyDescent="0.35">
      <c r="U8365" s="3"/>
    </row>
    <row r="8366" spans="21:21" x14ac:dyDescent="0.35">
      <c r="U8366" s="3"/>
    </row>
    <row r="8367" spans="21:21" x14ac:dyDescent="0.35">
      <c r="U8367" s="3"/>
    </row>
    <row r="8368" spans="21:21" x14ac:dyDescent="0.35">
      <c r="U8368" s="3"/>
    </row>
    <row r="8369" spans="21:21" x14ac:dyDescent="0.35">
      <c r="U8369" s="3"/>
    </row>
    <row r="8370" spans="21:21" x14ac:dyDescent="0.35">
      <c r="U8370" s="3"/>
    </row>
    <row r="8371" spans="21:21" x14ac:dyDescent="0.35">
      <c r="U8371" s="3"/>
    </row>
    <row r="8372" spans="21:21" x14ac:dyDescent="0.35">
      <c r="U8372" s="3"/>
    </row>
    <row r="8373" spans="21:21" x14ac:dyDescent="0.35">
      <c r="U8373" s="3"/>
    </row>
    <row r="8374" spans="21:21" x14ac:dyDescent="0.35">
      <c r="U8374" s="3"/>
    </row>
    <row r="8375" spans="21:21" x14ac:dyDescent="0.35">
      <c r="U8375" s="3"/>
    </row>
    <row r="8376" spans="21:21" x14ac:dyDescent="0.35">
      <c r="U8376" s="3"/>
    </row>
    <row r="8377" spans="21:21" x14ac:dyDescent="0.35">
      <c r="U8377" s="3"/>
    </row>
    <row r="8378" spans="21:21" x14ac:dyDescent="0.35">
      <c r="U8378" s="3"/>
    </row>
    <row r="8379" spans="21:21" x14ac:dyDescent="0.35">
      <c r="U8379" s="3"/>
    </row>
    <row r="8380" spans="21:21" x14ac:dyDescent="0.35">
      <c r="U8380" s="3"/>
    </row>
    <row r="8381" spans="21:21" x14ac:dyDescent="0.35">
      <c r="U8381" s="3"/>
    </row>
    <row r="8382" spans="21:21" x14ac:dyDescent="0.35">
      <c r="U8382" s="3"/>
    </row>
    <row r="8383" spans="21:21" x14ac:dyDescent="0.35">
      <c r="U8383" s="3"/>
    </row>
    <row r="8384" spans="21:21" x14ac:dyDescent="0.35">
      <c r="U8384" s="3"/>
    </row>
    <row r="8385" spans="21:21" x14ac:dyDescent="0.35">
      <c r="U8385" s="3"/>
    </row>
    <row r="8386" spans="21:21" x14ac:dyDescent="0.35">
      <c r="U8386" s="3"/>
    </row>
    <row r="8387" spans="21:21" x14ac:dyDescent="0.35">
      <c r="U8387" s="3"/>
    </row>
    <row r="8388" spans="21:21" x14ac:dyDescent="0.35">
      <c r="U8388" s="3"/>
    </row>
    <row r="8389" spans="21:21" x14ac:dyDescent="0.35">
      <c r="U8389" s="3"/>
    </row>
    <row r="8390" spans="21:21" x14ac:dyDescent="0.35">
      <c r="U8390" s="3"/>
    </row>
    <row r="8391" spans="21:21" x14ac:dyDescent="0.35">
      <c r="U8391" s="3"/>
    </row>
    <row r="8392" spans="21:21" x14ac:dyDescent="0.35">
      <c r="U8392" s="3"/>
    </row>
    <row r="8393" spans="21:21" x14ac:dyDescent="0.35">
      <c r="U8393" s="3"/>
    </row>
    <row r="8394" spans="21:21" x14ac:dyDescent="0.35">
      <c r="U8394" s="3"/>
    </row>
    <row r="8395" spans="21:21" x14ac:dyDescent="0.35">
      <c r="U8395" s="3"/>
    </row>
    <row r="8396" spans="21:21" x14ac:dyDescent="0.35">
      <c r="U8396" s="3"/>
    </row>
    <row r="8397" spans="21:21" x14ac:dyDescent="0.35">
      <c r="U8397" s="3"/>
    </row>
    <row r="8398" spans="21:21" x14ac:dyDescent="0.35">
      <c r="U8398" s="3"/>
    </row>
    <row r="8399" spans="21:21" x14ac:dyDescent="0.35">
      <c r="U8399" s="3"/>
    </row>
    <row r="8400" spans="21:21" x14ac:dyDescent="0.35">
      <c r="U8400" s="3"/>
    </row>
    <row r="8401" spans="21:21" x14ac:dyDescent="0.35">
      <c r="U8401" s="3"/>
    </row>
    <row r="8402" spans="21:21" x14ac:dyDescent="0.35">
      <c r="U8402" s="3"/>
    </row>
    <row r="8403" spans="21:21" x14ac:dyDescent="0.35">
      <c r="U8403" s="3"/>
    </row>
    <row r="8404" spans="21:21" x14ac:dyDescent="0.35">
      <c r="U8404" s="3"/>
    </row>
    <row r="8405" spans="21:21" x14ac:dyDescent="0.35">
      <c r="U8405" s="3"/>
    </row>
    <row r="8406" spans="21:21" x14ac:dyDescent="0.35">
      <c r="U8406" s="3"/>
    </row>
    <row r="8407" spans="21:21" x14ac:dyDescent="0.35">
      <c r="U8407" s="3"/>
    </row>
    <row r="8408" spans="21:21" x14ac:dyDescent="0.35">
      <c r="U8408" s="3"/>
    </row>
    <row r="8409" spans="21:21" x14ac:dyDescent="0.35">
      <c r="U8409" s="3"/>
    </row>
    <row r="8410" spans="21:21" x14ac:dyDescent="0.35">
      <c r="U8410" s="3"/>
    </row>
    <row r="8411" spans="21:21" x14ac:dyDescent="0.35">
      <c r="U8411" s="3"/>
    </row>
    <row r="8412" spans="21:21" x14ac:dyDescent="0.35">
      <c r="U8412" s="3"/>
    </row>
    <row r="8413" spans="21:21" x14ac:dyDescent="0.35">
      <c r="U8413" s="3"/>
    </row>
    <row r="8414" spans="21:21" x14ac:dyDescent="0.35">
      <c r="U8414" s="3"/>
    </row>
    <row r="8415" spans="21:21" x14ac:dyDescent="0.35">
      <c r="U8415" s="3"/>
    </row>
    <row r="8416" spans="21:21" x14ac:dyDescent="0.35">
      <c r="U8416" s="3"/>
    </row>
    <row r="8417" spans="21:21" x14ac:dyDescent="0.35">
      <c r="U8417" s="3"/>
    </row>
    <row r="8418" spans="21:21" x14ac:dyDescent="0.35">
      <c r="U8418" s="3"/>
    </row>
    <row r="8419" spans="21:21" x14ac:dyDescent="0.35">
      <c r="U8419" s="3"/>
    </row>
    <row r="8420" spans="21:21" x14ac:dyDescent="0.35">
      <c r="U8420" s="3"/>
    </row>
    <row r="8421" spans="21:21" x14ac:dyDescent="0.35">
      <c r="U8421" s="3"/>
    </row>
    <row r="8422" spans="21:21" x14ac:dyDescent="0.35">
      <c r="U8422" s="3"/>
    </row>
    <row r="8423" spans="21:21" x14ac:dyDescent="0.35">
      <c r="U8423" s="3"/>
    </row>
    <row r="8424" spans="21:21" x14ac:dyDescent="0.35">
      <c r="U8424" s="3"/>
    </row>
    <row r="8425" spans="21:21" x14ac:dyDescent="0.35">
      <c r="U8425" s="3"/>
    </row>
    <row r="8426" spans="21:21" x14ac:dyDescent="0.35">
      <c r="U8426" s="3"/>
    </row>
    <row r="8427" spans="21:21" x14ac:dyDescent="0.35">
      <c r="U8427" s="3"/>
    </row>
    <row r="8428" spans="21:21" x14ac:dyDescent="0.35">
      <c r="U8428" s="3"/>
    </row>
    <row r="8429" spans="21:21" x14ac:dyDescent="0.35">
      <c r="U8429" s="3"/>
    </row>
    <row r="8430" spans="21:21" x14ac:dyDescent="0.35">
      <c r="U8430" s="3"/>
    </row>
    <row r="8431" spans="21:21" x14ac:dyDescent="0.35">
      <c r="U8431" s="3"/>
    </row>
    <row r="8432" spans="21:21" x14ac:dyDescent="0.35">
      <c r="U8432" s="3"/>
    </row>
    <row r="8433" spans="21:21" x14ac:dyDescent="0.35">
      <c r="U8433" s="3"/>
    </row>
    <row r="8434" spans="21:21" x14ac:dyDescent="0.35">
      <c r="U8434" s="3"/>
    </row>
    <row r="8435" spans="21:21" x14ac:dyDescent="0.35">
      <c r="U8435" s="3"/>
    </row>
    <row r="8436" spans="21:21" x14ac:dyDescent="0.35">
      <c r="U8436" s="3"/>
    </row>
    <row r="8437" spans="21:21" x14ac:dyDescent="0.35">
      <c r="U8437" s="3"/>
    </row>
    <row r="8438" spans="21:21" x14ac:dyDescent="0.35">
      <c r="U8438" s="3"/>
    </row>
    <row r="8439" spans="21:21" x14ac:dyDescent="0.35">
      <c r="U8439" s="3"/>
    </row>
    <row r="8440" spans="21:21" x14ac:dyDescent="0.35">
      <c r="U8440" s="3"/>
    </row>
    <row r="8441" spans="21:21" x14ac:dyDescent="0.35">
      <c r="U8441" s="3"/>
    </row>
    <row r="8442" spans="21:21" x14ac:dyDescent="0.35">
      <c r="U8442" s="3"/>
    </row>
    <row r="8443" spans="21:21" x14ac:dyDescent="0.35">
      <c r="U8443" s="3"/>
    </row>
    <row r="8444" spans="21:21" x14ac:dyDescent="0.35">
      <c r="U8444" s="3"/>
    </row>
    <row r="8445" spans="21:21" x14ac:dyDescent="0.35">
      <c r="U8445" s="3"/>
    </row>
    <row r="8446" spans="21:21" x14ac:dyDescent="0.35">
      <c r="U8446" s="3"/>
    </row>
    <row r="8447" spans="21:21" x14ac:dyDescent="0.35">
      <c r="U8447" s="3"/>
    </row>
    <row r="8448" spans="21:21" x14ac:dyDescent="0.35">
      <c r="U8448" s="3"/>
    </row>
    <row r="8449" spans="21:21" x14ac:dyDescent="0.35">
      <c r="U8449" s="3"/>
    </row>
    <row r="8450" spans="21:21" x14ac:dyDescent="0.35">
      <c r="U8450" s="3"/>
    </row>
    <row r="8451" spans="21:21" x14ac:dyDescent="0.35">
      <c r="U8451" s="3"/>
    </row>
    <row r="8452" spans="21:21" x14ac:dyDescent="0.35">
      <c r="U8452" s="3"/>
    </row>
    <row r="8453" spans="21:21" x14ac:dyDescent="0.35">
      <c r="U8453" s="3"/>
    </row>
    <row r="8454" spans="21:21" x14ac:dyDescent="0.35">
      <c r="U8454" s="3"/>
    </row>
    <row r="8455" spans="21:21" x14ac:dyDescent="0.35">
      <c r="U8455" s="3"/>
    </row>
    <row r="8456" spans="21:21" x14ac:dyDescent="0.35">
      <c r="U8456" s="3"/>
    </row>
    <row r="8457" spans="21:21" x14ac:dyDescent="0.35">
      <c r="U8457" s="3"/>
    </row>
    <row r="8458" spans="21:21" x14ac:dyDescent="0.35">
      <c r="U8458" s="3"/>
    </row>
    <row r="8459" spans="21:21" x14ac:dyDescent="0.35">
      <c r="U8459" s="3"/>
    </row>
    <row r="8460" spans="21:21" x14ac:dyDescent="0.35">
      <c r="U8460" s="3"/>
    </row>
    <row r="8461" spans="21:21" x14ac:dyDescent="0.35">
      <c r="U8461" s="3"/>
    </row>
    <row r="8462" spans="21:21" x14ac:dyDescent="0.35">
      <c r="U8462" s="3"/>
    </row>
    <row r="8463" spans="21:21" x14ac:dyDescent="0.35">
      <c r="U8463" s="3"/>
    </row>
    <row r="8464" spans="21:21" x14ac:dyDescent="0.35">
      <c r="U8464" s="3"/>
    </row>
    <row r="8465" spans="21:21" x14ac:dyDescent="0.35">
      <c r="U8465" s="3"/>
    </row>
    <row r="8466" spans="21:21" x14ac:dyDescent="0.35">
      <c r="U8466" s="3"/>
    </row>
    <row r="8467" spans="21:21" x14ac:dyDescent="0.35">
      <c r="U8467" s="3"/>
    </row>
    <row r="8468" spans="21:21" x14ac:dyDescent="0.35">
      <c r="U8468" s="3"/>
    </row>
    <row r="8469" spans="21:21" x14ac:dyDescent="0.35">
      <c r="U8469" s="3"/>
    </row>
    <row r="8470" spans="21:21" x14ac:dyDescent="0.35">
      <c r="U8470" s="3"/>
    </row>
    <row r="8471" spans="21:21" x14ac:dyDescent="0.35">
      <c r="U8471" s="3"/>
    </row>
    <row r="8472" spans="21:21" x14ac:dyDescent="0.35">
      <c r="U8472" s="3"/>
    </row>
    <row r="8473" spans="21:21" x14ac:dyDescent="0.35">
      <c r="U8473" s="3"/>
    </row>
    <row r="8474" spans="21:21" x14ac:dyDescent="0.35">
      <c r="U8474" s="3"/>
    </row>
    <row r="8475" spans="21:21" x14ac:dyDescent="0.35">
      <c r="U8475" s="3"/>
    </row>
    <row r="8476" spans="21:21" x14ac:dyDescent="0.35">
      <c r="U8476" s="3"/>
    </row>
    <row r="8477" spans="21:21" x14ac:dyDescent="0.35">
      <c r="U8477" s="3"/>
    </row>
    <row r="8478" spans="21:21" x14ac:dyDescent="0.35">
      <c r="U8478" s="3"/>
    </row>
    <row r="8479" spans="21:21" x14ac:dyDescent="0.35">
      <c r="U8479" s="3"/>
    </row>
    <row r="8480" spans="21:21" x14ac:dyDescent="0.35">
      <c r="U8480" s="3"/>
    </row>
    <row r="8481" spans="21:21" x14ac:dyDescent="0.35">
      <c r="U8481" s="3"/>
    </row>
    <row r="8482" spans="21:21" x14ac:dyDescent="0.35">
      <c r="U8482" s="3"/>
    </row>
    <row r="8483" spans="21:21" x14ac:dyDescent="0.35">
      <c r="U8483" s="3"/>
    </row>
    <row r="8484" spans="21:21" x14ac:dyDescent="0.35">
      <c r="U8484" s="3"/>
    </row>
    <row r="8485" spans="21:21" x14ac:dyDescent="0.35">
      <c r="U8485" s="3"/>
    </row>
    <row r="8486" spans="21:21" x14ac:dyDescent="0.35">
      <c r="U8486" s="3"/>
    </row>
    <row r="8487" spans="21:21" x14ac:dyDescent="0.35">
      <c r="U8487" s="3"/>
    </row>
    <row r="8488" spans="21:21" x14ac:dyDescent="0.35">
      <c r="U8488" s="3"/>
    </row>
    <row r="8489" spans="21:21" x14ac:dyDescent="0.35">
      <c r="U8489" s="3"/>
    </row>
    <row r="8490" spans="21:21" x14ac:dyDescent="0.35">
      <c r="U8490" s="3"/>
    </row>
    <row r="8491" spans="21:21" x14ac:dyDescent="0.35">
      <c r="U8491" s="3"/>
    </row>
    <row r="8492" spans="21:21" x14ac:dyDescent="0.35">
      <c r="U8492" s="3"/>
    </row>
    <row r="8493" spans="21:21" x14ac:dyDescent="0.35">
      <c r="U8493" s="3"/>
    </row>
    <row r="8494" spans="21:21" x14ac:dyDescent="0.35">
      <c r="U8494" s="3"/>
    </row>
    <row r="8495" spans="21:21" x14ac:dyDescent="0.35">
      <c r="U8495" s="3"/>
    </row>
    <row r="8496" spans="21:21" x14ac:dyDescent="0.35">
      <c r="U8496" s="3"/>
    </row>
    <row r="8497" spans="21:21" x14ac:dyDescent="0.35">
      <c r="U8497" s="3"/>
    </row>
    <row r="8498" spans="21:21" x14ac:dyDescent="0.35">
      <c r="U8498" s="3"/>
    </row>
    <row r="8499" spans="21:21" x14ac:dyDescent="0.35">
      <c r="U8499" s="3"/>
    </row>
    <row r="8500" spans="21:21" x14ac:dyDescent="0.35">
      <c r="U8500" s="3"/>
    </row>
    <row r="8501" spans="21:21" x14ac:dyDescent="0.35">
      <c r="U8501" s="3"/>
    </row>
    <row r="8502" spans="21:21" x14ac:dyDescent="0.35">
      <c r="U8502" s="3"/>
    </row>
    <row r="8503" spans="21:21" x14ac:dyDescent="0.35">
      <c r="U8503" s="3"/>
    </row>
    <row r="8504" spans="21:21" x14ac:dyDescent="0.35">
      <c r="U8504" s="3"/>
    </row>
    <row r="8505" spans="21:21" x14ac:dyDescent="0.35">
      <c r="U8505" s="3"/>
    </row>
    <row r="8506" spans="21:21" x14ac:dyDescent="0.35">
      <c r="U8506" s="3"/>
    </row>
    <row r="8507" spans="21:21" x14ac:dyDescent="0.35">
      <c r="U8507" s="3"/>
    </row>
    <row r="8508" spans="21:21" x14ac:dyDescent="0.35">
      <c r="U8508" s="3"/>
    </row>
    <row r="8509" spans="21:21" x14ac:dyDescent="0.35">
      <c r="U8509" s="3"/>
    </row>
    <row r="8510" spans="21:21" x14ac:dyDescent="0.35">
      <c r="U8510" s="3"/>
    </row>
    <row r="8511" spans="21:21" x14ac:dyDescent="0.35">
      <c r="U8511" s="3"/>
    </row>
    <row r="8512" spans="21:21" x14ac:dyDescent="0.35">
      <c r="U8512" s="3"/>
    </row>
    <row r="8513" spans="21:21" x14ac:dyDescent="0.35">
      <c r="U8513" s="3"/>
    </row>
    <row r="8514" spans="21:21" x14ac:dyDescent="0.35">
      <c r="U8514" s="3"/>
    </row>
    <row r="8515" spans="21:21" x14ac:dyDescent="0.35">
      <c r="U8515" s="3"/>
    </row>
    <row r="8516" spans="21:21" x14ac:dyDescent="0.35">
      <c r="U8516" s="3"/>
    </row>
    <row r="8517" spans="21:21" x14ac:dyDescent="0.35">
      <c r="U8517" s="3"/>
    </row>
    <row r="8518" spans="21:21" x14ac:dyDescent="0.35">
      <c r="U8518" s="3"/>
    </row>
    <row r="8519" spans="21:21" x14ac:dyDescent="0.35">
      <c r="U8519" s="3"/>
    </row>
    <row r="8520" spans="21:21" x14ac:dyDescent="0.35">
      <c r="U8520" s="3"/>
    </row>
    <row r="8521" spans="21:21" x14ac:dyDescent="0.35">
      <c r="U8521" s="3"/>
    </row>
    <row r="8522" spans="21:21" x14ac:dyDescent="0.35">
      <c r="U8522" s="3"/>
    </row>
    <row r="8523" spans="21:21" x14ac:dyDescent="0.35">
      <c r="U8523" s="3"/>
    </row>
    <row r="8524" spans="21:21" x14ac:dyDescent="0.35">
      <c r="U8524" s="3"/>
    </row>
    <row r="8525" spans="21:21" x14ac:dyDescent="0.35">
      <c r="U8525" s="3"/>
    </row>
    <row r="8526" spans="21:21" x14ac:dyDescent="0.35">
      <c r="U8526" s="3"/>
    </row>
    <row r="8527" spans="21:21" x14ac:dyDescent="0.35">
      <c r="U8527" s="3"/>
    </row>
    <row r="8528" spans="21:21" x14ac:dyDescent="0.35">
      <c r="U8528" s="3"/>
    </row>
    <row r="8529" spans="21:21" x14ac:dyDescent="0.35">
      <c r="U8529" s="3"/>
    </row>
    <row r="8530" spans="21:21" x14ac:dyDescent="0.35">
      <c r="U8530" s="3"/>
    </row>
    <row r="8531" spans="21:21" x14ac:dyDescent="0.35">
      <c r="U8531" s="3"/>
    </row>
    <row r="8532" spans="21:21" x14ac:dyDescent="0.35">
      <c r="U8532" s="3"/>
    </row>
    <row r="8533" spans="21:21" x14ac:dyDescent="0.35">
      <c r="U8533" s="3"/>
    </row>
    <row r="8534" spans="21:21" x14ac:dyDescent="0.35">
      <c r="U8534" s="3"/>
    </row>
    <row r="8535" spans="21:21" x14ac:dyDescent="0.35">
      <c r="U8535" s="3"/>
    </row>
    <row r="8536" spans="21:21" x14ac:dyDescent="0.35">
      <c r="U8536" s="3"/>
    </row>
    <row r="8537" spans="21:21" x14ac:dyDescent="0.35">
      <c r="U8537" s="3"/>
    </row>
    <row r="8538" spans="21:21" x14ac:dyDescent="0.35">
      <c r="U8538" s="3"/>
    </row>
    <row r="8539" spans="21:21" x14ac:dyDescent="0.35">
      <c r="U8539" s="3"/>
    </row>
    <row r="8540" spans="21:21" x14ac:dyDescent="0.35">
      <c r="U8540" s="3"/>
    </row>
    <row r="8541" spans="21:21" x14ac:dyDescent="0.35">
      <c r="U8541" s="3"/>
    </row>
    <row r="8542" spans="21:21" x14ac:dyDescent="0.35">
      <c r="U8542" s="3"/>
    </row>
    <row r="8543" spans="21:21" x14ac:dyDescent="0.35">
      <c r="U8543" s="3"/>
    </row>
    <row r="8544" spans="21:21" x14ac:dyDescent="0.35">
      <c r="U8544" s="3"/>
    </row>
    <row r="8545" spans="21:21" x14ac:dyDescent="0.35">
      <c r="U8545" s="3"/>
    </row>
    <row r="8546" spans="21:21" x14ac:dyDescent="0.35">
      <c r="U8546" s="3"/>
    </row>
    <row r="8547" spans="21:21" x14ac:dyDescent="0.35">
      <c r="U8547" s="3"/>
    </row>
    <row r="8548" spans="21:21" x14ac:dyDescent="0.35">
      <c r="U8548" s="3"/>
    </row>
    <row r="8549" spans="21:21" x14ac:dyDescent="0.35">
      <c r="U8549" s="3"/>
    </row>
    <row r="8550" spans="21:21" x14ac:dyDescent="0.35">
      <c r="U8550" s="3"/>
    </row>
    <row r="8551" spans="21:21" x14ac:dyDescent="0.35">
      <c r="U8551" s="3"/>
    </row>
    <row r="8552" spans="21:21" x14ac:dyDescent="0.35">
      <c r="U8552" s="3"/>
    </row>
    <row r="8553" spans="21:21" x14ac:dyDescent="0.35">
      <c r="U8553" s="3"/>
    </row>
    <row r="8554" spans="21:21" x14ac:dyDescent="0.35">
      <c r="U8554" s="3"/>
    </row>
    <row r="8555" spans="21:21" x14ac:dyDescent="0.35">
      <c r="U8555" s="3"/>
    </row>
    <row r="8556" spans="21:21" x14ac:dyDescent="0.35">
      <c r="U8556" s="3"/>
    </row>
    <row r="8557" spans="21:21" x14ac:dyDescent="0.35">
      <c r="U8557" s="3"/>
    </row>
    <row r="8558" spans="21:21" x14ac:dyDescent="0.35">
      <c r="U8558" s="3"/>
    </row>
    <row r="8559" spans="21:21" x14ac:dyDescent="0.35">
      <c r="U8559" s="3"/>
    </row>
    <row r="8560" spans="21:21" x14ac:dyDescent="0.35">
      <c r="U8560" s="3"/>
    </row>
    <row r="8561" spans="21:21" x14ac:dyDescent="0.35">
      <c r="U8561" s="3"/>
    </row>
    <row r="8562" spans="21:21" x14ac:dyDescent="0.35">
      <c r="U8562" s="3"/>
    </row>
    <row r="8563" spans="21:21" x14ac:dyDescent="0.35">
      <c r="U8563" s="3"/>
    </row>
    <row r="8564" spans="21:21" x14ac:dyDescent="0.35">
      <c r="U8564" s="3"/>
    </row>
    <row r="8565" spans="21:21" x14ac:dyDescent="0.35">
      <c r="U8565" s="3"/>
    </row>
    <row r="8566" spans="21:21" x14ac:dyDescent="0.35">
      <c r="U8566" s="3"/>
    </row>
    <row r="8567" spans="21:21" x14ac:dyDescent="0.35">
      <c r="U8567" s="3"/>
    </row>
    <row r="8568" spans="21:21" x14ac:dyDescent="0.35">
      <c r="U8568" s="3"/>
    </row>
    <row r="8569" spans="21:21" x14ac:dyDescent="0.35">
      <c r="U8569" s="3"/>
    </row>
    <row r="8570" spans="21:21" x14ac:dyDescent="0.35">
      <c r="U8570" s="3"/>
    </row>
    <row r="8571" spans="21:21" x14ac:dyDescent="0.35">
      <c r="U8571" s="3"/>
    </row>
    <row r="8572" spans="21:21" x14ac:dyDescent="0.35">
      <c r="U8572" s="3"/>
    </row>
    <row r="8573" spans="21:21" x14ac:dyDescent="0.35">
      <c r="U8573" s="3"/>
    </row>
    <row r="8574" spans="21:21" x14ac:dyDescent="0.35">
      <c r="U8574" s="3"/>
    </row>
    <row r="8575" spans="21:21" x14ac:dyDescent="0.35">
      <c r="U8575" s="3"/>
    </row>
    <row r="8576" spans="21:21" x14ac:dyDescent="0.35">
      <c r="U8576" s="3"/>
    </row>
    <row r="8577" spans="21:21" x14ac:dyDescent="0.35">
      <c r="U8577" s="3"/>
    </row>
    <row r="8578" spans="21:21" x14ac:dyDescent="0.35">
      <c r="U8578" s="3"/>
    </row>
    <row r="8579" spans="21:21" x14ac:dyDescent="0.35">
      <c r="U8579" s="3"/>
    </row>
    <row r="8580" spans="21:21" x14ac:dyDescent="0.35">
      <c r="U8580" s="3"/>
    </row>
    <row r="8581" spans="21:21" x14ac:dyDescent="0.35">
      <c r="U8581" s="3"/>
    </row>
    <row r="8582" spans="21:21" x14ac:dyDescent="0.35">
      <c r="U8582" s="3"/>
    </row>
    <row r="8583" spans="21:21" x14ac:dyDescent="0.35">
      <c r="U8583" s="3"/>
    </row>
    <row r="8584" spans="21:21" x14ac:dyDescent="0.35">
      <c r="U8584" s="3"/>
    </row>
    <row r="8585" spans="21:21" x14ac:dyDescent="0.35">
      <c r="U8585" s="3"/>
    </row>
    <row r="8586" spans="21:21" x14ac:dyDescent="0.35">
      <c r="U8586" s="3"/>
    </row>
    <row r="8587" spans="21:21" x14ac:dyDescent="0.35">
      <c r="U8587" s="3"/>
    </row>
    <row r="8588" spans="21:21" x14ac:dyDescent="0.35">
      <c r="U8588" s="3"/>
    </row>
    <row r="8589" spans="21:21" x14ac:dyDescent="0.35">
      <c r="U8589" s="3"/>
    </row>
    <row r="8590" spans="21:21" x14ac:dyDescent="0.35">
      <c r="U8590" s="3"/>
    </row>
    <row r="8591" spans="21:21" x14ac:dyDescent="0.35">
      <c r="U8591" s="3"/>
    </row>
    <row r="8592" spans="21:21" x14ac:dyDescent="0.35">
      <c r="U8592" s="3"/>
    </row>
    <row r="8593" spans="21:21" x14ac:dyDescent="0.35">
      <c r="U8593" s="3"/>
    </row>
    <row r="8594" spans="21:21" x14ac:dyDescent="0.35">
      <c r="U8594" s="3"/>
    </row>
    <row r="8595" spans="21:21" x14ac:dyDescent="0.35">
      <c r="U8595" s="3"/>
    </row>
    <row r="8596" spans="21:21" x14ac:dyDescent="0.35">
      <c r="U8596" s="3"/>
    </row>
    <row r="8597" spans="21:21" x14ac:dyDescent="0.35">
      <c r="U8597" s="3"/>
    </row>
    <row r="8598" spans="21:21" x14ac:dyDescent="0.35">
      <c r="U8598" s="3"/>
    </row>
    <row r="8599" spans="21:21" x14ac:dyDescent="0.35">
      <c r="U8599" s="3"/>
    </row>
    <row r="8600" spans="21:21" x14ac:dyDescent="0.35">
      <c r="U8600" s="3"/>
    </row>
    <row r="8601" spans="21:21" x14ac:dyDescent="0.35">
      <c r="U8601" s="3"/>
    </row>
    <row r="8602" spans="21:21" x14ac:dyDescent="0.35">
      <c r="U8602" s="3"/>
    </row>
    <row r="8603" spans="21:21" x14ac:dyDescent="0.35">
      <c r="U8603" s="3"/>
    </row>
    <row r="8604" spans="21:21" x14ac:dyDescent="0.35">
      <c r="U8604" s="3"/>
    </row>
    <row r="8605" spans="21:21" x14ac:dyDescent="0.35">
      <c r="U8605" s="3"/>
    </row>
    <row r="8606" spans="21:21" x14ac:dyDescent="0.35">
      <c r="U8606" s="3"/>
    </row>
    <row r="8607" spans="21:21" x14ac:dyDescent="0.35">
      <c r="U8607" s="3"/>
    </row>
    <row r="8608" spans="21:21" x14ac:dyDescent="0.35">
      <c r="U8608" s="3"/>
    </row>
    <row r="8609" spans="21:21" x14ac:dyDescent="0.35">
      <c r="U8609" s="3"/>
    </row>
    <row r="8610" spans="21:21" x14ac:dyDescent="0.35">
      <c r="U8610" s="3"/>
    </row>
    <row r="8611" spans="21:21" x14ac:dyDescent="0.35">
      <c r="U8611" s="3"/>
    </row>
    <row r="8612" spans="21:21" x14ac:dyDescent="0.35">
      <c r="U8612" s="3"/>
    </row>
    <row r="8613" spans="21:21" x14ac:dyDescent="0.35">
      <c r="U8613" s="3"/>
    </row>
    <row r="8614" spans="21:21" x14ac:dyDescent="0.35">
      <c r="U8614" s="3"/>
    </row>
    <row r="8615" spans="21:21" x14ac:dyDescent="0.35">
      <c r="U8615" s="3"/>
    </row>
    <row r="8616" spans="21:21" x14ac:dyDescent="0.35">
      <c r="U8616" s="3"/>
    </row>
    <row r="8617" spans="21:21" x14ac:dyDescent="0.35">
      <c r="U8617" s="3"/>
    </row>
    <row r="8618" spans="21:21" x14ac:dyDescent="0.35">
      <c r="U8618" s="3"/>
    </row>
    <row r="8619" spans="21:21" x14ac:dyDescent="0.35">
      <c r="U8619" s="3"/>
    </row>
    <row r="8620" spans="21:21" x14ac:dyDescent="0.35">
      <c r="U8620" s="3"/>
    </row>
    <row r="8621" spans="21:21" x14ac:dyDescent="0.35">
      <c r="U8621" s="3"/>
    </row>
    <row r="8622" spans="21:21" x14ac:dyDescent="0.35">
      <c r="U8622" s="3"/>
    </row>
    <row r="8623" spans="21:21" x14ac:dyDescent="0.35">
      <c r="U8623" s="3"/>
    </row>
    <row r="8624" spans="21:21" x14ac:dyDescent="0.35">
      <c r="U8624" s="3"/>
    </row>
    <row r="8625" spans="21:21" x14ac:dyDescent="0.35">
      <c r="U8625" s="3"/>
    </row>
    <row r="8626" spans="21:21" x14ac:dyDescent="0.35">
      <c r="U8626" s="3"/>
    </row>
    <row r="8627" spans="21:21" x14ac:dyDescent="0.35">
      <c r="U8627" s="3"/>
    </row>
    <row r="8628" spans="21:21" x14ac:dyDescent="0.35">
      <c r="U8628" s="3"/>
    </row>
    <row r="8629" spans="21:21" x14ac:dyDescent="0.35">
      <c r="U8629" s="3"/>
    </row>
    <row r="8630" spans="21:21" x14ac:dyDescent="0.35">
      <c r="U8630" s="3"/>
    </row>
    <row r="8631" spans="21:21" x14ac:dyDescent="0.35">
      <c r="U8631" s="3"/>
    </row>
    <row r="8632" spans="21:21" x14ac:dyDescent="0.35">
      <c r="U8632" s="3"/>
    </row>
    <row r="8633" spans="21:21" x14ac:dyDescent="0.35">
      <c r="U8633" s="3"/>
    </row>
    <row r="8634" spans="21:21" x14ac:dyDescent="0.35">
      <c r="U8634" s="3"/>
    </row>
    <row r="8635" spans="21:21" x14ac:dyDescent="0.35">
      <c r="U8635" s="3"/>
    </row>
    <row r="8636" spans="21:21" x14ac:dyDescent="0.35">
      <c r="U8636" s="3"/>
    </row>
    <row r="8637" spans="21:21" x14ac:dyDescent="0.35">
      <c r="U8637" s="3"/>
    </row>
    <row r="8638" spans="21:21" x14ac:dyDescent="0.35">
      <c r="U8638" s="3"/>
    </row>
    <row r="8639" spans="21:21" x14ac:dyDescent="0.35">
      <c r="U8639" s="3"/>
    </row>
    <row r="8640" spans="21:21" x14ac:dyDescent="0.35">
      <c r="U8640" s="3"/>
    </row>
    <row r="8641" spans="21:21" x14ac:dyDescent="0.35">
      <c r="U8641" s="3"/>
    </row>
    <row r="8642" spans="21:21" x14ac:dyDescent="0.35">
      <c r="U8642" s="3"/>
    </row>
    <row r="8643" spans="21:21" x14ac:dyDescent="0.35">
      <c r="U8643" s="3"/>
    </row>
    <row r="8644" spans="21:21" x14ac:dyDescent="0.35">
      <c r="U8644" s="3"/>
    </row>
    <row r="8645" spans="21:21" x14ac:dyDescent="0.35">
      <c r="U8645" s="3"/>
    </row>
    <row r="8646" spans="21:21" x14ac:dyDescent="0.35">
      <c r="U8646" s="3"/>
    </row>
    <row r="8647" spans="21:21" x14ac:dyDescent="0.35">
      <c r="U8647" s="3"/>
    </row>
    <row r="8648" spans="21:21" x14ac:dyDescent="0.35">
      <c r="U8648" s="3"/>
    </row>
    <row r="8649" spans="21:21" x14ac:dyDescent="0.35">
      <c r="U8649" s="3"/>
    </row>
    <row r="8650" spans="21:21" x14ac:dyDescent="0.35">
      <c r="U8650" s="3"/>
    </row>
    <row r="8651" spans="21:21" x14ac:dyDescent="0.35">
      <c r="U8651" s="3"/>
    </row>
    <row r="8652" spans="21:21" x14ac:dyDescent="0.35">
      <c r="U8652" s="3"/>
    </row>
    <row r="8653" spans="21:21" x14ac:dyDescent="0.35">
      <c r="U8653" s="3"/>
    </row>
    <row r="8654" spans="21:21" x14ac:dyDescent="0.35">
      <c r="U8654" s="3"/>
    </row>
    <row r="8655" spans="21:21" x14ac:dyDescent="0.35">
      <c r="U8655" s="3"/>
    </row>
    <row r="8656" spans="21:21" x14ac:dyDescent="0.35">
      <c r="U8656" s="3"/>
    </row>
    <row r="8657" spans="21:21" x14ac:dyDescent="0.35">
      <c r="U8657" s="3"/>
    </row>
    <row r="8658" spans="21:21" x14ac:dyDescent="0.35">
      <c r="U8658" s="3"/>
    </row>
    <row r="8659" spans="21:21" x14ac:dyDescent="0.35">
      <c r="U8659" s="3"/>
    </row>
    <row r="8660" spans="21:21" x14ac:dyDescent="0.35">
      <c r="U8660" s="3"/>
    </row>
    <row r="8661" spans="21:21" x14ac:dyDescent="0.35">
      <c r="U8661" s="3"/>
    </row>
    <row r="8662" spans="21:21" x14ac:dyDescent="0.35">
      <c r="U8662" s="3"/>
    </row>
    <row r="8663" spans="21:21" x14ac:dyDescent="0.35">
      <c r="U8663" s="3"/>
    </row>
    <row r="8664" spans="21:21" x14ac:dyDescent="0.35">
      <c r="U8664" s="3"/>
    </row>
    <row r="8665" spans="21:21" x14ac:dyDescent="0.35">
      <c r="U8665" s="3"/>
    </row>
    <row r="8666" spans="21:21" x14ac:dyDescent="0.35">
      <c r="U8666" s="3"/>
    </row>
    <row r="8667" spans="21:21" x14ac:dyDescent="0.35">
      <c r="U8667" s="3"/>
    </row>
    <row r="8668" spans="21:21" x14ac:dyDescent="0.35">
      <c r="U8668" s="3"/>
    </row>
    <row r="8669" spans="21:21" x14ac:dyDescent="0.35">
      <c r="U8669" s="3"/>
    </row>
    <row r="8670" spans="21:21" x14ac:dyDescent="0.35">
      <c r="U8670" s="3"/>
    </row>
    <row r="8671" spans="21:21" x14ac:dyDescent="0.35">
      <c r="U8671" s="3"/>
    </row>
    <row r="8672" spans="21:21" x14ac:dyDescent="0.35">
      <c r="U8672" s="3"/>
    </row>
    <row r="8673" spans="21:21" x14ac:dyDescent="0.35">
      <c r="U8673" s="3"/>
    </row>
    <row r="8674" spans="21:21" x14ac:dyDescent="0.35">
      <c r="U8674" s="3"/>
    </row>
    <row r="8675" spans="21:21" x14ac:dyDescent="0.35">
      <c r="U8675" s="3"/>
    </row>
    <row r="8676" spans="21:21" x14ac:dyDescent="0.35">
      <c r="U8676" s="3"/>
    </row>
    <row r="8677" spans="21:21" x14ac:dyDescent="0.35">
      <c r="U8677" s="3"/>
    </row>
    <row r="8678" spans="21:21" x14ac:dyDescent="0.35">
      <c r="U8678" s="3"/>
    </row>
    <row r="8679" spans="21:21" x14ac:dyDescent="0.35">
      <c r="U8679" s="3"/>
    </row>
    <row r="8680" spans="21:21" x14ac:dyDescent="0.35">
      <c r="U8680" s="3"/>
    </row>
    <row r="8681" spans="21:21" x14ac:dyDescent="0.35">
      <c r="U8681" s="3"/>
    </row>
    <row r="8682" spans="21:21" x14ac:dyDescent="0.35">
      <c r="U8682" s="3"/>
    </row>
    <row r="8683" spans="21:21" x14ac:dyDescent="0.35">
      <c r="U8683" s="3"/>
    </row>
    <row r="8684" spans="21:21" x14ac:dyDescent="0.35">
      <c r="U8684" s="3"/>
    </row>
    <row r="8685" spans="21:21" x14ac:dyDescent="0.35">
      <c r="U8685" s="3"/>
    </row>
    <row r="8686" spans="21:21" x14ac:dyDescent="0.35">
      <c r="U8686" s="3"/>
    </row>
    <row r="8687" spans="21:21" x14ac:dyDescent="0.35">
      <c r="U8687" s="3"/>
    </row>
    <row r="8688" spans="21:21" x14ac:dyDescent="0.35">
      <c r="U8688" s="3"/>
    </row>
    <row r="8689" spans="21:21" x14ac:dyDescent="0.35">
      <c r="U8689" s="3"/>
    </row>
    <row r="8690" spans="21:21" x14ac:dyDescent="0.35">
      <c r="U8690" s="3"/>
    </row>
    <row r="8691" spans="21:21" x14ac:dyDescent="0.35">
      <c r="U8691" s="3"/>
    </row>
    <row r="8692" spans="21:21" x14ac:dyDescent="0.35">
      <c r="U8692" s="3"/>
    </row>
    <row r="8693" spans="21:21" x14ac:dyDescent="0.35">
      <c r="U8693" s="3"/>
    </row>
    <row r="8694" spans="21:21" x14ac:dyDescent="0.35">
      <c r="U8694" s="3"/>
    </row>
    <row r="8695" spans="21:21" x14ac:dyDescent="0.35">
      <c r="U8695" s="3"/>
    </row>
    <row r="8696" spans="21:21" x14ac:dyDescent="0.35">
      <c r="U8696" s="3"/>
    </row>
    <row r="8697" spans="21:21" x14ac:dyDescent="0.35">
      <c r="U8697" s="3"/>
    </row>
    <row r="8698" spans="21:21" x14ac:dyDescent="0.35">
      <c r="U8698" s="3"/>
    </row>
    <row r="8699" spans="21:21" x14ac:dyDescent="0.35">
      <c r="U8699" s="3"/>
    </row>
    <row r="8700" spans="21:21" x14ac:dyDescent="0.35">
      <c r="U8700" s="3"/>
    </row>
    <row r="8701" spans="21:21" x14ac:dyDescent="0.35">
      <c r="U8701" s="3"/>
    </row>
    <row r="8702" spans="21:21" x14ac:dyDescent="0.35">
      <c r="U8702" s="3"/>
    </row>
    <row r="8703" spans="21:21" x14ac:dyDescent="0.35">
      <c r="U8703" s="3"/>
    </row>
    <row r="8704" spans="21:21" x14ac:dyDescent="0.35">
      <c r="U8704" s="3"/>
    </row>
    <row r="8705" spans="21:21" x14ac:dyDescent="0.35">
      <c r="U8705" s="3"/>
    </row>
    <row r="8706" spans="21:21" x14ac:dyDescent="0.35">
      <c r="U8706" s="3"/>
    </row>
    <row r="8707" spans="21:21" x14ac:dyDescent="0.35">
      <c r="U8707" s="3"/>
    </row>
    <row r="8708" spans="21:21" x14ac:dyDescent="0.35">
      <c r="U8708" s="3"/>
    </row>
    <row r="8709" spans="21:21" x14ac:dyDescent="0.35">
      <c r="U8709" s="3"/>
    </row>
    <row r="8710" spans="21:21" x14ac:dyDescent="0.35">
      <c r="U8710" s="3"/>
    </row>
    <row r="8711" spans="21:21" x14ac:dyDescent="0.35">
      <c r="U8711" s="3"/>
    </row>
    <row r="8712" spans="21:21" x14ac:dyDescent="0.35">
      <c r="U8712" s="3"/>
    </row>
    <row r="8713" spans="21:21" x14ac:dyDescent="0.35">
      <c r="U8713" s="3"/>
    </row>
    <row r="8714" spans="21:21" x14ac:dyDescent="0.35">
      <c r="U8714" s="3"/>
    </row>
    <row r="8715" spans="21:21" x14ac:dyDescent="0.35">
      <c r="U8715" s="3"/>
    </row>
    <row r="8716" spans="21:21" x14ac:dyDescent="0.35">
      <c r="U8716" s="3"/>
    </row>
    <row r="8717" spans="21:21" x14ac:dyDescent="0.35">
      <c r="U8717" s="3"/>
    </row>
    <row r="8718" spans="21:21" x14ac:dyDescent="0.35">
      <c r="U8718" s="3"/>
    </row>
    <row r="8719" spans="21:21" x14ac:dyDescent="0.35">
      <c r="U8719" s="3"/>
    </row>
    <row r="8720" spans="21:21" x14ac:dyDescent="0.35">
      <c r="U8720" s="3"/>
    </row>
    <row r="8721" spans="21:21" x14ac:dyDescent="0.35">
      <c r="U8721" s="3"/>
    </row>
    <row r="8722" spans="21:21" x14ac:dyDescent="0.35">
      <c r="U8722" s="3"/>
    </row>
    <row r="8723" spans="21:21" x14ac:dyDescent="0.35">
      <c r="U8723" s="3"/>
    </row>
    <row r="8724" spans="21:21" x14ac:dyDescent="0.35">
      <c r="U8724" s="3"/>
    </row>
    <row r="8725" spans="21:21" x14ac:dyDescent="0.35">
      <c r="U8725" s="3"/>
    </row>
    <row r="8726" spans="21:21" x14ac:dyDescent="0.35">
      <c r="U8726" s="3"/>
    </row>
    <row r="8727" spans="21:21" x14ac:dyDescent="0.35">
      <c r="U8727" s="3"/>
    </row>
    <row r="8728" spans="21:21" x14ac:dyDescent="0.35">
      <c r="U8728" s="3"/>
    </row>
    <row r="8729" spans="21:21" x14ac:dyDescent="0.35">
      <c r="U8729" s="3"/>
    </row>
    <row r="8730" spans="21:21" x14ac:dyDescent="0.35">
      <c r="U8730" s="3"/>
    </row>
    <row r="8731" spans="21:21" x14ac:dyDescent="0.35">
      <c r="U8731" s="3"/>
    </row>
    <row r="8732" spans="21:21" x14ac:dyDescent="0.35">
      <c r="U8732" s="3"/>
    </row>
    <row r="8733" spans="21:21" x14ac:dyDescent="0.35">
      <c r="U8733" s="3"/>
    </row>
    <row r="8734" spans="21:21" x14ac:dyDescent="0.35">
      <c r="U8734" s="3"/>
    </row>
    <row r="8735" spans="21:21" x14ac:dyDescent="0.35">
      <c r="U8735" s="3"/>
    </row>
    <row r="8736" spans="21:21" x14ac:dyDescent="0.35">
      <c r="U8736" s="3"/>
    </row>
    <row r="8737" spans="21:21" x14ac:dyDescent="0.35">
      <c r="U8737" s="3"/>
    </row>
    <row r="8738" spans="21:21" x14ac:dyDescent="0.35">
      <c r="U8738" s="3"/>
    </row>
    <row r="8739" spans="21:21" x14ac:dyDescent="0.35">
      <c r="U8739" s="3"/>
    </row>
    <row r="8740" spans="21:21" x14ac:dyDescent="0.35">
      <c r="U8740" s="3"/>
    </row>
    <row r="8741" spans="21:21" x14ac:dyDescent="0.35">
      <c r="U8741" s="3"/>
    </row>
    <row r="8742" spans="21:21" x14ac:dyDescent="0.35">
      <c r="U8742" s="3"/>
    </row>
    <row r="8743" spans="21:21" x14ac:dyDescent="0.35">
      <c r="U8743" s="3"/>
    </row>
    <row r="8744" spans="21:21" x14ac:dyDescent="0.35">
      <c r="U8744" s="3"/>
    </row>
    <row r="8745" spans="21:21" x14ac:dyDescent="0.35">
      <c r="U8745" s="3"/>
    </row>
    <row r="8746" spans="21:21" x14ac:dyDescent="0.35">
      <c r="U8746" s="3"/>
    </row>
    <row r="8747" spans="21:21" x14ac:dyDescent="0.35">
      <c r="U8747" s="3"/>
    </row>
    <row r="8748" spans="21:21" x14ac:dyDescent="0.35">
      <c r="U8748" s="3"/>
    </row>
    <row r="8749" spans="21:21" x14ac:dyDescent="0.35">
      <c r="U8749" s="3"/>
    </row>
    <row r="8750" spans="21:21" x14ac:dyDescent="0.35">
      <c r="U8750" s="3"/>
    </row>
    <row r="8751" spans="21:21" x14ac:dyDescent="0.35">
      <c r="U8751" s="3"/>
    </row>
    <row r="8752" spans="21:21" x14ac:dyDescent="0.35">
      <c r="U8752" s="3"/>
    </row>
    <row r="8753" spans="21:21" x14ac:dyDescent="0.35">
      <c r="U8753" s="3"/>
    </row>
    <row r="8754" spans="21:21" x14ac:dyDescent="0.35">
      <c r="U8754" s="3"/>
    </row>
    <row r="8755" spans="21:21" x14ac:dyDescent="0.35">
      <c r="U8755" s="3"/>
    </row>
    <row r="8756" spans="21:21" x14ac:dyDescent="0.35">
      <c r="U8756" s="3"/>
    </row>
    <row r="8757" spans="21:21" x14ac:dyDescent="0.35">
      <c r="U8757" s="3"/>
    </row>
    <row r="8758" spans="21:21" x14ac:dyDescent="0.35">
      <c r="U8758" s="3"/>
    </row>
    <row r="8759" spans="21:21" x14ac:dyDescent="0.35">
      <c r="U8759" s="3"/>
    </row>
    <row r="8760" spans="21:21" x14ac:dyDescent="0.35">
      <c r="U8760" s="3"/>
    </row>
    <row r="8761" spans="21:21" x14ac:dyDescent="0.35">
      <c r="U8761" s="3"/>
    </row>
    <row r="8762" spans="21:21" x14ac:dyDescent="0.35">
      <c r="U8762" s="3"/>
    </row>
    <row r="8763" spans="21:21" x14ac:dyDescent="0.35">
      <c r="U8763" s="3"/>
    </row>
    <row r="8764" spans="21:21" x14ac:dyDescent="0.35">
      <c r="U8764" s="3"/>
    </row>
    <row r="8765" spans="21:21" x14ac:dyDescent="0.35">
      <c r="U8765" s="3"/>
    </row>
    <row r="8766" spans="21:21" x14ac:dyDescent="0.35">
      <c r="U8766" s="3"/>
    </row>
    <row r="8767" spans="21:21" x14ac:dyDescent="0.35">
      <c r="U8767" s="3"/>
    </row>
    <row r="8768" spans="21:21" x14ac:dyDescent="0.35">
      <c r="U8768" s="3"/>
    </row>
    <row r="8769" spans="21:21" x14ac:dyDescent="0.35">
      <c r="U8769" s="3"/>
    </row>
    <row r="8770" spans="21:21" x14ac:dyDescent="0.35">
      <c r="U8770" s="3"/>
    </row>
    <row r="8771" spans="21:21" x14ac:dyDescent="0.35">
      <c r="U8771" s="3"/>
    </row>
    <row r="8772" spans="21:21" x14ac:dyDescent="0.35">
      <c r="U8772" s="3"/>
    </row>
    <row r="8773" spans="21:21" x14ac:dyDescent="0.35">
      <c r="U8773" s="3"/>
    </row>
    <row r="8774" spans="21:21" x14ac:dyDescent="0.35">
      <c r="U8774" s="3"/>
    </row>
    <row r="8775" spans="21:21" x14ac:dyDescent="0.35">
      <c r="U8775" s="3"/>
    </row>
    <row r="8776" spans="21:21" x14ac:dyDescent="0.35">
      <c r="U8776" s="3"/>
    </row>
    <row r="8777" spans="21:21" x14ac:dyDescent="0.35">
      <c r="U8777" s="3"/>
    </row>
    <row r="8778" spans="21:21" x14ac:dyDescent="0.35">
      <c r="U8778" s="3"/>
    </row>
    <row r="8779" spans="21:21" x14ac:dyDescent="0.35">
      <c r="U8779" s="3"/>
    </row>
    <row r="8780" spans="21:21" x14ac:dyDescent="0.35">
      <c r="U8780" s="3"/>
    </row>
    <row r="8781" spans="21:21" x14ac:dyDescent="0.35">
      <c r="U8781" s="3"/>
    </row>
    <row r="8782" spans="21:21" x14ac:dyDescent="0.35">
      <c r="U8782" s="3"/>
    </row>
    <row r="8783" spans="21:21" x14ac:dyDescent="0.35">
      <c r="U8783" s="3"/>
    </row>
    <row r="8784" spans="21:21" x14ac:dyDescent="0.35">
      <c r="U8784" s="3"/>
    </row>
    <row r="8785" spans="21:21" x14ac:dyDescent="0.35">
      <c r="U8785" s="3"/>
    </row>
    <row r="8786" spans="21:21" x14ac:dyDescent="0.35">
      <c r="U8786" s="3"/>
    </row>
    <row r="8787" spans="21:21" x14ac:dyDescent="0.35">
      <c r="U8787" s="3"/>
    </row>
    <row r="8788" spans="21:21" x14ac:dyDescent="0.35">
      <c r="U8788" s="3"/>
    </row>
    <row r="8789" spans="21:21" x14ac:dyDescent="0.35">
      <c r="U8789" s="3"/>
    </row>
    <row r="8790" spans="21:21" x14ac:dyDescent="0.35">
      <c r="U8790" s="3"/>
    </row>
    <row r="8791" spans="21:21" x14ac:dyDescent="0.35">
      <c r="U8791" s="3"/>
    </row>
    <row r="8792" spans="21:21" x14ac:dyDescent="0.35">
      <c r="U8792" s="3"/>
    </row>
    <row r="8793" spans="21:21" x14ac:dyDescent="0.35">
      <c r="U8793" s="3"/>
    </row>
    <row r="8794" spans="21:21" x14ac:dyDescent="0.35">
      <c r="U8794" s="3"/>
    </row>
    <row r="8795" spans="21:21" x14ac:dyDescent="0.35">
      <c r="U8795" s="3"/>
    </row>
    <row r="8796" spans="21:21" x14ac:dyDescent="0.35">
      <c r="U8796" s="3"/>
    </row>
    <row r="8797" spans="21:21" x14ac:dyDescent="0.35">
      <c r="U8797" s="3"/>
    </row>
    <row r="8798" spans="21:21" x14ac:dyDescent="0.35">
      <c r="U8798" s="3"/>
    </row>
    <row r="8799" spans="21:21" x14ac:dyDescent="0.35">
      <c r="U8799" s="3"/>
    </row>
    <row r="8800" spans="21:21" x14ac:dyDescent="0.35">
      <c r="U8800" s="3"/>
    </row>
    <row r="8801" spans="21:21" x14ac:dyDescent="0.35">
      <c r="U8801" s="3"/>
    </row>
    <row r="8802" spans="21:21" x14ac:dyDescent="0.35">
      <c r="U8802" s="3"/>
    </row>
    <row r="8803" spans="21:21" x14ac:dyDescent="0.35">
      <c r="U8803" s="3"/>
    </row>
    <row r="8804" spans="21:21" x14ac:dyDescent="0.35">
      <c r="U8804" s="3"/>
    </row>
    <row r="8805" spans="21:21" x14ac:dyDescent="0.35">
      <c r="U8805" s="3"/>
    </row>
    <row r="8806" spans="21:21" x14ac:dyDescent="0.35">
      <c r="U8806" s="3"/>
    </row>
    <row r="8807" spans="21:21" x14ac:dyDescent="0.35">
      <c r="U8807" s="3"/>
    </row>
    <row r="8808" spans="21:21" x14ac:dyDescent="0.35">
      <c r="U8808" s="3"/>
    </row>
    <row r="8809" spans="21:21" x14ac:dyDescent="0.35">
      <c r="U8809" s="3"/>
    </row>
    <row r="8810" spans="21:21" x14ac:dyDescent="0.35">
      <c r="U8810" s="3"/>
    </row>
    <row r="8811" spans="21:21" x14ac:dyDescent="0.35">
      <c r="U8811" s="3"/>
    </row>
    <row r="8812" spans="21:21" x14ac:dyDescent="0.35">
      <c r="U8812" s="3"/>
    </row>
    <row r="8813" spans="21:21" x14ac:dyDescent="0.35">
      <c r="U8813" s="3"/>
    </row>
    <row r="8814" spans="21:21" x14ac:dyDescent="0.35">
      <c r="U8814" s="3"/>
    </row>
    <row r="8815" spans="21:21" x14ac:dyDescent="0.35">
      <c r="U8815" s="3"/>
    </row>
    <row r="8816" spans="21:21" x14ac:dyDescent="0.35">
      <c r="U8816" s="3"/>
    </row>
    <row r="8817" spans="21:21" x14ac:dyDescent="0.35">
      <c r="U8817" s="3"/>
    </row>
    <row r="8818" spans="21:21" x14ac:dyDescent="0.35">
      <c r="U8818" s="3"/>
    </row>
    <row r="8819" spans="21:21" x14ac:dyDescent="0.35">
      <c r="U8819" s="3"/>
    </row>
    <row r="8820" spans="21:21" x14ac:dyDescent="0.35">
      <c r="U8820" s="3"/>
    </row>
    <row r="8821" spans="21:21" x14ac:dyDescent="0.35">
      <c r="U8821" s="3"/>
    </row>
    <row r="8822" spans="21:21" x14ac:dyDescent="0.35">
      <c r="U8822" s="3"/>
    </row>
    <row r="8823" spans="21:21" x14ac:dyDescent="0.35">
      <c r="U8823" s="3"/>
    </row>
    <row r="8824" spans="21:21" x14ac:dyDescent="0.35">
      <c r="U8824" s="3"/>
    </row>
    <row r="8825" spans="21:21" x14ac:dyDescent="0.35">
      <c r="U8825" s="3"/>
    </row>
    <row r="8826" spans="21:21" x14ac:dyDescent="0.35">
      <c r="U8826" s="3"/>
    </row>
    <row r="8827" spans="21:21" x14ac:dyDescent="0.35">
      <c r="U8827" s="3"/>
    </row>
    <row r="8828" spans="21:21" x14ac:dyDescent="0.35">
      <c r="U8828" s="3"/>
    </row>
    <row r="8829" spans="21:21" x14ac:dyDescent="0.35">
      <c r="U8829" s="3"/>
    </row>
    <row r="8830" spans="21:21" x14ac:dyDescent="0.35">
      <c r="U8830" s="3"/>
    </row>
    <row r="8831" spans="21:21" x14ac:dyDescent="0.35">
      <c r="U8831" s="3"/>
    </row>
    <row r="8832" spans="21:21" x14ac:dyDescent="0.35">
      <c r="U8832" s="3"/>
    </row>
    <row r="8833" spans="21:21" x14ac:dyDescent="0.35">
      <c r="U8833" s="3"/>
    </row>
    <row r="8834" spans="21:21" x14ac:dyDescent="0.35">
      <c r="U8834" s="3"/>
    </row>
    <row r="8835" spans="21:21" x14ac:dyDescent="0.35">
      <c r="U8835" s="3"/>
    </row>
    <row r="8836" spans="21:21" x14ac:dyDescent="0.35">
      <c r="U8836" s="3"/>
    </row>
    <row r="8837" spans="21:21" x14ac:dyDescent="0.35">
      <c r="U8837" s="3"/>
    </row>
    <row r="8838" spans="21:21" x14ac:dyDescent="0.35">
      <c r="U8838" s="3"/>
    </row>
    <row r="8839" spans="21:21" x14ac:dyDescent="0.35">
      <c r="U8839" s="3"/>
    </row>
    <row r="8840" spans="21:21" x14ac:dyDescent="0.35">
      <c r="U8840" s="3"/>
    </row>
    <row r="8841" spans="21:21" x14ac:dyDescent="0.35">
      <c r="U8841" s="3"/>
    </row>
    <row r="8842" spans="21:21" x14ac:dyDescent="0.35">
      <c r="U8842" s="3"/>
    </row>
    <row r="8843" spans="21:21" x14ac:dyDescent="0.35">
      <c r="U8843" s="3"/>
    </row>
    <row r="8844" spans="21:21" x14ac:dyDescent="0.35">
      <c r="U8844" s="3"/>
    </row>
    <row r="8845" spans="21:21" x14ac:dyDescent="0.35">
      <c r="U8845" s="3"/>
    </row>
    <row r="8846" spans="21:21" x14ac:dyDescent="0.35">
      <c r="U8846" s="3"/>
    </row>
    <row r="8847" spans="21:21" x14ac:dyDescent="0.35">
      <c r="U8847" s="3"/>
    </row>
    <row r="8848" spans="21:21" x14ac:dyDescent="0.35">
      <c r="U8848" s="3"/>
    </row>
    <row r="8849" spans="21:21" x14ac:dyDescent="0.35">
      <c r="U8849" s="3"/>
    </row>
    <row r="8850" spans="21:21" x14ac:dyDescent="0.35">
      <c r="U8850" s="3"/>
    </row>
    <row r="8851" spans="21:21" x14ac:dyDescent="0.35">
      <c r="U8851" s="3"/>
    </row>
    <row r="8852" spans="21:21" x14ac:dyDescent="0.35">
      <c r="U8852" s="3"/>
    </row>
    <row r="8853" spans="21:21" x14ac:dyDescent="0.35">
      <c r="U8853" s="3"/>
    </row>
    <row r="8854" spans="21:21" x14ac:dyDescent="0.35">
      <c r="U8854" s="3"/>
    </row>
    <row r="8855" spans="21:21" x14ac:dyDescent="0.35">
      <c r="U8855" s="3"/>
    </row>
    <row r="8856" spans="21:21" x14ac:dyDescent="0.35">
      <c r="U8856" s="3"/>
    </row>
    <row r="8857" spans="21:21" x14ac:dyDescent="0.35">
      <c r="U8857" s="3"/>
    </row>
    <row r="8858" spans="21:21" x14ac:dyDescent="0.35">
      <c r="U8858" s="3"/>
    </row>
    <row r="8859" spans="21:21" x14ac:dyDescent="0.35">
      <c r="U8859" s="3"/>
    </row>
    <row r="8860" spans="21:21" x14ac:dyDescent="0.35">
      <c r="U8860" s="3"/>
    </row>
    <row r="8861" spans="21:21" x14ac:dyDescent="0.35">
      <c r="U8861" s="3"/>
    </row>
    <row r="8862" spans="21:21" x14ac:dyDescent="0.35">
      <c r="U8862" s="3"/>
    </row>
    <row r="8863" spans="21:21" x14ac:dyDescent="0.35">
      <c r="U8863" s="3"/>
    </row>
    <row r="8864" spans="21:21" x14ac:dyDescent="0.35">
      <c r="U8864" s="3"/>
    </row>
    <row r="8865" spans="21:21" x14ac:dyDescent="0.35">
      <c r="U8865" s="3"/>
    </row>
    <row r="8866" spans="21:21" x14ac:dyDescent="0.35">
      <c r="U8866" s="3"/>
    </row>
    <row r="8867" spans="21:21" x14ac:dyDescent="0.35">
      <c r="U8867" s="3"/>
    </row>
    <row r="8868" spans="21:21" x14ac:dyDescent="0.35">
      <c r="U8868" s="3"/>
    </row>
    <row r="8869" spans="21:21" x14ac:dyDescent="0.35">
      <c r="U8869" s="3"/>
    </row>
    <row r="8870" spans="21:21" x14ac:dyDescent="0.35">
      <c r="U8870" s="3"/>
    </row>
    <row r="8871" spans="21:21" x14ac:dyDescent="0.35">
      <c r="U8871" s="3"/>
    </row>
    <row r="8872" spans="21:21" x14ac:dyDescent="0.35">
      <c r="U8872" s="3"/>
    </row>
    <row r="8873" spans="21:21" x14ac:dyDescent="0.35">
      <c r="U8873" s="3"/>
    </row>
    <row r="8874" spans="21:21" x14ac:dyDescent="0.35">
      <c r="U8874" s="3"/>
    </row>
    <row r="8875" spans="21:21" x14ac:dyDescent="0.35">
      <c r="U8875" s="3"/>
    </row>
    <row r="8876" spans="21:21" x14ac:dyDescent="0.35">
      <c r="U8876" s="3"/>
    </row>
    <row r="8877" spans="21:21" x14ac:dyDescent="0.35">
      <c r="U8877" s="3"/>
    </row>
    <row r="8878" spans="21:21" x14ac:dyDescent="0.35">
      <c r="U8878" s="3"/>
    </row>
    <row r="8879" spans="21:21" x14ac:dyDescent="0.35">
      <c r="U8879" s="3"/>
    </row>
    <row r="8880" spans="21:21" x14ac:dyDescent="0.35">
      <c r="U8880" s="3"/>
    </row>
    <row r="8881" spans="21:21" x14ac:dyDescent="0.35">
      <c r="U8881" s="3"/>
    </row>
    <row r="8882" spans="21:21" x14ac:dyDescent="0.35">
      <c r="U8882" s="3"/>
    </row>
    <row r="8883" spans="21:21" x14ac:dyDescent="0.35">
      <c r="U8883" s="3"/>
    </row>
    <row r="8884" spans="21:21" x14ac:dyDescent="0.35">
      <c r="U8884" s="3"/>
    </row>
    <row r="8885" spans="21:21" x14ac:dyDescent="0.35">
      <c r="U8885" s="3"/>
    </row>
    <row r="8886" spans="21:21" x14ac:dyDescent="0.35">
      <c r="U8886" s="3"/>
    </row>
    <row r="8887" spans="21:21" x14ac:dyDescent="0.35">
      <c r="U8887" s="3"/>
    </row>
    <row r="8888" spans="21:21" x14ac:dyDescent="0.35">
      <c r="U8888" s="3"/>
    </row>
    <row r="8889" spans="21:21" x14ac:dyDescent="0.35">
      <c r="U8889" s="3"/>
    </row>
    <row r="8890" spans="21:21" x14ac:dyDescent="0.35">
      <c r="U8890" s="3"/>
    </row>
    <row r="8891" spans="21:21" x14ac:dyDescent="0.35">
      <c r="U8891" s="3"/>
    </row>
    <row r="8892" spans="21:21" x14ac:dyDescent="0.35">
      <c r="U8892" s="3"/>
    </row>
    <row r="8893" spans="21:21" x14ac:dyDescent="0.35">
      <c r="U8893" s="3"/>
    </row>
    <row r="8894" spans="21:21" x14ac:dyDescent="0.35">
      <c r="U8894" s="3"/>
    </row>
    <row r="8895" spans="21:21" x14ac:dyDescent="0.35">
      <c r="U8895" s="3"/>
    </row>
    <row r="8896" spans="21:21" x14ac:dyDescent="0.35">
      <c r="U8896" s="3"/>
    </row>
    <row r="8897" spans="21:21" x14ac:dyDescent="0.35">
      <c r="U8897" s="3"/>
    </row>
    <row r="8898" spans="21:21" x14ac:dyDescent="0.35">
      <c r="U8898" s="3"/>
    </row>
    <row r="8899" spans="21:21" x14ac:dyDescent="0.35">
      <c r="U8899" s="3"/>
    </row>
    <row r="8900" spans="21:21" x14ac:dyDescent="0.35">
      <c r="U8900" s="3"/>
    </row>
    <row r="8901" spans="21:21" x14ac:dyDescent="0.35">
      <c r="U8901" s="3"/>
    </row>
    <row r="8902" spans="21:21" x14ac:dyDescent="0.35">
      <c r="U8902" s="3"/>
    </row>
    <row r="8903" spans="21:21" x14ac:dyDescent="0.35">
      <c r="U8903" s="3"/>
    </row>
    <row r="8904" spans="21:21" x14ac:dyDescent="0.35">
      <c r="U8904" s="3"/>
    </row>
    <row r="8905" spans="21:21" x14ac:dyDescent="0.35">
      <c r="U8905" s="3"/>
    </row>
    <row r="8906" spans="21:21" x14ac:dyDescent="0.35">
      <c r="U8906" s="3"/>
    </row>
    <row r="8907" spans="21:21" x14ac:dyDescent="0.35">
      <c r="U8907" s="3"/>
    </row>
    <row r="8908" spans="21:21" x14ac:dyDescent="0.35">
      <c r="U8908" s="3"/>
    </row>
    <row r="8909" spans="21:21" x14ac:dyDescent="0.35">
      <c r="U8909" s="3"/>
    </row>
    <row r="8910" spans="21:21" x14ac:dyDescent="0.35">
      <c r="U8910" s="3"/>
    </row>
    <row r="8911" spans="21:21" x14ac:dyDescent="0.35">
      <c r="U8911" s="3"/>
    </row>
    <row r="8912" spans="21:21" x14ac:dyDescent="0.35">
      <c r="U8912" s="3"/>
    </row>
    <row r="8913" spans="21:21" x14ac:dyDescent="0.35">
      <c r="U8913" s="3"/>
    </row>
    <row r="8914" spans="21:21" x14ac:dyDescent="0.35">
      <c r="U8914" s="3"/>
    </row>
    <row r="8915" spans="21:21" x14ac:dyDescent="0.35">
      <c r="U8915" s="3"/>
    </row>
    <row r="8916" spans="21:21" x14ac:dyDescent="0.35">
      <c r="U8916" s="3"/>
    </row>
    <row r="8917" spans="21:21" x14ac:dyDescent="0.35">
      <c r="U8917" s="3"/>
    </row>
    <row r="8918" spans="21:21" x14ac:dyDescent="0.35">
      <c r="U8918" s="3"/>
    </row>
    <row r="8919" spans="21:21" x14ac:dyDescent="0.35">
      <c r="U8919" s="3"/>
    </row>
    <row r="8920" spans="21:21" x14ac:dyDescent="0.35">
      <c r="U8920" s="3"/>
    </row>
    <row r="8921" spans="21:21" x14ac:dyDescent="0.35">
      <c r="U8921" s="3"/>
    </row>
    <row r="8922" spans="21:21" x14ac:dyDescent="0.35">
      <c r="U8922" s="3"/>
    </row>
    <row r="8923" spans="21:21" x14ac:dyDescent="0.35">
      <c r="U8923" s="3"/>
    </row>
    <row r="8924" spans="21:21" x14ac:dyDescent="0.35">
      <c r="U8924" s="3"/>
    </row>
    <row r="8925" spans="21:21" x14ac:dyDescent="0.35">
      <c r="U8925" s="3"/>
    </row>
    <row r="8926" spans="21:21" x14ac:dyDescent="0.35">
      <c r="U8926" s="3"/>
    </row>
    <row r="8927" spans="21:21" x14ac:dyDescent="0.35">
      <c r="U8927" s="3"/>
    </row>
    <row r="8928" spans="21:21" x14ac:dyDescent="0.35">
      <c r="U8928" s="3"/>
    </row>
    <row r="8929" spans="21:21" x14ac:dyDescent="0.35">
      <c r="U8929" s="3"/>
    </row>
    <row r="8930" spans="21:21" x14ac:dyDescent="0.35">
      <c r="U8930" s="3"/>
    </row>
    <row r="8931" spans="21:21" x14ac:dyDescent="0.35">
      <c r="U8931" s="3"/>
    </row>
    <row r="8932" spans="21:21" x14ac:dyDescent="0.35">
      <c r="U8932" s="3"/>
    </row>
    <row r="8933" spans="21:21" x14ac:dyDescent="0.35">
      <c r="U8933" s="3"/>
    </row>
    <row r="8934" spans="21:21" x14ac:dyDescent="0.35">
      <c r="U8934" s="3"/>
    </row>
    <row r="8935" spans="21:21" x14ac:dyDescent="0.35">
      <c r="U8935" s="3"/>
    </row>
    <row r="8936" spans="21:21" x14ac:dyDescent="0.35">
      <c r="U8936" s="3"/>
    </row>
    <row r="8937" spans="21:21" x14ac:dyDescent="0.35">
      <c r="U8937" s="3"/>
    </row>
    <row r="8938" spans="21:21" x14ac:dyDescent="0.35">
      <c r="U8938" s="3"/>
    </row>
    <row r="8939" spans="21:21" x14ac:dyDescent="0.35">
      <c r="U8939" s="3"/>
    </row>
    <row r="8940" spans="21:21" x14ac:dyDescent="0.35">
      <c r="U8940" s="3"/>
    </row>
    <row r="8941" spans="21:21" x14ac:dyDescent="0.35">
      <c r="U8941" s="3"/>
    </row>
    <row r="8942" spans="21:21" x14ac:dyDescent="0.35">
      <c r="U8942" s="3"/>
    </row>
    <row r="8943" spans="21:21" x14ac:dyDescent="0.35">
      <c r="U8943" s="3"/>
    </row>
    <row r="8944" spans="21:21" x14ac:dyDescent="0.35">
      <c r="U8944" s="3"/>
    </row>
    <row r="8945" spans="21:21" x14ac:dyDescent="0.35">
      <c r="U8945" s="3"/>
    </row>
    <row r="8946" spans="21:21" x14ac:dyDescent="0.35">
      <c r="U8946" s="3"/>
    </row>
    <row r="8947" spans="21:21" x14ac:dyDescent="0.35">
      <c r="U8947" s="3"/>
    </row>
    <row r="8948" spans="21:21" x14ac:dyDescent="0.35">
      <c r="U8948" s="3"/>
    </row>
    <row r="8949" spans="21:21" x14ac:dyDescent="0.35">
      <c r="U8949" s="3"/>
    </row>
    <row r="8950" spans="21:21" x14ac:dyDescent="0.35">
      <c r="U8950" s="3"/>
    </row>
    <row r="8951" spans="21:21" x14ac:dyDescent="0.35">
      <c r="U8951" s="3"/>
    </row>
    <row r="8952" spans="21:21" x14ac:dyDescent="0.35">
      <c r="U8952" s="3"/>
    </row>
    <row r="8953" spans="21:21" x14ac:dyDescent="0.35">
      <c r="U8953" s="3"/>
    </row>
    <row r="8954" spans="21:21" x14ac:dyDescent="0.35">
      <c r="U8954" s="3"/>
    </row>
    <row r="8955" spans="21:21" x14ac:dyDescent="0.35">
      <c r="U8955" s="3"/>
    </row>
    <row r="8956" spans="21:21" x14ac:dyDescent="0.35">
      <c r="U8956" s="3"/>
    </row>
    <row r="8957" spans="21:21" x14ac:dyDescent="0.35">
      <c r="U8957" s="3"/>
    </row>
    <row r="8958" spans="21:21" x14ac:dyDescent="0.35">
      <c r="U8958" s="3"/>
    </row>
    <row r="8959" spans="21:21" x14ac:dyDescent="0.35">
      <c r="U8959" s="3"/>
    </row>
    <row r="8960" spans="21:21" x14ac:dyDescent="0.35">
      <c r="U8960" s="3"/>
    </row>
    <row r="8961" spans="21:21" x14ac:dyDescent="0.35">
      <c r="U8961" s="3"/>
    </row>
    <row r="8962" spans="21:21" x14ac:dyDescent="0.35">
      <c r="U8962" s="3"/>
    </row>
    <row r="8963" spans="21:21" x14ac:dyDescent="0.35">
      <c r="U8963" s="3"/>
    </row>
    <row r="8964" spans="21:21" x14ac:dyDescent="0.35">
      <c r="U8964" s="3"/>
    </row>
    <row r="8965" spans="21:21" x14ac:dyDescent="0.35">
      <c r="U8965" s="3"/>
    </row>
    <row r="8966" spans="21:21" x14ac:dyDescent="0.35">
      <c r="U8966" s="3"/>
    </row>
    <row r="8967" spans="21:21" x14ac:dyDescent="0.35">
      <c r="U8967" s="3"/>
    </row>
    <row r="8968" spans="21:21" x14ac:dyDescent="0.35">
      <c r="U8968" s="3"/>
    </row>
    <row r="8969" spans="21:21" x14ac:dyDescent="0.35">
      <c r="U8969" s="3"/>
    </row>
    <row r="8970" spans="21:21" x14ac:dyDescent="0.35">
      <c r="U8970" s="3"/>
    </row>
    <row r="8971" spans="21:21" x14ac:dyDescent="0.35">
      <c r="U8971" s="3"/>
    </row>
    <row r="8972" spans="21:21" x14ac:dyDescent="0.35">
      <c r="U8972" s="3"/>
    </row>
    <row r="8973" spans="21:21" x14ac:dyDescent="0.35">
      <c r="U8973" s="3"/>
    </row>
    <row r="8974" spans="21:21" x14ac:dyDescent="0.35">
      <c r="U8974" s="3"/>
    </row>
    <row r="8975" spans="21:21" x14ac:dyDescent="0.35">
      <c r="U8975" s="3"/>
    </row>
    <row r="8976" spans="21:21" x14ac:dyDescent="0.35">
      <c r="U8976" s="3"/>
    </row>
    <row r="8977" spans="21:21" x14ac:dyDescent="0.35">
      <c r="U8977" s="3"/>
    </row>
    <row r="8978" spans="21:21" x14ac:dyDescent="0.35">
      <c r="U8978" s="3"/>
    </row>
    <row r="8979" spans="21:21" x14ac:dyDescent="0.35">
      <c r="U8979" s="3"/>
    </row>
    <row r="8980" spans="21:21" x14ac:dyDescent="0.35">
      <c r="U8980" s="3"/>
    </row>
    <row r="8981" spans="21:21" x14ac:dyDescent="0.35">
      <c r="U8981" s="3"/>
    </row>
    <row r="8982" spans="21:21" x14ac:dyDescent="0.35">
      <c r="U8982" s="3"/>
    </row>
    <row r="8983" spans="21:21" x14ac:dyDescent="0.35">
      <c r="U8983" s="3"/>
    </row>
    <row r="8984" spans="21:21" x14ac:dyDescent="0.35">
      <c r="U8984" s="3"/>
    </row>
    <row r="8985" spans="21:21" x14ac:dyDescent="0.35">
      <c r="U8985" s="3"/>
    </row>
    <row r="8986" spans="21:21" x14ac:dyDescent="0.35">
      <c r="U8986" s="3"/>
    </row>
    <row r="8987" spans="21:21" x14ac:dyDescent="0.35">
      <c r="U8987" s="3"/>
    </row>
    <row r="8988" spans="21:21" x14ac:dyDescent="0.35">
      <c r="U8988" s="3"/>
    </row>
    <row r="8989" spans="21:21" x14ac:dyDescent="0.35">
      <c r="U8989" s="3"/>
    </row>
    <row r="8990" spans="21:21" x14ac:dyDescent="0.35">
      <c r="U8990" s="3"/>
    </row>
    <row r="8991" spans="21:21" x14ac:dyDescent="0.35">
      <c r="U8991" s="3"/>
    </row>
    <row r="8992" spans="21:21" x14ac:dyDescent="0.35">
      <c r="U8992" s="3"/>
    </row>
    <row r="8993" spans="21:21" x14ac:dyDescent="0.35">
      <c r="U8993" s="3"/>
    </row>
    <row r="8994" spans="21:21" x14ac:dyDescent="0.35">
      <c r="U8994" s="3"/>
    </row>
    <row r="8995" spans="21:21" x14ac:dyDescent="0.35">
      <c r="U8995" s="3"/>
    </row>
    <row r="8996" spans="21:21" x14ac:dyDescent="0.35">
      <c r="U8996" s="3"/>
    </row>
    <row r="8997" spans="21:21" x14ac:dyDescent="0.35">
      <c r="U8997" s="3"/>
    </row>
    <row r="8998" spans="21:21" x14ac:dyDescent="0.35">
      <c r="U8998" s="3"/>
    </row>
    <row r="8999" spans="21:21" x14ac:dyDescent="0.35">
      <c r="U8999" s="3"/>
    </row>
    <row r="9000" spans="21:21" x14ac:dyDescent="0.35">
      <c r="U9000" s="3"/>
    </row>
    <row r="9001" spans="21:21" x14ac:dyDescent="0.35">
      <c r="U9001" s="3"/>
    </row>
    <row r="9002" spans="21:21" x14ac:dyDescent="0.35">
      <c r="U9002" s="3"/>
    </row>
    <row r="9003" spans="21:21" x14ac:dyDescent="0.35">
      <c r="U9003" s="3"/>
    </row>
    <row r="9004" spans="21:21" x14ac:dyDescent="0.35">
      <c r="U9004" s="3"/>
    </row>
    <row r="9005" spans="21:21" x14ac:dyDescent="0.35">
      <c r="U9005" s="3"/>
    </row>
    <row r="9006" spans="21:21" x14ac:dyDescent="0.35">
      <c r="U9006" s="3"/>
    </row>
    <row r="9007" spans="21:21" x14ac:dyDescent="0.35">
      <c r="U9007" s="3"/>
    </row>
    <row r="9008" spans="21:21" x14ac:dyDescent="0.35">
      <c r="U9008" s="3"/>
    </row>
    <row r="9009" spans="21:21" x14ac:dyDescent="0.35">
      <c r="U9009" s="3"/>
    </row>
    <row r="9010" spans="21:21" x14ac:dyDescent="0.35">
      <c r="U9010" s="3"/>
    </row>
    <row r="9011" spans="21:21" x14ac:dyDescent="0.35">
      <c r="U9011" s="3"/>
    </row>
    <row r="9012" spans="21:21" x14ac:dyDescent="0.35">
      <c r="U9012" s="3"/>
    </row>
    <row r="9013" spans="21:21" x14ac:dyDescent="0.35">
      <c r="U9013" s="3"/>
    </row>
    <row r="9014" spans="21:21" x14ac:dyDescent="0.35">
      <c r="U9014" s="3"/>
    </row>
    <row r="9015" spans="21:21" x14ac:dyDescent="0.35">
      <c r="U9015" s="3"/>
    </row>
    <row r="9016" spans="21:21" x14ac:dyDescent="0.35">
      <c r="U9016" s="3"/>
    </row>
    <row r="9017" spans="21:21" x14ac:dyDescent="0.35">
      <c r="U9017" s="3"/>
    </row>
    <row r="9018" spans="21:21" x14ac:dyDescent="0.35">
      <c r="U9018" s="3"/>
    </row>
    <row r="9019" spans="21:21" x14ac:dyDescent="0.35">
      <c r="U9019" s="3"/>
    </row>
    <row r="9020" spans="21:21" x14ac:dyDescent="0.35">
      <c r="U9020" s="3"/>
    </row>
    <row r="9021" spans="21:21" x14ac:dyDescent="0.35">
      <c r="U9021" s="3"/>
    </row>
    <row r="9022" spans="21:21" x14ac:dyDescent="0.35">
      <c r="U9022" s="3"/>
    </row>
    <row r="9023" spans="21:21" x14ac:dyDescent="0.35">
      <c r="U9023" s="3"/>
    </row>
    <row r="9024" spans="21:21" x14ac:dyDescent="0.35">
      <c r="U9024" s="3"/>
    </row>
    <row r="9025" spans="21:21" x14ac:dyDescent="0.35">
      <c r="U9025" s="3"/>
    </row>
    <row r="9026" spans="21:21" x14ac:dyDescent="0.35">
      <c r="U9026" s="3"/>
    </row>
    <row r="9027" spans="21:21" x14ac:dyDescent="0.35">
      <c r="U9027" s="3"/>
    </row>
    <row r="9028" spans="21:21" x14ac:dyDescent="0.35">
      <c r="U9028" s="3"/>
    </row>
    <row r="9029" spans="21:21" x14ac:dyDescent="0.35">
      <c r="U9029" s="3"/>
    </row>
    <row r="9030" spans="21:21" x14ac:dyDescent="0.35">
      <c r="U9030" s="3"/>
    </row>
    <row r="9031" spans="21:21" x14ac:dyDescent="0.35">
      <c r="U9031" s="3"/>
    </row>
    <row r="9032" spans="21:21" x14ac:dyDescent="0.35">
      <c r="U9032" s="3"/>
    </row>
    <row r="9033" spans="21:21" x14ac:dyDescent="0.35">
      <c r="U9033" s="3"/>
    </row>
    <row r="9034" spans="21:21" x14ac:dyDescent="0.35">
      <c r="U9034" s="3"/>
    </row>
    <row r="9035" spans="21:21" x14ac:dyDescent="0.35">
      <c r="U9035" s="3"/>
    </row>
    <row r="9036" spans="21:21" x14ac:dyDescent="0.35">
      <c r="U9036" s="3"/>
    </row>
    <row r="9037" spans="21:21" x14ac:dyDescent="0.35">
      <c r="U9037" s="3"/>
    </row>
    <row r="9038" spans="21:21" x14ac:dyDescent="0.35">
      <c r="U9038" s="3"/>
    </row>
    <row r="9039" spans="21:21" x14ac:dyDescent="0.35">
      <c r="U9039" s="3"/>
    </row>
    <row r="9040" spans="21:21" x14ac:dyDescent="0.35">
      <c r="U9040" s="3"/>
    </row>
    <row r="9041" spans="21:21" x14ac:dyDescent="0.35">
      <c r="U9041" s="3"/>
    </row>
    <row r="9042" spans="21:21" x14ac:dyDescent="0.35">
      <c r="U9042" s="3"/>
    </row>
    <row r="9043" spans="21:21" x14ac:dyDescent="0.35">
      <c r="U9043" s="3"/>
    </row>
    <row r="9044" spans="21:21" x14ac:dyDescent="0.35">
      <c r="U9044" s="3"/>
    </row>
    <row r="9045" spans="21:21" x14ac:dyDescent="0.35">
      <c r="U9045" s="3"/>
    </row>
    <row r="9046" spans="21:21" x14ac:dyDescent="0.35">
      <c r="U9046" s="3"/>
    </row>
    <row r="9047" spans="21:21" x14ac:dyDescent="0.35">
      <c r="U9047" s="3"/>
    </row>
    <row r="9048" spans="21:21" x14ac:dyDescent="0.35">
      <c r="U9048" s="3"/>
    </row>
    <row r="9049" spans="21:21" x14ac:dyDescent="0.35">
      <c r="U9049" s="3"/>
    </row>
    <row r="9050" spans="21:21" x14ac:dyDescent="0.35">
      <c r="U9050" s="3"/>
    </row>
    <row r="9051" spans="21:21" x14ac:dyDescent="0.35">
      <c r="U9051" s="3"/>
    </row>
    <row r="9052" spans="21:21" x14ac:dyDescent="0.35">
      <c r="U9052" s="3"/>
    </row>
    <row r="9053" spans="21:21" x14ac:dyDescent="0.35">
      <c r="U9053" s="3"/>
    </row>
    <row r="9054" spans="21:21" x14ac:dyDescent="0.35">
      <c r="U9054" s="3"/>
    </row>
    <row r="9055" spans="21:21" x14ac:dyDescent="0.35">
      <c r="U9055" s="3"/>
    </row>
    <row r="9056" spans="21:21" x14ac:dyDescent="0.35">
      <c r="U9056" s="3"/>
    </row>
    <row r="9057" spans="21:21" x14ac:dyDescent="0.35">
      <c r="U9057" s="3"/>
    </row>
    <row r="9058" spans="21:21" x14ac:dyDescent="0.35">
      <c r="U9058" s="3"/>
    </row>
    <row r="9059" spans="21:21" x14ac:dyDescent="0.35">
      <c r="U9059" s="3"/>
    </row>
    <row r="9060" spans="21:21" x14ac:dyDescent="0.35">
      <c r="U9060" s="3"/>
    </row>
    <row r="9061" spans="21:21" x14ac:dyDescent="0.35">
      <c r="U9061" s="3"/>
    </row>
    <row r="9062" spans="21:21" x14ac:dyDescent="0.35">
      <c r="U9062" s="3"/>
    </row>
    <row r="9063" spans="21:21" x14ac:dyDescent="0.35">
      <c r="U9063" s="3"/>
    </row>
    <row r="9064" spans="21:21" x14ac:dyDescent="0.35">
      <c r="U9064" s="3"/>
    </row>
    <row r="9065" spans="21:21" x14ac:dyDescent="0.35">
      <c r="U9065" s="3"/>
    </row>
    <row r="9066" spans="21:21" x14ac:dyDescent="0.35">
      <c r="U9066" s="3"/>
    </row>
    <row r="9067" spans="21:21" x14ac:dyDescent="0.35">
      <c r="U9067" s="3"/>
    </row>
    <row r="9068" spans="21:21" x14ac:dyDescent="0.35">
      <c r="U9068" s="3"/>
    </row>
    <row r="9069" spans="21:21" x14ac:dyDescent="0.35">
      <c r="U9069" s="3"/>
    </row>
    <row r="9070" spans="21:21" x14ac:dyDescent="0.35">
      <c r="U9070" s="3"/>
    </row>
    <row r="9071" spans="21:21" x14ac:dyDescent="0.35">
      <c r="U9071" s="3"/>
    </row>
    <row r="9072" spans="21:21" x14ac:dyDescent="0.35">
      <c r="U9072" s="3"/>
    </row>
    <row r="9073" spans="21:21" x14ac:dyDescent="0.35">
      <c r="U9073" s="3"/>
    </row>
    <row r="9074" spans="21:21" x14ac:dyDescent="0.35">
      <c r="U9074" s="3"/>
    </row>
    <row r="9075" spans="21:21" x14ac:dyDescent="0.35">
      <c r="U9075" s="3"/>
    </row>
    <row r="9076" spans="21:21" x14ac:dyDescent="0.35">
      <c r="U9076" s="3"/>
    </row>
    <row r="9077" spans="21:21" x14ac:dyDescent="0.35">
      <c r="U9077" s="3"/>
    </row>
    <row r="9078" spans="21:21" x14ac:dyDescent="0.35">
      <c r="U9078" s="3"/>
    </row>
    <row r="9079" spans="21:21" x14ac:dyDescent="0.35">
      <c r="U9079" s="3"/>
    </row>
    <row r="9080" spans="21:21" x14ac:dyDescent="0.35">
      <c r="U9080" s="3"/>
    </row>
    <row r="9081" spans="21:21" x14ac:dyDescent="0.35">
      <c r="U9081" s="3"/>
    </row>
    <row r="9082" spans="21:21" x14ac:dyDescent="0.35">
      <c r="U9082" s="3"/>
    </row>
    <row r="9083" spans="21:21" x14ac:dyDescent="0.35">
      <c r="U9083" s="3"/>
    </row>
    <row r="9084" spans="21:21" x14ac:dyDescent="0.35">
      <c r="U9084" s="3"/>
    </row>
    <row r="9085" spans="21:21" x14ac:dyDescent="0.35">
      <c r="U9085" s="3"/>
    </row>
    <row r="9086" spans="21:21" x14ac:dyDescent="0.35">
      <c r="U9086" s="3"/>
    </row>
    <row r="9087" spans="21:21" x14ac:dyDescent="0.35">
      <c r="U9087" s="3"/>
    </row>
    <row r="9088" spans="21:21" x14ac:dyDescent="0.35">
      <c r="U9088" s="3"/>
    </row>
    <row r="9089" spans="21:21" x14ac:dyDescent="0.35">
      <c r="U9089" s="3"/>
    </row>
    <row r="9090" spans="21:21" x14ac:dyDescent="0.35">
      <c r="U9090" s="3"/>
    </row>
    <row r="9091" spans="21:21" x14ac:dyDescent="0.35">
      <c r="U9091" s="3"/>
    </row>
    <row r="9092" spans="21:21" x14ac:dyDescent="0.35">
      <c r="U9092" s="3"/>
    </row>
    <row r="9093" spans="21:21" x14ac:dyDescent="0.35">
      <c r="U9093" s="3"/>
    </row>
    <row r="9094" spans="21:21" x14ac:dyDescent="0.35">
      <c r="U9094" s="3"/>
    </row>
    <row r="9095" spans="21:21" x14ac:dyDescent="0.35">
      <c r="U9095" s="3"/>
    </row>
    <row r="9096" spans="21:21" x14ac:dyDescent="0.35">
      <c r="U9096" s="3"/>
    </row>
    <row r="9097" spans="21:21" x14ac:dyDescent="0.35">
      <c r="U9097" s="3"/>
    </row>
    <row r="9098" spans="21:21" x14ac:dyDescent="0.35">
      <c r="U9098" s="3"/>
    </row>
    <row r="9099" spans="21:21" x14ac:dyDescent="0.35">
      <c r="U9099" s="3"/>
    </row>
    <row r="9100" spans="21:21" x14ac:dyDescent="0.35">
      <c r="U9100" s="3"/>
    </row>
    <row r="9101" spans="21:21" x14ac:dyDescent="0.35">
      <c r="U9101" s="3"/>
    </row>
    <row r="9102" spans="21:21" x14ac:dyDescent="0.35">
      <c r="U9102" s="3"/>
    </row>
    <row r="9103" spans="21:21" x14ac:dyDescent="0.35">
      <c r="U9103" s="3"/>
    </row>
    <row r="9104" spans="21:21" x14ac:dyDescent="0.35">
      <c r="U9104" s="3"/>
    </row>
    <row r="9105" spans="21:21" x14ac:dyDescent="0.35">
      <c r="U9105" s="3"/>
    </row>
    <row r="9106" spans="21:21" x14ac:dyDescent="0.35">
      <c r="U9106" s="3"/>
    </row>
    <row r="9107" spans="21:21" x14ac:dyDescent="0.35">
      <c r="U9107" s="3"/>
    </row>
    <row r="9108" spans="21:21" x14ac:dyDescent="0.35">
      <c r="U9108" s="3"/>
    </row>
    <row r="9109" spans="21:21" x14ac:dyDescent="0.35">
      <c r="U9109" s="3"/>
    </row>
    <row r="9110" spans="21:21" x14ac:dyDescent="0.35">
      <c r="U9110" s="3"/>
    </row>
    <row r="9111" spans="21:21" x14ac:dyDescent="0.35">
      <c r="U9111" s="3"/>
    </row>
    <row r="9112" spans="21:21" x14ac:dyDescent="0.35">
      <c r="U9112" s="3"/>
    </row>
    <row r="9113" spans="21:21" x14ac:dyDescent="0.35">
      <c r="U9113" s="3"/>
    </row>
    <row r="9114" spans="21:21" x14ac:dyDescent="0.35">
      <c r="U9114" s="3"/>
    </row>
    <row r="9115" spans="21:21" x14ac:dyDescent="0.35">
      <c r="U9115" s="3"/>
    </row>
    <row r="9116" spans="21:21" x14ac:dyDescent="0.35">
      <c r="U9116" s="3"/>
    </row>
    <row r="9117" spans="21:21" x14ac:dyDescent="0.35">
      <c r="U9117" s="3"/>
    </row>
    <row r="9118" spans="21:21" x14ac:dyDescent="0.35">
      <c r="U9118" s="3"/>
    </row>
    <row r="9119" spans="21:21" x14ac:dyDescent="0.35">
      <c r="U9119" s="3"/>
    </row>
    <row r="9120" spans="21:21" x14ac:dyDescent="0.35">
      <c r="U9120" s="3"/>
    </row>
    <row r="9121" spans="21:21" x14ac:dyDescent="0.35">
      <c r="U9121" s="3"/>
    </row>
    <row r="9122" spans="21:21" x14ac:dyDescent="0.35">
      <c r="U9122" s="3"/>
    </row>
    <row r="9123" spans="21:21" x14ac:dyDescent="0.35">
      <c r="U9123" s="3"/>
    </row>
    <row r="9124" spans="21:21" x14ac:dyDescent="0.35">
      <c r="U9124" s="3"/>
    </row>
    <row r="9125" spans="21:21" x14ac:dyDescent="0.35">
      <c r="U9125" s="3"/>
    </row>
    <row r="9126" spans="21:21" x14ac:dyDescent="0.35">
      <c r="U9126" s="3"/>
    </row>
    <row r="9127" spans="21:21" x14ac:dyDescent="0.35">
      <c r="U9127" s="3"/>
    </row>
    <row r="9128" spans="21:21" x14ac:dyDescent="0.35">
      <c r="U9128" s="3"/>
    </row>
    <row r="9129" spans="21:21" x14ac:dyDescent="0.35">
      <c r="U9129" s="3"/>
    </row>
    <row r="9130" spans="21:21" x14ac:dyDescent="0.35">
      <c r="U9130" s="3"/>
    </row>
    <row r="9131" spans="21:21" x14ac:dyDescent="0.35">
      <c r="U9131" s="3"/>
    </row>
    <row r="9132" spans="21:21" x14ac:dyDescent="0.35">
      <c r="U9132" s="3"/>
    </row>
    <row r="9133" spans="21:21" x14ac:dyDescent="0.35">
      <c r="U9133" s="3"/>
    </row>
    <row r="9134" spans="21:21" x14ac:dyDescent="0.35">
      <c r="U9134" s="3"/>
    </row>
    <row r="9135" spans="21:21" x14ac:dyDescent="0.35">
      <c r="U9135" s="3"/>
    </row>
    <row r="9136" spans="21:21" x14ac:dyDescent="0.35">
      <c r="U9136" s="3"/>
    </row>
    <row r="9137" spans="21:21" x14ac:dyDescent="0.35">
      <c r="U9137" s="3"/>
    </row>
    <row r="9138" spans="21:21" x14ac:dyDescent="0.35">
      <c r="U9138" s="3"/>
    </row>
    <row r="9139" spans="21:21" x14ac:dyDescent="0.35">
      <c r="U9139" s="3"/>
    </row>
    <row r="9140" spans="21:21" x14ac:dyDescent="0.35">
      <c r="U9140" s="3"/>
    </row>
    <row r="9141" spans="21:21" x14ac:dyDescent="0.35">
      <c r="U9141" s="3"/>
    </row>
    <row r="9142" spans="21:21" x14ac:dyDescent="0.35">
      <c r="U9142" s="3"/>
    </row>
    <row r="9143" spans="21:21" x14ac:dyDescent="0.35">
      <c r="U9143" s="3"/>
    </row>
    <row r="9144" spans="21:21" x14ac:dyDescent="0.35">
      <c r="U9144" s="3"/>
    </row>
    <row r="9145" spans="21:21" x14ac:dyDescent="0.35">
      <c r="U9145" s="3"/>
    </row>
    <row r="9146" spans="21:21" x14ac:dyDescent="0.35">
      <c r="U9146" s="3"/>
    </row>
    <row r="9147" spans="21:21" x14ac:dyDescent="0.35">
      <c r="U9147" s="3"/>
    </row>
    <row r="9148" spans="21:21" x14ac:dyDescent="0.35">
      <c r="U9148" s="3"/>
    </row>
    <row r="9149" spans="21:21" x14ac:dyDescent="0.35">
      <c r="U9149" s="3"/>
    </row>
    <row r="9150" spans="21:21" x14ac:dyDescent="0.35">
      <c r="U9150" s="3"/>
    </row>
    <row r="9151" spans="21:21" x14ac:dyDescent="0.35">
      <c r="U9151" s="3"/>
    </row>
    <row r="9152" spans="21:21" x14ac:dyDescent="0.35">
      <c r="U9152" s="3"/>
    </row>
    <row r="9153" spans="21:21" x14ac:dyDescent="0.35">
      <c r="U9153" s="3"/>
    </row>
    <row r="9154" spans="21:21" x14ac:dyDescent="0.35">
      <c r="U9154" s="3"/>
    </row>
    <row r="9155" spans="21:21" x14ac:dyDescent="0.35">
      <c r="U9155" s="3"/>
    </row>
    <row r="9156" spans="21:21" x14ac:dyDescent="0.35">
      <c r="U9156" s="3"/>
    </row>
    <row r="9157" spans="21:21" x14ac:dyDescent="0.35">
      <c r="U9157" s="3"/>
    </row>
    <row r="9158" spans="21:21" x14ac:dyDescent="0.35">
      <c r="U9158" s="3"/>
    </row>
    <row r="9159" spans="21:21" x14ac:dyDescent="0.35">
      <c r="U9159" s="3"/>
    </row>
    <row r="9160" spans="21:21" x14ac:dyDescent="0.35">
      <c r="U9160" s="3"/>
    </row>
    <row r="9161" spans="21:21" x14ac:dyDescent="0.35">
      <c r="U9161" s="3"/>
    </row>
    <row r="9162" spans="21:21" x14ac:dyDescent="0.35">
      <c r="U9162" s="3"/>
    </row>
    <row r="9163" spans="21:21" x14ac:dyDescent="0.35">
      <c r="U9163" s="3"/>
    </row>
    <row r="9164" spans="21:21" x14ac:dyDescent="0.35">
      <c r="U9164" s="3"/>
    </row>
    <row r="9165" spans="21:21" x14ac:dyDescent="0.35">
      <c r="U9165" s="3"/>
    </row>
    <row r="9166" spans="21:21" x14ac:dyDescent="0.35">
      <c r="U9166" s="3"/>
    </row>
    <row r="9167" spans="21:21" x14ac:dyDescent="0.35">
      <c r="U9167" s="3"/>
    </row>
    <row r="9168" spans="21:21" x14ac:dyDescent="0.35">
      <c r="U9168" s="3"/>
    </row>
    <row r="9169" spans="21:21" x14ac:dyDescent="0.35">
      <c r="U9169" s="3"/>
    </row>
    <row r="9170" spans="21:21" x14ac:dyDescent="0.35">
      <c r="U9170" s="3"/>
    </row>
    <row r="9171" spans="21:21" x14ac:dyDescent="0.35">
      <c r="U9171" s="3"/>
    </row>
    <row r="9172" spans="21:21" x14ac:dyDescent="0.35">
      <c r="U9172" s="3"/>
    </row>
    <row r="9173" spans="21:21" x14ac:dyDescent="0.35">
      <c r="U9173" s="3"/>
    </row>
    <row r="9174" spans="21:21" x14ac:dyDescent="0.35">
      <c r="U9174" s="3"/>
    </row>
    <row r="9175" spans="21:21" x14ac:dyDescent="0.35">
      <c r="U9175" s="3"/>
    </row>
    <row r="9176" spans="21:21" x14ac:dyDescent="0.35">
      <c r="U9176" s="3"/>
    </row>
    <row r="9177" spans="21:21" x14ac:dyDescent="0.35">
      <c r="U9177" s="3"/>
    </row>
    <row r="9178" spans="21:21" x14ac:dyDescent="0.35">
      <c r="U9178" s="3"/>
    </row>
    <row r="9179" spans="21:21" x14ac:dyDescent="0.35">
      <c r="U9179" s="3"/>
    </row>
    <row r="9180" spans="21:21" x14ac:dyDescent="0.35">
      <c r="U9180" s="3"/>
    </row>
    <row r="9181" spans="21:21" x14ac:dyDescent="0.35">
      <c r="U9181" s="3"/>
    </row>
    <row r="9182" spans="21:21" x14ac:dyDescent="0.35">
      <c r="U9182" s="3"/>
    </row>
    <row r="9183" spans="21:21" x14ac:dyDescent="0.35">
      <c r="U9183" s="3"/>
    </row>
    <row r="9184" spans="21:21" x14ac:dyDescent="0.35">
      <c r="U9184" s="3"/>
    </row>
    <row r="9185" spans="21:21" x14ac:dyDescent="0.35">
      <c r="U9185" s="3"/>
    </row>
    <row r="9186" spans="21:21" x14ac:dyDescent="0.35">
      <c r="U9186" s="3"/>
    </row>
    <row r="9187" spans="21:21" x14ac:dyDescent="0.35">
      <c r="U9187" s="3"/>
    </row>
    <row r="9188" spans="21:21" x14ac:dyDescent="0.35">
      <c r="U9188" s="3"/>
    </row>
    <row r="9189" spans="21:21" x14ac:dyDescent="0.35">
      <c r="U9189" s="3"/>
    </row>
    <row r="9190" spans="21:21" x14ac:dyDescent="0.35">
      <c r="U9190" s="3"/>
    </row>
    <row r="9191" spans="21:21" x14ac:dyDescent="0.35">
      <c r="U9191" s="3"/>
    </row>
    <row r="9192" spans="21:21" x14ac:dyDescent="0.35">
      <c r="U9192" s="3"/>
    </row>
    <row r="9193" spans="21:21" x14ac:dyDescent="0.35">
      <c r="U9193" s="3"/>
    </row>
    <row r="9194" spans="21:21" x14ac:dyDescent="0.35">
      <c r="U9194" s="3"/>
    </row>
    <row r="9195" spans="21:21" x14ac:dyDescent="0.35">
      <c r="U9195" s="3"/>
    </row>
    <row r="9196" spans="21:21" x14ac:dyDescent="0.35">
      <c r="U9196" s="3"/>
    </row>
    <row r="9197" spans="21:21" x14ac:dyDescent="0.35">
      <c r="U9197" s="3"/>
    </row>
    <row r="9198" spans="21:21" x14ac:dyDescent="0.35">
      <c r="U9198" s="3"/>
    </row>
    <row r="9199" spans="21:21" x14ac:dyDescent="0.35">
      <c r="U9199" s="3"/>
    </row>
    <row r="9200" spans="21:21" x14ac:dyDescent="0.35">
      <c r="U9200" s="3"/>
    </row>
    <row r="9201" spans="21:21" x14ac:dyDescent="0.35">
      <c r="U9201" s="3"/>
    </row>
    <row r="9202" spans="21:21" x14ac:dyDescent="0.35">
      <c r="U9202" s="3"/>
    </row>
    <row r="9203" spans="21:21" x14ac:dyDescent="0.35">
      <c r="U9203" s="3"/>
    </row>
    <row r="9204" spans="21:21" x14ac:dyDescent="0.35">
      <c r="U9204" s="3"/>
    </row>
    <row r="9205" spans="21:21" x14ac:dyDescent="0.35">
      <c r="U9205" s="3"/>
    </row>
    <row r="9206" spans="21:21" x14ac:dyDescent="0.35">
      <c r="U9206" s="3"/>
    </row>
    <row r="9207" spans="21:21" x14ac:dyDescent="0.35">
      <c r="U9207" s="3"/>
    </row>
    <row r="9208" spans="21:21" x14ac:dyDescent="0.35">
      <c r="U9208" s="3"/>
    </row>
    <row r="9209" spans="21:21" x14ac:dyDescent="0.35">
      <c r="U9209" s="3"/>
    </row>
    <row r="9210" spans="21:21" x14ac:dyDescent="0.35">
      <c r="U9210" s="3"/>
    </row>
    <row r="9211" spans="21:21" x14ac:dyDescent="0.35">
      <c r="U9211" s="3"/>
    </row>
    <row r="9212" spans="21:21" x14ac:dyDescent="0.35">
      <c r="U9212" s="3"/>
    </row>
    <row r="9213" spans="21:21" x14ac:dyDescent="0.35">
      <c r="U9213" s="3"/>
    </row>
    <row r="9214" spans="21:21" x14ac:dyDescent="0.35">
      <c r="U9214" s="3"/>
    </row>
    <row r="9215" spans="21:21" x14ac:dyDescent="0.35">
      <c r="U9215" s="3"/>
    </row>
    <row r="9216" spans="21:21" x14ac:dyDescent="0.35">
      <c r="U9216" s="3"/>
    </row>
    <row r="9217" spans="21:21" x14ac:dyDescent="0.35">
      <c r="U9217" s="3"/>
    </row>
    <row r="9218" spans="21:21" x14ac:dyDescent="0.35">
      <c r="U9218" s="3"/>
    </row>
    <row r="9219" spans="21:21" x14ac:dyDescent="0.35">
      <c r="U9219" s="3"/>
    </row>
    <row r="9220" spans="21:21" x14ac:dyDescent="0.35">
      <c r="U9220" s="3"/>
    </row>
    <row r="9221" spans="21:21" x14ac:dyDescent="0.35">
      <c r="U9221" s="3"/>
    </row>
    <row r="9222" spans="21:21" x14ac:dyDescent="0.35">
      <c r="U9222" s="3"/>
    </row>
    <row r="9223" spans="21:21" x14ac:dyDescent="0.35">
      <c r="U9223" s="3"/>
    </row>
    <row r="9224" spans="21:21" x14ac:dyDescent="0.35">
      <c r="U9224" s="3"/>
    </row>
    <row r="9225" spans="21:21" x14ac:dyDescent="0.35">
      <c r="U9225" s="3"/>
    </row>
    <row r="9226" spans="21:21" x14ac:dyDescent="0.35">
      <c r="U9226" s="3"/>
    </row>
    <row r="9227" spans="21:21" x14ac:dyDescent="0.35">
      <c r="U9227" s="3"/>
    </row>
    <row r="9228" spans="21:21" x14ac:dyDescent="0.35">
      <c r="U9228" s="3"/>
    </row>
    <row r="9229" spans="21:21" x14ac:dyDescent="0.35">
      <c r="U9229" s="3"/>
    </row>
    <row r="9230" spans="21:21" x14ac:dyDescent="0.35">
      <c r="U9230" s="3"/>
    </row>
    <row r="9231" spans="21:21" x14ac:dyDescent="0.35">
      <c r="U9231" s="3"/>
    </row>
    <row r="9232" spans="21:21" x14ac:dyDescent="0.35">
      <c r="U9232" s="3"/>
    </row>
    <row r="9233" spans="21:21" x14ac:dyDescent="0.35">
      <c r="U9233" s="3"/>
    </row>
    <row r="9234" spans="21:21" x14ac:dyDescent="0.35">
      <c r="U9234" s="3"/>
    </row>
    <row r="9235" spans="21:21" x14ac:dyDescent="0.35">
      <c r="U9235" s="3"/>
    </row>
    <row r="9236" spans="21:21" x14ac:dyDescent="0.35">
      <c r="U9236" s="3"/>
    </row>
    <row r="9237" spans="21:21" x14ac:dyDescent="0.35">
      <c r="U9237" s="3"/>
    </row>
    <row r="9238" spans="21:21" x14ac:dyDescent="0.35">
      <c r="U9238" s="3"/>
    </row>
    <row r="9239" spans="21:21" x14ac:dyDescent="0.35">
      <c r="U9239" s="3"/>
    </row>
    <row r="9240" spans="21:21" x14ac:dyDescent="0.35">
      <c r="U9240" s="3"/>
    </row>
    <row r="9241" spans="21:21" x14ac:dyDescent="0.35">
      <c r="U9241" s="3"/>
    </row>
    <row r="9242" spans="21:21" x14ac:dyDescent="0.35">
      <c r="U9242" s="3"/>
    </row>
    <row r="9243" spans="21:21" x14ac:dyDescent="0.35">
      <c r="U9243" s="3"/>
    </row>
    <row r="9244" spans="21:21" x14ac:dyDescent="0.35">
      <c r="U9244" s="3"/>
    </row>
    <row r="9245" spans="21:21" x14ac:dyDescent="0.35">
      <c r="U9245" s="3"/>
    </row>
    <row r="9246" spans="21:21" x14ac:dyDescent="0.35">
      <c r="U9246" s="3"/>
    </row>
    <row r="9247" spans="21:21" x14ac:dyDescent="0.35">
      <c r="U9247" s="3"/>
    </row>
    <row r="9248" spans="21:21" x14ac:dyDescent="0.35">
      <c r="U9248" s="3"/>
    </row>
    <row r="9249" spans="21:21" x14ac:dyDescent="0.35">
      <c r="U9249" s="3"/>
    </row>
    <row r="9250" spans="21:21" x14ac:dyDescent="0.35">
      <c r="U9250" s="3"/>
    </row>
    <row r="9251" spans="21:21" x14ac:dyDescent="0.35">
      <c r="U9251" s="3"/>
    </row>
    <row r="9252" spans="21:21" x14ac:dyDescent="0.35">
      <c r="U9252" s="3"/>
    </row>
    <row r="9253" spans="21:21" x14ac:dyDescent="0.35">
      <c r="U9253" s="3"/>
    </row>
    <row r="9254" spans="21:21" x14ac:dyDescent="0.35">
      <c r="U9254" s="3"/>
    </row>
    <row r="9255" spans="21:21" x14ac:dyDescent="0.35">
      <c r="U9255" s="3"/>
    </row>
    <row r="9256" spans="21:21" x14ac:dyDescent="0.35">
      <c r="U9256" s="3"/>
    </row>
    <row r="9257" spans="21:21" x14ac:dyDescent="0.35">
      <c r="U9257" s="3"/>
    </row>
    <row r="9258" spans="21:21" x14ac:dyDescent="0.35">
      <c r="U9258" s="3"/>
    </row>
    <row r="9259" spans="21:21" x14ac:dyDescent="0.35">
      <c r="U9259" s="3"/>
    </row>
    <row r="9260" spans="21:21" x14ac:dyDescent="0.35">
      <c r="U9260" s="3"/>
    </row>
    <row r="9261" spans="21:21" x14ac:dyDescent="0.35">
      <c r="U9261" s="3"/>
    </row>
    <row r="9262" spans="21:21" x14ac:dyDescent="0.35">
      <c r="U9262" s="3"/>
    </row>
    <row r="9263" spans="21:21" x14ac:dyDescent="0.35">
      <c r="U9263" s="3"/>
    </row>
    <row r="9264" spans="21:21" x14ac:dyDescent="0.35">
      <c r="U9264" s="3"/>
    </row>
    <row r="9265" spans="21:21" x14ac:dyDescent="0.35">
      <c r="U9265" s="3"/>
    </row>
    <row r="9266" spans="21:21" x14ac:dyDescent="0.35">
      <c r="U9266" s="3"/>
    </row>
    <row r="9267" spans="21:21" x14ac:dyDescent="0.35">
      <c r="U9267" s="3"/>
    </row>
    <row r="9268" spans="21:21" x14ac:dyDescent="0.35">
      <c r="U9268" s="3"/>
    </row>
    <row r="9269" spans="21:21" x14ac:dyDescent="0.35">
      <c r="U9269" s="3"/>
    </row>
    <row r="9270" spans="21:21" x14ac:dyDescent="0.35">
      <c r="U9270" s="3"/>
    </row>
    <row r="9271" spans="21:21" x14ac:dyDescent="0.35">
      <c r="U9271" s="3"/>
    </row>
    <row r="9272" spans="21:21" x14ac:dyDescent="0.35">
      <c r="U9272" s="3"/>
    </row>
    <row r="9273" spans="21:21" x14ac:dyDescent="0.35">
      <c r="U9273" s="3"/>
    </row>
    <row r="9274" spans="21:21" x14ac:dyDescent="0.35">
      <c r="U9274" s="3"/>
    </row>
    <row r="9275" spans="21:21" x14ac:dyDescent="0.35">
      <c r="U9275" s="3"/>
    </row>
    <row r="9276" spans="21:21" x14ac:dyDescent="0.35">
      <c r="U9276" s="3"/>
    </row>
    <row r="9277" spans="21:21" x14ac:dyDescent="0.35">
      <c r="U9277" s="3"/>
    </row>
    <row r="9278" spans="21:21" x14ac:dyDescent="0.35">
      <c r="U9278" s="3"/>
    </row>
    <row r="9279" spans="21:21" x14ac:dyDescent="0.35">
      <c r="U9279" s="3"/>
    </row>
    <row r="9280" spans="21:21" x14ac:dyDescent="0.35">
      <c r="U9280" s="3"/>
    </row>
    <row r="9281" spans="21:21" x14ac:dyDescent="0.35">
      <c r="U9281" s="3"/>
    </row>
    <row r="9282" spans="21:21" x14ac:dyDescent="0.35">
      <c r="U9282" s="3"/>
    </row>
    <row r="9283" spans="21:21" x14ac:dyDescent="0.35">
      <c r="U9283" s="3"/>
    </row>
    <row r="9284" spans="21:21" x14ac:dyDescent="0.35">
      <c r="U9284" s="3"/>
    </row>
    <row r="9285" spans="21:21" x14ac:dyDescent="0.35">
      <c r="U9285" s="3"/>
    </row>
    <row r="9286" spans="21:21" x14ac:dyDescent="0.35">
      <c r="U9286" s="3"/>
    </row>
    <row r="9287" spans="21:21" x14ac:dyDescent="0.35">
      <c r="U9287" s="3"/>
    </row>
    <row r="9288" spans="21:21" x14ac:dyDescent="0.35">
      <c r="U9288" s="3"/>
    </row>
    <row r="9289" spans="21:21" x14ac:dyDescent="0.35">
      <c r="U9289" s="3"/>
    </row>
    <row r="9290" spans="21:21" x14ac:dyDescent="0.35">
      <c r="U9290" s="3"/>
    </row>
    <row r="9291" spans="21:21" x14ac:dyDescent="0.35">
      <c r="U9291" s="3"/>
    </row>
    <row r="9292" spans="21:21" x14ac:dyDescent="0.35">
      <c r="U9292" s="3"/>
    </row>
    <row r="9293" spans="21:21" x14ac:dyDescent="0.35">
      <c r="U9293" s="3"/>
    </row>
    <row r="9294" spans="21:21" x14ac:dyDescent="0.35">
      <c r="U9294" s="3"/>
    </row>
    <row r="9295" spans="21:21" x14ac:dyDescent="0.35">
      <c r="U9295" s="3"/>
    </row>
    <row r="9296" spans="21:21" x14ac:dyDescent="0.35">
      <c r="U9296" s="3"/>
    </row>
    <row r="9297" spans="21:21" x14ac:dyDescent="0.35">
      <c r="U9297" s="3"/>
    </row>
    <row r="9298" spans="21:21" x14ac:dyDescent="0.35">
      <c r="U9298" s="3"/>
    </row>
    <row r="9299" spans="21:21" x14ac:dyDescent="0.35">
      <c r="U9299" s="3"/>
    </row>
    <row r="9300" spans="21:21" x14ac:dyDescent="0.35">
      <c r="U9300" s="3"/>
    </row>
    <row r="9301" spans="21:21" x14ac:dyDescent="0.35">
      <c r="U9301" s="3"/>
    </row>
    <row r="9302" spans="21:21" x14ac:dyDescent="0.35">
      <c r="U9302" s="3"/>
    </row>
    <row r="9303" spans="21:21" x14ac:dyDescent="0.35">
      <c r="U9303" s="3"/>
    </row>
    <row r="9304" spans="21:21" x14ac:dyDescent="0.35">
      <c r="U9304" s="3"/>
    </row>
    <row r="9305" spans="21:21" x14ac:dyDescent="0.35">
      <c r="U9305" s="3"/>
    </row>
    <row r="9306" spans="21:21" x14ac:dyDescent="0.35">
      <c r="U9306" s="3"/>
    </row>
    <row r="9307" spans="21:21" x14ac:dyDescent="0.35">
      <c r="U9307" s="3"/>
    </row>
    <row r="9308" spans="21:21" x14ac:dyDescent="0.35">
      <c r="U9308" s="3"/>
    </row>
    <row r="9309" spans="21:21" x14ac:dyDescent="0.35">
      <c r="U9309" s="3"/>
    </row>
    <row r="9310" spans="21:21" x14ac:dyDescent="0.35">
      <c r="U9310" s="3"/>
    </row>
    <row r="9311" spans="21:21" x14ac:dyDescent="0.35">
      <c r="U9311" s="3"/>
    </row>
    <row r="9312" spans="21:21" x14ac:dyDescent="0.35">
      <c r="U9312" s="3"/>
    </row>
    <row r="9313" spans="21:21" x14ac:dyDescent="0.35">
      <c r="U9313" s="3"/>
    </row>
    <row r="9314" spans="21:21" x14ac:dyDescent="0.35">
      <c r="U9314" s="3"/>
    </row>
    <row r="9315" spans="21:21" x14ac:dyDescent="0.35">
      <c r="U9315" s="3"/>
    </row>
    <row r="9316" spans="21:21" x14ac:dyDescent="0.35">
      <c r="U9316" s="3"/>
    </row>
    <row r="9317" spans="21:21" x14ac:dyDescent="0.35">
      <c r="U9317" s="3"/>
    </row>
    <row r="9318" spans="21:21" x14ac:dyDescent="0.35">
      <c r="U9318" s="3"/>
    </row>
    <row r="9319" spans="21:21" x14ac:dyDescent="0.35">
      <c r="U9319" s="3"/>
    </row>
    <row r="9320" spans="21:21" x14ac:dyDescent="0.35">
      <c r="U9320" s="3"/>
    </row>
    <row r="9321" spans="21:21" x14ac:dyDescent="0.35">
      <c r="U9321" s="3"/>
    </row>
    <row r="9322" spans="21:21" x14ac:dyDescent="0.35">
      <c r="U9322" s="3"/>
    </row>
    <row r="9323" spans="21:21" x14ac:dyDescent="0.35">
      <c r="U9323" s="3"/>
    </row>
    <row r="9324" spans="21:21" x14ac:dyDescent="0.35">
      <c r="U9324" s="3"/>
    </row>
    <row r="9325" spans="21:21" x14ac:dyDescent="0.35">
      <c r="U9325" s="3"/>
    </row>
    <row r="9326" spans="21:21" x14ac:dyDescent="0.35">
      <c r="U9326" s="3"/>
    </row>
    <row r="9327" spans="21:21" x14ac:dyDescent="0.35">
      <c r="U9327" s="3"/>
    </row>
    <row r="9328" spans="21:21" x14ac:dyDescent="0.35">
      <c r="U9328" s="3"/>
    </row>
    <row r="9329" spans="21:21" x14ac:dyDescent="0.35">
      <c r="U9329" s="3"/>
    </row>
    <row r="9330" spans="21:21" x14ac:dyDescent="0.35">
      <c r="U9330" s="3"/>
    </row>
    <row r="9331" spans="21:21" x14ac:dyDescent="0.35">
      <c r="U9331" s="3"/>
    </row>
    <row r="9332" spans="21:21" x14ac:dyDescent="0.35">
      <c r="U9332" s="3"/>
    </row>
    <row r="9333" spans="21:21" x14ac:dyDescent="0.35">
      <c r="U9333" s="3"/>
    </row>
    <row r="9334" spans="21:21" x14ac:dyDescent="0.35">
      <c r="U9334" s="3"/>
    </row>
    <row r="9335" spans="21:21" x14ac:dyDescent="0.35">
      <c r="U9335" s="3"/>
    </row>
    <row r="9336" spans="21:21" x14ac:dyDescent="0.35">
      <c r="U9336" s="3"/>
    </row>
    <row r="9337" spans="21:21" x14ac:dyDescent="0.35">
      <c r="U9337" s="3"/>
    </row>
    <row r="9338" spans="21:21" x14ac:dyDescent="0.35">
      <c r="U9338" s="3"/>
    </row>
    <row r="9339" spans="21:21" x14ac:dyDescent="0.35">
      <c r="U9339" s="3"/>
    </row>
    <row r="9340" spans="21:21" x14ac:dyDescent="0.35">
      <c r="U9340" s="3"/>
    </row>
    <row r="9341" spans="21:21" x14ac:dyDescent="0.35">
      <c r="U9341" s="3"/>
    </row>
    <row r="9342" spans="21:21" x14ac:dyDescent="0.35">
      <c r="U9342" s="3"/>
    </row>
    <row r="9343" spans="21:21" x14ac:dyDescent="0.35">
      <c r="U9343" s="3"/>
    </row>
    <row r="9344" spans="21:21" x14ac:dyDescent="0.35">
      <c r="U9344" s="3"/>
    </row>
    <row r="9345" spans="21:21" x14ac:dyDescent="0.35">
      <c r="U9345" s="3"/>
    </row>
    <row r="9346" spans="21:21" x14ac:dyDescent="0.35">
      <c r="U9346" s="3"/>
    </row>
    <row r="9347" spans="21:21" x14ac:dyDescent="0.35">
      <c r="U9347" s="3"/>
    </row>
    <row r="9348" spans="21:21" x14ac:dyDescent="0.35">
      <c r="U9348" s="3"/>
    </row>
    <row r="9349" spans="21:21" x14ac:dyDescent="0.35">
      <c r="U9349" s="3"/>
    </row>
    <row r="9350" spans="21:21" x14ac:dyDescent="0.35">
      <c r="U9350" s="3"/>
    </row>
    <row r="9351" spans="21:21" x14ac:dyDescent="0.35">
      <c r="U9351" s="3"/>
    </row>
    <row r="9352" spans="21:21" x14ac:dyDescent="0.35">
      <c r="U9352" s="3"/>
    </row>
    <row r="9353" spans="21:21" x14ac:dyDescent="0.35">
      <c r="U9353" s="3"/>
    </row>
    <row r="9354" spans="21:21" x14ac:dyDescent="0.35">
      <c r="U9354" s="3"/>
    </row>
    <row r="9355" spans="21:21" x14ac:dyDescent="0.35">
      <c r="U9355" s="3"/>
    </row>
    <row r="9356" spans="21:21" x14ac:dyDescent="0.35">
      <c r="U9356" s="3"/>
    </row>
    <row r="9357" spans="21:21" x14ac:dyDescent="0.35">
      <c r="U9357" s="3"/>
    </row>
    <row r="9358" spans="21:21" x14ac:dyDescent="0.35">
      <c r="U9358" s="3"/>
    </row>
    <row r="9359" spans="21:21" x14ac:dyDescent="0.35">
      <c r="U9359" s="3"/>
    </row>
    <row r="9360" spans="21:21" x14ac:dyDescent="0.35">
      <c r="U9360" s="3"/>
    </row>
    <row r="9361" spans="21:21" x14ac:dyDescent="0.35">
      <c r="U9361" s="3"/>
    </row>
    <row r="9362" spans="21:21" x14ac:dyDescent="0.35">
      <c r="U9362" s="3"/>
    </row>
    <row r="9363" spans="21:21" x14ac:dyDescent="0.35">
      <c r="U9363" s="3"/>
    </row>
    <row r="9364" spans="21:21" x14ac:dyDescent="0.35">
      <c r="U9364" s="3"/>
    </row>
    <row r="9365" spans="21:21" x14ac:dyDescent="0.35">
      <c r="U9365" s="3"/>
    </row>
    <row r="9366" spans="21:21" x14ac:dyDescent="0.35">
      <c r="U9366" s="3"/>
    </row>
    <row r="9367" spans="21:21" x14ac:dyDescent="0.35">
      <c r="U9367" s="3"/>
    </row>
    <row r="9368" spans="21:21" x14ac:dyDescent="0.35">
      <c r="U9368" s="3"/>
    </row>
    <row r="9369" spans="21:21" x14ac:dyDescent="0.35">
      <c r="U9369" s="3"/>
    </row>
    <row r="9370" spans="21:21" x14ac:dyDescent="0.35">
      <c r="U9370" s="3"/>
    </row>
    <row r="9371" spans="21:21" x14ac:dyDescent="0.35">
      <c r="U9371" s="3"/>
    </row>
    <row r="9372" spans="21:21" x14ac:dyDescent="0.35">
      <c r="U9372" s="3"/>
    </row>
    <row r="9373" spans="21:21" x14ac:dyDescent="0.35">
      <c r="U9373" s="3"/>
    </row>
    <row r="9374" spans="21:21" x14ac:dyDescent="0.35">
      <c r="U9374" s="3"/>
    </row>
    <row r="9375" spans="21:21" x14ac:dyDescent="0.35">
      <c r="U9375" s="3"/>
    </row>
    <row r="9376" spans="21:21" x14ac:dyDescent="0.35">
      <c r="U9376" s="3"/>
    </row>
    <row r="9377" spans="21:21" x14ac:dyDescent="0.35">
      <c r="U9377" s="3"/>
    </row>
    <row r="9378" spans="21:21" x14ac:dyDescent="0.35">
      <c r="U9378" s="3"/>
    </row>
    <row r="9379" spans="21:21" x14ac:dyDescent="0.35">
      <c r="U9379" s="3"/>
    </row>
    <row r="9380" spans="21:21" x14ac:dyDescent="0.35">
      <c r="U9380" s="3"/>
    </row>
    <row r="9381" spans="21:21" x14ac:dyDescent="0.35">
      <c r="U9381" s="3"/>
    </row>
    <row r="9382" spans="21:21" x14ac:dyDescent="0.35">
      <c r="U9382" s="3"/>
    </row>
    <row r="9383" spans="21:21" x14ac:dyDescent="0.35">
      <c r="U9383" s="3"/>
    </row>
    <row r="9384" spans="21:21" x14ac:dyDescent="0.35">
      <c r="U9384" s="3"/>
    </row>
    <row r="9385" spans="21:21" x14ac:dyDescent="0.35">
      <c r="U9385" s="3"/>
    </row>
    <row r="9386" spans="21:21" x14ac:dyDescent="0.35">
      <c r="U9386" s="3"/>
    </row>
    <row r="9387" spans="21:21" x14ac:dyDescent="0.35">
      <c r="U9387" s="3"/>
    </row>
    <row r="9388" spans="21:21" x14ac:dyDescent="0.35">
      <c r="U9388" s="3"/>
    </row>
    <row r="9389" spans="21:21" x14ac:dyDescent="0.35">
      <c r="U9389" s="3"/>
    </row>
    <row r="9390" spans="21:21" x14ac:dyDescent="0.35">
      <c r="U9390" s="3"/>
    </row>
    <row r="9391" spans="21:21" x14ac:dyDescent="0.35">
      <c r="U9391" s="3"/>
    </row>
    <row r="9392" spans="21:21" x14ac:dyDescent="0.35">
      <c r="U9392" s="3"/>
    </row>
    <row r="9393" spans="21:21" x14ac:dyDescent="0.35">
      <c r="U9393" s="3"/>
    </row>
    <row r="9394" spans="21:21" x14ac:dyDescent="0.35">
      <c r="U9394" s="3"/>
    </row>
    <row r="9395" spans="21:21" x14ac:dyDescent="0.35">
      <c r="U9395" s="3"/>
    </row>
    <row r="9396" spans="21:21" x14ac:dyDescent="0.35">
      <c r="U9396" s="3"/>
    </row>
    <row r="9397" spans="21:21" x14ac:dyDescent="0.35">
      <c r="U9397" s="3"/>
    </row>
    <row r="9398" spans="21:21" x14ac:dyDescent="0.35">
      <c r="U9398" s="3"/>
    </row>
    <row r="9399" spans="21:21" x14ac:dyDescent="0.35">
      <c r="U9399" s="3"/>
    </row>
    <row r="9400" spans="21:21" x14ac:dyDescent="0.35">
      <c r="U9400" s="3"/>
    </row>
    <row r="9401" spans="21:21" x14ac:dyDescent="0.35">
      <c r="U9401" s="3"/>
    </row>
    <row r="9402" spans="21:21" x14ac:dyDescent="0.35">
      <c r="U9402" s="3"/>
    </row>
    <row r="9403" spans="21:21" x14ac:dyDescent="0.35">
      <c r="U9403" s="3"/>
    </row>
    <row r="9404" spans="21:21" x14ac:dyDescent="0.35">
      <c r="U9404" s="3"/>
    </row>
    <row r="9405" spans="21:21" x14ac:dyDescent="0.35">
      <c r="U9405" s="3"/>
    </row>
    <row r="9406" spans="21:21" x14ac:dyDescent="0.35">
      <c r="U9406" s="3"/>
    </row>
    <row r="9407" spans="21:21" x14ac:dyDescent="0.35">
      <c r="U9407" s="3"/>
    </row>
    <row r="9408" spans="21:21" x14ac:dyDescent="0.35">
      <c r="U9408" s="3"/>
    </row>
    <row r="9409" spans="21:21" x14ac:dyDescent="0.35">
      <c r="U9409" s="3"/>
    </row>
    <row r="9410" spans="21:21" x14ac:dyDescent="0.35">
      <c r="U9410" s="3"/>
    </row>
    <row r="9411" spans="21:21" x14ac:dyDescent="0.35">
      <c r="U9411" s="3"/>
    </row>
    <row r="9412" spans="21:21" x14ac:dyDescent="0.35">
      <c r="U9412" s="3"/>
    </row>
    <row r="9413" spans="21:21" x14ac:dyDescent="0.35">
      <c r="U9413" s="3"/>
    </row>
    <row r="9414" spans="21:21" x14ac:dyDescent="0.35">
      <c r="U9414" s="3"/>
    </row>
    <row r="9415" spans="21:21" x14ac:dyDescent="0.35">
      <c r="U9415" s="3"/>
    </row>
    <row r="9416" spans="21:21" x14ac:dyDescent="0.35">
      <c r="U9416" s="3"/>
    </row>
    <row r="9417" spans="21:21" x14ac:dyDescent="0.35">
      <c r="U9417" s="3"/>
    </row>
    <row r="9418" spans="21:21" x14ac:dyDescent="0.35">
      <c r="U9418" s="3"/>
    </row>
    <row r="9419" spans="21:21" x14ac:dyDescent="0.35">
      <c r="U9419" s="3"/>
    </row>
    <row r="9420" spans="21:21" x14ac:dyDescent="0.35">
      <c r="U9420" s="3"/>
    </row>
    <row r="9421" spans="21:21" x14ac:dyDescent="0.35">
      <c r="U9421" s="3"/>
    </row>
    <row r="9422" spans="21:21" x14ac:dyDescent="0.35">
      <c r="U9422" s="3"/>
    </row>
    <row r="9423" spans="21:21" x14ac:dyDescent="0.35">
      <c r="U9423" s="3"/>
    </row>
    <row r="9424" spans="21:21" x14ac:dyDescent="0.35">
      <c r="U9424" s="3"/>
    </row>
    <row r="9425" spans="21:21" x14ac:dyDescent="0.35">
      <c r="U9425" s="3"/>
    </row>
    <row r="9426" spans="21:21" x14ac:dyDescent="0.35">
      <c r="U9426" s="3"/>
    </row>
    <row r="9427" spans="21:21" x14ac:dyDescent="0.35">
      <c r="U9427" s="3"/>
    </row>
    <row r="9428" spans="21:21" x14ac:dyDescent="0.35">
      <c r="U9428" s="3"/>
    </row>
    <row r="9429" spans="21:21" x14ac:dyDescent="0.35">
      <c r="U9429" s="3"/>
    </row>
    <row r="9430" spans="21:21" x14ac:dyDescent="0.35">
      <c r="U9430" s="3"/>
    </row>
    <row r="9431" spans="21:21" x14ac:dyDescent="0.35">
      <c r="U9431" s="3"/>
    </row>
    <row r="9432" spans="21:21" x14ac:dyDescent="0.35">
      <c r="U9432" s="3"/>
    </row>
    <row r="9433" spans="21:21" x14ac:dyDescent="0.35">
      <c r="U9433" s="3"/>
    </row>
    <row r="9434" spans="21:21" x14ac:dyDescent="0.35">
      <c r="U9434" s="3"/>
    </row>
    <row r="9435" spans="21:21" x14ac:dyDescent="0.35">
      <c r="U9435" s="3"/>
    </row>
    <row r="9436" spans="21:21" x14ac:dyDescent="0.35">
      <c r="U9436" s="3"/>
    </row>
    <row r="9437" spans="21:21" x14ac:dyDescent="0.35">
      <c r="U9437" s="3"/>
    </row>
    <row r="9438" spans="21:21" x14ac:dyDescent="0.35">
      <c r="U9438" s="3"/>
    </row>
    <row r="9439" spans="21:21" x14ac:dyDescent="0.35">
      <c r="U9439" s="3"/>
    </row>
    <row r="9440" spans="21:21" x14ac:dyDescent="0.35">
      <c r="U9440" s="3"/>
    </row>
    <row r="9441" spans="21:21" x14ac:dyDescent="0.35">
      <c r="U9441" s="3"/>
    </row>
    <row r="9442" spans="21:21" x14ac:dyDescent="0.35">
      <c r="U9442" s="3"/>
    </row>
    <row r="9443" spans="21:21" x14ac:dyDescent="0.35">
      <c r="U9443" s="3"/>
    </row>
    <row r="9444" spans="21:21" x14ac:dyDescent="0.35">
      <c r="U9444" s="3"/>
    </row>
    <row r="9445" spans="21:21" x14ac:dyDescent="0.35">
      <c r="U9445" s="3"/>
    </row>
    <row r="9446" spans="21:21" x14ac:dyDescent="0.35">
      <c r="U9446" s="3"/>
    </row>
    <row r="9447" spans="21:21" x14ac:dyDescent="0.35">
      <c r="U9447" s="3"/>
    </row>
    <row r="9448" spans="21:21" x14ac:dyDescent="0.35">
      <c r="U9448" s="3"/>
    </row>
    <row r="9449" spans="21:21" x14ac:dyDescent="0.35">
      <c r="U9449" s="3"/>
    </row>
    <row r="9450" spans="21:21" x14ac:dyDescent="0.35">
      <c r="U9450" s="3"/>
    </row>
    <row r="9451" spans="21:21" x14ac:dyDescent="0.35">
      <c r="U9451" s="3"/>
    </row>
    <row r="9452" spans="21:21" x14ac:dyDescent="0.35">
      <c r="U9452" s="3"/>
    </row>
    <row r="9453" spans="21:21" x14ac:dyDescent="0.35">
      <c r="U9453" s="3"/>
    </row>
    <row r="9454" spans="21:21" x14ac:dyDescent="0.35">
      <c r="U9454" s="3"/>
    </row>
    <row r="9455" spans="21:21" x14ac:dyDescent="0.35">
      <c r="U9455" s="3"/>
    </row>
    <row r="9456" spans="21:21" x14ac:dyDescent="0.35">
      <c r="U9456" s="3"/>
    </row>
    <row r="9457" spans="21:21" x14ac:dyDescent="0.35">
      <c r="U9457" s="3"/>
    </row>
    <row r="9458" spans="21:21" x14ac:dyDescent="0.35">
      <c r="U9458" s="3"/>
    </row>
    <row r="9459" spans="21:21" x14ac:dyDescent="0.35">
      <c r="U9459" s="3"/>
    </row>
    <row r="9460" spans="21:21" x14ac:dyDescent="0.35">
      <c r="U9460" s="3"/>
    </row>
    <row r="9461" spans="21:21" x14ac:dyDescent="0.35">
      <c r="U9461" s="3"/>
    </row>
    <row r="9462" spans="21:21" x14ac:dyDescent="0.35">
      <c r="U9462" s="3"/>
    </row>
    <row r="9463" spans="21:21" x14ac:dyDescent="0.35">
      <c r="U9463" s="3"/>
    </row>
    <row r="9464" spans="21:21" x14ac:dyDescent="0.35">
      <c r="U9464" s="3"/>
    </row>
    <row r="9465" spans="21:21" x14ac:dyDescent="0.35">
      <c r="U9465" s="3"/>
    </row>
    <row r="9466" spans="21:21" x14ac:dyDescent="0.35">
      <c r="U9466" s="3"/>
    </row>
    <row r="9467" spans="21:21" x14ac:dyDescent="0.35">
      <c r="U9467" s="3"/>
    </row>
    <row r="9468" spans="21:21" x14ac:dyDescent="0.35">
      <c r="U9468" s="3"/>
    </row>
    <row r="9469" spans="21:21" x14ac:dyDescent="0.35">
      <c r="U9469" s="3"/>
    </row>
    <row r="9470" spans="21:21" x14ac:dyDescent="0.35">
      <c r="U9470" s="3"/>
    </row>
    <row r="9471" spans="21:21" x14ac:dyDescent="0.35">
      <c r="U9471" s="3"/>
    </row>
    <row r="9472" spans="21:21" x14ac:dyDescent="0.35">
      <c r="U9472" s="3"/>
    </row>
    <row r="9473" spans="21:21" x14ac:dyDescent="0.35">
      <c r="U9473" s="3"/>
    </row>
    <row r="9474" spans="21:21" x14ac:dyDescent="0.35">
      <c r="U9474" s="3"/>
    </row>
    <row r="9475" spans="21:21" x14ac:dyDescent="0.35">
      <c r="U9475" s="3"/>
    </row>
    <row r="9476" spans="21:21" x14ac:dyDescent="0.35">
      <c r="U9476" s="3"/>
    </row>
    <row r="9477" spans="21:21" x14ac:dyDescent="0.35">
      <c r="U9477" s="3"/>
    </row>
    <row r="9478" spans="21:21" x14ac:dyDescent="0.35">
      <c r="U9478" s="3"/>
    </row>
    <row r="9479" spans="21:21" x14ac:dyDescent="0.35">
      <c r="U9479" s="3"/>
    </row>
    <row r="9480" spans="21:21" x14ac:dyDescent="0.35">
      <c r="U9480" s="3"/>
    </row>
    <row r="9481" spans="21:21" x14ac:dyDescent="0.35">
      <c r="U9481" s="3"/>
    </row>
    <row r="9482" spans="21:21" x14ac:dyDescent="0.35">
      <c r="U9482" s="3"/>
    </row>
    <row r="9483" spans="21:21" x14ac:dyDescent="0.35">
      <c r="U9483" s="3"/>
    </row>
    <row r="9484" spans="21:21" x14ac:dyDescent="0.35">
      <c r="U9484" s="3"/>
    </row>
    <row r="9485" spans="21:21" x14ac:dyDescent="0.35">
      <c r="U9485" s="3"/>
    </row>
    <row r="9486" spans="21:21" x14ac:dyDescent="0.35">
      <c r="U9486" s="3"/>
    </row>
    <row r="9487" spans="21:21" x14ac:dyDescent="0.35">
      <c r="U9487" s="3"/>
    </row>
    <row r="9488" spans="21:21" x14ac:dyDescent="0.35">
      <c r="U9488" s="3"/>
    </row>
    <row r="9489" spans="21:21" x14ac:dyDescent="0.35">
      <c r="U9489" s="3"/>
    </row>
    <row r="9490" spans="21:21" x14ac:dyDescent="0.35">
      <c r="U9490" s="3"/>
    </row>
    <row r="9491" spans="21:21" x14ac:dyDescent="0.35">
      <c r="U9491" s="3"/>
    </row>
    <row r="9492" spans="21:21" x14ac:dyDescent="0.35">
      <c r="U9492" s="3"/>
    </row>
    <row r="9493" spans="21:21" x14ac:dyDescent="0.35">
      <c r="U9493" s="3"/>
    </row>
    <row r="9494" spans="21:21" x14ac:dyDescent="0.35">
      <c r="U9494" s="3"/>
    </row>
    <row r="9495" spans="21:21" x14ac:dyDescent="0.35">
      <c r="U9495" s="3"/>
    </row>
    <row r="9496" spans="21:21" x14ac:dyDescent="0.35">
      <c r="U9496" s="3"/>
    </row>
    <row r="9497" spans="21:21" x14ac:dyDescent="0.35">
      <c r="U9497" s="3"/>
    </row>
    <row r="9498" spans="21:21" x14ac:dyDescent="0.35">
      <c r="U9498" s="3"/>
    </row>
    <row r="9499" spans="21:21" x14ac:dyDescent="0.35">
      <c r="U9499" s="3"/>
    </row>
    <row r="9500" spans="21:21" x14ac:dyDescent="0.35">
      <c r="U9500" s="3"/>
    </row>
    <row r="9501" spans="21:21" x14ac:dyDescent="0.35">
      <c r="U9501" s="3"/>
    </row>
    <row r="9502" spans="21:21" x14ac:dyDescent="0.35">
      <c r="U9502" s="3"/>
    </row>
    <row r="9503" spans="21:21" x14ac:dyDescent="0.35">
      <c r="U9503" s="3"/>
    </row>
    <row r="9504" spans="21:21" x14ac:dyDescent="0.35">
      <c r="U9504" s="3"/>
    </row>
    <row r="9505" spans="21:21" x14ac:dyDescent="0.35">
      <c r="U9505" s="3"/>
    </row>
    <row r="9506" spans="21:21" x14ac:dyDescent="0.35">
      <c r="U9506" s="3"/>
    </row>
    <row r="9507" spans="21:21" x14ac:dyDescent="0.35">
      <c r="U9507" s="3"/>
    </row>
    <row r="9508" spans="21:21" x14ac:dyDescent="0.35">
      <c r="U9508" s="3"/>
    </row>
    <row r="9509" spans="21:21" x14ac:dyDescent="0.35">
      <c r="U9509" s="3"/>
    </row>
    <row r="9510" spans="21:21" x14ac:dyDescent="0.35">
      <c r="U9510" s="3"/>
    </row>
    <row r="9511" spans="21:21" x14ac:dyDescent="0.35">
      <c r="U9511" s="3"/>
    </row>
    <row r="9512" spans="21:21" x14ac:dyDescent="0.35">
      <c r="U9512" s="3"/>
    </row>
    <row r="9513" spans="21:21" x14ac:dyDescent="0.35">
      <c r="U9513" s="3"/>
    </row>
    <row r="9514" spans="21:21" x14ac:dyDescent="0.35">
      <c r="U9514" s="3"/>
    </row>
    <row r="9515" spans="21:21" x14ac:dyDescent="0.35">
      <c r="U9515" s="3"/>
    </row>
    <row r="9516" spans="21:21" x14ac:dyDescent="0.35">
      <c r="U9516" s="3"/>
    </row>
    <row r="9517" spans="21:21" x14ac:dyDescent="0.35">
      <c r="U9517" s="3"/>
    </row>
    <row r="9518" spans="21:21" x14ac:dyDescent="0.35">
      <c r="U9518" s="3"/>
    </row>
    <row r="9519" spans="21:21" x14ac:dyDescent="0.35">
      <c r="U9519" s="3"/>
    </row>
    <row r="9520" spans="21:21" x14ac:dyDescent="0.35">
      <c r="U9520" s="3"/>
    </row>
    <row r="9521" spans="21:21" x14ac:dyDescent="0.35">
      <c r="U9521" s="3"/>
    </row>
    <row r="9522" spans="21:21" x14ac:dyDescent="0.35">
      <c r="U9522" s="3"/>
    </row>
    <row r="9523" spans="21:21" x14ac:dyDescent="0.35">
      <c r="U9523" s="3"/>
    </row>
    <row r="9524" spans="21:21" x14ac:dyDescent="0.35">
      <c r="U9524" s="3"/>
    </row>
    <row r="9525" spans="21:21" x14ac:dyDescent="0.35">
      <c r="U9525" s="3"/>
    </row>
    <row r="9526" spans="21:21" x14ac:dyDescent="0.35">
      <c r="U9526" s="3"/>
    </row>
    <row r="9527" spans="21:21" x14ac:dyDescent="0.35">
      <c r="U9527" s="3"/>
    </row>
    <row r="9528" spans="21:21" x14ac:dyDescent="0.35">
      <c r="U9528" s="3"/>
    </row>
    <row r="9529" spans="21:21" x14ac:dyDescent="0.35">
      <c r="U9529" s="3"/>
    </row>
    <row r="9530" spans="21:21" x14ac:dyDescent="0.35">
      <c r="U9530" s="3"/>
    </row>
    <row r="9531" spans="21:21" x14ac:dyDescent="0.35">
      <c r="U9531" s="3"/>
    </row>
    <row r="9532" spans="21:21" x14ac:dyDescent="0.35">
      <c r="U9532" s="3"/>
    </row>
    <row r="9533" spans="21:21" x14ac:dyDescent="0.35">
      <c r="U9533" s="3"/>
    </row>
    <row r="9534" spans="21:21" x14ac:dyDescent="0.35">
      <c r="U9534" s="3"/>
    </row>
    <row r="9535" spans="21:21" x14ac:dyDescent="0.35">
      <c r="U9535" s="3"/>
    </row>
    <row r="9536" spans="21:21" x14ac:dyDescent="0.35">
      <c r="U9536" s="3"/>
    </row>
    <row r="9537" spans="21:21" x14ac:dyDescent="0.35">
      <c r="U9537" s="3"/>
    </row>
    <row r="9538" spans="21:21" x14ac:dyDescent="0.35">
      <c r="U9538" s="3"/>
    </row>
    <row r="9539" spans="21:21" x14ac:dyDescent="0.35">
      <c r="U9539" s="3"/>
    </row>
    <row r="9540" spans="21:21" x14ac:dyDescent="0.35">
      <c r="U9540" s="3"/>
    </row>
    <row r="9541" spans="21:21" x14ac:dyDescent="0.35">
      <c r="U9541" s="3"/>
    </row>
    <row r="9542" spans="21:21" x14ac:dyDescent="0.35">
      <c r="U9542" s="3"/>
    </row>
    <row r="9543" spans="21:21" x14ac:dyDescent="0.35">
      <c r="U9543" s="3"/>
    </row>
    <row r="9544" spans="21:21" x14ac:dyDescent="0.35">
      <c r="U9544" s="3"/>
    </row>
    <row r="9545" spans="21:21" x14ac:dyDescent="0.35">
      <c r="U9545" s="3"/>
    </row>
    <row r="9546" spans="21:21" x14ac:dyDescent="0.35">
      <c r="U9546" s="3"/>
    </row>
    <row r="9547" spans="21:21" x14ac:dyDescent="0.35">
      <c r="U9547" s="3"/>
    </row>
    <row r="9548" spans="21:21" x14ac:dyDescent="0.35">
      <c r="U9548" s="3"/>
    </row>
    <row r="9549" spans="21:21" x14ac:dyDescent="0.35">
      <c r="U9549" s="3"/>
    </row>
    <row r="9550" spans="21:21" x14ac:dyDescent="0.35">
      <c r="U9550" s="3"/>
    </row>
    <row r="9551" spans="21:21" x14ac:dyDescent="0.35">
      <c r="U9551" s="3"/>
    </row>
    <row r="9552" spans="21:21" x14ac:dyDescent="0.35">
      <c r="U9552" s="3"/>
    </row>
    <row r="9553" spans="21:21" x14ac:dyDescent="0.35">
      <c r="U9553" s="3"/>
    </row>
    <row r="9554" spans="21:21" x14ac:dyDescent="0.35">
      <c r="U9554" s="3"/>
    </row>
    <row r="9555" spans="21:21" x14ac:dyDescent="0.35">
      <c r="U9555" s="3"/>
    </row>
    <row r="9556" spans="21:21" x14ac:dyDescent="0.35">
      <c r="U9556" s="3"/>
    </row>
    <row r="9557" spans="21:21" x14ac:dyDescent="0.35">
      <c r="U9557" s="3"/>
    </row>
    <row r="9558" spans="21:21" x14ac:dyDescent="0.35">
      <c r="U9558" s="3"/>
    </row>
    <row r="9559" spans="21:21" x14ac:dyDescent="0.35">
      <c r="U9559" s="3"/>
    </row>
    <row r="9560" spans="21:21" x14ac:dyDescent="0.35">
      <c r="U9560" s="3"/>
    </row>
    <row r="9561" spans="21:21" x14ac:dyDescent="0.35">
      <c r="U9561" s="3"/>
    </row>
    <row r="9562" spans="21:21" x14ac:dyDescent="0.35">
      <c r="U9562" s="3"/>
    </row>
    <row r="9563" spans="21:21" x14ac:dyDescent="0.35">
      <c r="U9563" s="3"/>
    </row>
    <row r="9564" spans="21:21" x14ac:dyDescent="0.35">
      <c r="U9564" s="3"/>
    </row>
    <row r="9565" spans="21:21" x14ac:dyDescent="0.35">
      <c r="U9565" s="3"/>
    </row>
    <row r="9566" spans="21:21" x14ac:dyDescent="0.35">
      <c r="U9566" s="3"/>
    </row>
    <row r="9567" spans="21:21" x14ac:dyDescent="0.35">
      <c r="U9567" s="3"/>
    </row>
    <row r="9568" spans="21:21" x14ac:dyDescent="0.35">
      <c r="U9568" s="3"/>
    </row>
    <row r="9569" spans="21:21" x14ac:dyDescent="0.35">
      <c r="U9569" s="3"/>
    </row>
    <row r="9570" spans="21:21" x14ac:dyDescent="0.35">
      <c r="U9570" s="3"/>
    </row>
    <row r="9571" spans="21:21" x14ac:dyDescent="0.35">
      <c r="U9571" s="3"/>
    </row>
    <row r="9572" spans="21:21" x14ac:dyDescent="0.35">
      <c r="U9572" s="3"/>
    </row>
    <row r="9573" spans="21:21" x14ac:dyDescent="0.35">
      <c r="U9573" s="3"/>
    </row>
    <row r="9574" spans="21:21" x14ac:dyDescent="0.35">
      <c r="U9574" s="3"/>
    </row>
    <row r="9575" spans="21:21" x14ac:dyDescent="0.35">
      <c r="U9575" s="3"/>
    </row>
    <row r="9576" spans="21:21" x14ac:dyDescent="0.35">
      <c r="U9576" s="3"/>
    </row>
    <row r="9577" spans="21:21" x14ac:dyDescent="0.35">
      <c r="U9577" s="3"/>
    </row>
    <row r="9578" spans="21:21" x14ac:dyDescent="0.35">
      <c r="U9578" s="3"/>
    </row>
    <row r="9579" spans="21:21" x14ac:dyDescent="0.35">
      <c r="U9579" s="3"/>
    </row>
    <row r="9580" spans="21:21" x14ac:dyDescent="0.35">
      <c r="U9580" s="3"/>
    </row>
    <row r="9581" spans="21:21" x14ac:dyDescent="0.35">
      <c r="U9581" s="3"/>
    </row>
    <row r="9582" spans="21:21" x14ac:dyDescent="0.35">
      <c r="U9582" s="3"/>
    </row>
    <row r="9583" spans="21:21" x14ac:dyDescent="0.35">
      <c r="U9583" s="3"/>
    </row>
    <row r="9584" spans="21:21" x14ac:dyDescent="0.35">
      <c r="U9584" s="3"/>
    </row>
    <row r="9585" spans="21:21" x14ac:dyDescent="0.35">
      <c r="U9585" s="3"/>
    </row>
    <row r="9586" spans="21:21" x14ac:dyDescent="0.35">
      <c r="U9586" s="3"/>
    </row>
    <row r="9587" spans="21:21" x14ac:dyDescent="0.35">
      <c r="U9587" s="3"/>
    </row>
    <row r="9588" spans="21:21" x14ac:dyDescent="0.35">
      <c r="U9588" s="3"/>
    </row>
    <row r="9589" spans="21:21" x14ac:dyDescent="0.35">
      <c r="U9589" s="3"/>
    </row>
    <row r="9590" spans="21:21" x14ac:dyDescent="0.35">
      <c r="U9590" s="3"/>
    </row>
    <row r="9591" spans="21:21" x14ac:dyDescent="0.35">
      <c r="U9591" s="3"/>
    </row>
    <row r="9592" spans="21:21" x14ac:dyDescent="0.35">
      <c r="U9592" s="3"/>
    </row>
    <row r="9593" spans="21:21" x14ac:dyDescent="0.35">
      <c r="U9593" s="3"/>
    </row>
    <row r="9594" spans="21:21" x14ac:dyDescent="0.35">
      <c r="U9594" s="3"/>
    </row>
    <row r="9595" spans="21:21" x14ac:dyDescent="0.35">
      <c r="U9595" s="3"/>
    </row>
    <row r="9596" spans="21:21" x14ac:dyDescent="0.35">
      <c r="U9596" s="3"/>
    </row>
    <row r="9597" spans="21:21" x14ac:dyDescent="0.35">
      <c r="U9597" s="3"/>
    </row>
    <row r="9598" spans="21:21" x14ac:dyDescent="0.35">
      <c r="U9598" s="3"/>
    </row>
    <row r="9599" spans="21:21" x14ac:dyDescent="0.35">
      <c r="U9599" s="3"/>
    </row>
    <row r="9600" spans="21:21" x14ac:dyDescent="0.35">
      <c r="U9600" s="3"/>
    </row>
    <row r="9601" spans="21:21" x14ac:dyDescent="0.35">
      <c r="U9601" s="3"/>
    </row>
    <row r="9602" spans="21:21" x14ac:dyDescent="0.35">
      <c r="U9602" s="3"/>
    </row>
    <row r="9603" spans="21:21" x14ac:dyDescent="0.35">
      <c r="U9603" s="3"/>
    </row>
    <row r="9604" spans="21:21" x14ac:dyDescent="0.35">
      <c r="U9604" s="3"/>
    </row>
    <row r="9605" spans="21:21" x14ac:dyDescent="0.35">
      <c r="U9605" s="3"/>
    </row>
    <row r="9606" spans="21:21" x14ac:dyDescent="0.35">
      <c r="U9606" s="3"/>
    </row>
    <row r="9607" spans="21:21" x14ac:dyDescent="0.35">
      <c r="U9607" s="3"/>
    </row>
    <row r="9608" spans="21:21" x14ac:dyDescent="0.35">
      <c r="U9608" s="3"/>
    </row>
    <row r="9609" spans="21:21" x14ac:dyDescent="0.35">
      <c r="U9609" s="3"/>
    </row>
    <row r="9610" spans="21:21" x14ac:dyDescent="0.35">
      <c r="U9610" s="3"/>
    </row>
    <row r="9611" spans="21:21" x14ac:dyDescent="0.35">
      <c r="U9611" s="3"/>
    </row>
    <row r="9612" spans="21:21" x14ac:dyDescent="0.35">
      <c r="U9612" s="3"/>
    </row>
    <row r="9613" spans="21:21" x14ac:dyDescent="0.35">
      <c r="U9613" s="3"/>
    </row>
    <row r="9614" spans="21:21" x14ac:dyDescent="0.35">
      <c r="U9614" s="3"/>
    </row>
    <row r="9615" spans="21:21" x14ac:dyDescent="0.35">
      <c r="U9615" s="3"/>
    </row>
    <row r="9616" spans="21:21" x14ac:dyDescent="0.35">
      <c r="U9616" s="3"/>
    </row>
    <row r="9617" spans="21:21" x14ac:dyDescent="0.35">
      <c r="U9617" s="3"/>
    </row>
    <row r="9618" spans="21:21" x14ac:dyDescent="0.35">
      <c r="U9618" s="3"/>
    </row>
    <row r="9619" spans="21:21" x14ac:dyDescent="0.35">
      <c r="U9619" s="3"/>
    </row>
    <row r="9620" spans="21:21" x14ac:dyDescent="0.35">
      <c r="U9620" s="3"/>
    </row>
    <row r="9621" spans="21:21" x14ac:dyDescent="0.35">
      <c r="U9621" s="3"/>
    </row>
    <row r="9622" spans="21:21" x14ac:dyDescent="0.35">
      <c r="U9622" s="3"/>
    </row>
    <row r="9623" spans="21:21" x14ac:dyDescent="0.35">
      <c r="U9623" s="3"/>
    </row>
    <row r="9624" spans="21:21" x14ac:dyDescent="0.35">
      <c r="U9624" s="3"/>
    </row>
    <row r="9625" spans="21:21" x14ac:dyDescent="0.35">
      <c r="U9625" s="3"/>
    </row>
    <row r="9626" spans="21:21" x14ac:dyDescent="0.35">
      <c r="U9626" s="3"/>
    </row>
    <row r="9627" spans="21:21" x14ac:dyDescent="0.35">
      <c r="U9627" s="3"/>
    </row>
    <row r="9628" spans="21:21" x14ac:dyDescent="0.35">
      <c r="U9628" s="3"/>
    </row>
    <row r="9629" spans="21:21" x14ac:dyDescent="0.35">
      <c r="U9629" s="3"/>
    </row>
    <row r="9630" spans="21:21" x14ac:dyDescent="0.35">
      <c r="U9630" s="3"/>
    </row>
    <row r="9631" spans="21:21" x14ac:dyDescent="0.35">
      <c r="U9631" s="3"/>
    </row>
    <row r="9632" spans="21:21" x14ac:dyDescent="0.35">
      <c r="U9632" s="3"/>
    </row>
    <row r="9633" spans="21:21" x14ac:dyDescent="0.35">
      <c r="U9633" s="3"/>
    </row>
    <row r="9634" spans="21:21" x14ac:dyDescent="0.35">
      <c r="U9634" s="3"/>
    </row>
    <row r="9635" spans="21:21" x14ac:dyDescent="0.35">
      <c r="U9635" s="3"/>
    </row>
    <row r="9636" spans="21:21" x14ac:dyDescent="0.35">
      <c r="U9636" s="3"/>
    </row>
    <row r="9637" spans="21:21" x14ac:dyDescent="0.35">
      <c r="U9637" s="3"/>
    </row>
    <row r="9638" spans="21:21" x14ac:dyDescent="0.35">
      <c r="U9638" s="3"/>
    </row>
    <row r="9639" spans="21:21" x14ac:dyDescent="0.35">
      <c r="U9639" s="3"/>
    </row>
    <row r="9640" spans="21:21" x14ac:dyDescent="0.35">
      <c r="U9640" s="3"/>
    </row>
    <row r="9641" spans="21:21" x14ac:dyDescent="0.35">
      <c r="U9641" s="3"/>
    </row>
    <row r="9642" spans="21:21" x14ac:dyDescent="0.35">
      <c r="U9642" s="3"/>
    </row>
    <row r="9643" spans="21:21" x14ac:dyDescent="0.35">
      <c r="U9643" s="3"/>
    </row>
    <row r="9644" spans="21:21" x14ac:dyDescent="0.35">
      <c r="U9644" s="3"/>
    </row>
    <row r="9645" spans="21:21" x14ac:dyDescent="0.35">
      <c r="U9645" s="3"/>
    </row>
    <row r="9646" spans="21:21" x14ac:dyDescent="0.35">
      <c r="U9646" s="3"/>
    </row>
    <row r="9647" spans="21:21" x14ac:dyDescent="0.35">
      <c r="U9647" s="3"/>
    </row>
    <row r="9648" spans="21:21" x14ac:dyDescent="0.35">
      <c r="U9648" s="3"/>
    </row>
    <row r="9649" spans="21:21" x14ac:dyDescent="0.35">
      <c r="U9649" s="3"/>
    </row>
    <row r="9650" spans="21:21" x14ac:dyDescent="0.35">
      <c r="U9650" s="3"/>
    </row>
    <row r="9651" spans="21:21" x14ac:dyDescent="0.35">
      <c r="U9651" s="3"/>
    </row>
    <row r="9652" spans="21:21" x14ac:dyDescent="0.35">
      <c r="U9652" s="3"/>
    </row>
    <row r="9653" spans="21:21" x14ac:dyDescent="0.35">
      <c r="U9653" s="3"/>
    </row>
    <row r="9654" spans="21:21" x14ac:dyDescent="0.35">
      <c r="U9654" s="3"/>
    </row>
    <row r="9655" spans="21:21" x14ac:dyDescent="0.35">
      <c r="U9655" s="3"/>
    </row>
    <row r="9656" spans="21:21" x14ac:dyDescent="0.35">
      <c r="U9656" s="3"/>
    </row>
    <row r="9657" spans="21:21" x14ac:dyDescent="0.35">
      <c r="U9657" s="3"/>
    </row>
    <row r="9658" spans="21:21" x14ac:dyDescent="0.35">
      <c r="U9658" s="3"/>
    </row>
    <row r="9659" spans="21:21" x14ac:dyDescent="0.35">
      <c r="U9659" s="3"/>
    </row>
    <row r="9660" spans="21:21" x14ac:dyDescent="0.35">
      <c r="U9660" s="3"/>
    </row>
    <row r="9661" spans="21:21" x14ac:dyDescent="0.35">
      <c r="U9661" s="3"/>
    </row>
    <row r="9662" spans="21:21" x14ac:dyDescent="0.35">
      <c r="U9662" s="3"/>
    </row>
    <row r="9663" spans="21:21" x14ac:dyDescent="0.35">
      <c r="U9663" s="3"/>
    </row>
    <row r="9664" spans="21:21" x14ac:dyDescent="0.35">
      <c r="U9664" s="3"/>
    </row>
    <row r="9665" spans="21:21" x14ac:dyDescent="0.35">
      <c r="U9665" s="3"/>
    </row>
    <row r="9666" spans="21:21" x14ac:dyDescent="0.35">
      <c r="U9666" s="3"/>
    </row>
    <row r="9667" spans="21:21" x14ac:dyDescent="0.35">
      <c r="U9667" s="3"/>
    </row>
    <row r="9668" spans="21:21" x14ac:dyDescent="0.35">
      <c r="U9668" s="3"/>
    </row>
    <row r="9669" spans="21:21" x14ac:dyDescent="0.35">
      <c r="U9669" s="3"/>
    </row>
    <row r="9670" spans="21:21" x14ac:dyDescent="0.35">
      <c r="U9670" s="3"/>
    </row>
    <row r="9671" spans="21:21" x14ac:dyDescent="0.35">
      <c r="U9671" s="3"/>
    </row>
    <row r="9672" spans="21:21" x14ac:dyDescent="0.35">
      <c r="U9672" s="3"/>
    </row>
    <row r="9673" spans="21:21" x14ac:dyDescent="0.35">
      <c r="U9673" s="3"/>
    </row>
    <row r="9674" spans="21:21" x14ac:dyDescent="0.35">
      <c r="U9674" s="3"/>
    </row>
    <row r="9675" spans="21:21" x14ac:dyDescent="0.35">
      <c r="U9675" s="3"/>
    </row>
    <row r="9676" spans="21:21" x14ac:dyDescent="0.35">
      <c r="U9676" s="3"/>
    </row>
    <row r="9677" spans="21:21" x14ac:dyDescent="0.35">
      <c r="U9677" s="3"/>
    </row>
    <row r="9678" spans="21:21" x14ac:dyDescent="0.35">
      <c r="U9678" s="3"/>
    </row>
    <row r="9679" spans="21:21" x14ac:dyDescent="0.35">
      <c r="U9679" s="3"/>
    </row>
    <row r="9680" spans="21:21" x14ac:dyDescent="0.35">
      <c r="U9680" s="3"/>
    </row>
    <row r="9681" spans="21:21" x14ac:dyDescent="0.35">
      <c r="U9681" s="3"/>
    </row>
    <row r="9682" spans="21:21" x14ac:dyDescent="0.35">
      <c r="U9682" s="3"/>
    </row>
    <row r="9683" spans="21:21" x14ac:dyDescent="0.35">
      <c r="U9683" s="3"/>
    </row>
    <row r="9684" spans="21:21" x14ac:dyDescent="0.35">
      <c r="U9684" s="3"/>
    </row>
    <row r="9685" spans="21:21" x14ac:dyDescent="0.35">
      <c r="U9685" s="3"/>
    </row>
    <row r="9686" spans="21:21" x14ac:dyDescent="0.35">
      <c r="U9686" s="3"/>
    </row>
    <row r="9687" spans="21:21" x14ac:dyDescent="0.35">
      <c r="U9687" s="3"/>
    </row>
    <row r="9688" spans="21:21" x14ac:dyDescent="0.35">
      <c r="U9688" s="3"/>
    </row>
    <row r="9689" spans="21:21" x14ac:dyDescent="0.35">
      <c r="U9689" s="3"/>
    </row>
    <row r="9690" spans="21:21" x14ac:dyDescent="0.35">
      <c r="U9690" s="3"/>
    </row>
    <row r="9691" spans="21:21" x14ac:dyDescent="0.35">
      <c r="U9691" s="3"/>
    </row>
    <row r="9692" spans="21:21" x14ac:dyDescent="0.35">
      <c r="U9692" s="3"/>
    </row>
    <row r="9693" spans="21:21" x14ac:dyDescent="0.35">
      <c r="U9693" s="3"/>
    </row>
    <row r="9694" spans="21:21" x14ac:dyDescent="0.35">
      <c r="U9694" s="3"/>
    </row>
    <row r="9695" spans="21:21" x14ac:dyDescent="0.35">
      <c r="U9695" s="3"/>
    </row>
    <row r="9696" spans="21:21" x14ac:dyDescent="0.35">
      <c r="U9696" s="3"/>
    </row>
    <row r="9697" spans="21:21" x14ac:dyDescent="0.35">
      <c r="U9697" s="3"/>
    </row>
    <row r="9698" spans="21:21" x14ac:dyDescent="0.35">
      <c r="U9698" s="3"/>
    </row>
    <row r="9699" spans="21:21" x14ac:dyDescent="0.35">
      <c r="U9699" s="3"/>
    </row>
    <row r="9700" spans="21:21" x14ac:dyDescent="0.35">
      <c r="U9700" s="3"/>
    </row>
    <row r="9701" spans="21:21" x14ac:dyDescent="0.35">
      <c r="U9701" s="3"/>
    </row>
    <row r="9702" spans="21:21" x14ac:dyDescent="0.35">
      <c r="U9702" s="3"/>
    </row>
    <row r="9703" spans="21:21" x14ac:dyDescent="0.35">
      <c r="U9703" s="3"/>
    </row>
    <row r="9704" spans="21:21" x14ac:dyDescent="0.35">
      <c r="U9704" s="3"/>
    </row>
    <row r="9705" spans="21:21" x14ac:dyDescent="0.35">
      <c r="U9705" s="3"/>
    </row>
    <row r="9706" spans="21:21" x14ac:dyDescent="0.35">
      <c r="U9706" s="3"/>
    </row>
    <row r="9707" spans="21:21" x14ac:dyDescent="0.35">
      <c r="U9707" s="3"/>
    </row>
    <row r="9708" spans="21:21" x14ac:dyDescent="0.35">
      <c r="U9708" s="3"/>
    </row>
    <row r="9709" spans="21:21" x14ac:dyDescent="0.35">
      <c r="U9709" s="3"/>
    </row>
    <row r="9710" spans="21:21" x14ac:dyDescent="0.35">
      <c r="U9710" s="3"/>
    </row>
    <row r="9711" spans="21:21" x14ac:dyDescent="0.35">
      <c r="U9711" s="3"/>
    </row>
    <row r="9712" spans="21:21" x14ac:dyDescent="0.35">
      <c r="U9712" s="3"/>
    </row>
    <row r="9713" spans="21:21" x14ac:dyDescent="0.35">
      <c r="U9713" s="3"/>
    </row>
    <row r="9714" spans="21:21" x14ac:dyDescent="0.35">
      <c r="U9714" s="3"/>
    </row>
    <row r="9715" spans="21:21" x14ac:dyDescent="0.35">
      <c r="U9715" s="3"/>
    </row>
    <row r="9716" spans="21:21" x14ac:dyDescent="0.35">
      <c r="U9716" s="3"/>
    </row>
    <row r="9717" spans="21:21" x14ac:dyDescent="0.35">
      <c r="U9717" s="3"/>
    </row>
    <row r="9718" spans="21:21" x14ac:dyDescent="0.35">
      <c r="U9718" s="3"/>
    </row>
    <row r="9719" spans="21:21" x14ac:dyDescent="0.35">
      <c r="U9719" s="3"/>
    </row>
    <row r="9720" spans="21:21" x14ac:dyDescent="0.35">
      <c r="U9720" s="3"/>
    </row>
    <row r="9721" spans="21:21" x14ac:dyDescent="0.35">
      <c r="U9721" s="3"/>
    </row>
    <row r="9722" spans="21:21" x14ac:dyDescent="0.35">
      <c r="U9722" s="3"/>
    </row>
    <row r="9723" spans="21:21" x14ac:dyDescent="0.35">
      <c r="U9723" s="3"/>
    </row>
    <row r="9724" spans="21:21" x14ac:dyDescent="0.35">
      <c r="U9724" s="3"/>
    </row>
    <row r="9725" spans="21:21" x14ac:dyDescent="0.35">
      <c r="U9725" s="3"/>
    </row>
    <row r="9726" spans="21:21" x14ac:dyDescent="0.35">
      <c r="U9726" s="3"/>
    </row>
    <row r="9727" spans="21:21" x14ac:dyDescent="0.35">
      <c r="U9727" s="3"/>
    </row>
    <row r="9728" spans="21:21" x14ac:dyDescent="0.35">
      <c r="U9728" s="3"/>
    </row>
    <row r="9729" spans="21:21" x14ac:dyDescent="0.35">
      <c r="U9729" s="3"/>
    </row>
    <row r="9730" spans="21:21" x14ac:dyDescent="0.35">
      <c r="U9730" s="3"/>
    </row>
    <row r="9731" spans="21:21" x14ac:dyDescent="0.35">
      <c r="U9731" s="3"/>
    </row>
    <row r="9732" spans="21:21" x14ac:dyDescent="0.35">
      <c r="U9732" s="3"/>
    </row>
    <row r="9733" spans="21:21" x14ac:dyDescent="0.35">
      <c r="U9733" s="3"/>
    </row>
    <row r="9734" spans="21:21" x14ac:dyDescent="0.35">
      <c r="U9734" s="3"/>
    </row>
    <row r="9735" spans="21:21" x14ac:dyDescent="0.35">
      <c r="U9735" s="3"/>
    </row>
    <row r="9736" spans="21:21" x14ac:dyDescent="0.35">
      <c r="U9736" s="3"/>
    </row>
    <row r="9737" spans="21:21" x14ac:dyDescent="0.35">
      <c r="U9737" s="3"/>
    </row>
    <row r="9738" spans="21:21" x14ac:dyDescent="0.35">
      <c r="U9738" s="3"/>
    </row>
    <row r="9739" spans="21:21" x14ac:dyDescent="0.35">
      <c r="U9739" s="3"/>
    </row>
    <row r="9740" spans="21:21" x14ac:dyDescent="0.35">
      <c r="U9740" s="3"/>
    </row>
    <row r="9741" spans="21:21" x14ac:dyDescent="0.35">
      <c r="U9741" s="3"/>
    </row>
    <row r="9742" spans="21:21" x14ac:dyDescent="0.35">
      <c r="U9742" s="3"/>
    </row>
    <row r="9743" spans="21:21" x14ac:dyDescent="0.35">
      <c r="U9743" s="3"/>
    </row>
    <row r="9744" spans="21:21" x14ac:dyDescent="0.35">
      <c r="U9744" s="3"/>
    </row>
    <row r="9745" spans="21:21" x14ac:dyDescent="0.35">
      <c r="U9745" s="3"/>
    </row>
    <row r="9746" spans="21:21" x14ac:dyDescent="0.35">
      <c r="U9746" s="3"/>
    </row>
    <row r="9747" spans="21:21" x14ac:dyDescent="0.35">
      <c r="U9747" s="3"/>
    </row>
    <row r="9748" spans="21:21" x14ac:dyDescent="0.35">
      <c r="U9748" s="3"/>
    </row>
    <row r="9749" spans="21:21" x14ac:dyDescent="0.35">
      <c r="U9749" s="3"/>
    </row>
    <row r="9750" spans="21:21" x14ac:dyDescent="0.35">
      <c r="U9750" s="3"/>
    </row>
    <row r="9751" spans="21:21" x14ac:dyDescent="0.35">
      <c r="U9751" s="3"/>
    </row>
    <row r="9752" spans="21:21" x14ac:dyDescent="0.35">
      <c r="U9752" s="3"/>
    </row>
    <row r="9753" spans="21:21" x14ac:dyDescent="0.35">
      <c r="U9753" s="3"/>
    </row>
    <row r="9754" spans="21:21" x14ac:dyDescent="0.35">
      <c r="U9754" s="3"/>
    </row>
    <row r="9755" spans="21:21" x14ac:dyDescent="0.35">
      <c r="U9755" s="3"/>
    </row>
    <row r="9756" spans="21:21" x14ac:dyDescent="0.35">
      <c r="U9756" s="3"/>
    </row>
    <row r="9757" spans="21:21" x14ac:dyDescent="0.35">
      <c r="U9757" s="3"/>
    </row>
    <row r="9758" spans="21:21" x14ac:dyDescent="0.35">
      <c r="U9758" s="3"/>
    </row>
    <row r="9759" spans="21:21" x14ac:dyDescent="0.35">
      <c r="U9759" s="3"/>
    </row>
    <row r="9760" spans="21:21" x14ac:dyDescent="0.35">
      <c r="U9760" s="3"/>
    </row>
    <row r="9761" spans="21:21" x14ac:dyDescent="0.35">
      <c r="U9761" s="3"/>
    </row>
    <row r="9762" spans="21:21" x14ac:dyDescent="0.35">
      <c r="U9762" s="3"/>
    </row>
    <row r="9763" spans="21:21" x14ac:dyDescent="0.35">
      <c r="U9763" s="3"/>
    </row>
    <row r="9764" spans="21:21" x14ac:dyDescent="0.35">
      <c r="U9764" s="3"/>
    </row>
    <row r="9765" spans="21:21" x14ac:dyDescent="0.35">
      <c r="U9765" s="3"/>
    </row>
    <row r="9766" spans="21:21" x14ac:dyDescent="0.35">
      <c r="U9766" s="3"/>
    </row>
    <row r="9767" spans="21:21" x14ac:dyDescent="0.35">
      <c r="U9767" s="3"/>
    </row>
    <row r="9768" spans="21:21" x14ac:dyDescent="0.35">
      <c r="U9768" s="3"/>
    </row>
    <row r="9769" spans="21:21" x14ac:dyDescent="0.35">
      <c r="U9769" s="3"/>
    </row>
    <row r="9770" spans="21:21" x14ac:dyDescent="0.35">
      <c r="U9770" s="3"/>
    </row>
    <row r="9771" spans="21:21" x14ac:dyDescent="0.35">
      <c r="U9771" s="3"/>
    </row>
    <row r="9772" spans="21:21" x14ac:dyDescent="0.35">
      <c r="U9772" s="3"/>
    </row>
    <row r="9773" spans="21:21" x14ac:dyDescent="0.35">
      <c r="U9773" s="3"/>
    </row>
    <row r="9774" spans="21:21" x14ac:dyDescent="0.35">
      <c r="U9774" s="3"/>
    </row>
    <row r="9775" spans="21:21" x14ac:dyDescent="0.35">
      <c r="U9775" s="3"/>
    </row>
    <row r="9776" spans="21:21" x14ac:dyDescent="0.35">
      <c r="U9776" s="3"/>
    </row>
    <row r="9777" spans="21:21" x14ac:dyDescent="0.35">
      <c r="U9777" s="3"/>
    </row>
    <row r="9778" spans="21:21" x14ac:dyDescent="0.35">
      <c r="U9778" s="3"/>
    </row>
    <row r="9779" spans="21:21" x14ac:dyDescent="0.35">
      <c r="U9779" s="3"/>
    </row>
    <row r="9780" spans="21:21" x14ac:dyDescent="0.35">
      <c r="U9780" s="3"/>
    </row>
    <row r="9781" spans="21:21" x14ac:dyDescent="0.35">
      <c r="U9781" s="3"/>
    </row>
    <row r="9782" spans="21:21" x14ac:dyDescent="0.35">
      <c r="U9782" s="3"/>
    </row>
    <row r="9783" spans="21:21" x14ac:dyDescent="0.35">
      <c r="U9783" s="3"/>
    </row>
    <row r="9784" spans="21:21" x14ac:dyDescent="0.35">
      <c r="U9784" s="3"/>
    </row>
    <row r="9785" spans="21:21" x14ac:dyDescent="0.35">
      <c r="U9785" s="3"/>
    </row>
    <row r="9786" spans="21:21" x14ac:dyDescent="0.35">
      <c r="U9786" s="3"/>
    </row>
    <row r="9787" spans="21:21" x14ac:dyDescent="0.35">
      <c r="U9787" s="3"/>
    </row>
    <row r="9788" spans="21:21" x14ac:dyDescent="0.35">
      <c r="U9788" s="3"/>
    </row>
    <row r="9789" spans="21:21" x14ac:dyDescent="0.35">
      <c r="U9789" s="3"/>
    </row>
    <row r="9790" spans="21:21" x14ac:dyDescent="0.35">
      <c r="U9790" s="3"/>
    </row>
    <row r="9791" spans="21:21" x14ac:dyDescent="0.35">
      <c r="U9791" s="3"/>
    </row>
    <row r="9792" spans="21:21" x14ac:dyDescent="0.35">
      <c r="U9792" s="3"/>
    </row>
    <row r="9793" spans="21:21" x14ac:dyDescent="0.35">
      <c r="U9793" s="3"/>
    </row>
    <row r="9794" spans="21:21" x14ac:dyDescent="0.35">
      <c r="U9794" s="3"/>
    </row>
    <row r="9795" spans="21:21" x14ac:dyDescent="0.35">
      <c r="U9795" s="3"/>
    </row>
    <row r="9796" spans="21:21" x14ac:dyDescent="0.35">
      <c r="U9796" s="3"/>
    </row>
    <row r="9797" spans="21:21" x14ac:dyDescent="0.35">
      <c r="U9797" s="3"/>
    </row>
    <row r="9798" spans="21:21" x14ac:dyDescent="0.35">
      <c r="U9798" s="3"/>
    </row>
    <row r="9799" spans="21:21" x14ac:dyDescent="0.35">
      <c r="U9799" s="3"/>
    </row>
    <row r="9800" spans="21:21" x14ac:dyDescent="0.35">
      <c r="U9800" s="3"/>
    </row>
    <row r="9801" spans="21:21" x14ac:dyDescent="0.35">
      <c r="U9801" s="3"/>
    </row>
    <row r="9802" spans="21:21" x14ac:dyDescent="0.35">
      <c r="U9802" s="3"/>
    </row>
    <row r="9803" spans="21:21" x14ac:dyDescent="0.35">
      <c r="U9803" s="3"/>
    </row>
    <row r="9804" spans="21:21" x14ac:dyDescent="0.35">
      <c r="U9804" s="3"/>
    </row>
    <row r="9805" spans="21:21" x14ac:dyDescent="0.35">
      <c r="U9805" s="3"/>
    </row>
    <row r="9806" spans="21:21" x14ac:dyDescent="0.35">
      <c r="U9806" s="3"/>
    </row>
    <row r="9807" spans="21:21" x14ac:dyDescent="0.35">
      <c r="U9807" s="3"/>
    </row>
    <row r="9808" spans="21:21" x14ac:dyDescent="0.35">
      <c r="U9808" s="3"/>
    </row>
    <row r="9809" spans="21:21" x14ac:dyDescent="0.35">
      <c r="U9809" s="3"/>
    </row>
    <row r="9810" spans="21:21" x14ac:dyDescent="0.35">
      <c r="U9810" s="3"/>
    </row>
    <row r="9811" spans="21:21" x14ac:dyDescent="0.35">
      <c r="U9811" s="3"/>
    </row>
    <row r="9812" spans="21:21" x14ac:dyDescent="0.35">
      <c r="U9812" s="3"/>
    </row>
    <row r="9813" spans="21:21" x14ac:dyDescent="0.35">
      <c r="U9813" s="3"/>
    </row>
    <row r="9814" spans="21:21" x14ac:dyDescent="0.35">
      <c r="U9814" s="3"/>
    </row>
    <row r="9815" spans="21:21" x14ac:dyDescent="0.35">
      <c r="U9815" s="3"/>
    </row>
    <row r="9816" spans="21:21" x14ac:dyDescent="0.35">
      <c r="U9816" s="3"/>
    </row>
    <row r="9817" spans="21:21" x14ac:dyDescent="0.35">
      <c r="U9817" s="3"/>
    </row>
    <row r="9818" spans="21:21" x14ac:dyDescent="0.35">
      <c r="U9818" s="3"/>
    </row>
    <row r="9819" spans="21:21" x14ac:dyDescent="0.35">
      <c r="U9819" s="3"/>
    </row>
    <row r="9820" spans="21:21" x14ac:dyDescent="0.35">
      <c r="U9820" s="3"/>
    </row>
    <row r="9821" spans="21:21" x14ac:dyDescent="0.35">
      <c r="U9821" s="3"/>
    </row>
    <row r="9822" spans="21:21" x14ac:dyDescent="0.35">
      <c r="U9822" s="3"/>
    </row>
    <row r="9823" spans="21:21" x14ac:dyDescent="0.35">
      <c r="U9823" s="3"/>
    </row>
    <row r="9824" spans="21:21" x14ac:dyDescent="0.35">
      <c r="U9824" s="3"/>
    </row>
    <row r="9825" spans="21:21" x14ac:dyDescent="0.35">
      <c r="U9825" s="3"/>
    </row>
    <row r="9826" spans="21:21" x14ac:dyDescent="0.35">
      <c r="U9826" s="3"/>
    </row>
    <row r="9827" spans="21:21" x14ac:dyDescent="0.35">
      <c r="U9827" s="3"/>
    </row>
    <row r="9828" spans="21:21" x14ac:dyDescent="0.35">
      <c r="U9828" s="3"/>
    </row>
    <row r="9829" spans="21:21" x14ac:dyDescent="0.35">
      <c r="U9829" s="3"/>
    </row>
    <row r="9830" spans="21:21" x14ac:dyDescent="0.35">
      <c r="U9830" s="3"/>
    </row>
    <row r="9831" spans="21:21" x14ac:dyDescent="0.35">
      <c r="U9831" s="3"/>
    </row>
    <row r="9832" spans="21:21" x14ac:dyDescent="0.35">
      <c r="U9832" s="3"/>
    </row>
    <row r="9833" spans="21:21" x14ac:dyDescent="0.35">
      <c r="U9833" s="3"/>
    </row>
    <row r="9834" spans="21:21" x14ac:dyDescent="0.35">
      <c r="U9834" s="3"/>
    </row>
    <row r="9835" spans="21:21" x14ac:dyDescent="0.35">
      <c r="U9835" s="3"/>
    </row>
    <row r="9836" spans="21:21" x14ac:dyDescent="0.35">
      <c r="U9836" s="3"/>
    </row>
    <row r="9837" spans="21:21" x14ac:dyDescent="0.35">
      <c r="U9837" s="3"/>
    </row>
    <row r="9838" spans="21:21" x14ac:dyDescent="0.35">
      <c r="U9838" s="3"/>
    </row>
    <row r="9839" spans="21:21" x14ac:dyDescent="0.35">
      <c r="U9839" s="3"/>
    </row>
    <row r="9840" spans="21:21" x14ac:dyDescent="0.35">
      <c r="U9840" s="3"/>
    </row>
    <row r="9841" spans="21:21" x14ac:dyDescent="0.35">
      <c r="U9841" s="3"/>
    </row>
    <row r="9842" spans="21:21" x14ac:dyDescent="0.35">
      <c r="U9842" s="3"/>
    </row>
    <row r="9843" spans="21:21" x14ac:dyDescent="0.35">
      <c r="U9843" s="3"/>
    </row>
    <row r="9844" spans="21:21" x14ac:dyDescent="0.35">
      <c r="U9844" s="3"/>
    </row>
    <row r="9845" spans="21:21" x14ac:dyDescent="0.35">
      <c r="U9845" s="3"/>
    </row>
    <row r="9846" spans="21:21" x14ac:dyDescent="0.35">
      <c r="U9846" s="3"/>
    </row>
    <row r="9847" spans="21:21" x14ac:dyDescent="0.35">
      <c r="U9847" s="3"/>
    </row>
    <row r="9848" spans="21:21" x14ac:dyDescent="0.35">
      <c r="U9848" s="3"/>
    </row>
    <row r="9849" spans="21:21" x14ac:dyDescent="0.35">
      <c r="U9849" s="3"/>
    </row>
    <row r="9850" spans="21:21" x14ac:dyDescent="0.35">
      <c r="U9850" s="3"/>
    </row>
    <row r="9851" spans="21:21" x14ac:dyDescent="0.35">
      <c r="U9851" s="3"/>
    </row>
    <row r="9852" spans="21:21" x14ac:dyDescent="0.35">
      <c r="U9852" s="3"/>
    </row>
    <row r="9853" spans="21:21" x14ac:dyDescent="0.35">
      <c r="U9853" s="3"/>
    </row>
    <row r="9854" spans="21:21" x14ac:dyDescent="0.35">
      <c r="U9854" s="3"/>
    </row>
    <row r="9855" spans="21:21" x14ac:dyDescent="0.35">
      <c r="U9855" s="3"/>
    </row>
    <row r="9856" spans="21:21" x14ac:dyDescent="0.35">
      <c r="U9856" s="3"/>
    </row>
    <row r="9857" spans="21:21" x14ac:dyDescent="0.35">
      <c r="U9857" s="3"/>
    </row>
    <row r="9858" spans="21:21" x14ac:dyDescent="0.35">
      <c r="U9858" s="3"/>
    </row>
    <row r="9859" spans="21:21" x14ac:dyDescent="0.35">
      <c r="U9859" s="3"/>
    </row>
    <row r="9860" spans="21:21" x14ac:dyDescent="0.35">
      <c r="U9860" s="3"/>
    </row>
    <row r="9861" spans="21:21" x14ac:dyDescent="0.35">
      <c r="U9861" s="3"/>
    </row>
    <row r="9862" spans="21:21" x14ac:dyDescent="0.35">
      <c r="U9862" s="3"/>
    </row>
    <row r="9863" spans="21:21" x14ac:dyDescent="0.35">
      <c r="U9863" s="3"/>
    </row>
    <row r="9864" spans="21:21" x14ac:dyDescent="0.35">
      <c r="U9864" s="3"/>
    </row>
    <row r="9865" spans="21:21" x14ac:dyDescent="0.35">
      <c r="U9865" s="3"/>
    </row>
    <row r="9866" spans="21:21" x14ac:dyDescent="0.35">
      <c r="U9866" s="3"/>
    </row>
    <row r="9867" spans="21:21" x14ac:dyDescent="0.35">
      <c r="U9867" s="3"/>
    </row>
    <row r="9868" spans="21:21" x14ac:dyDescent="0.35">
      <c r="U9868" s="3"/>
    </row>
    <row r="9869" spans="21:21" x14ac:dyDescent="0.35">
      <c r="U9869" s="3"/>
    </row>
    <row r="9870" spans="21:21" x14ac:dyDescent="0.35">
      <c r="U9870" s="3"/>
    </row>
    <row r="9871" spans="21:21" x14ac:dyDescent="0.35">
      <c r="U9871" s="3"/>
    </row>
    <row r="9872" spans="21:21" x14ac:dyDescent="0.35">
      <c r="U9872" s="3"/>
    </row>
    <row r="9873" spans="21:21" x14ac:dyDescent="0.35">
      <c r="U9873" s="3"/>
    </row>
    <row r="9874" spans="21:21" x14ac:dyDescent="0.35">
      <c r="U9874" s="3"/>
    </row>
    <row r="9875" spans="21:21" x14ac:dyDescent="0.35">
      <c r="U9875" s="3"/>
    </row>
    <row r="9876" spans="21:21" x14ac:dyDescent="0.35">
      <c r="U9876" s="3"/>
    </row>
    <row r="9877" spans="21:21" x14ac:dyDescent="0.35">
      <c r="U9877" s="3"/>
    </row>
    <row r="9878" spans="21:21" x14ac:dyDescent="0.35">
      <c r="U9878" s="3"/>
    </row>
    <row r="9879" spans="21:21" x14ac:dyDescent="0.35">
      <c r="U9879" s="3"/>
    </row>
    <row r="9880" spans="21:21" x14ac:dyDescent="0.35">
      <c r="U9880" s="3"/>
    </row>
    <row r="9881" spans="21:21" x14ac:dyDescent="0.35">
      <c r="U9881" s="3"/>
    </row>
    <row r="9882" spans="21:21" x14ac:dyDescent="0.35">
      <c r="U9882" s="3"/>
    </row>
    <row r="9883" spans="21:21" x14ac:dyDescent="0.35">
      <c r="U9883" s="3"/>
    </row>
    <row r="9884" spans="21:21" x14ac:dyDescent="0.35">
      <c r="U9884" s="3"/>
    </row>
    <row r="9885" spans="21:21" x14ac:dyDescent="0.35">
      <c r="U9885" s="3"/>
    </row>
    <row r="9886" spans="21:21" x14ac:dyDescent="0.35">
      <c r="U9886" s="3"/>
    </row>
    <row r="9887" spans="21:21" x14ac:dyDescent="0.35">
      <c r="U9887" s="3"/>
    </row>
    <row r="9888" spans="21:21" x14ac:dyDescent="0.35">
      <c r="U9888" s="3"/>
    </row>
    <row r="9889" spans="21:21" x14ac:dyDescent="0.35">
      <c r="U9889" s="3"/>
    </row>
    <row r="9890" spans="21:21" x14ac:dyDescent="0.35">
      <c r="U9890" s="3"/>
    </row>
    <row r="9891" spans="21:21" x14ac:dyDescent="0.35">
      <c r="U9891" s="3"/>
    </row>
    <row r="9892" spans="21:21" x14ac:dyDescent="0.35">
      <c r="U9892" s="3"/>
    </row>
    <row r="9893" spans="21:21" x14ac:dyDescent="0.35">
      <c r="U9893" s="3"/>
    </row>
    <row r="9894" spans="21:21" x14ac:dyDescent="0.35">
      <c r="U9894" s="3"/>
    </row>
    <row r="9895" spans="21:21" x14ac:dyDescent="0.35">
      <c r="U9895" s="3"/>
    </row>
    <row r="9896" spans="21:21" x14ac:dyDescent="0.35">
      <c r="U9896" s="3"/>
    </row>
    <row r="9897" spans="21:21" x14ac:dyDescent="0.35">
      <c r="U9897" s="3"/>
    </row>
    <row r="9898" spans="21:21" x14ac:dyDescent="0.35">
      <c r="U9898" s="3"/>
    </row>
    <row r="9899" spans="21:21" x14ac:dyDescent="0.35">
      <c r="U9899" s="3"/>
    </row>
    <row r="9900" spans="21:21" x14ac:dyDescent="0.35">
      <c r="U9900" s="3"/>
    </row>
    <row r="9901" spans="21:21" x14ac:dyDescent="0.35">
      <c r="U9901" s="3"/>
    </row>
    <row r="9902" spans="21:21" x14ac:dyDescent="0.35">
      <c r="U9902" s="3"/>
    </row>
    <row r="9903" spans="21:21" x14ac:dyDescent="0.35">
      <c r="U9903" s="3"/>
    </row>
    <row r="9904" spans="21:21" x14ac:dyDescent="0.35">
      <c r="U9904" s="3"/>
    </row>
    <row r="9905" spans="21:21" x14ac:dyDescent="0.35">
      <c r="U9905" s="3"/>
    </row>
    <row r="9906" spans="21:21" x14ac:dyDescent="0.35">
      <c r="U9906" s="3"/>
    </row>
    <row r="9907" spans="21:21" x14ac:dyDescent="0.35">
      <c r="U9907" s="3"/>
    </row>
    <row r="9908" spans="21:21" x14ac:dyDescent="0.35">
      <c r="U9908" s="3"/>
    </row>
    <row r="9909" spans="21:21" x14ac:dyDescent="0.35">
      <c r="U9909" s="3"/>
    </row>
    <row r="9910" spans="21:21" x14ac:dyDescent="0.35">
      <c r="U9910" s="3"/>
    </row>
    <row r="9911" spans="21:21" x14ac:dyDescent="0.35">
      <c r="U9911" s="3"/>
    </row>
    <row r="9912" spans="21:21" x14ac:dyDescent="0.35">
      <c r="U9912" s="3"/>
    </row>
    <row r="9913" spans="21:21" x14ac:dyDescent="0.35">
      <c r="U9913" s="3"/>
    </row>
    <row r="9914" spans="21:21" x14ac:dyDescent="0.35">
      <c r="U9914" s="3"/>
    </row>
    <row r="9915" spans="21:21" x14ac:dyDescent="0.35">
      <c r="U9915" s="3"/>
    </row>
    <row r="9916" spans="21:21" x14ac:dyDescent="0.35">
      <c r="U9916" s="3"/>
    </row>
    <row r="9917" spans="21:21" x14ac:dyDescent="0.35">
      <c r="U9917" s="3"/>
    </row>
    <row r="9918" spans="21:21" x14ac:dyDescent="0.35">
      <c r="U9918" s="3"/>
    </row>
    <row r="9919" spans="21:21" x14ac:dyDescent="0.35">
      <c r="U9919" s="3"/>
    </row>
    <row r="9920" spans="21:21" x14ac:dyDescent="0.35">
      <c r="U9920" s="3"/>
    </row>
    <row r="9921" spans="21:21" x14ac:dyDescent="0.35">
      <c r="U9921" s="3"/>
    </row>
    <row r="9922" spans="21:21" x14ac:dyDescent="0.35">
      <c r="U9922" s="3"/>
    </row>
    <row r="9923" spans="21:21" x14ac:dyDescent="0.35">
      <c r="U9923" s="3"/>
    </row>
    <row r="9924" spans="21:21" x14ac:dyDescent="0.35">
      <c r="U9924" s="3"/>
    </row>
    <row r="9925" spans="21:21" x14ac:dyDescent="0.35">
      <c r="U9925" s="3"/>
    </row>
    <row r="9926" spans="21:21" x14ac:dyDescent="0.35">
      <c r="U9926" s="3"/>
    </row>
    <row r="9927" spans="21:21" x14ac:dyDescent="0.35">
      <c r="U9927" s="3"/>
    </row>
    <row r="9928" spans="21:21" x14ac:dyDescent="0.35">
      <c r="U9928" s="3"/>
    </row>
    <row r="9929" spans="21:21" x14ac:dyDescent="0.35">
      <c r="U9929" s="3"/>
    </row>
    <row r="9930" spans="21:21" x14ac:dyDescent="0.35">
      <c r="U9930" s="3"/>
    </row>
    <row r="9931" spans="21:21" x14ac:dyDescent="0.35">
      <c r="U9931" s="3"/>
    </row>
    <row r="9932" spans="21:21" x14ac:dyDescent="0.35">
      <c r="U9932" s="3"/>
    </row>
    <row r="9933" spans="21:21" x14ac:dyDescent="0.35">
      <c r="U9933" s="3"/>
    </row>
    <row r="9934" spans="21:21" x14ac:dyDescent="0.35">
      <c r="U9934" s="3"/>
    </row>
    <row r="9935" spans="21:21" x14ac:dyDescent="0.35">
      <c r="U9935" s="3"/>
    </row>
    <row r="9936" spans="21:21" x14ac:dyDescent="0.35">
      <c r="U9936" s="3"/>
    </row>
    <row r="9937" spans="21:21" x14ac:dyDescent="0.35">
      <c r="U9937" s="3"/>
    </row>
    <row r="9938" spans="21:21" x14ac:dyDescent="0.35">
      <c r="U9938" s="3"/>
    </row>
    <row r="9939" spans="21:21" x14ac:dyDescent="0.35">
      <c r="U9939" s="3"/>
    </row>
    <row r="9940" spans="21:21" x14ac:dyDescent="0.35">
      <c r="U9940" s="3"/>
    </row>
    <row r="9941" spans="21:21" x14ac:dyDescent="0.35">
      <c r="U9941" s="3"/>
    </row>
    <row r="9942" spans="21:21" x14ac:dyDescent="0.35">
      <c r="U9942" s="3"/>
    </row>
    <row r="9943" spans="21:21" x14ac:dyDescent="0.35">
      <c r="U9943" s="3"/>
    </row>
    <row r="9944" spans="21:21" x14ac:dyDescent="0.35">
      <c r="U9944" s="3"/>
    </row>
    <row r="9945" spans="21:21" x14ac:dyDescent="0.35">
      <c r="U9945" s="3"/>
    </row>
    <row r="9946" spans="21:21" x14ac:dyDescent="0.35">
      <c r="U9946" s="3"/>
    </row>
    <row r="9947" spans="21:21" x14ac:dyDescent="0.35">
      <c r="U9947" s="3"/>
    </row>
    <row r="9948" spans="21:21" x14ac:dyDescent="0.35">
      <c r="U9948" s="3"/>
    </row>
    <row r="9949" spans="21:21" x14ac:dyDescent="0.35">
      <c r="U9949" s="3"/>
    </row>
    <row r="9950" spans="21:21" x14ac:dyDescent="0.35">
      <c r="U9950" s="3"/>
    </row>
    <row r="9951" spans="21:21" x14ac:dyDescent="0.35">
      <c r="U9951" s="3"/>
    </row>
    <row r="9952" spans="21:21" x14ac:dyDescent="0.35">
      <c r="U9952" s="3"/>
    </row>
    <row r="9953" spans="21:21" x14ac:dyDescent="0.35">
      <c r="U9953" s="3"/>
    </row>
    <row r="9954" spans="21:21" x14ac:dyDescent="0.35">
      <c r="U9954" s="3"/>
    </row>
    <row r="9955" spans="21:21" x14ac:dyDescent="0.35">
      <c r="U9955" s="3"/>
    </row>
    <row r="9956" spans="21:21" x14ac:dyDescent="0.35">
      <c r="U9956" s="3"/>
    </row>
    <row r="9957" spans="21:21" x14ac:dyDescent="0.35">
      <c r="U9957" s="3"/>
    </row>
    <row r="9958" spans="21:21" x14ac:dyDescent="0.35">
      <c r="U9958" s="3"/>
    </row>
    <row r="9959" spans="21:21" x14ac:dyDescent="0.35">
      <c r="U9959" s="3"/>
    </row>
    <row r="9960" spans="21:21" x14ac:dyDescent="0.35">
      <c r="U9960" s="3"/>
    </row>
    <row r="9961" spans="21:21" x14ac:dyDescent="0.35">
      <c r="U9961" s="3"/>
    </row>
    <row r="9962" spans="21:21" x14ac:dyDescent="0.35">
      <c r="U9962" s="3"/>
    </row>
    <row r="9963" spans="21:21" x14ac:dyDescent="0.35">
      <c r="U9963" s="3"/>
    </row>
    <row r="9964" spans="21:21" x14ac:dyDescent="0.35">
      <c r="U9964" s="3"/>
    </row>
    <row r="9965" spans="21:21" x14ac:dyDescent="0.35">
      <c r="U9965" s="3"/>
    </row>
    <row r="9966" spans="21:21" x14ac:dyDescent="0.35">
      <c r="U9966" s="3"/>
    </row>
    <row r="9967" spans="21:21" x14ac:dyDescent="0.35">
      <c r="U9967" s="3"/>
    </row>
    <row r="9968" spans="21:21" x14ac:dyDescent="0.35">
      <c r="U9968" s="3"/>
    </row>
    <row r="9969" spans="21:21" x14ac:dyDescent="0.35">
      <c r="U9969" s="3"/>
    </row>
    <row r="9970" spans="21:21" x14ac:dyDescent="0.35">
      <c r="U9970" s="3"/>
    </row>
    <row r="9971" spans="21:21" x14ac:dyDescent="0.35">
      <c r="U9971" s="3"/>
    </row>
    <row r="9972" spans="21:21" x14ac:dyDescent="0.35">
      <c r="U9972" s="3"/>
    </row>
    <row r="9973" spans="21:21" x14ac:dyDescent="0.35">
      <c r="U9973" s="3"/>
    </row>
    <row r="9974" spans="21:21" x14ac:dyDescent="0.35">
      <c r="U9974" s="3"/>
    </row>
    <row r="9975" spans="21:21" x14ac:dyDescent="0.35">
      <c r="U9975" s="3"/>
    </row>
    <row r="9976" spans="21:21" x14ac:dyDescent="0.35">
      <c r="U9976" s="3"/>
    </row>
    <row r="9977" spans="21:21" x14ac:dyDescent="0.35">
      <c r="U9977" s="3"/>
    </row>
    <row r="9978" spans="21:21" x14ac:dyDescent="0.35">
      <c r="U9978" s="3"/>
    </row>
    <row r="9979" spans="21:21" x14ac:dyDescent="0.35">
      <c r="U9979" s="3"/>
    </row>
    <row r="9980" spans="21:21" x14ac:dyDescent="0.35">
      <c r="U9980" s="3"/>
    </row>
    <row r="9981" spans="21:21" x14ac:dyDescent="0.35">
      <c r="U9981" s="3"/>
    </row>
    <row r="9982" spans="21:21" x14ac:dyDescent="0.35">
      <c r="U9982" s="3"/>
    </row>
    <row r="9983" spans="21:21" x14ac:dyDescent="0.35">
      <c r="U9983" s="3"/>
    </row>
    <row r="9984" spans="21:21" x14ac:dyDescent="0.35">
      <c r="U9984" s="3"/>
    </row>
    <row r="9985" spans="21:21" x14ac:dyDescent="0.35">
      <c r="U9985" s="3"/>
    </row>
    <row r="9986" spans="21:21" x14ac:dyDescent="0.35">
      <c r="U9986" s="3"/>
    </row>
    <row r="9987" spans="21:21" x14ac:dyDescent="0.35">
      <c r="U9987" s="3"/>
    </row>
    <row r="9988" spans="21:21" x14ac:dyDescent="0.35">
      <c r="U9988" s="3"/>
    </row>
    <row r="9989" spans="21:21" x14ac:dyDescent="0.35">
      <c r="U9989" s="3"/>
    </row>
    <row r="9990" spans="21:21" x14ac:dyDescent="0.35">
      <c r="U9990" s="3"/>
    </row>
    <row r="9991" spans="21:21" x14ac:dyDescent="0.35">
      <c r="U9991" s="3"/>
    </row>
    <row r="9992" spans="21:21" x14ac:dyDescent="0.35">
      <c r="U9992" s="3"/>
    </row>
    <row r="9993" spans="21:21" x14ac:dyDescent="0.35">
      <c r="U9993" s="3"/>
    </row>
    <row r="9994" spans="21:21" x14ac:dyDescent="0.35">
      <c r="U9994" s="3"/>
    </row>
    <row r="9995" spans="21:21" x14ac:dyDescent="0.35">
      <c r="U9995" s="3"/>
    </row>
    <row r="9996" spans="21:21" x14ac:dyDescent="0.35">
      <c r="U9996" s="3"/>
    </row>
    <row r="9997" spans="21:21" x14ac:dyDescent="0.35">
      <c r="U9997" s="3"/>
    </row>
    <row r="9998" spans="21:21" x14ac:dyDescent="0.35">
      <c r="U9998" s="3"/>
    </row>
    <row r="9999" spans="21:21" x14ac:dyDescent="0.35">
      <c r="U9999" s="3"/>
    </row>
    <row r="10000" spans="21:21" x14ac:dyDescent="0.35">
      <c r="U10000" s="3"/>
    </row>
    <row r="10001" spans="21:21" x14ac:dyDescent="0.35">
      <c r="U10001" s="3"/>
    </row>
    <row r="10002" spans="21:21" x14ac:dyDescent="0.35">
      <c r="U10002" s="3"/>
    </row>
    <row r="10003" spans="21:21" x14ac:dyDescent="0.35">
      <c r="U10003" s="3"/>
    </row>
    <row r="10004" spans="21:21" x14ac:dyDescent="0.35">
      <c r="U10004" s="3"/>
    </row>
    <row r="10005" spans="21:21" x14ac:dyDescent="0.35">
      <c r="U10005" s="3"/>
    </row>
    <row r="10006" spans="21:21" x14ac:dyDescent="0.35">
      <c r="U10006" s="3"/>
    </row>
    <row r="10007" spans="21:21" x14ac:dyDescent="0.35">
      <c r="U10007" s="3"/>
    </row>
    <row r="10008" spans="21:21" x14ac:dyDescent="0.35">
      <c r="U10008" s="3"/>
    </row>
    <row r="10009" spans="21:21" x14ac:dyDescent="0.35">
      <c r="U10009" s="3"/>
    </row>
    <row r="10010" spans="21:21" x14ac:dyDescent="0.35">
      <c r="U10010" s="3"/>
    </row>
    <row r="10011" spans="21:21" x14ac:dyDescent="0.35">
      <c r="U10011" s="3"/>
    </row>
    <row r="10012" spans="21:21" x14ac:dyDescent="0.35">
      <c r="U10012" s="3"/>
    </row>
    <row r="10013" spans="21:21" x14ac:dyDescent="0.35">
      <c r="U10013" s="3"/>
    </row>
    <row r="10014" spans="21:21" x14ac:dyDescent="0.35">
      <c r="U10014" s="3"/>
    </row>
    <row r="10015" spans="21:21" x14ac:dyDescent="0.35">
      <c r="U10015" s="3"/>
    </row>
    <row r="10016" spans="21:21" x14ac:dyDescent="0.35">
      <c r="U10016" s="3"/>
    </row>
    <row r="10017" spans="21:21" x14ac:dyDescent="0.35">
      <c r="U10017" s="3"/>
    </row>
    <row r="10018" spans="21:21" x14ac:dyDescent="0.35">
      <c r="U10018" s="3"/>
    </row>
    <row r="10019" spans="21:21" x14ac:dyDescent="0.35">
      <c r="U10019" s="3"/>
    </row>
    <row r="10020" spans="21:21" x14ac:dyDescent="0.35">
      <c r="U10020" s="3"/>
    </row>
    <row r="10021" spans="21:21" x14ac:dyDescent="0.35">
      <c r="U10021" s="3"/>
    </row>
    <row r="10022" spans="21:21" x14ac:dyDescent="0.35">
      <c r="U10022" s="3"/>
    </row>
    <row r="10023" spans="21:21" x14ac:dyDescent="0.35">
      <c r="U10023" s="3"/>
    </row>
    <row r="10024" spans="21:21" x14ac:dyDescent="0.35">
      <c r="U10024" s="3"/>
    </row>
    <row r="10025" spans="21:21" x14ac:dyDescent="0.35">
      <c r="U10025" s="3"/>
    </row>
    <row r="10026" spans="21:21" x14ac:dyDescent="0.35">
      <c r="U10026" s="3"/>
    </row>
    <row r="10027" spans="21:21" x14ac:dyDescent="0.35">
      <c r="U10027" s="3"/>
    </row>
    <row r="10028" spans="21:21" x14ac:dyDescent="0.35">
      <c r="U10028" s="3"/>
    </row>
    <row r="10029" spans="21:21" x14ac:dyDescent="0.35">
      <c r="U10029" s="3"/>
    </row>
    <row r="10030" spans="21:21" x14ac:dyDescent="0.35">
      <c r="U10030" s="3"/>
    </row>
    <row r="10031" spans="21:21" x14ac:dyDescent="0.35">
      <c r="U10031" s="3"/>
    </row>
    <row r="10032" spans="21:21" x14ac:dyDescent="0.35">
      <c r="U10032" s="3"/>
    </row>
    <row r="10033" spans="21:21" x14ac:dyDescent="0.35">
      <c r="U10033" s="3"/>
    </row>
    <row r="10034" spans="21:21" x14ac:dyDescent="0.35">
      <c r="U10034" s="3"/>
    </row>
    <row r="10035" spans="21:21" x14ac:dyDescent="0.35">
      <c r="U10035" s="3"/>
    </row>
    <row r="10036" spans="21:21" x14ac:dyDescent="0.35">
      <c r="U10036" s="3"/>
    </row>
    <row r="10037" spans="21:21" x14ac:dyDescent="0.35">
      <c r="U10037" s="3"/>
    </row>
    <row r="10038" spans="21:21" x14ac:dyDescent="0.35">
      <c r="U10038" s="3"/>
    </row>
    <row r="10039" spans="21:21" x14ac:dyDescent="0.35">
      <c r="U10039" s="3"/>
    </row>
    <row r="10040" spans="21:21" x14ac:dyDescent="0.35">
      <c r="U10040" s="3"/>
    </row>
    <row r="10041" spans="21:21" x14ac:dyDescent="0.35">
      <c r="U10041" s="3"/>
    </row>
    <row r="10042" spans="21:21" x14ac:dyDescent="0.35">
      <c r="U10042" s="3"/>
    </row>
    <row r="10043" spans="21:21" x14ac:dyDescent="0.35">
      <c r="U10043" s="3"/>
    </row>
    <row r="10044" spans="21:21" x14ac:dyDescent="0.35">
      <c r="U10044" s="3"/>
    </row>
    <row r="10045" spans="21:21" x14ac:dyDescent="0.35">
      <c r="U10045" s="3"/>
    </row>
    <row r="10046" spans="21:21" x14ac:dyDescent="0.35">
      <c r="U10046" s="3"/>
    </row>
    <row r="10047" spans="21:21" x14ac:dyDescent="0.35">
      <c r="U10047" s="3"/>
    </row>
    <row r="10048" spans="21:21" x14ac:dyDescent="0.35">
      <c r="U10048" s="3"/>
    </row>
    <row r="10049" spans="21:21" x14ac:dyDescent="0.35">
      <c r="U10049" s="3"/>
    </row>
    <row r="10050" spans="21:21" x14ac:dyDescent="0.35">
      <c r="U10050" s="3"/>
    </row>
    <row r="10051" spans="21:21" x14ac:dyDescent="0.35">
      <c r="U10051" s="3"/>
    </row>
    <row r="10052" spans="21:21" x14ac:dyDescent="0.35">
      <c r="U10052" s="3"/>
    </row>
    <row r="10053" spans="21:21" x14ac:dyDescent="0.35">
      <c r="U10053" s="3"/>
    </row>
    <row r="10054" spans="21:21" x14ac:dyDescent="0.35">
      <c r="U10054" s="3"/>
    </row>
    <row r="10055" spans="21:21" x14ac:dyDescent="0.35">
      <c r="U10055" s="3"/>
    </row>
    <row r="10056" spans="21:21" x14ac:dyDescent="0.35">
      <c r="U10056" s="3"/>
    </row>
    <row r="10057" spans="21:21" x14ac:dyDescent="0.35">
      <c r="U10057" s="3"/>
    </row>
    <row r="10058" spans="21:21" x14ac:dyDescent="0.35">
      <c r="U10058" s="3"/>
    </row>
    <row r="10059" spans="21:21" x14ac:dyDescent="0.35">
      <c r="U10059" s="3"/>
    </row>
    <row r="10060" spans="21:21" x14ac:dyDescent="0.35">
      <c r="U10060" s="3"/>
    </row>
    <row r="10061" spans="21:21" x14ac:dyDescent="0.35">
      <c r="U10061" s="3"/>
    </row>
    <row r="10062" spans="21:21" x14ac:dyDescent="0.35">
      <c r="U10062" s="3"/>
    </row>
    <row r="10063" spans="21:21" x14ac:dyDescent="0.35">
      <c r="U10063" s="3"/>
    </row>
    <row r="10064" spans="21:21" x14ac:dyDescent="0.35">
      <c r="U10064" s="3"/>
    </row>
    <row r="10065" spans="21:21" x14ac:dyDescent="0.35">
      <c r="U10065" s="3"/>
    </row>
    <row r="10066" spans="21:21" x14ac:dyDescent="0.35">
      <c r="U10066" s="3"/>
    </row>
    <row r="10067" spans="21:21" x14ac:dyDescent="0.35">
      <c r="U10067" s="3"/>
    </row>
    <row r="10068" spans="21:21" x14ac:dyDescent="0.35">
      <c r="U10068" s="3"/>
    </row>
    <row r="10069" spans="21:21" x14ac:dyDescent="0.35">
      <c r="U10069" s="3"/>
    </row>
    <row r="10070" spans="21:21" x14ac:dyDescent="0.35">
      <c r="U10070" s="3"/>
    </row>
    <row r="10071" spans="21:21" x14ac:dyDescent="0.35">
      <c r="U10071" s="3"/>
    </row>
    <row r="10072" spans="21:21" x14ac:dyDescent="0.35">
      <c r="U10072" s="3"/>
    </row>
    <row r="10073" spans="21:21" x14ac:dyDescent="0.35">
      <c r="U10073" s="3"/>
    </row>
    <row r="10074" spans="21:21" x14ac:dyDescent="0.35">
      <c r="U10074" s="3"/>
    </row>
    <row r="10075" spans="21:21" x14ac:dyDescent="0.35">
      <c r="U10075" s="3"/>
    </row>
    <row r="10076" spans="21:21" x14ac:dyDescent="0.35">
      <c r="U10076" s="3"/>
    </row>
    <row r="10077" spans="21:21" x14ac:dyDescent="0.35">
      <c r="U10077" s="3"/>
    </row>
    <row r="10078" spans="21:21" x14ac:dyDescent="0.35">
      <c r="U10078" s="3"/>
    </row>
    <row r="10079" spans="21:21" x14ac:dyDescent="0.35">
      <c r="U10079" s="3"/>
    </row>
    <row r="10080" spans="21:21" x14ac:dyDescent="0.35">
      <c r="U10080" s="3"/>
    </row>
    <row r="10081" spans="21:21" x14ac:dyDescent="0.35">
      <c r="U10081" s="3"/>
    </row>
    <row r="10082" spans="21:21" x14ac:dyDescent="0.35">
      <c r="U10082" s="3"/>
    </row>
    <row r="10083" spans="21:21" x14ac:dyDescent="0.35">
      <c r="U10083" s="3"/>
    </row>
    <row r="10084" spans="21:21" x14ac:dyDescent="0.35">
      <c r="U10084" s="3"/>
    </row>
    <row r="10085" spans="21:21" x14ac:dyDescent="0.35">
      <c r="U10085" s="3"/>
    </row>
    <row r="10086" spans="21:21" x14ac:dyDescent="0.35">
      <c r="U10086" s="3"/>
    </row>
    <row r="10087" spans="21:21" x14ac:dyDescent="0.35">
      <c r="U10087" s="3"/>
    </row>
    <row r="10088" spans="21:21" x14ac:dyDescent="0.35">
      <c r="U10088" s="3"/>
    </row>
    <row r="10089" spans="21:21" x14ac:dyDescent="0.35">
      <c r="U10089" s="3"/>
    </row>
    <row r="10090" spans="21:21" x14ac:dyDescent="0.35">
      <c r="U10090" s="3"/>
    </row>
    <row r="10091" spans="21:21" x14ac:dyDescent="0.35">
      <c r="U10091" s="3"/>
    </row>
    <row r="10092" spans="21:21" x14ac:dyDescent="0.35">
      <c r="U10092" s="3"/>
    </row>
    <row r="10093" spans="21:21" x14ac:dyDescent="0.35">
      <c r="U10093" s="3"/>
    </row>
    <row r="10094" spans="21:21" x14ac:dyDescent="0.35">
      <c r="U10094" s="3"/>
    </row>
    <row r="10095" spans="21:21" x14ac:dyDescent="0.35">
      <c r="U10095" s="3"/>
    </row>
    <row r="10096" spans="21:21" x14ac:dyDescent="0.35">
      <c r="U10096" s="3"/>
    </row>
    <row r="10097" spans="21:21" x14ac:dyDescent="0.35">
      <c r="U10097" s="3"/>
    </row>
    <row r="10098" spans="21:21" x14ac:dyDescent="0.35">
      <c r="U10098" s="3"/>
    </row>
    <row r="10099" spans="21:21" x14ac:dyDescent="0.35">
      <c r="U10099" s="3"/>
    </row>
    <row r="10100" spans="21:21" x14ac:dyDescent="0.35">
      <c r="U10100" s="3"/>
    </row>
    <row r="10101" spans="21:21" x14ac:dyDescent="0.35">
      <c r="U10101" s="3"/>
    </row>
    <row r="10102" spans="21:21" x14ac:dyDescent="0.35">
      <c r="U10102" s="3"/>
    </row>
    <row r="10103" spans="21:21" x14ac:dyDescent="0.35">
      <c r="U10103" s="3"/>
    </row>
    <row r="10104" spans="21:21" x14ac:dyDescent="0.35">
      <c r="U10104" s="3"/>
    </row>
    <row r="10105" spans="21:21" x14ac:dyDescent="0.35">
      <c r="U10105" s="3"/>
    </row>
    <row r="10106" spans="21:21" x14ac:dyDescent="0.35">
      <c r="U10106" s="3"/>
    </row>
    <row r="10107" spans="21:21" x14ac:dyDescent="0.35">
      <c r="U10107" s="3"/>
    </row>
    <row r="10108" spans="21:21" x14ac:dyDescent="0.35">
      <c r="U10108" s="3"/>
    </row>
    <row r="10109" spans="21:21" x14ac:dyDescent="0.35">
      <c r="U10109" s="3"/>
    </row>
    <row r="10110" spans="21:21" x14ac:dyDescent="0.35">
      <c r="U10110" s="3"/>
    </row>
    <row r="10111" spans="21:21" x14ac:dyDescent="0.35">
      <c r="U10111" s="3"/>
    </row>
    <row r="10112" spans="21:21" x14ac:dyDescent="0.35">
      <c r="U10112" s="3"/>
    </row>
    <row r="10113" spans="21:21" x14ac:dyDescent="0.35">
      <c r="U10113" s="3"/>
    </row>
    <row r="10114" spans="21:21" x14ac:dyDescent="0.35">
      <c r="U10114" s="3"/>
    </row>
    <row r="10115" spans="21:21" x14ac:dyDescent="0.35">
      <c r="U10115" s="3"/>
    </row>
    <row r="10116" spans="21:21" x14ac:dyDescent="0.35">
      <c r="U10116" s="3"/>
    </row>
    <row r="10117" spans="21:21" x14ac:dyDescent="0.35">
      <c r="U10117" s="3"/>
    </row>
    <row r="10118" spans="21:21" x14ac:dyDescent="0.35">
      <c r="U10118" s="3"/>
    </row>
    <row r="10119" spans="21:21" x14ac:dyDescent="0.35">
      <c r="U10119" s="3"/>
    </row>
    <row r="10120" spans="21:21" x14ac:dyDescent="0.35">
      <c r="U10120" s="3"/>
    </row>
    <row r="10121" spans="21:21" x14ac:dyDescent="0.35">
      <c r="U10121" s="3"/>
    </row>
    <row r="10122" spans="21:21" x14ac:dyDescent="0.35">
      <c r="U10122" s="3"/>
    </row>
    <row r="10123" spans="21:21" x14ac:dyDescent="0.35">
      <c r="U10123" s="3"/>
    </row>
    <row r="10124" spans="21:21" x14ac:dyDescent="0.35">
      <c r="U10124" s="3"/>
    </row>
    <row r="10125" spans="21:21" x14ac:dyDescent="0.35">
      <c r="U10125" s="3"/>
    </row>
    <row r="10126" spans="21:21" x14ac:dyDescent="0.35">
      <c r="U10126" s="3"/>
    </row>
    <row r="10127" spans="21:21" x14ac:dyDescent="0.35">
      <c r="U10127" s="3"/>
    </row>
    <row r="10128" spans="21:21" x14ac:dyDescent="0.35">
      <c r="U10128" s="3"/>
    </row>
    <row r="10129" spans="21:21" x14ac:dyDescent="0.35">
      <c r="U10129" s="3"/>
    </row>
    <row r="10130" spans="21:21" x14ac:dyDescent="0.35">
      <c r="U10130" s="3"/>
    </row>
    <row r="10131" spans="21:21" x14ac:dyDescent="0.35">
      <c r="U10131" s="3"/>
    </row>
    <row r="10132" spans="21:21" x14ac:dyDescent="0.35">
      <c r="U10132" s="3"/>
    </row>
    <row r="10133" spans="21:21" x14ac:dyDescent="0.35">
      <c r="U10133" s="3"/>
    </row>
    <row r="10134" spans="21:21" x14ac:dyDescent="0.35">
      <c r="U10134" s="3"/>
    </row>
    <row r="10135" spans="21:21" x14ac:dyDescent="0.35">
      <c r="U10135" s="3"/>
    </row>
    <row r="10136" spans="21:21" x14ac:dyDescent="0.35">
      <c r="U10136" s="3"/>
    </row>
    <row r="10137" spans="21:21" x14ac:dyDescent="0.35">
      <c r="U10137" s="3"/>
    </row>
    <row r="10138" spans="21:21" x14ac:dyDescent="0.35">
      <c r="U10138" s="3"/>
    </row>
    <row r="10139" spans="21:21" x14ac:dyDescent="0.35">
      <c r="U10139" s="3"/>
    </row>
    <row r="10140" spans="21:21" x14ac:dyDescent="0.35">
      <c r="U10140" s="3"/>
    </row>
    <row r="10141" spans="21:21" x14ac:dyDescent="0.35">
      <c r="U10141" s="3"/>
    </row>
    <row r="10142" spans="21:21" x14ac:dyDescent="0.35">
      <c r="U10142" s="3"/>
    </row>
    <row r="10143" spans="21:21" x14ac:dyDescent="0.35">
      <c r="U10143" s="3"/>
    </row>
    <row r="10144" spans="21:21" x14ac:dyDescent="0.35">
      <c r="U10144" s="3"/>
    </row>
    <row r="10145" spans="21:21" x14ac:dyDescent="0.35">
      <c r="U10145" s="3"/>
    </row>
    <row r="10146" spans="21:21" x14ac:dyDescent="0.35">
      <c r="U10146" s="3"/>
    </row>
    <row r="10147" spans="21:21" x14ac:dyDescent="0.35">
      <c r="U10147" s="3"/>
    </row>
    <row r="10148" spans="21:21" x14ac:dyDescent="0.35">
      <c r="U10148" s="3"/>
    </row>
    <row r="10149" spans="21:21" x14ac:dyDescent="0.35">
      <c r="U10149" s="3"/>
    </row>
    <row r="10150" spans="21:21" x14ac:dyDescent="0.35">
      <c r="U10150" s="3"/>
    </row>
    <row r="10151" spans="21:21" x14ac:dyDescent="0.35">
      <c r="U10151" s="3"/>
    </row>
    <row r="10152" spans="21:21" x14ac:dyDescent="0.35">
      <c r="U10152" s="3"/>
    </row>
    <row r="10153" spans="21:21" x14ac:dyDescent="0.35">
      <c r="U10153" s="3"/>
    </row>
    <row r="10154" spans="21:21" x14ac:dyDescent="0.35">
      <c r="U10154" s="3"/>
    </row>
    <row r="10155" spans="21:21" x14ac:dyDescent="0.35">
      <c r="U10155" s="3"/>
    </row>
    <row r="10156" spans="21:21" x14ac:dyDescent="0.35">
      <c r="U10156" s="3"/>
    </row>
    <row r="10157" spans="21:21" x14ac:dyDescent="0.35">
      <c r="U10157" s="3"/>
    </row>
    <row r="10158" spans="21:21" x14ac:dyDescent="0.35">
      <c r="U10158" s="3"/>
    </row>
    <row r="10159" spans="21:21" x14ac:dyDescent="0.35">
      <c r="U10159" s="3"/>
    </row>
    <row r="10160" spans="21:21" x14ac:dyDescent="0.35">
      <c r="U10160" s="3"/>
    </row>
    <row r="10161" spans="21:21" x14ac:dyDescent="0.35">
      <c r="U10161" s="3"/>
    </row>
    <row r="10162" spans="21:21" x14ac:dyDescent="0.35">
      <c r="U10162" s="3"/>
    </row>
    <row r="10163" spans="21:21" x14ac:dyDescent="0.35">
      <c r="U10163" s="3"/>
    </row>
    <row r="10164" spans="21:21" x14ac:dyDescent="0.35">
      <c r="U10164" s="3"/>
    </row>
    <row r="10165" spans="21:21" x14ac:dyDescent="0.35">
      <c r="U10165" s="3"/>
    </row>
    <row r="10166" spans="21:21" x14ac:dyDescent="0.35">
      <c r="U10166" s="3"/>
    </row>
    <row r="10167" spans="21:21" x14ac:dyDescent="0.35">
      <c r="U10167" s="3"/>
    </row>
    <row r="10168" spans="21:21" x14ac:dyDescent="0.35">
      <c r="U10168" s="3"/>
    </row>
    <row r="10169" spans="21:21" x14ac:dyDescent="0.35">
      <c r="U10169" s="3"/>
    </row>
    <row r="10170" spans="21:21" x14ac:dyDescent="0.35">
      <c r="U10170" s="3"/>
    </row>
    <row r="10171" spans="21:21" x14ac:dyDescent="0.35">
      <c r="U10171" s="3"/>
    </row>
    <row r="10172" spans="21:21" x14ac:dyDescent="0.35">
      <c r="U10172" s="3"/>
    </row>
    <row r="10173" spans="21:21" x14ac:dyDescent="0.35">
      <c r="U10173" s="3"/>
    </row>
    <row r="10174" spans="21:21" x14ac:dyDescent="0.35">
      <c r="U10174" s="3"/>
    </row>
    <row r="10175" spans="21:21" x14ac:dyDescent="0.35">
      <c r="U10175" s="3"/>
    </row>
    <row r="10176" spans="21:21" x14ac:dyDescent="0.35">
      <c r="U10176" s="3"/>
    </row>
    <row r="10177" spans="21:21" x14ac:dyDescent="0.35">
      <c r="U10177" s="3"/>
    </row>
    <row r="10178" spans="21:21" x14ac:dyDescent="0.35">
      <c r="U10178" s="3"/>
    </row>
    <row r="10179" spans="21:21" x14ac:dyDescent="0.35">
      <c r="U10179" s="3"/>
    </row>
    <row r="10180" spans="21:21" x14ac:dyDescent="0.35">
      <c r="U10180" s="3"/>
    </row>
    <row r="10181" spans="21:21" x14ac:dyDescent="0.35">
      <c r="U10181" s="3"/>
    </row>
    <row r="10182" spans="21:21" x14ac:dyDescent="0.35">
      <c r="U10182" s="3"/>
    </row>
    <row r="10183" spans="21:21" x14ac:dyDescent="0.35">
      <c r="U10183" s="3"/>
    </row>
    <row r="10184" spans="21:21" x14ac:dyDescent="0.35">
      <c r="U10184" s="3"/>
    </row>
    <row r="10185" spans="21:21" x14ac:dyDescent="0.35">
      <c r="U10185" s="3"/>
    </row>
    <row r="10186" spans="21:21" x14ac:dyDescent="0.35">
      <c r="U10186" s="3"/>
    </row>
    <row r="10187" spans="21:21" x14ac:dyDescent="0.35">
      <c r="U10187" s="3"/>
    </row>
    <row r="10188" spans="21:21" x14ac:dyDescent="0.35">
      <c r="U10188" s="3"/>
    </row>
    <row r="10189" spans="21:21" x14ac:dyDescent="0.35">
      <c r="U10189" s="3"/>
    </row>
    <row r="10190" spans="21:21" x14ac:dyDescent="0.35">
      <c r="U10190" s="3"/>
    </row>
    <row r="10191" spans="21:21" x14ac:dyDescent="0.35">
      <c r="U10191" s="3"/>
    </row>
    <row r="10192" spans="21:21" x14ac:dyDescent="0.35">
      <c r="U10192" s="3"/>
    </row>
    <row r="10193" spans="21:21" x14ac:dyDescent="0.35">
      <c r="U10193" s="3"/>
    </row>
    <row r="10194" spans="21:21" x14ac:dyDescent="0.35">
      <c r="U10194" s="3"/>
    </row>
    <row r="10195" spans="21:21" x14ac:dyDescent="0.35">
      <c r="U10195" s="3"/>
    </row>
    <row r="10196" spans="21:21" x14ac:dyDescent="0.35">
      <c r="U10196" s="3"/>
    </row>
    <row r="10197" spans="21:21" x14ac:dyDescent="0.35">
      <c r="U10197" s="3"/>
    </row>
    <row r="10198" spans="21:21" x14ac:dyDescent="0.35">
      <c r="U10198" s="3"/>
    </row>
    <row r="10199" spans="21:21" x14ac:dyDescent="0.35">
      <c r="U10199" s="3"/>
    </row>
    <row r="10200" spans="21:21" x14ac:dyDescent="0.35">
      <c r="U10200" s="3"/>
    </row>
    <row r="10201" spans="21:21" x14ac:dyDescent="0.35">
      <c r="U10201" s="3"/>
    </row>
    <row r="10202" spans="21:21" x14ac:dyDescent="0.35">
      <c r="U10202" s="3"/>
    </row>
    <row r="10203" spans="21:21" x14ac:dyDescent="0.35">
      <c r="U10203" s="3"/>
    </row>
    <row r="10204" spans="21:21" x14ac:dyDescent="0.35">
      <c r="U10204" s="3"/>
    </row>
    <row r="10205" spans="21:21" x14ac:dyDescent="0.35">
      <c r="U10205" s="3"/>
    </row>
    <row r="10206" spans="21:21" x14ac:dyDescent="0.35">
      <c r="U10206" s="3"/>
    </row>
    <row r="10207" spans="21:21" x14ac:dyDescent="0.35">
      <c r="U10207" s="3"/>
    </row>
    <row r="10208" spans="21:21" x14ac:dyDescent="0.35">
      <c r="U10208" s="3"/>
    </row>
    <row r="10209" spans="21:21" x14ac:dyDescent="0.35">
      <c r="U10209" s="3"/>
    </row>
    <row r="10210" spans="21:21" x14ac:dyDescent="0.35">
      <c r="U10210" s="3"/>
    </row>
    <row r="10211" spans="21:21" x14ac:dyDescent="0.35">
      <c r="U10211" s="3"/>
    </row>
    <row r="10212" spans="21:21" x14ac:dyDescent="0.35">
      <c r="U10212" s="3"/>
    </row>
    <row r="10213" spans="21:21" x14ac:dyDescent="0.35">
      <c r="U10213" s="3"/>
    </row>
    <row r="10214" spans="21:21" x14ac:dyDescent="0.35">
      <c r="U10214" s="3"/>
    </row>
    <row r="10215" spans="21:21" x14ac:dyDescent="0.35">
      <c r="U10215" s="3"/>
    </row>
    <row r="10216" spans="21:21" x14ac:dyDescent="0.35">
      <c r="U10216" s="3"/>
    </row>
    <row r="10217" spans="21:21" x14ac:dyDescent="0.35">
      <c r="U10217" s="3"/>
    </row>
    <row r="10218" spans="21:21" x14ac:dyDescent="0.35">
      <c r="U10218" s="3"/>
    </row>
    <row r="10219" spans="21:21" x14ac:dyDescent="0.35">
      <c r="U10219" s="3"/>
    </row>
    <row r="10220" spans="21:21" x14ac:dyDescent="0.35">
      <c r="U10220" s="3"/>
    </row>
    <row r="10221" spans="21:21" x14ac:dyDescent="0.35">
      <c r="U10221" s="3"/>
    </row>
    <row r="10222" spans="21:21" x14ac:dyDescent="0.35">
      <c r="U10222" s="3"/>
    </row>
    <row r="10223" spans="21:21" x14ac:dyDescent="0.35">
      <c r="U10223" s="3"/>
    </row>
    <row r="10224" spans="21:21" x14ac:dyDescent="0.35">
      <c r="U10224" s="3"/>
    </row>
    <row r="10225" spans="21:21" x14ac:dyDescent="0.35">
      <c r="U10225" s="3"/>
    </row>
    <row r="10226" spans="21:21" x14ac:dyDescent="0.35">
      <c r="U10226" s="3"/>
    </row>
    <row r="10227" spans="21:21" x14ac:dyDescent="0.35">
      <c r="U10227" s="3"/>
    </row>
    <row r="10228" spans="21:21" x14ac:dyDescent="0.35">
      <c r="U10228" s="3"/>
    </row>
    <row r="10229" spans="21:21" x14ac:dyDescent="0.35">
      <c r="U10229" s="3"/>
    </row>
    <row r="10230" spans="21:21" x14ac:dyDescent="0.35">
      <c r="U10230" s="3"/>
    </row>
    <row r="10231" spans="21:21" x14ac:dyDescent="0.35">
      <c r="U10231" s="3"/>
    </row>
    <row r="10232" spans="21:21" x14ac:dyDescent="0.35">
      <c r="U10232" s="3"/>
    </row>
    <row r="10233" spans="21:21" x14ac:dyDescent="0.35">
      <c r="U10233" s="3"/>
    </row>
    <row r="10234" spans="21:21" x14ac:dyDescent="0.35">
      <c r="U10234" s="3"/>
    </row>
    <row r="10235" spans="21:21" x14ac:dyDescent="0.35">
      <c r="U10235" s="3"/>
    </row>
    <row r="10236" spans="21:21" x14ac:dyDescent="0.35">
      <c r="U10236" s="3"/>
    </row>
    <row r="10237" spans="21:21" x14ac:dyDescent="0.35">
      <c r="U10237" s="3"/>
    </row>
    <row r="10238" spans="21:21" x14ac:dyDescent="0.35">
      <c r="U10238" s="3"/>
    </row>
    <row r="10239" spans="21:21" x14ac:dyDescent="0.35">
      <c r="U10239" s="3"/>
    </row>
    <row r="10240" spans="21:21" x14ac:dyDescent="0.35">
      <c r="U10240" s="3"/>
    </row>
    <row r="10241" spans="21:21" x14ac:dyDescent="0.35">
      <c r="U10241" s="3"/>
    </row>
    <row r="10242" spans="21:21" x14ac:dyDescent="0.35">
      <c r="U10242" s="3"/>
    </row>
    <row r="10243" spans="21:21" x14ac:dyDescent="0.35">
      <c r="U10243" s="3"/>
    </row>
    <row r="10244" spans="21:21" x14ac:dyDescent="0.35">
      <c r="U10244" s="3"/>
    </row>
    <row r="10245" spans="21:21" x14ac:dyDescent="0.35">
      <c r="U10245" s="3"/>
    </row>
    <row r="10246" spans="21:21" x14ac:dyDescent="0.35">
      <c r="U10246" s="3"/>
    </row>
    <row r="10247" spans="21:21" x14ac:dyDescent="0.35">
      <c r="U10247" s="3"/>
    </row>
    <row r="10248" spans="21:21" x14ac:dyDescent="0.35">
      <c r="U10248" s="3"/>
    </row>
    <row r="10249" spans="21:21" x14ac:dyDescent="0.35">
      <c r="U10249" s="3"/>
    </row>
    <row r="10250" spans="21:21" x14ac:dyDescent="0.35">
      <c r="U10250" s="3"/>
    </row>
    <row r="10251" spans="21:21" x14ac:dyDescent="0.35">
      <c r="U10251" s="3"/>
    </row>
    <row r="10252" spans="21:21" x14ac:dyDescent="0.35">
      <c r="U10252" s="3"/>
    </row>
    <row r="10253" spans="21:21" x14ac:dyDescent="0.35">
      <c r="U10253" s="3"/>
    </row>
    <row r="10254" spans="21:21" x14ac:dyDescent="0.35">
      <c r="U10254" s="3"/>
    </row>
    <row r="10255" spans="21:21" x14ac:dyDescent="0.35">
      <c r="U10255" s="3"/>
    </row>
    <row r="10256" spans="21:21" x14ac:dyDescent="0.35">
      <c r="U10256" s="3"/>
    </row>
    <row r="10257" spans="21:21" x14ac:dyDescent="0.35">
      <c r="U10257" s="3"/>
    </row>
    <row r="10258" spans="21:21" x14ac:dyDescent="0.35">
      <c r="U10258" s="3"/>
    </row>
    <row r="10259" spans="21:21" x14ac:dyDescent="0.35">
      <c r="U10259" s="3"/>
    </row>
    <row r="10260" spans="21:21" x14ac:dyDescent="0.35">
      <c r="U10260" s="3"/>
    </row>
    <row r="10261" spans="21:21" x14ac:dyDescent="0.35">
      <c r="U10261" s="3"/>
    </row>
    <row r="10262" spans="21:21" x14ac:dyDescent="0.35">
      <c r="U10262" s="3"/>
    </row>
    <row r="10263" spans="21:21" x14ac:dyDescent="0.35">
      <c r="U10263" s="3"/>
    </row>
    <row r="10264" spans="21:21" x14ac:dyDescent="0.35">
      <c r="U10264" s="3"/>
    </row>
    <row r="10265" spans="21:21" x14ac:dyDescent="0.35">
      <c r="U10265" s="3"/>
    </row>
    <row r="10266" spans="21:21" x14ac:dyDescent="0.35">
      <c r="U10266" s="3"/>
    </row>
    <row r="10267" spans="21:21" x14ac:dyDescent="0.35">
      <c r="U10267" s="3"/>
    </row>
    <row r="10268" spans="21:21" x14ac:dyDescent="0.35">
      <c r="U10268" s="3"/>
    </row>
    <row r="10269" spans="21:21" x14ac:dyDescent="0.35">
      <c r="U10269" s="3"/>
    </row>
    <row r="10270" spans="21:21" x14ac:dyDescent="0.35">
      <c r="U10270" s="3"/>
    </row>
    <row r="10271" spans="21:21" x14ac:dyDescent="0.35">
      <c r="U10271" s="3"/>
    </row>
    <row r="10272" spans="21:21" x14ac:dyDescent="0.35">
      <c r="U10272" s="3"/>
    </row>
    <row r="10273" spans="21:21" x14ac:dyDescent="0.35">
      <c r="U10273" s="3"/>
    </row>
    <row r="10274" spans="21:21" x14ac:dyDescent="0.35">
      <c r="U10274" s="3"/>
    </row>
    <row r="10275" spans="21:21" x14ac:dyDescent="0.35">
      <c r="U10275" s="3"/>
    </row>
    <row r="10276" spans="21:21" x14ac:dyDescent="0.35">
      <c r="U10276" s="3"/>
    </row>
    <row r="10277" spans="21:21" x14ac:dyDescent="0.35">
      <c r="U10277" s="3"/>
    </row>
    <row r="10278" spans="21:21" x14ac:dyDescent="0.35">
      <c r="U10278" s="3"/>
    </row>
    <row r="10279" spans="21:21" x14ac:dyDescent="0.35">
      <c r="U10279" s="3"/>
    </row>
    <row r="10280" spans="21:21" x14ac:dyDescent="0.35">
      <c r="U10280" s="3"/>
    </row>
    <row r="10281" spans="21:21" x14ac:dyDescent="0.35">
      <c r="U10281" s="3"/>
    </row>
    <row r="10282" spans="21:21" x14ac:dyDescent="0.35">
      <c r="U10282" s="3"/>
    </row>
    <row r="10283" spans="21:21" x14ac:dyDescent="0.35">
      <c r="U10283" s="3"/>
    </row>
    <row r="10284" spans="21:21" x14ac:dyDescent="0.35">
      <c r="U10284" s="3"/>
    </row>
    <row r="10285" spans="21:21" x14ac:dyDescent="0.35">
      <c r="U10285" s="3"/>
    </row>
    <row r="10286" spans="21:21" x14ac:dyDescent="0.35">
      <c r="U10286" s="3"/>
    </row>
    <row r="10287" spans="21:21" x14ac:dyDescent="0.35">
      <c r="U10287" s="3"/>
    </row>
    <row r="10288" spans="21:21" x14ac:dyDescent="0.35">
      <c r="U10288" s="3"/>
    </row>
    <row r="10289" spans="21:21" x14ac:dyDescent="0.35">
      <c r="U10289" s="3"/>
    </row>
    <row r="10290" spans="21:21" x14ac:dyDescent="0.35">
      <c r="U10290" s="3"/>
    </row>
    <row r="10291" spans="21:21" x14ac:dyDescent="0.35">
      <c r="U10291" s="3"/>
    </row>
    <row r="10292" spans="21:21" x14ac:dyDescent="0.35">
      <c r="U10292" s="3"/>
    </row>
    <row r="10293" spans="21:21" x14ac:dyDescent="0.35">
      <c r="U10293" s="3"/>
    </row>
    <row r="10294" spans="21:21" x14ac:dyDescent="0.35">
      <c r="U10294" s="3"/>
    </row>
    <row r="10295" spans="21:21" x14ac:dyDescent="0.35">
      <c r="U10295" s="3"/>
    </row>
    <row r="10296" spans="21:21" x14ac:dyDescent="0.35">
      <c r="U10296" s="3"/>
    </row>
    <row r="10297" spans="21:21" x14ac:dyDescent="0.35">
      <c r="U10297" s="3"/>
    </row>
    <row r="10298" spans="21:21" x14ac:dyDescent="0.35">
      <c r="U10298" s="3"/>
    </row>
    <row r="10299" spans="21:21" x14ac:dyDescent="0.35">
      <c r="U10299" s="3"/>
    </row>
    <row r="10300" spans="21:21" x14ac:dyDescent="0.35">
      <c r="U10300" s="3"/>
    </row>
    <row r="10301" spans="21:21" x14ac:dyDescent="0.35">
      <c r="U10301" s="3"/>
    </row>
    <row r="10302" spans="21:21" x14ac:dyDescent="0.35">
      <c r="U10302" s="3"/>
    </row>
    <row r="10303" spans="21:21" x14ac:dyDescent="0.35">
      <c r="U10303" s="3"/>
    </row>
    <row r="10304" spans="21:21" x14ac:dyDescent="0.35">
      <c r="U10304" s="3"/>
    </row>
    <row r="10305" spans="21:21" x14ac:dyDescent="0.35">
      <c r="U10305" s="3"/>
    </row>
    <row r="10306" spans="21:21" x14ac:dyDescent="0.35">
      <c r="U10306" s="3"/>
    </row>
    <row r="10307" spans="21:21" x14ac:dyDescent="0.35">
      <c r="U10307" s="3"/>
    </row>
    <row r="10308" spans="21:21" x14ac:dyDescent="0.35">
      <c r="U10308" s="3"/>
    </row>
    <row r="10309" spans="21:21" x14ac:dyDescent="0.35">
      <c r="U10309" s="3"/>
    </row>
    <row r="10310" spans="21:21" x14ac:dyDescent="0.35">
      <c r="U10310" s="3"/>
    </row>
    <row r="10311" spans="21:21" x14ac:dyDescent="0.35">
      <c r="U10311" s="3"/>
    </row>
    <row r="10312" spans="21:21" x14ac:dyDescent="0.35">
      <c r="U10312" s="3"/>
    </row>
    <row r="10313" spans="21:21" x14ac:dyDescent="0.35">
      <c r="U10313" s="3"/>
    </row>
    <row r="10314" spans="21:21" x14ac:dyDescent="0.35">
      <c r="U10314" s="3"/>
    </row>
    <row r="10315" spans="21:21" x14ac:dyDescent="0.35">
      <c r="U10315" s="3"/>
    </row>
    <row r="10316" spans="21:21" x14ac:dyDescent="0.35">
      <c r="U10316" s="3"/>
    </row>
    <row r="10317" spans="21:21" x14ac:dyDescent="0.35">
      <c r="U10317" s="3"/>
    </row>
    <row r="10318" spans="21:21" x14ac:dyDescent="0.35">
      <c r="U10318" s="3"/>
    </row>
    <row r="10319" spans="21:21" x14ac:dyDescent="0.35">
      <c r="U10319" s="3"/>
    </row>
    <row r="10320" spans="21:21" x14ac:dyDescent="0.35">
      <c r="U10320" s="3"/>
    </row>
    <row r="10321" spans="21:21" x14ac:dyDescent="0.35">
      <c r="U10321" s="3"/>
    </row>
    <row r="10322" spans="21:21" x14ac:dyDescent="0.35">
      <c r="U10322" s="3"/>
    </row>
    <row r="10323" spans="21:21" x14ac:dyDescent="0.35">
      <c r="U10323" s="3"/>
    </row>
    <row r="10324" spans="21:21" x14ac:dyDescent="0.35">
      <c r="U10324" s="3"/>
    </row>
    <row r="10325" spans="21:21" x14ac:dyDescent="0.35">
      <c r="U10325" s="3"/>
    </row>
    <row r="10326" spans="21:21" x14ac:dyDescent="0.35">
      <c r="U10326" s="3"/>
    </row>
    <row r="10327" spans="21:21" x14ac:dyDescent="0.35">
      <c r="U10327" s="3"/>
    </row>
    <row r="10328" spans="21:21" x14ac:dyDescent="0.35">
      <c r="U10328" s="3"/>
    </row>
    <row r="10329" spans="21:21" x14ac:dyDescent="0.35">
      <c r="U10329" s="3"/>
    </row>
    <row r="10330" spans="21:21" x14ac:dyDescent="0.35">
      <c r="U10330" s="3"/>
    </row>
    <row r="10331" spans="21:21" x14ac:dyDescent="0.35">
      <c r="U10331" s="3"/>
    </row>
    <row r="10332" spans="21:21" x14ac:dyDescent="0.35">
      <c r="U10332" s="3"/>
    </row>
    <row r="10333" spans="21:21" x14ac:dyDescent="0.35">
      <c r="U10333" s="3"/>
    </row>
    <row r="10334" spans="21:21" x14ac:dyDescent="0.35">
      <c r="U10334" s="3"/>
    </row>
    <row r="10335" spans="21:21" x14ac:dyDescent="0.35">
      <c r="U10335" s="3"/>
    </row>
    <row r="10336" spans="21:21" x14ac:dyDescent="0.35">
      <c r="U10336" s="3"/>
    </row>
    <row r="10337" spans="21:21" x14ac:dyDescent="0.35">
      <c r="U10337" s="3"/>
    </row>
    <row r="10338" spans="21:21" x14ac:dyDescent="0.35">
      <c r="U10338" s="3"/>
    </row>
    <row r="10339" spans="21:21" x14ac:dyDescent="0.35">
      <c r="U10339" s="3"/>
    </row>
    <row r="10340" spans="21:21" x14ac:dyDescent="0.35">
      <c r="U10340" s="3"/>
    </row>
    <row r="10341" spans="21:21" x14ac:dyDescent="0.35">
      <c r="U10341" s="3"/>
    </row>
    <row r="10342" spans="21:21" x14ac:dyDescent="0.35">
      <c r="U10342" s="3"/>
    </row>
    <row r="10343" spans="21:21" x14ac:dyDescent="0.35">
      <c r="U10343" s="3"/>
    </row>
    <row r="10344" spans="21:21" x14ac:dyDescent="0.35">
      <c r="U10344" s="3"/>
    </row>
    <row r="10345" spans="21:21" x14ac:dyDescent="0.35">
      <c r="U10345" s="3"/>
    </row>
    <row r="10346" spans="21:21" x14ac:dyDescent="0.35">
      <c r="U10346" s="3"/>
    </row>
    <row r="10347" spans="21:21" x14ac:dyDescent="0.35">
      <c r="U10347" s="3"/>
    </row>
    <row r="10348" spans="21:21" x14ac:dyDescent="0.35">
      <c r="U10348" s="3"/>
    </row>
    <row r="10349" spans="21:21" x14ac:dyDescent="0.35">
      <c r="U10349" s="3"/>
    </row>
    <row r="10350" spans="21:21" x14ac:dyDescent="0.35">
      <c r="U10350" s="3"/>
    </row>
    <row r="10351" spans="21:21" x14ac:dyDescent="0.35">
      <c r="U10351" s="3"/>
    </row>
    <row r="10352" spans="21:21" x14ac:dyDescent="0.35">
      <c r="U10352" s="3"/>
    </row>
    <row r="10353" spans="21:21" x14ac:dyDescent="0.35">
      <c r="U10353" s="3"/>
    </row>
    <row r="10354" spans="21:21" x14ac:dyDescent="0.35">
      <c r="U10354" s="3"/>
    </row>
    <row r="10355" spans="21:21" x14ac:dyDescent="0.35">
      <c r="U10355" s="3"/>
    </row>
    <row r="10356" spans="21:21" x14ac:dyDescent="0.35">
      <c r="U10356" s="3"/>
    </row>
    <row r="10357" spans="21:21" x14ac:dyDescent="0.35">
      <c r="U10357" s="3"/>
    </row>
    <row r="10358" spans="21:21" x14ac:dyDescent="0.35">
      <c r="U10358" s="3"/>
    </row>
    <row r="10359" spans="21:21" x14ac:dyDescent="0.35">
      <c r="U10359" s="3"/>
    </row>
    <row r="10360" spans="21:21" x14ac:dyDescent="0.35">
      <c r="U10360" s="3"/>
    </row>
    <row r="10361" spans="21:21" x14ac:dyDescent="0.35">
      <c r="U10361" s="3"/>
    </row>
    <row r="10362" spans="21:21" x14ac:dyDescent="0.35">
      <c r="U10362" s="3"/>
    </row>
    <row r="10363" spans="21:21" x14ac:dyDescent="0.35">
      <c r="U10363" s="3"/>
    </row>
    <row r="10364" spans="21:21" x14ac:dyDescent="0.35">
      <c r="U10364" s="3"/>
    </row>
    <row r="10365" spans="21:21" x14ac:dyDescent="0.35">
      <c r="U10365" s="3"/>
    </row>
    <row r="10366" spans="21:21" x14ac:dyDescent="0.35">
      <c r="U10366" s="3"/>
    </row>
    <row r="10367" spans="21:21" x14ac:dyDescent="0.35">
      <c r="U10367" s="3"/>
    </row>
    <row r="10368" spans="21:21" x14ac:dyDescent="0.35">
      <c r="U10368" s="3"/>
    </row>
    <row r="10369" spans="21:21" x14ac:dyDescent="0.35">
      <c r="U10369" s="3"/>
    </row>
    <row r="10370" spans="21:21" x14ac:dyDescent="0.35">
      <c r="U10370" s="3"/>
    </row>
    <row r="10371" spans="21:21" x14ac:dyDescent="0.35">
      <c r="U10371" s="3"/>
    </row>
    <row r="10372" spans="21:21" x14ac:dyDescent="0.35">
      <c r="U10372" s="3"/>
    </row>
    <row r="10373" spans="21:21" x14ac:dyDescent="0.35">
      <c r="U10373" s="3"/>
    </row>
    <row r="10374" spans="21:21" x14ac:dyDescent="0.35">
      <c r="U10374" s="3"/>
    </row>
    <row r="10375" spans="21:21" x14ac:dyDescent="0.35">
      <c r="U10375" s="3"/>
    </row>
    <row r="10376" spans="21:21" x14ac:dyDescent="0.35">
      <c r="U10376" s="3"/>
    </row>
    <row r="10377" spans="21:21" x14ac:dyDescent="0.35">
      <c r="U10377" s="3"/>
    </row>
    <row r="10378" spans="21:21" x14ac:dyDescent="0.35">
      <c r="U10378" s="3"/>
    </row>
    <row r="10379" spans="21:21" x14ac:dyDescent="0.35">
      <c r="U10379" s="3"/>
    </row>
    <row r="10380" spans="21:21" x14ac:dyDescent="0.35">
      <c r="U10380" s="3"/>
    </row>
    <row r="10381" spans="21:21" x14ac:dyDescent="0.35">
      <c r="U10381" s="3"/>
    </row>
    <row r="10382" spans="21:21" x14ac:dyDescent="0.35">
      <c r="U10382" s="3"/>
    </row>
    <row r="10383" spans="21:21" x14ac:dyDescent="0.35">
      <c r="U10383" s="3"/>
    </row>
    <row r="10384" spans="21:21" x14ac:dyDescent="0.35">
      <c r="U10384" s="3"/>
    </row>
    <row r="10385" spans="21:21" x14ac:dyDescent="0.35">
      <c r="U10385" s="3"/>
    </row>
    <row r="10386" spans="21:21" x14ac:dyDescent="0.35">
      <c r="U10386" s="3"/>
    </row>
    <row r="10387" spans="21:21" x14ac:dyDescent="0.35">
      <c r="U10387" s="3"/>
    </row>
    <row r="10388" spans="21:21" x14ac:dyDescent="0.35">
      <c r="U10388" s="3"/>
    </row>
    <row r="10389" spans="21:21" x14ac:dyDescent="0.35">
      <c r="U10389" s="3"/>
    </row>
    <row r="10390" spans="21:21" x14ac:dyDescent="0.35">
      <c r="U10390" s="3"/>
    </row>
    <row r="10391" spans="21:21" x14ac:dyDescent="0.35">
      <c r="U10391" s="3"/>
    </row>
    <row r="10392" spans="21:21" x14ac:dyDescent="0.35">
      <c r="U10392" s="3"/>
    </row>
    <row r="10393" spans="21:21" x14ac:dyDescent="0.35">
      <c r="U10393" s="3"/>
    </row>
    <row r="10394" spans="21:21" x14ac:dyDescent="0.35">
      <c r="U10394" s="3"/>
    </row>
    <row r="10395" spans="21:21" x14ac:dyDescent="0.35">
      <c r="U10395" s="3"/>
    </row>
    <row r="10396" spans="21:21" x14ac:dyDescent="0.35">
      <c r="U10396" s="3"/>
    </row>
    <row r="10397" spans="21:21" x14ac:dyDescent="0.35">
      <c r="U10397" s="3"/>
    </row>
    <row r="10398" spans="21:21" x14ac:dyDescent="0.35">
      <c r="U10398" s="3"/>
    </row>
    <row r="10399" spans="21:21" x14ac:dyDescent="0.35">
      <c r="U10399" s="3"/>
    </row>
    <row r="10400" spans="21:21" x14ac:dyDescent="0.35">
      <c r="U10400" s="3"/>
    </row>
    <row r="10401" spans="21:21" x14ac:dyDescent="0.35">
      <c r="U10401" s="3"/>
    </row>
    <row r="10402" spans="21:21" x14ac:dyDescent="0.35">
      <c r="U10402" s="3"/>
    </row>
    <row r="10403" spans="21:21" x14ac:dyDescent="0.35">
      <c r="U10403" s="3"/>
    </row>
    <row r="10404" spans="21:21" x14ac:dyDescent="0.35">
      <c r="U10404" s="3"/>
    </row>
    <row r="10405" spans="21:21" x14ac:dyDescent="0.35">
      <c r="U10405" s="3"/>
    </row>
    <row r="10406" spans="21:21" x14ac:dyDescent="0.35">
      <c r="U10406" s="3"/>
    </row>
    <row r="10407" spans="21:21" x14ac:dyDescent="0.35">
      <c r="U10407" s="3"/>
    </row>
    <row r="10408" spans="21:21" x14ac:dyDescent="0.35">
      <c r="U10408" s="3"/>
    </row>
    <row r="10409" spans="21:21" x14ac:dyDescent="0.35">
      <c r="U10409" s="3"/>
    </row>
    <row r="10410" spans="21:21" x14ac:dyDescent="0.35">
      <c r="U10410" s="3"/>
    </row>
    <row r="10411" spans="21:21" x14ac:dyDescent="0.35">
      <c r="U10411" s="3"/>
    </row>
    <row r="10412" spans="21:21" x14ac:dyDescent="0.35">
      <c r="U10412" s="3"/>
    </row>
    <row r="10413" spans="21:21" x14ac:dyDescent="0.35">
      <c r="U10413" s="3"/>
    </row>
    <row r="10414" spans="21:21" x14ac:dyDescent="0.35">
      <c r="U10414" s="3"/>
    </row>
    <row r="10415" spans="21:21" x14ac:dyDescent="0.35">
      <c r="U10415" s="3"/>
    </row>
    <row r="10416" spans="21:21" x14ac:dyDescent="0.35">
      <c r="U10416" s="3"/>
    </row>
    <row r="10417" spans="21:21" x14ac:dyDescent="0.35">
      <c r="U10417" s="3"/>
    </row>
    <row r="10418" spans="21:21" x14ac:dyDescent="0.35">
      <c r="U10418" s="3"/>
    </row>
    <row r="10419" spans="21:21" x14ac:dyDescent="0.35">
      <c r="U10419" s="3"/>
    </row>
    <row r="10420" spans="21:21" x14ac:dyDescent="0.35">
      <c r="U10420" s="3"/>
    </row>
    <row r="10421" spans="21:21" x14ac:dyDescent="0.35">
      <c r="U10421" s="3"/>
    </row>
    <row r="10422" spans="21:21" x14ac:dyDescent="0.35">
      <c r="U10422" s="3"/>
    </row>
    <row r="10423" spans="21:21" x14ac:dyDescent="0.35">
      <c r="U10423" s="3"/>
    </row>
    <row r="10424" spans="21:21" x14ac:dyDescent="0.35">
      <c r="U10424" s="3"/>
    </row>
    <row r="10425" spans="21:21" x14ac:dyDescent="0.35">
      <c r="U10425" s="3"/>
    </row>
    <row r="10426" spans="21:21" x14ac:dyDescent="0.35">
      <c r="U10426" s="3"/>
    </row>
    <row r="10427" spans="21:21" x14ac:dyDescent="0.35">
      <c r="U10427" s="3"/>
    </row>
    <row r="10428" spans="21:21" x14ac:dyDescent="0.35">
      <c r="U10428" s="3"/>
    </row>
    <row r="10429" spans="21:21" x14ac:dyDescent="0.35">
      <c r="U10429" s="3"/>
    </row>
    <row r="10430" spans="21:21" x14ac:dyDescent="0.35">
      <c r="U10430" s="3"/>
    </row>
    <row r="10431" spans="21:21" x14ac:dyDescent="0.35">
      <c r="U10431" s="3"/>
    </row>
    <row r="10432" spans="21:21" x14ac:dyDescent="0.35">
      <c r="U10432" s="3"/>
    </row>
    <row r="10433" spans="21:21" x14ac:dyDescent="0.35">
      <c r="U10433" s="3"/>
    </row>
    <row r="10434" spans="21:21" x14ac:dyDescent="0.35">
      <c r="U10434" s="3"/>
    </row>
    <row r="10435" spans="21:21" x14ac:dyDescent="0.35">
      <c r="U10435" s="3"/>
    </row>
    <row r="10436" spans="21:21" x14ac:dyDescent="0.35">
      <c r="U10436" s="3"/>
    </row>
    <row r="10437" spans="21:21" x14ac:dyDescent="0.35">
      <c r="U10437" s="3"/>
    </row>
    <row r="10438" spans="21:21" x14ac:dyDescent="0.35">
      <c r="U10438" s="3"/>
    </row>
    <row r="10439" spans="21:21" x14ac:dyDescent="0.35">
      <c r="U10439" s="3"/>
    </row>
    <row r="10440" spans="21:21" x14ac:dyDescent="0.35">
      <c r="U10440" s="3"/>
    </row>
    <row r="10441" spans="21:21" x14ac:dyDescent="0.35">
      <c r="U10441" s="3"/>
    </row>
    <row r="10442" spans="21:21" x14ac:dyDescent="0.35">
      <c r="U10442" s="3"/>
    </row>
    <row r="10443" spans="21:21" x14ac:dyDescent="0.35">
      <c r="U10443" s="3"/>
    </row>
    <row r="10444" spans="21:21" x14ac:dyDescent="0.35">
      <c r="U10444" s="3"/>
    </row>
    <row r="10445" spans="21:21" x14ac:dyDescent="0.35">
      <c r="U10445" s="3"/>
    </row>
    <row r="10446" spans="21:21" x14ac:dyDescent="0.35">
      <c r="U10446" s="3"/>
    </row>
    <row r="10447" spans="21:21" x14ac:dyDescent="0.35">
      <c r="U10447" s="3"/>
    </row>
    <row r="10448" spans="21:21" x14ac:dyDescent="0.35">
      <c r="U10448" s="3"/>
    </row>
    <row r="10449" spans="21:21" x14ac:dyDescent="0.35">
      <c r="U10449" s="3"/>
    </row>
    <row r="10450" spans="21:21" x14ac:dyDescent="0.35">
      <c r="U10450" s="3"/>
    </row>
    <row r="10451" spans="21:21" x14ac:dyDescent="0.35">
      <c r="U10451" s="3"/>
    </row>
    <row r="10452" spans="21:21" x14ac:dyDescent="0.35">
      <c r="U10452" s="3"/>
    </row>
    <row r="10453" spans="21:21" x14ac:dyDescent="0.35">
      <c r="U10453" s="3"/>
    </row>
    <row r="10454" spans="21:21" x14ac:dyDescent="0.35">
      <c r="U10454" s="3"/>
    </row>
    <row r="10455" spans="21:21" x14ac:dyDescent="0.35">
      <c r="U10455" s="3"/>
    </row>
    <row r="10456" spans="21:21" x14ac:dyDescent="0.35">
      <c r="U10456" s="3"/>
    </row>
    <row r="10457" spans="21:21" x14ac:dyDescent="0.35">
      <c r="U10457" s="3"/>
    </row>
    <row r="10458" spans="21:21" x14ac:dyDescent="0.35">
      <c r="U10458" s="3"/>
    </row>
    <row r="10459" spans="21:21" x14ac:dyDescent="0.35">
      <c r="U10459" s="3"/>
    </row>
    <row r="10460" spans="21:21" x14ac:dyDescent="0.35">
      <c r="U10460" s="3"/>
    </row>
    <row r="10461" spans="21:21" x14ac:dyDescent="0.35">
      <c r="U10461" s="3"/>
    </row>
    <row r="10462" spans="21:21" x14ac:dyDescent="0.35">
      <c r="U10462" s="3"/>
    </row>
    <row r="10463" spans="21:21" x14ac:dyDescent="0.35">
      <c r="U10463" s="3"/>
    </row>
    <row r="10464" spans="21:21" x14ac:dyDescent="0.35">
      <c r="U10464" s="3"/>
    </row>
    <row r="10465" spans="21:21" x14ac:dyDescent="0.35">
      <c r="U10465" s="3"/>
    </row>
    <row r="10466" spans="21:21" x14ac:dyDescent="0.35">
      <c r="U10466" s="3"/>
    </row>
    <row r="10467" spans="21:21" x14ac:dyDescent="0.35">
      <c r="U10467" s="3"/>
    </row>
    <row r="10468" spans="21:21" x14ac:dyDescent="0.35">
      <c r="U10468" s="3"/>
    </row>
    <row r="10469" spans="21:21" x14ac:dyDescent="0.35">
      <c r="U10469" s="3"/>
    </row>
    <row r="10470" spans="21:21" x14ac:dyDescent="0.35">
      <c r="U10470" s="3"/>
    </row>
    <row r="10471" spans="21:21" x14ac:dyDescent="0.35">
      <c r="U10471" s="3"/>
    </row>
    <row r="10472" spans="21:21" x14ac:dyDescent="0.35">
      <c r="U10472" s="3"/>
    </row>
    <row r="10473" spans="21:21" x14ac:dyDescent="0.35">
      <c r="U10473" s="3"/>
    </row>
    <row r="10474" spans="21:21" x14ac:dyDescent="0.35">
      <c r="U10474" s="3"/>
    </row>
    <row r="10475" spans="21:21" x14ac:dyDescent="0.35">
      <c r="U10475" s="3"/>
    </row>
    <row r="10476" spans="21:21" x14ac:dyDescent="0.35">
      <c r="U10476" s="3"/>
    </row>
    <row r="10477" spans="21:21" x14ac:dyDescent="0.35">
      <c r="U10477" s="3"/>
    </row>
    <row r="10478" spans="21:21" x14ac:dyDescent="0.35">
      <c r="U10478" s="3"/>
    </row>
    <row r="10479" spans="21:21" x14ac:dyDescent="0.35">
      <c r="U10479" s="3"/>
    </row>
    <row r="10480" spans="21:21" x14ac:dyDescent="0.35">
      <c r="U10480" s="3"/>
    </row>
    <row r="10481" spans="21:21" x14ac:dyDescent="0.35">
      <c r="U10481" s="3"/>
    </row>
    <row r="10482" spans="21:21" x14ac:dyDescent="0.35">
      <c r="U10482" s="3"/>
    </row>
    <row r="10483" spans="21:21" x14ac:dyDescent="0.35">
      <c r="U10483" s="3"/>
    </row>
    <row r="10484" spans="21:21" x14ac:dyDescent="0.35">
      <c r="U10484" s="3"/>
    </row>
    <row r="10485" spans="21:21" x14ac:dyDescent="0.35">
      <c r="U10485" s="3"/>
    </row>
    <row r="10486" spans="21:21" x14ac:dyDescent="0.35">
      <c r="U10486" s="3"/>
    </row>
    <row r="10487" spans="21:21" x14ac:dyDescent="0.35">
      <c r="U10487" s="3"/>
    </row>
    <row r="10488" spans="21:21" x14ac:dyDescent="0.35">
      <c r="U10488" s="3"/>
    </row>
    <row r="10489" spans="21:21" x14ac:dyDescent="0.35">
      <c r="U10489" s="3"/>
    </row>
    <row r="10490" spans="21:21" x14ac:dyDescent="0.35">
      <c r="U10490" s="3"/>
    </row>
    <row r="10491" spans="21:21" x14ac:dyDescent="0.35">
      <c r="U10491" s="3"/>
    </row>
    <row r="10492" spans="21:21" x14ac:dyDescent="0.35">
      <c r="U10492" s="3"/>
    </row>
    <row r="10493" spans="21:21" x14ac:dyDescent="0.35">
      <c r="U10493" s="3"/>
    </row>
    <row r="10494" spans="21:21" x14ac:dyDescent="0.35">
      <c r="U10494" s="3"/>
    </row>
    <row r="10495" spans="21:21" x14ac:dyDescent="0.35">
      <c r="U10495" s="3"/>
    </row>
    <row r="10496" spans="21:21" x14ac:dyDescent="0.35">
      <c r="U10496" s="3"/>
    </row>
    <row r="10497" spans="21:21" x14ac:dyDescent="0.35">
      <c r="U10497" s="3"/>
    </row>
    <row r="10498" spans="21:21" x14ac:dyDescent="0.35">
      <c r="U10498" s="3"/>
    </row>
    <row r="10499" spans="21:21" x14ac:dyDescent="0.35">
      <c r="U10499" s="3"/>
    </row>
    <row r="10500" spans="21:21" x14ac:dyDescent="0.35">
      <c r="U10500" s="3"/>
    </row>
    <row r="10501" spans="21:21" x14ac:dyDescent="0.35">
      <c r="U10501" s="3"/>
    </row>
    <row r="10502" spans="21:21" x14ac:dyDescent="0.35">
      <c r="U10502" s="3"/>
    </row>
    <row r="10503" spans="21:21" x14ac:dyDescent="0.35">
      <c r="U10503" s="3"/>
    </row>
    <row r="10504" spans="21:21" x14ac:dyDescent="0.35">
      <c r="U10504" s="3"/>
    </row>
    <row r="10505" spans="21:21" x14ac:dyDescent="0.35">
      <c r="U10505" s="3"/>
    </row>
    <row r="10506" spans="21:21" x14ac:dyDescent="0.35">
      <c r="U10506" s="3"/>
    </row>
    <row r="10507" spans="21:21" x14ac:dyDescent="0.35">
      <c r="U10507" s="3"/>
    </row>
    <row r="10508" spans="21:21" x14ac:dyDescent="0.35">
      <c r="U10508" s="3"/>
    </row>
    <row r="10509" spans="21:21" x14ac:dyDescent="0.35">
      <c r="U10509" s="3"/>
    </row>
    <row r="10510" spans="21:21" x14ac:dyDescent="0.35">
      <c r="U10510" s="3"/>
    </row>
    <row r="10511" spans="21:21" x14ac:dyDescent="0.35">
      <c r="U10511" s="3"/>
    </row>
    <row r="10512" spans="21:21" x14ac:dyDescent="0.35">
      <c r="U10512" s="3"/>
    </row>
    <row r="10513" spans="21:21" x14ac:dyDescent="0.35">
      <c r="U10513" s="3"/>
    </row>
    <row r="10514" spans="21:21" x14ac:dyDescent="0.35">
      <c r="U10514" s="3"/>
    </row>
    <row r="10515" spans="21:21" x14ac:dyDescent="0.35">
      <c r="U10515" s="3"/>
    </row>
    <row r="10516" spans="21:21" x14ac:dyDescent="0.35">
      <c r="U10516" s="3"/>
    </row>
    <row r="10517" spans="21:21" x14ac:dyDescent="0.35">
      <c r="U10517" s="3"/>
    </row>
    <row r="10518" spans="21:21" x14ac:dyDescent="0.35">
      <c r="U10518" s="3"/>
    </row>
    <row r="10519" spans="21:21" x14ac:dyDescent="0.35">
      <c r="U10519" s="3"/>
    </row>
    <row r="10520" spans="21:21" x14ac:dyDescent="0.35">
      <c r="U10520" s="3"/>
    </row>
    <row r="10521" spans="21:21" x14ac:dyDescent="0.35">
      <c r="U10521" s="3"/>
    </row>
    <row r="10522" spans="21:21" x14ac:dyDescent="0.35">
      <c r="U10522" s="3"/>
    </row>
    <row r="10523" spans="21:21" x14ac:dyDescent="0.35">
      <c r="U10523" s="3"/>
    </row>
    <row r="10524" spans="21:21" x14ac:dyDescent="0.35">
      <c r="U10524" s="3"/>
    </row>
    <row r="10525" spans="21:21" x14ac:dyDescent="0.35">
      <c r="U10525" s="3"/>
    </row>
    <row r="10526" spans="21:21" x14ac:dyDescent="0.35">
      <c r="U10526" s="3"/>
    </row>
    <row r="10527" spans="21:21" x14ac:dyDescent="0.35">
      <c r="U10527" s="3"/>
    </row>
    <row r="10528" spans="21:21" x14ac:dyDescent="0.35">
      <c r="U10528" s="3"/>
    </row>
    <row r="10529" spans="21:21" x14ac:dyDescent="0.35">
      <c r="U10529" s="3"/>
    </row>
    <row r="10530" spans="21:21" x14ac:dyDescent="0.35">
      <c r="U10530" s="3"/>
    </row>
    <row r="10531" spans="21:21" x14ac:dyDescent="0.35">
      <c r="U10531" s="3"/>
    </row>
    <row r="10532" spans="21:21" x14ac:dyDescent="0.35">
      <c r="U10532" s="3"/>
    </row>
    <row r="10533" spans="21:21" x14ac:dyDescent="0.35">
      <c r="U10533" s="3"/>
    </row>
    <row r="10534" spans="21:21" x14ac:dyDescent="0.35">
      <c r="U10534" s="3"/>
    </row>
    <row r="10535" spans="21:21" x14ac:dyDescent="0.35">
      <c r="U10535" s="3"/>
    </row>
    <row r="10536" spans="21:21" x14ac:dyDescent="0.35">
      <c r="U10536" s="3"/>
    </row>
    <row r="10537" spans="21:21" x14ac:dyDescent="0.35">
      <c r="U10537" s="3"/>
    </row>
    <row r="10538" spans="21:21" x14ac:dyDescent="0.35">
      <c r="U10538" s="3"/>
    </row>
    <row r="10539" spans="21:21" x14ac:dyDescent="0.35">
      <c r="U10539" s="3"/>
    </row>
    <row r="10540" spans="21:21" x14ac:dyDescent="0.35">
      <c r="U10540" s="3"/>
    </row>
    <row r="10541" spans="21:21" x14ac:dyDescent="0.35">
      <c r="U10541" s="3"/>
    </row>
    <row r="10542" spans="21:21" x14ac:dyDescent="0.35">
      <c r="U10542" s="3"/>
    </row>
    <row r="10543" spans="21:21" x14ac:dyDescent="0.35">
      <c r="U10543" s="3"/>
    </row>
    <row r="10544" spans="21:21" x14ac:dyDescent="0.35">
      <c r="U10544" s="3"/>
    </row>
    <row r="10545" spans="21:21" x14ac:dyDescent="0.35">
      <c r="U10545" s="3"/>
    </row>
    <row r="10546" spans="21:21" x14ac:dyDescent="0.35">
      <c r="U10546" s="3"/>
    </row>
    <row r="10547" spans="21:21" x14ac:dyDescent="0.35">
      <c r="U10547" s="3"/>
    </row>
    <row r="10548" spans="21:21" x14ac:dyDescent="0.35">
      <c r="U10548" s="3"/>
    </row>
    <row r="10549" spans="21:21" x14ac:dyDescent="0.35">
      <c r="U10549" s="3"/>
    </row>
    <row r="10550" spans="21:21" x14ac:dyDescent="0.35">
      <c r="U10550" s="3"/>
    </row>
    <row r="10551" spans="21:21" x14ac:dyDescent="0.35">
      <c r="U10551" s="3"/>
    </row>
    <row r="10552" spans="21:21" x14ac:dyDescent="0.35">
      <c r="U10552" s="3"/>
    </row>
    <row r="10553" spans="21:21" x14ac:dyDescent="0.35">
      <c r="U10553" s="3"/>
    </row>
    <row r="10554" spans="21:21" x14ac:dyDescent="0.35">
      <c r="U10554" s="3"/>
    </row>
    <row r="10555" spans="21:21" x14ac:dyDescent="0.35">
      <c r="U10555" s="3"/>
    </row>
    <row r="10556" spans="21:21" x14ac:dyDescent="0.35">
      <c r="U10556" s="3"/>
    </row>
    <row r="10557" spans="21:21" x14ac:dyDescent="0.35">
      <c r="U10557" s="3"/>
    </row>
    <row r="10558" spans="21:21" x14ac:dyDescent="0.35">
      <c r="U10558" s="3"/>
    </row>
    <row r="10559" spans="21:21" x14ac:dyDescent="0.35">
      <c r="U10559" s="3"/>
    </row>
    <row r="10560" spans="21:21" x14ac:dyDescent="0.35">
      <c r="U10560" s="3"/>
    </row>
    <row r="10561" spans="21:21" x14ac:dyDescent="0.35">
      <c r="U10561" s="3"/>
    </row>
    <row r="10562" spans="21:21" x14ac:dyDescent="0.35">
      <c r="U10562" s="3"/>
    </row>
    <row r="10563" spans="21:21" x14ac:dyDescent="0.35">
      <c r="U10563" s="3"/>
    </row>
    <row r="10564" spans="21:21" x14ac:dyDescent="0.35">
      <c r="U10564" s="3"/>
    </row>
    <row r="10565" spans="21:21" x14ac:dyDescent="0.35">
      <c r="U10565" s="3"/>
    </row>
    <row r="10566" spans="21:21" x14ac:dyDescent="0.35">
      <c r="U10566" s="3"/>
    </row>
    <row r="10567" spans="21:21" x14ac:dyDescent="0.35">
      <c r="U10567" s="3"/>
    </row>
    <row r="10568" spans="21:21" x14ac:dyDescent="0.35">
      <c r="U10568" s="3"/>
    </row>
    <row r="10569" spans="21:21" x14ac:dyDescent="0.35">
      <c r="U10569" s="3"/>
    </row>
    <row r="10570" spans="21:21" x14ac:dyDescent="0.35">
      <c r="U10570" s="3"/>
    </row>
    <row r="10571" spans="21:21" x14ac:dyDescent="0.35">
      <c r="U10571" s="3"/>
    </row>
    <row r="10572" spans="21:21" x14ac:dyDescent="0.35">
      <c r="U10572" s="3"/>
    </row>
    <row r="10573" spans="21:21" x14ac:dyDescent="0.35">
      <c r="U10573" s="3"/>
    </row>
    <row r="10574" spans="21:21" x14ac:dyDescent="0.35">
      <c r="U10574" s="3"/>
    </row>
    <row r="10575" spans="21:21" x14ac:dyDescent="0.35">
      <c r="U10575" s="3"/>
    </row>
    <row r="10576" spans="21:21" x14ac:dyDescent="0.35">
      <c r="U10576" s="3"/>
    </row>
    <row r="10577" spans="21:21" x14ac:dyDescent="0.35">
      <c r="U10577" s="3"/>
    </row>
    <row r="10578" spans="21:21" x14ac:dyDescent="0.35">
      <c r="U10578" s="3"/>
    </row>
    <row r="10579" spans="21:21" x14ac:dyDescent="0.35">
      <c r="U10579" s="3"/>
    </row>
    <row r="10580" spans="21:21" x14ac:dyDescent="0.35">
      <c r="U10580" s="3"/>
    </row>
    <row r="10581" spans="21:21" x14ac:dyDescent="0.35">
      <c r="U10581" s="3"/>
    </row>
    <row r="10582" spans="21:21" x14ac:dyDescent="0.35">
      <c r="U10582" s="3"/>
    </row>
    <row r="10583" spans="21:21" x14ac:dyDescent="0.35">
      <c r="U10583" s="3"/>
    </row>
    <row r="10584" spans="21:21" x14ac:dyDescent="0.35">
      <c r="U10584" s="3"/>
    </row>
    <row r="10585" spans="21:21" x14ac:dyDescent="0.35">
      <c r="U10585" s="3"/>
    </row>
    <row r="10586" spans="21:21" x14ac:dyDescent="0.35">
      <c r="U10586" s="3"/>
    </row>
    <row r="10587" spans="21:21" x14ac:dyDescent="0.35">
      <c r="U10587" s="3"/>
    </row>
    <row r="10588" spans="21:21" x14ac:dyDescent="0.35">
      <c r="U10588" s="3"/>
    </row>
    <row r="10589" spans="21:21" x14ac:dyDescent="0.35">
      <c r="U10589" s="3"/>
    </row>
    <row r="10590" spans="21:21" x14ac:dyDescent="0.35">
      <c r="U10590" s="3"/>
    </row>
    <row r="10591" spans="21:21" x14ac:dyDescent="0.35">
      <c r="U10591" s="3"/>
    </row>
    <row r="10592" spans="21:21" x14ac:dyDescent="0.35">
      <c r="U10592" s="3"/>
    </row>
    <row r="10593" spans="21:21" x14ac:dyDescent="0.35">
      <c r="U10593" s="3"/>
    </row>
    <row r="10594" spans="21:21" x14ac:dyDescent="0.35">
      <c r="U10594" s="3"/>
    </row>
    <row r="10595" spans="21:21" x14ac:dyDescent="0.35">
      <c r="U10595" s="3"/>
    </row>
    <row r="10596" spans="21:21" x14ac:dyDescent="0.35">
      <c r="U10596" s="3"/>
    </row>
    <row r="10597" spans="21:21" x14ac:dyDescent="0.35">
      <c r="U10597" s="3"/>
    </row>
    <row r="10598" spans="21:21" x14ac:dyDescent="0.35">
      <c r="U10598" s="3"/>
    </row>
    <row r="10599" spans="21:21" x14ac:dyDescent="0.35">
      <c r="U10599" s="3"/>
    </row>
    <row r="10600" spans="21:21" x14ac:dyDescent="0.35">
      <c r="U10600" s="3"/>
    </row>
    <row r="10601" spans="21:21" x14ac:dyDescent="0.35">
      <c r="U10601" s="3"/>
    </row>
    <row r="10602" spans="21:21" x14ac:dyDescent="0.35">
      <c r="U10602" s="3"/>
    </row>
    <row r="10603" spans="21:21" x14ac:dyDescent="0.35">
      <c r="U10603" s="3"/>
    </row>
    <row r="10604" spans="21:21" x14ac:dyDescent="0.35">
      <c r="U10604" s="3"/>
    </row>
    <row r="10605" spans="21:21" x14ac:dyDescent="0.35">
      <c r="U10605" s="3"/>
    </row>
    <row r="10606" spans="21:21" x14ac:dyDescent="0.35">
      <c r="U10606" s="3"/>
    </row>
    <row r="10607" spans="21:21" x14ac:dyDescent="0.35">
      <c r="U10607" s="3"/>
    </row>
    <row r="10608" spans="21:21" x14ac:dyDescent="0.35">
      <c r="U10608" s="3"/>
    </row>
    <row r="10609" spans="21:21" x14ac:dyDescent="0.35">
      <c r="U10609" s="3"/>
    </row>
    <row r="10610" spans="21:21" x14ac:dyDescent="0.35">
      <c r="U10610" s="3"/>
    </row>
    <row r="10611" spans="21:21" x14ac:dyDescent="0.35">
      <c r="U10611" s="3"/>
    </row>
    <row r="10612" spans="21:21" x14ac:dyDescent="0.35">
      <c r="U10612" s="3"/>
    </row>
    <row r="10613" spans="21:21" x14ac:dyDescent="0.35">
      <c r="U10613" s="3"/>
    </row>
    <row r="10614" spans="21:21" x14ac:dyDescent="0.35">
      <c r="U10614" s="3"/>
    </row>
    <row r="10615" spans="21:21" x14ac:dyDescent="0.35">
      <c r="U10615" s="3"/>
    </row>
    <row r="10616" spans="21:21" x14ac:dyDescent="0.35">
      <c r="U10616" s="3"/>
    </row>
    <row r="10617" spans="21:21" x14ac:dyDescent="0.35">
      <c r="U10617" s="3"/>
    </row>
    <row r="10618" spans="21:21" x14ac:dyDescent="0.35">
      <c r="U10618" s="3"/>
    </row>
    <row r="10619" spans="21:21" x14ac:dyDescent="0.35">
      <c r="U10619" s="3"/>
    </row>
    <row r="10620" spans="21:21" x14ac:dyDescent="0.35">
      <c r="U10620" s="3"/>
    </row>
    <row r="10621" spans="21:21" x14ac:dyDescent="0.35">
      <c r="U10621" s="3"/>
    </row>
    <row r="10622" spans="21:21" x14ac:dyDescent="0.35">
      <c r="U10622" s="3"/>
    </row>
    <row r="10623" spans="21:21" x14ac:dyDescent="0.35">
      <c r="U10623" s="3"/>
    </row>
    <row r="10624" spans="21:21" x14ac:dyDescent="0.35">
      <c r="U10624" s="3"/>
    </row>
    <row r="10625" spans="21:21" x14ac:dyDescent="0.35">
      <c r="U10625" s="3"/>
    </row>
    <row r="10626" spans="21:21" x14ac:dyDescent="0.35">
      <c r="U10626" s="3"/>
    </row>
    <row r="10627" spans="21:21" x14ac:dyDescent="0.35">
      <c r="U10627" s="3"/>
    </row>
    <row r="10628" spans="21:21" x14ac:dyDescent="0.35">
      <c r="U10628" s="3"/>
    </row>
    <row r="10629" spans="21:21" x14ac:dyDescent="0.35">
      <c r="U10629" s="3"/>
    </row>
    <row r="10630" spans="21:21" x14ac:dyDescent="0.35">
      <c r="U10630" s="3"/>
    </row>
    <row r="10631" spans="21:21" x14ac:dyDescent="0.35">
      <c r="U10631" s="3"/>
    </row>
    <row r="10632" spans="21:21" x14ac:dyDescent="0.35">
      <c r="U10632" s="3"/>
    </row>
    <row r="10633" spans="21:21" x14ac:dyDescent="0.35">
      <c r="U10633" s="3"/>
    </row>
    <row r="10634" spans="21:21" x14ac:dyDescent="0.35">
      <c r="U10634" s="3"/>
    </row>
    <row r="10635" spans="21:21" x14ac:dyDescent="0.35">
      <c r="U10635" s="3"/>
    </row>
    <row r="10636" spans="21:21" x14ac:dyDescent="0.35">
      <c r="U10636" s="3"/>
    </row>
    <row r="10637" spans="21:21" x14ac:dyDescent="0.35">
      <c r="U10637" s="3"/>
    </row>
    <row r="10638" spans="21:21" x14ac:dyDescent="0.35">
      <c r="U10638" s="3"/>
    </row>
    <row r="10639" spans="21:21" x14ac:dyDescent="0.35">
      <c r="U10639" s="3"/>
    </row>
    <row r="10640" spans="21:21" x14ac:dyDescent="0.35">
      <c r="U10640" s="3"/>
    </row>
    <row r="10641" spans="21:21" x14ac:dyDescent="0.35">
      <c r="U10641" s="3"/>
    </row>
    <row r="10642" spans="21:21" x14ac:dyDescent="0.35">
      <c r="U10642" s="3"/>
    </row>
    <row r="10643" spans="21:21" x14ac:dyDescent="0.35">
      <c r="U10643" s="3"/>
    </row>
    <row r="10644" spans="21:21" x14ac:dyDescent="0.35">
      <c r="U10644" s="3"/>
    </row>
    <row r="10645" spans="21:21" x14ac:dyDescent="0.35">
      <c r="U10645" s="3"/>
    </row>
    <row r="10646" spans="21:21" x14ac:dyDescent="0.35">
      <c r="U10646" s="3"/>
    </row>
    <row r="10647" spans="21:21" x14ac:dyDescent="0.35">
      <c r="U10647" s="3"/>
    </row>
    <row r="10648" spans="21:21" x14ac:dyDescent="0.35">
      <c r="U10648" s="3"/>
    </row>
    <row r="10649" spans="21:21" x14ac:dyDescent="0.35">
      <c r="U10649" s="3"/>
    </row>
    <row r="10650" spans="21:21" x14ac:dyDescent="0.35">
      <c r="U10650" s="3"/>
    </row>
    <row r="10651" spans="21:21" x14ac:dyDescent="0.35">
      <c r="U10651" s="3"/>
    </row>
    <row r="10652" spans="21:21" x14ac:dyDescent="0.35">
      <c r="U10652" s="3"/>
    </row>
    <row r="10653" spans="21:21" x14ac:dyDescent="0.35">
      <c r="U10653" s="3"/>
    </row>
    <row r="10654" spans="21:21" x14ac:dyDescent="0.35">
      <c r="U10654" s="3"/>
    </row>
    <row r="10655" spans="21:21" x14ac:dyDescent="0.35">
      <c r="U10655" s="3"/>
    </row>
    <row r="10656" spans="21:21" x14ac:dyDescent="0.35">
      <c r="U10656" s="3"/>
    </row>
    <row r="10657" spans="21:21" x14ac:dyDescent="0.35">
      <c r="U10657" s="3"/>
    </row>
    <row r="10658" spans="21:21" x14ac:dyDescent="0.35">
      <c r="U10658" s="3"/>
    </row>
    <row r="10659" spans="21:21" x14ac:dyDescent="0.35">
      <c r="U10659" s="3"/>
    </row>
    <row r="10660" spans="21:21" x14ac:dyDescent="0.35">
      <c r="U10660" s="3"/>
    </row>
    <row r="10661" spans="21:21" x14ac:dyDescent="0.35">
      <c r="U10661" s="3"/>
    </row>
    <row r="10662" spans="21:21" x14ac:dyDescent="0.35">
      <c r="U10662" s="3"/>
    </row>
    <row r="10663" spans="21:21" x14ac:dyDescent="0.35">
      <c r="U10663" s="3"/>
    </row>
    <row r="10664" spans="21:21" x14ac:dyDescent="0.35">
      <c r="U10664" s="3"/>
    </row>
    <row r="10665" spans="21:21" x14ac:dyDescent="0.35">
      <c r="U10665" s="3"/>
    </row>
    <row r="10666" spans="21:21" x14ac:dyDescent="0.35">
      <c r="U10666" s="3"/>
    </row>
    <row r="10667" spans="21:21" x14ac:dyDescent="0.35">
      <c r="U10667" s="3"/>
    </row>
    <row r="10668" spans="21:21" x14ac:dyDescent="0.35">
      <c r="U10668" s="3"/>
    </row>
    <row r="10669" spans="21:21" x14ac:dyDescent="0.35">
      <c r="U10669" s="3"/>
    </row>
    <row r="10670" spans="21:21" x14ac:dyDescent="0.35">
      <c r="U10670" s="3"/>
    </row>
    <row r="10671" spans="21:21" x14ac:dyDescent="0.35">
      <c r="U10671" s="3"/>
    </row>
    <row r="10672" spans="21:21" x14ac:dyDescent="0.35">
      <c r="U10672" s="3"/>
    </row>
    <row r="10673" spans="21:21" x14ac:dyDescent="0.35">
      <c r="U10673" s="3"/>
    </row>
    <row r="10674" spans="21:21" x14ac:dyDescent="0.35">
      <c r="U10674" s="3"/>
    </row>
    <row r="10675" spans="21:21" x14ac:dyDescent="0.35">
      <c r="U10675" s="3"/>
    </row>
    <row r="10676" spans="21:21" x14ac:dyDescent="0.35">
      <c r="U10676" s="3"/>
    </row>
    <row r="10677" spans="21:21" x14ac:dyDescent="0.35">
      <c r="U10677" s="3"/>
    </row>
    <row r="10678" spans="21:21" x14ac:dyDescent="0.35">
      <c r="U10678" s="3"/>
    </row>
    <row r="10679" spans="21:21" x14ac:dyDescent="0.35">
      <c r="U10679" s="3"/>
    </row>
    <row r="10680" spans="21:21" x14ac:dyDescent="0.35">
      <c r="U10680" s="3"/>
    </row>
    <row r="10681" spans="21:21" x14ac:dyDescent="0.35">
      <c r="U10681" s="3"/>
    </row>
    <row r="10682" spans="21:21" x14ac:dyDescent="0.35">
      <c r="U10682" s="3"/>
    </row>
    <row r="10683" spans="21:21" x14ac:dyDescent="0.35">
      <c r="U10683" s="3"/>
    </row>
    <row r="10684" spans="21:21" x14ac:dyDescent="0.35">
      <c r="U10684" s="3"/>
    </row>
    <row r="10685" spans="21:21" x14ac:dyDescent="0.35">
      <c r="U10685" s="3"/>
    </row>
    <row r="10686" spans="21:21" x14ac:dyDescent="0.35">
      <c r="U10686" s="3"/>
    </row>
    <row r="10687" spans="21:21" x14ac:dyDescent="0.35">
      <c r="U10687" s="3"/>
    </row>
    <row r="10688" spans="21:21" x14ac:dyDescent="0.35">
      <c r="U10688" s="3"/>
    </row>
    <row r="10689" spans="21:21" x14ac:dyDescent="0.35">
      <c r="U10689" s="3"/>
    </row>
    <row r="10690" spans="21:21" x14ac:dyDescent="0.35">
      <c r="U10690" s="3"/>
    </row>
    <row r="10691" spans="21:21" x14ac:dyDescent="0.35">
      <c r="U10691" s="3"/>
    </row>
    <row r="10692" spans="21:21" x14ac:dyDescent="0.35">
      <c r="U10692" s="3"/>
    </row>
    <row r="10693" spans="21:21" x14ac:dyDescent="0.35">
      <c r="U10693" s="3"/>
    </row>
    <row r="10694" spans="21:21" x14ac:dyDescent="0.35">
      <c r="U10694" s="3"/>
    </row>
    <row r="10695" spans="21:21" x14ac:dyDescent="0.35">
      <c r="U10695" s="3"/>
    </row>
    <row r="10696" spans="21:21" x14ac:dyDescent="0.35">
      <c r="U10696" s="3"/>
    </row>
    <row r="10697" spans="21:21" x14ac:dyDescent="0.35">
      <c r="U10697" s="3"/>
    </row>
    <row r="10698" spans="21:21" x14ac:dyDescent="0.35">
      <c r="U10698" s="3"/>
    </row>
    <row r="10699" spans="21:21" x14ac:dyDescent="0.35">
      <c r="U10699" s="3"/>
    </row>
    <row r="10700" spans="21:21" x14ac:dyDescent="0.35">
      <c r="U10700" s="3"/>
    </row>
    <row r="10701" spans="21:21" x14ac:dyDescent="0.35">
      <c r="U10701" s="3"/>
    </row>
    <row r="10702" spans="21:21" x14ac:dyDescent="0.35">
      <c r="U10702" s="3"/>
    </row>
    <row r="10703" spans="21:21" x14ac:dyDescent="0.35">
      <c r="U10703" s="3"/>
    </row>
    <row r="10704" spans="21:21" x14ac:dyDescent="0.35">
      <c r="U10704" s="3"/>
    </row>
    <row r="10705" spans="21:21" x14ac:dyDescent="0.35">
      <c r="U10705" s="3"/>
    </row>
    <row r="10706" spans="21:21" x14ac:dyDescent="0.35">
      <c r="U10706" s="3"/>
    </row>
    <row r="10707" spans="21:21" x14ac:dyDescent="0.35">
      <c r="U10707" s="3"/>
    </row>
    <row r="10708" spans="21:21" x14ac:dyDescent="0.35">
      <c r="U10708" s="3"/>
    </row>
    <row r="10709" spans="21:21" x14ac:dyDescent="0.35">
      <c r="U10709" s="3"/>
    </row>
    <row r="10710" spans="21:21" x14ac:dyDescent="0.35">
      <c r="U10710" s="3"/>
    </row>
    <row r="10711" spans="21:21" x14ac:dyDescent="0.35">
      <c r="U10711" s="3"/>
    </row>
    <row r="10712" spans="21:21" x14ac:dyDescent="0.35">
      <c r="U10712" s="3"/>
    </row>
    <row r="10713" spans="21:21" x14ac:dyDescent="0.35">
      <c r="U10713" s="3"/>
    </row>
    <row r="10714" spans="21:21" x14ac:dyDescent="0.35">
      <c r="U10714" s="3"/>
    </row>
    <row r="10715" spans="21:21" x14ac:dyDescent="0.35">
      <c r="U10715" s="3"/>
    </row>
    <row r="10716" spans="21:21" x14ac:dyDescent="0.35">
      <c r="U10716" s="3"/>
    </row>
    <row r="10717" spans="21:21" x14ac:dyDescent="0.35">
      <c r="U10717" s="3"/>
    </row>
    <row r="10718" spans="21:21" x14ac:dyDescent="0.35">
      <c r="U10718" s="3"/>
    </row>
    <row r="10719" spans="21:21" x14ac:dyDescent="0.35">
      <c r="U10719" s="3"/>
    </row>
    <row r="10720" spans="21:21" x14ac:dyDescent="0.35">
      <c r="U10720" s="3"/>
    </row>
    <row r="10721" spans="21:21" x14ac:dyDescent="0.35">
      <c r="U10721" s="3"/>
    </row>
    <row r="10722" spans="21:21" x14ac:dyDescent="0.35">
      <c r="U10722" s="3"/>
    </row>
    <row r="10723" spans="21:21" x14ac:dyDescent="0.35">
      <c r="U10723" s="3"/>
    </row>
    <row r="10724" spans="21:21" x14ac:dyDescent="0.35">
      <c r="U10724" s="3"/>
    </row>
    <row r="10725" spans="21:21" x14ac:dyDescent="0.35">
      <c r="U10725" s="3"/>
    </row>
    <row r="10726" spans="21:21" x14ac:dyDescent="0.35">
      <c r="U10726" s="3"/>
    </row>
    <row r="10727" spans="21:21" x14ac:dyDescent="0.35">
      <c r="U10727" s="3"/>
    </row>
    <row r="10728" spans="21:21" x14ac:dyDescent="0.35">
      <c r="U10728" s="3"/>
    </row>
    <row r="10729" spans="21:21" x14ac:dyDescent="0.35">
      <c r="U10729" s="3"/>
    </row>
    <row r="10730" spans="21:21" x14ac:dyDescent="0.35">
      <c r="U10730" s="3"/>
    </row>
    <row r="10731" spans="21:21" x14ac:dyDescent="0.35">
      <c r="U10731" s="3"/>
    </row>
    <row r="10732" spans="21:21" x14ac:dyDescent="0.35">
      <c r="U10732" s="3"/>
    </row>
    <row r="10733" spans="21:21" x14ac:dyDescent="0.35">
      <c r="U10733" s="3"/>
    </row>
    <row r="10734" spans="21:21" x14ac:dyDescent="0.35">
      <c r="U10734" s="3"/>
    </row>
    <row r="10735" spans="21:21" x14ac:dyDescent="0.35">
      <c r="U10735" s="3"/>
    </row>
    <row r="10736" spans="21:21" x14ac:dyDescent="0.35">
      <c r="U10736" s="3"/>
    </row>
    <row r="10737" spans="21:21" x14ac:dyDescent="0.35">
      <c r="U10737" s="3"/>
    </row>
    <row r="10738" spans="21:21" x14ac:dyDescent="0.35">
      <c r="U10738" s="3"/>
    </row>
    <row r="10739" spans="21:21" x14ac:dyDescent="0.35">
      <c r="U10739" s="3"/>
    </row>
    <row r="10740" spans="21:21" x14ac:dyDescent="0.35">
      <c r="U10740" s="3"/>
    </row>
    <row r="10741" spans="21:21" x14ac:dyDescent="0.35">
      <c r="U10741" s="3"/>
    </row>
    <row r="10742" spans="21:21" x14ac:dyDescent="0.35">
      <c r="U10742" s="3"/>
    </row>
    <row r="10743" spans="21:21" x14ac:dyDescent="0.35">
      <c r="U10743" s="3"/>
    </row>
    <row r="10744" spans="21:21" x14ac:dyDescent="0.35">
      <c r="U10744" s="3"/>
    </row>
    <row r="10745" spans="21:21" x14ac:dyDescent="0.35">
      <c r="U10745" s="3"/>
    </row>
    <row r="10746" spans="21:21" x14ac:dyDescent="0.35">
      <c r="U10746" s="3"/>
    </row>
    <row r="10747" spans="21:21" x14ac:dyDescent="0.35">
      <c r="U10747" s="3"/>
    </row>
    <row r="10748" spans="21:21" x14ac:dyDescent="0.35">
      <c r="U10748" s="3"/>
    </row>
    <row r="10749" spans="21:21" x14ac:dyDescent="0.35">
      <c r="U10749" s="3"/>
    </row>
    <row r="10750" spans="21:21" x14ac:dyDescent="0.35">
      <c r="U10750" s="3"/>
    </row>
    <row r="10751" spans="21:21" x14ac:dyDescent="0.35">
      <c r="U10751" s="3"/>
    </row>
    <row r="10752" spans="21:21" x14ac:dyDescent="0.35">
      <c r="U10752" s="3"/>
    </row>
    <row r="10753" spans="21:21" x14ac:dyDescent="0.35">
      <c r="U10753" s="3"/>
    </row>
    <row r="10754" spans="21:21" x14ac:dyDescent="0.35">
      <c r="U10754" s="3"/>
    </row>
    <row r="10755" spans="21:21" x14ac:dyDescent="0.35">
      <c r="U10755" s="3"/>
    </row>
    <row r="10756" spans="21:21" x14ac:dyDescent="0.35">
      <c r="U10756" s="3"/>
    </row>
    <row r="10757" spans="21:21" x14ac:dyDescent="0.35">
      <c r="U10757" s="3"/>
    </row>
    <row r="10758" spans="21:21" x14ac:dyDescent="0.35">
      <c r="U10758" s="3"/>
    </row>
    <row r="10759" spans="21:21" x14ac:dyDescent="0.35">
      <c r="U10759" s="3"/>
    </row>
    <row r="10760" spans="21:21" x14ac:dyDescent="0.35">
      <c r="U10760" s="3"/>
    </row>
    <row r="10761" spans="21:21" x14ac:dyDescent="0.35">
      <c r="U10761" s="3"/>
    </row>
    <row r="10762" spans="21:21" x14ac:dyDescent="0.35">
      <c r="U10762" s="3"/>
    </row>
    <row r="10763" spans="21:21" x14ac:dyDescent="0.35">
      <c r="U10763" s="3"/>
    </row>
    <row r="10764" spans="21:21" x14ac:dyDescent="0.35">
      <c r="U10764" s="3"/>
    </row>
    <row r="10765" spans="21:21" x14ac:dyDescent="0.35">
      <c r="U10765" s="3"/>
    </row>
    <row r="10766" spans="21:21" x14ac:dyDescent="0.35">
      <c r="U10766" s="3"/>
    </row>
    <row r="10767" spans="21:21" x14ac:dyDescent="0.35">
      <c r="U10767" s="3"/>
    </row>
    <row r="10768" spans="21:21" x14ac:dyDescent="0.35">
      <c r="U10768" s="3"/>
    </row>
    <row r="10769" spans="21:21" x14ac:dyDescent="0.35">
      <c r="U10769" s="3"/>
    </row>
    <row r="10770" spans="21:21" x14ac:dyDescent="0.35">
      <c r="U10770" s="3"/>
    </row>
    <row r="10771" spans="21:21" x14ac:dyDescent="0.35">
      <c r="U10771" s="3"/>
    </row>
    <row r="10772" spans="21:21" x14ac:dyDescent="0.35">
      <c r="U10772" s="3"/>
    </row>
    <row r="10773" spans="21:21" x14ac:dyDescent="0.35">
      <c r="U10773" s="3"/>
    </row>
    <row r="10774" spans="21:21" x14ac:dyDescent="0.35">
      <c r="U10774" s="3"/>
    </row>
    <row r="10775" spans="21:21" x14ac:dyDescent="0.35">
      <c r="U10775" s="3"/>
    </row>
    <row r="10776" spans="21:21" x14ac:dyDescent="0.35">
      <c r="U10776" s="3"/>
    </row>
    <row r="10777" spans="21:21" x14ac:dyDescent="0.35">
      <c r="U10777" s="3"/>
    </row>
    <row r="10778" spans="21:21" x14ac:dyDescent="0.35">
      <c r="U10778" s="3"/>
    </row>
    <row r="10779" spans="21:21" x14ac:dyDescent="0.35">
      <c r="U10779" s="3"/>
    </row>
    <row r="10780" spans="21:21" x14ac:dyDescent="0.35">
      <c r="U10780" s="3"/>
    </row>
    <row r="10781" spans="21:21" x14ac:dyDescent="0.35">
      <c r="U10781" s="3"/>
    </row>
    <row r="10782" spans="21:21" x14ac:dyDescent="0.35">
      <c r="U10782" s="3"/>
    </row>
    <row r="10783" spans="21:21" x14ac:dyDescent="0.35">
      <c r="U10783" s="3"/>
    </row>
    <row r="10784" spans="21:21" x14ac:dyDescent="0.35">
      <c r="U10784" s="3"/>
    </row>
    <row r="10785" spans="21:21" x14ac:dyDescent="0.35">
      <c r="U10785" s="3"/>
    </row>
    <row r="10786" spans="21:21" x14ac:dyDescent="0.35">
      <c r="U10786" s="3"/>
    </row>
    <row r="10787" spans="21:21" x14ac:dyDescent="0.35">
      <c r="U10787" s="3"/>
    </row>
    <row r="10788" spans="21:21" x14ac:dyDescent="0.35">
      <c r="U10788" s="3"/>
    </row>
    <row r="10789" spans="21:21" x14ac:dyDescent="0.35">
      <c r="U10789" s="3"/>
    </row>
    <row r="10790" spans="21:21" x14ac:dyDescent="0.35">
      <c r="U10790" s="3"/>
    </row>
    <row r="10791" spans="21:21" x14ac:dyDescent="0.35">
      <c r="U10791" s="3"/>
    </row>
    <row r="10792" spans="21:21" x14ac:dyDescent="0.35">
      <c r="U10792" s="3"/>
    </row>
    <row r="10793" spans="21:21" x14ac:dyDescent="0.35">
      <c r="U10793" s="3"/>
    </row>
    <row r="10794" spans="21:21" x14ac:dyDescent="0.35">
      <c r="U10794" s="3"/>
    </row>
    <row r="10795" spans="21:21" x14ac:dyDescent="0.35">
      <c r="U10795" s="3"/>
    </row>
    <row r="10796" spans="21:21" x14ac:dyDescent="0.35">
      <c r="U10796" s="3"/>
    </row>
    <row r="10797" spans="21:21" x14ac:dyDescent="0.35">
      <c r="U10797" s="3"/>
    </row>
    <row r="10798" spans="21:21" x14ac:dyDescent="0.35">
      <c r="U10798" s="3"/>
    </row>
    <row r="10799" spans="21:21" x14ac:dyDescent="0.35">
      <c r="U10799" s="3"/>
    </row>
    <row r="10800" spans="21:21" x14ac:dyDescent="0.35">
      <c r="U10800" s="3"/>
    </row>
    <row r="10801" spans="21:21" x14ac:dyDescent="0.35">
      <c r="U10801" s="3"/>
    </row>
    <row r="10802" spans="21:21" x14ac:dyDescent="0.35">
      <c r="U10802" s="3"/>
    </row>
    <row r="10803" spans="21:21" x14ac:dyDescent="0.35">
      <c r="U10803" s="3"/>
    </row>
    <row r="10804" spans="21:21" x14ac:dyDescent="0.35">
      <c r="U10804" s="3"/>
    </row>
    <row r="10805" spans="21:21" x14ac:dyDescent="0.35">
      <c r="U10805" s="3"/>
    </row>
    <row r="10806" spans="21:21" x14ac:dyDescent="0.35">
      <c r="U10806" s="3"/>
    </row>
    <row r="10807" spans="21:21" x14ac:dyDescent="0.35">
      <c r="U10807" s="3"/>
    </row>
    <row r="10808" spans="21:21" x14ac:dyDescent="0.35">
      <c r="U10808" s="3"/>
    </row>
    <row r="10809" spans="21:21" x14ac:dyDescent="0.35">
      <c r="U10809" s="3"/>
    </row>
    <row r="10810" spans="21:21" x14ac:dyDescent="0.35">
      <c r="U10810" s="3"/>
    </row>
    <row r="10811" spans="21:21" x14ac:dyDescent="0.35">
      <c r="U10811" s="3"/>
    </row>
    <row r="10812" spans="21:21" x14ac:dyDescent="0.35">
      <c r="U10812" s="3"/>
    </row>
    <row r="10813" spans="21:21" x14ac:dyDescent="0.35">
      <c r="U10813" s="3"/>
    </row>
    <row r="10814" spans="21:21" x14ac:dyDescent="0.35">
      <c r="U10814" s="3"/>
    </row>
    <row r="10815" spans="21:21" x14ac:dyDescent="0.35">
      <c r="U10815" s="3"/>
    </row>
    <row r="10816" spans="21:21" x14ac:dyDescent="0.35">
      <c r="U10816" s="3"/>
    </row>
    <row r="10817" spans="21:21" x14ac:dyDescent="0.35">
      <c r="U10817" s="3"/>
    </row>
    <row r="10818" spans="21:21" x14ac:dyDescent="0.35">
      <c r="U10818" s="3"/>
    </row>
    <row r="10819" spans="21:21" x14ac:dyDescent="0.35">
      <c r="U10819" s="3"/>
    </row>
    <row r="10820" spans="21:21" x14ac:dyDescent="0.35">
      <c r="U10820" s="3"/>
    </row>
    <row r="10821" spans="21:21" x14ac:dyDescent="0.35">
      <c r="U10821" s="3"/>
    </row>
    <row r="10822" spans="21:21" x14ac:dyDescent="0.35">
      <c r="U10822" s="3"/>
    </row>
    <row r="10823" spans="21:21" x14ac:dyDescent="0.35">
      <c r="U10823" s="3"/>
    </row>
    <row r="10824" spans="21:21" x14ac:dyDescent="0.35">
      <c r="U10824" s="3"/>
    </row>
    <row r="10825" spans="21:21" x14ac:dyDescent="0.35">
      <c r="U10825" s="3"/>
    </row>
    <row r="10826" spans="21:21" x14ac:dyDescent="0.35">
      <c r="U10826" s="3"/>
    </row>
    <row r="10827" spans="21:21" x14ac:dyDescent="0.35">
      <c r="U10827" s="3"/>
    </row>
    <row r="10828" spans="21:21" x14ac:dyDescent="0.35">
      <c r="U10828" s="3"/>
    </row>
    <row r="10829" spans="21:21" x14ac:dyDescent="0.35">
      <c r="U10829" s="3"/>
    </row>
    <row r="10830" spans="21:21" x14ac:dyDescent="0.35">
      <c r="U10830" s="3"/>
    </row>
    <row r="10831" spans="21:21" x14ac:dyDescent="0.35">
      <c r="U10831" s="3"/>
    </row>
    <row r="10832" spans="21:21" x14ac:dyDescent="0.35">
      <c r="U10832" s="3"/>
    </row>
    <row r="10833" spans="21:21" x14ac:dyDescent="0.35">
      <c r="U10833" s="3"/>
    </row>
    <row r="10834" spans="21:21" x14ac:dyDescent="0.35">
      <c r="U10834" s="3"/>
    </row>
    <row r="10835" spans="21:21" x14ac:dyDescent="0.35">
      <c r="U10835" s="3"/>
    </row>
    <row r="10836" spans="21:21" x14ac:dyDescent="0.35">
      <c r="U10836" s="3"/>
    </row>
    <row r="10837" spans="21:21" x14ac:dyDescent="0.35">
      <c r="U10837" s="3"/>
    </row>
    <row r="10838" spans="21:21" x14ac:dyDescent="0.35">
      <c r="U10838" s="3"/>
    </row>
    <row r="10839" spans="21:21" x14ac:dyDescent="0.35">
      <c r="U10839" s="3"/>
    </row>
    <row r="10840" spans="21:21" x14ac:dyDescent="0.35">
      <c r="U10840" s="3"/>
    </row>
    <row r="10841" spans="21:21" x14ac:dyDescent="0.35">
      <c r="U10841" s="3"/>
    </row>
    <row r="10842" spans="21:21" x14ac:dyDescent="0.35">
      <c r="U10842" s="3"/>
    </row>
    <row r="10843" spans="21:21" x14ac:dyDescent="0.35">
      <c r="U10843" s="3"/>
    </row>
    <row r="10844" spans="21:21" x14ac:dyDescent="0.35">
      <c r="U10844" s="3"/>
    </row>
    <row r="10845" spans="21:21" x14ac:dyDescent="0.35">
      <c r="U10845" s="3"/>
    </row>
    <row r="10846" spans="21:21" x14ac:dyDescent="0.35">
      <c r="U10846" s="3"/>
    </row>
    <row r="10847" spans="21:21" x14ac:dyDescent="0.35">
      <c r="U10847" s="3"/>
    </row>
    <row r="10848" spans="21:21" x14ac:dyDescent="0.35">
      <c r="U10848" s="3"/>
    </row>
    <row r="10849" spans="21:21" x14ac:dyDescent="0.35">
      <c r="U10849" s="3"/>
    </row>
    <row r="10850" spans="21:21" x14ac:dyDescent="0.35">
      <c r="U10850" s="3"/>
    </row>
    <row r="10851" spans="21:21" x14ac:dyDescent="0.35">
      <c r="U10851" s="3"/>
    </row>
    <row r="10852" spans="21:21" x14ac:dyDescent="0.35">
      <c r="U10852" s="3"/>
    </row>
    <row r="10853" spans="21:21" x14ac:dyDescent="0.35">
      <c r="U10853" s="3"/>
    </row>
    <row r="10854" spans="21:21" x14ac:dyDescent="0.35">
      <c r="U10854" s="3"/>
    </row>
    <row r="10855" spans="21:21" x14ac:dyDescent="0.35">
      <c r="U10855" s="3"/>
    </row>
    <row r="10856" spans="21:21" x14ac:dyDescent="0.35">
      <c r="U10856" s="3"/>
    </row>
    <row r="10857" spans="21:21" x14ac:dyDescent="0.35">
      <c r="U10857" s="3"/>
    </row>
    <row r="10858" spans="21:21" x14ac:dyDescent="0.35">
      <c r="U10858" s="3"/>
    </row>
    <row r="10859" spans="21:21" x14ac:dyDescent="0.35">
      <c r="U10859" s="3"/>
    </row>
    <row r="10860" spans="21:21" x14ac:dyDescent="0.35">
      <c r="U10860" s="3"/>
    </row>
    <row r="10861" spans="21:21" x14ac:dyDescent="0.35">
      <c r="U10861" s="3"/>
    </row>
    <row r="10862" spans="21:21" x14ac:dyDescent="0.35">
      <c r="U10862" s="3"/>
    </row>
    <row r="10863" spans="21:21" x14ac:dyDescent="0.35">
      <c r="U10863" s="3"/>
    </row>
    <row r="10864" spans="21:21" x14ac:dyDescent="0.35">
      <c r="U10864" s="3"/>
    </row>
    <row r="10865" spans="21:21" x14ac:dyDescent="0.35">
      <c r="U10865" s="3"/>
    </row>
    <row r="10866" spans="21:21" x14ac:dyDescent="0.35">
      <c r="U10866" s="3"/>
    </row>
    <row r="10867" spans="21:21" x14ac:dyDescent="0.35">
      <c r="U10867" s="3"/>
    </row>
    <row r="10868" spans="21:21" x14ac:dyDescent="0.35">
      <c r="U10868" s="3"/>
    </row>
    <row r="10869" spans="21:21" x14ac:dyDescent="0.35">
      <c r="U10869" s="3"/>
    </row>
    <row r="10870" spans="21:21" x14ac:dyDescent="0.35">
      <c r="U10870" s="3"/>
    </row>
    <row r="10871" spans="21:21" x14ac:dyDescent="0.35">
      <c r="U10871" s="3"/>
    </row>
    <row r="10872" spans="21:21" x14ac:dyDescent="0.35">
      <c r="U10872" s="3"/>
    </row>
    <row r="10873" spans="21:21" x14ac:dyDescent="0.35">
      <c r="U10873" s="3"/>
    </row>
    <row r="10874" spans="21:21" x14ac:dyDescent="0.35">
      <c r="U10874" s="3"/>
    </row>
    <row r="10875" spans="21:21" x14ac:dyDescent="0.35">
      <c r="U10875" s="3"/>
    </row>
    <row r="10876" spans="21:21" x14ac:dyDescent="0.35">
      <c r="U10876" s="3"/>
    </row>
    <row r="10877" spans="21:21" x14ac:dyDescent="0.35">
      <c r="U10877" s="3"/>
    </row>
    <row r="10878" spans="21:21" x14ac:dyDescent="0.35">
      <c r="U10878" s="3"/>
    </row>
    <row r="10879" spans="21:21" x14ac:dyDescent="0.35">
      <c r="U10879" s="3"/>
    </row>
    <row r="10880" spans="21:21" x14ac:dyDescent="0.35">
      <c r="U10880" s="3"/>
    </row>
    <row r="10881" spans="21:21" x14ac:dyDescent="0.35">
      <c r="U10881" s="3"/>
    </row>
    <row r="10882" spans="21:21" x14ac:dyDescent="0.35">
      <c r="U10882" s="3"/>
    </row>
    <row r="10883" spans="21:21" x14ac:dyDescent="0.35">
      <c r="U10883" s="3"/>
    </row>
    <row r="10884" spans="21:21" x14ac:dyDescent="0.35">
      <c r="U10884" s="3"/>
    </row>
    <row r="10885" spans="21:21" x14ac:dyDescent="0.35">
      <c r="U10885" s="3"/>
    </row>
    <row r="10886" spans="21:21" x14ac:dyDescent="0.35">
      <c r="U10886" s="3"/>
    </row>
    <row r="10887" spans="21:21" x14ac:dyDescent="0.35">
      <c r="U10887" s="3"/>
    </row>
    <row r="10888" spans="21:21" x14ac:dyDescent="0.35">
      <c r="U10888" s="3"/>
    </row>
    <row r="10889" spans="21:21" x14ac:dyDescent="0.35">
      <c r="U10889" s="3"/>
    </row>
    <row r="10890" spans="21:21" x14ac:dyDescent="0.35">
      <c r="U10890" s="3"/>
    </row>
    <row r="10891" spans="21:21" x14ac:dyDescent="0.35">
      <c r="U10891" s="3"/>
    </row>
    <row r="10892" spans="21:21" x14ac:dyDescent="0.35">
      <c r="U10892" s="3"/>
    </row>
    <row r="10893" spans="21:21" x14ac:dyDescent="0.35">
      <c r="U10893" s="3"/>
    </row>
    <row r="10894" spans="21:21" x14ac:dyDescent="0.35">
      <c r="U10894" s="3"/>
    </row>
    <row r="10895" spans="21:21" x14ac:dyDescent="0.35">
      <c r="U10895" s="3"/>
    </row>
    <row r="10896" spans="21:21" x14ac:dyDescent="0.35">
      <c r="U10896" s="3"/>
    </row>
    <row r="10897" spans="21:21" x14ac:dyDescent="0.35">
      <c r="U10897" s="3"/>
    </row>
    <row r="10898" spans="21:21" x14ac:dyDescent="0.35">
      <c r="U10898" s="3"/>
    </row>
    <row r="10899" spans="21:21" x14ac:dyDescent="0.35">
      <c r="U10899" s="3"/>
    </row>
    <row r="10900" spans="21:21" x14ac:dyDescent="0.35">
      <c r="U10900" s="3"/>
    </row>
    <row r="10901" spans="21:21" x14ac:dyDescent="0.35">
      <c r="U10901" s="3"/>
    </row>
    <row r="10902" spans="21:21" x14ac:dyDescent="0.35">
      <c r="U10902" s="3"/>
    </row>
    <row r="10903" spans="21:21" x14ac:dyDescent="0.35">
      <c r="U10903" s="3"/>
    </row>
    <row r="10904" spans="21:21" x14ac:dyDescent="0.35">
      <c r="U10904" s="3"/>
    </row>
    <row r="10905" spans="21:21" x14ac:dyDescent="0.35">
      <c r="U10905" s="3"/>
    </row>
    <row r="10906" spans="21:21" x14ac:dyDescent="0.35">
      <c r="U10906" s="3"/>
    </row>
    <row r="10907" spans="21:21" x14ac:dyDescent="0.35">
      <c r="U10907" s="3"/>
    </row>
    <row r="10908" spans="21:21" x14ac:dyDescent="0.35">
      <c r="U10908" s="3"/>
    </row>
    <row r="10909" spans="21:21" x14ac:dyDescent="0.35">
      <c r="U10909" s="3"/>
    </row>
    <row r="10910" spans="21:21" x14ac:dyDescent="0.35">
      <c r="U10910" s="3"/>
    </row>
    <row r="10911" spans="21:21" x14ac:dyDescent="0.35">
      <c r="U10911" s="3"/>
    </row>
    <row r="10912" spans="21:21" x14ac:dyDescent="0.35">
      <c r="U10912" s="3"/>
    </row>
    <row r="10913" spans="21:21" x14ac:dyDescent="0.35">
      <c r="U10913" s="3"/>
    </row>
    <row r="10914" spans="21:21" x14ac:dyDescent="0.35">
      <c r="U10914" s="3"/>
    </row>
    <row r="10915" spans="21:21" x14ac:dyDescent="0.35">
      <c r="U10915" s="3"/>
    </row>
    <row r="10916" spans="21:21" x14ac:dyDescent="0.35">
      <c r="U10916" s="3"/>
    </row>
    <row r="10917" spans="21:21" x14ac:dyDescent="0.35">
      <c r="U10917" s="3"/>
    </row>
    <row r="10918" spans="21:21" x14ac:dyDescent="0.35">
      <c r="U10918" s="3"/>
    </row>
    <row r="10919" spans="21:21" x14ac:dyDescent="0.35">
      <c r="U10919" s="3"/>
    </row>
    <row r="10920" spans="21:21" x14ac:dyDescent="0.35">
      <c r="U10920" s="3"/>
    </row>
    <row r="10921" spans="21:21" x14ac:dyDescent="0.35">
      <c r="U10921" s="3"/>
    </row>
    <row r="10922" spans="21:21" x14ac:dyDescent="0.35">
      <c r="U10922" s="3"/>
    </row>
    <row r="10923" spans="21:21" x14ac:dyDescent="0.35">
      <c r="U10923" s="3"/>
    </row>
    <row r="10924" spans="21:21" x14ac:dyDescent="0.35">
      <c r="U10924" s="3"/>
    </row>
    <row r="10925" spans="21:21" x14ac:dyDescent="0.35">
      <c r="U10925" s="3"/>
    </row>
    <row r="10926" spans="21:21" x14ac:dyDescent="0.35">
      <c r="U10926" s="3"/>
    </row>
    <row r="10927" spans="21:21" x14ac:dyDescent="0.35">
      <c r="U10927" s="3"/>
    </row>
    <row r="10928" spans="21:21" x14ac:dyDescent="0.35">
      <c r="U10928" s="3"/>
    </row>
    <row r="10929" spans="21:21" x14ac:dyDescent="0.35">
      <c r="U10929" s="3"/>
    </row>
    <row r="10930" spans="21:21" x14ac:dyDescent="0.35">
      <c r="U10930" s="3"/>
    </row>
    <row r="10931" spans="21:21" x14ac:dyDescent="0.35">
      <c r="U10931" s="3"/>
    </row>
    <row r="10932" spans="21:21" x14ac:dyDescent="0.35">
      <c r="U10932" s="3"/>
    </row>
    <row r="10933" spans="21:21" x14ac:dyDescent="0.35">
      <c r="U10933" s="3"/>
    </row>
    <row r="10934" spans="21:21" x14ac:dyDescent="0.35">
      <c r="U10934" s="3"/>
    </row>
    <row r="10935" spans="21:21" x14ac:dyDescent="0.35">
      <c r="U10935" s="3"/>
    </row>
    <row r="10936" spans="21:21" x14ac:dyDescent="0.35">
      <c r="U10936" s="3"/>
    </row>
    <row r="10937" spans="21:21" x14ac:dyDescent="0.35">
      <c r="U10937" s="3"/>
    </row>
    <row r="10938" spans="21:21" x14ac:dyDescent="0.35">
      <c r="U10938" s="3"/>
    </row>
    <row r="10939" spans="21:21" x14ac:dyDescent="0.35">
      <c r="U10939" s="3"/>
    </row>
    <row r="10940" spans="21:21" x14ac:dyDescent="0.35">
      <c r="U10940" s="3"/>
    </row>
    <row r="10941" spans="21:21" x14ac:dyDescent="0.35">
      <c r="U10941" s="3"/>
    </row>
    <row r="10942" spans="21:21" x14ac:dyDescent="0.35">
      <c r="U10942" s="3"/>
    </row>
    <row r="10943" spans="21:21" x14ac:dyDescent="0.35">
      <c r="U10943" s="3"/>
    </row>
    <row r="10944" spans="21:21" x14ac:dyDescent="0.35">
      <c r="U10944" s="3"/>
    </row>
    <row r="10945" spans="21:21" x14ac:dyDescent="0.35">
      <c r="U10945" s="3"/>
    </row>
    <row r="10946" spans="21:21" x14ac:dyDescent="0.35">
      <c r="U10946" s="3"/>
    </row>
    <row r="10947" spans="21:21" x14ac:dyDescent="0.35">
      <c r="U10947" s="3"/>
    </row>
    <row r="10948" spans="21:21" x14ac:dyDescent="0.35">
      <c r="U10948" s="3"/>
    </row>
    <row r="10949" spans="21:21" x14ac:dyDescent="0.35">
      <c r="U10949" s="3"/>
    </row>
    <row r="10950" spans="21:21" x14ac:dyDescent="0.35">
      <c r="U10950" s="3"/>
    </row>
    <row r="10951" spans="21:21" x14ac:dyDescent="0.35">
      <c r="U10951" s="3"/>
    </row>
    <row r="10952" spans="21:21" x14ac:dyDescent="0.35">
      <c r="U10952" s="3"/>
    </row>
    <row r="10953" spans="21:21" x14ac:dyDescent="0.35">
      <c r="U10953" s="3"/>
    </row>
    <row r="10954" spans="21:21" x14ac:dyDescent="0.35">
      <c r="U10954" s="3"/>
    </row>
    <row r="10955" spans="21:21" x14ac:dyDescent="0.35">
      <c r="U10955" s="3"/>
    </row>
    <row r="10956" spans="21:21" x14ac:dyDescent="0.35">
      <c r="U10956" s="3"/>
    </row>
    <row r="10957" spans="21:21" x14ac:dyDescent="0.35">
      <c r="U10957" s="3"/>
    </row>
    <row r="10958" spans="21:21" x14ac:dyDescent="0.35">
      <c r="U10958" s="3"/>
    </row>
    <row r="10959" spans="21:21" x14ac:dyDescent="0.35">
      <c r="U10959" s="3"/>
    </row>
    <row r="10960" spans="21:21" x14ac:dyDescent="0.35">
      <c r="U10960" s="3"/>
    </row>
    <row r="10961" spans="21:21" x14ac:dyDescent="0.35">
      <c r="U10961" s="3"/>
    </row>
    <row r="10962" spans="21:21" x14ac:dyDescent="0.35">
      <c r="U10962" s="3"/>
    </row>
    <row r="10963" spans="21:21" x14ac:dyDescent="0.35">
      <c r="U10963" s="3"/>
    </row>
    <row r="10964" spans="21:21" x14ac:dyDescent="0.35">
      <c r="U10964" s="3"/>
    </row>
    <row r="10965" spans="21:21" x14ac:dyDescent="0.35">
      <c r="U10965" s="3"/>
    </row>
    <row r="10966" spans="21:21" x14ac:dyDescent="0.35">
      <c r="U10966" s="3"/>
    </row>
    <row r="10967" spans="21:21" x14ac:dyDescent="0.35">
      <c r="U10967" s="3"/>
    </row>
    <row r="10968" spans="21:21" x14ac:dyDescent="0.35">
      <c r="U10968" s="3"/>
    </row>
    <row r="10969" spans="21:21" x14ac:dyDescent="0.35">
      <c r="U10969" s="3"/>
    </row>
    <row r="10970" spans="21:21" x14ac:dyDescent="0.35">
      <c r="U10970" s="3"/>
    </row>
    <row r="10971" spans="21:21" x14ac:dyDescent="0.35">
      <c r="U10971" s="3"/>
    </row>
    <row r="10972" spans="21:21" x14ac:dyDescent="0.35">
      <c r="U10972" s="3"/>
    </row>
    <row r="10973" spans="21:21" x14ac:dyDescent="0.35">
      <c r="U10973" s="3"/>
    </row>
    <row r="10974" spans="21:21" x14ac:dyDescent="0.35">
      <c r="U10974" s="3"/>
    </row>
    <row r="10975" spans="21:21" x14ac:dyDescent="0.35">
      <c r="U10975" s="3"/>
    </row>
    <row r="10976" spans="21:21" x14ac:dyDescent="0.35">
      <c r="U10976" s="3"/>
    </row>
    <row r="10977" spans="21:21" x14ac:dyDescent="0.35">
      <c r="U10977" s="3"/>
    </row>
    <row r="10978" spans="21:21" x14ac:dyDescent="0.35">
      <c r="U10978" s="3"/>
    </row>
    <row r="10979" spans="21:21" x14ac:dyDescent="0.35">
      <c r="U10979" s="3"/>
    </row>
    <row r="10980" spans="21:21" x14ac:dyDescent="0.35">
      <c r="U10980" s="3"/>
    </row>
    <row r="10981" spans="21:21" x14ac:dyDescent="0.35">
      <c r="U10981" s="3"/>
    </row>
    <row r="10982" spans="21:21" x14ac:dyDescent="0.35">
      <c r="U10982" s="3"/>
    </row>
    <row r="10983" spans="21:21" x14ac:dyDescent="0.35">
      <c r="U10983" s="3"/>
    </row>
    <row r="10984" spans="21:21" x14ac:dyDescent="0.35">
      <c r="U10984" s="3"/>
    </row>
    <row r="10985" spans="21:21" x14ac:dyDescent="0.35">
      <c r="U10985" s="3"/>
    </row>
    <row r="10986" spans="21:21" x14ac:dyDescent="0.35">
      <c r="U10986" s="3"/>
    </row>
    <row r="10987" spans="21:21" x14ac:dyDescent="0.35">
      <c r="U10987" s="3"/>
    </row>
    <row r="10988" spans="21:21" x14ac:dyDescent="0.35">
      <c r="U10988" s="3"/>
    </row>
    <row r="10989" spans="21:21" x14ac:dyDescent="0.35">
      <c r="U10989" s="3"/>
    </row>
    <row r="10990" spans="21:21" x14ac:dyDescent="0.35">
      <c r="U10990" s="3"/>
    </row>
    <row r="10991" spans="21:21" x14ac:dyDescent="0.35">
      <c r="U10991" s="3"/>
    </row>
    <row r="10992" spans="21:21" x14ac:dyDescent="0.35">
      <c r="U10992" s="3"/>
    </row>
    <row r="10993" spans="21:21" x14ac:dyDescent="0.35">
      <c r="U10993" s="3"/>
    </row>
    <row r="10994" spans="21:21" x14ac:dyDescent="0.35">
      <c r="U10994" s="3"/>
    </row>
    <row r="10995" spans="21:21" x14ac:dyDescent="0.35">
      <c r="U10995" s="3"/>
    </row>
    <row r="10996" spans="21:21" x14ac:dyDescent="0.35">
      <c r="U10996" s="3"/>
    </row>
    <row r="10997" spans="21:21" x14ac:dyDescent="0.35">
      <c r="U10997" s="3"/>
    </row>
    <row r="10998" spans="21:21" x14ac:dyDescent="0.35">
      <c r="U10998" s="3"/>
    </row>
    <row r="10999" spans="21:21" x14ac:dyDescent="0.35">
      <c r="U10999" s="3"/>
    </row>
    <row r="11000" spans="21:21" x14ac:dyDescent="0.35">
      <c r="U11000" s="3"/>
    </row>
    <row r="11001" spans="21:21" x14ac:dyDescent="0.35">
      <c r="U11001" s="3"/>
    </row>
    <row r="11002" spans="21:21" x14ac:dyDescent="0.35">
      <c r="U11002" s="3"/>
    </row>
    <row r="11003" spans="21:21" x14ac:dyDescent="0.35">
      <c r="U11003" s="3"/>
    </row>
    <row r="11004" spans="21:21" x14ac:dyDescent="0.35">
      <c r="U11004" s="3"/>
    </row>
    <row r="11005" spans="21:21" x14ac:dyDescent="0.35">
      <c r="U11005" s="3"/>
    </row>
    <row r="11006" spans="21:21" x14ac:dyDescent="0.35">
      <c r="U11006" s="3"/>
    </row>
    <row r="11007" spans="21:21" x14ac:dyDescent="0.35">
      <c r="U11007" s="3"/>
    </row>
    <row r="11008" spans="21:21" x14ac:dyDescent="0.35">
      <c r="U11008" s="3"/>
    </row>
    <row r="11009" spans="21:21" x14ac:dyDescent="0.35">
      <c r="U11009" s="3"/>
    </row>
    <row r="11010" spans="21:21" x14ac:dyDescent="0.35">
      <c r="U11010" s="3"/>
    </row>
    <row r="11011" spans="21:21" x14ac:dyDescent="0.35">
      <c r="U11011" s="3"/>
    </row>
    <row r="11012" spans="21:21" x14ac:dyDescent="0.35">
      <c r="U11012" s="3"/>
    </row>
    <row r="11013" spans="21:21" x14ac:dyDescent="0.35">
      <c r="U11013" s="3"/>
    </row>
    <row r="11014" spans="21:21" x14ac:dyDescent="0.35">
      <c r="U11014" s="3"/>
    </row>
    <row r="11015" spans="21:21" x14ac:dyDescent="0.35">
      <c r="U11015" s="3"/>
    </row>
    <row r="11016" spans="21:21" x14ac:dyDescent="0.35">
      <c r="U11016" s="3"/>
    </row>
    <row r="11017" spans="21:21" x14ac:dyDescent="0.35">
      <c r="U11017" s="3"/>
    </row>
    <row r="11018" spans="21:21" x14ac:dyDescent="0.35">
      <c r="U11018" s="3"/>
    </row>
    <row r="11019" spans="21:21" x14ac:dyDescent="0.35">
      <c r="U11019" s="3"/>
    </row>
    <row r="11020" spans="21:21" x14ac:dyDescent="0.35">
      <c r="U11020" s="3"/>
    </row>
    <row r="11021" spans="21:21" x14ac:dyDescent="0.35">
      <c r="U11021" s="3"/>
    </row>
    <row r="11022" spans="21:21" x14ac:dyDescent="0.35">
      <c r="U11022" s="3"/>
    </row>
    <row r="11023" spans="21:21" x14ac:dyDescent="0.35">
      <c r="U11023" s="3"/>
    </row>
    <row r="11024" spans="21:21" x14ac:dyDescent="0.35">
      <c r="U11024" s="3"/>
    </row>
    <row r="11025" spans="21:21" x14ac:dyDescent="0.35">
      <c r="U11025" s="3"/>
    </row>
    <row r="11026" spans="21:21" x14ac:dyDescent="0.35">
      <c r="U11026" s="3"/>
    </row>
    <row r="11027" spans="21:21" x14ac:dyDescent="0.35">
      <c r="U11027" s="3"/>
    </row>
    <row r="11028" spans="21:21" x14ac:dyDescent="0.35">
      <c r="U11028" s="3"/>
    </row>
    <row r="11029" spans="21:21" x14ac:dyDescent="0.35">
      <c r="U11029" s="3"/>
    </row>
    <row r="11030" spans="21:21" x14ac:dyDescent="0.35">
      <c r="U11030" s="3"/>
    </row>
    <row r="11031" spans="21:21" x14ac:dyDescent="0.35">
      <c r="U11031" s="3"/>
    </row>
    <row r="11032" spans="21:21" x14ac:dyDescent="0.35">
      <c r="U11032" s="3"/>
    </row>
    <row r="11033" spans="21:21" x14ac:dyDescent="0.35">
      <c r="U11033" s="3"/>
    </row>
    <row r="11034" spans="21:21" x14ac:dyDescent="0.35">
      <c r="U11034" s="3"/>
    </row>
    <row r="11035" spans="21:21" x14ac:dyDescent="0.35">
      <c r="U11035" s="3"/>
    </row>
    <row r="11036" spans="21:21" x14ac:dyDescent="0.35">
      <c r="U11036" s="3"/>
    </row>
    <row r="11037" spans="21:21" x14ac:dyDescent="0.35">
      <c r="U11037" s="3"/>
    </row>
    <row r="11038" spans="21:21" x14ac:dyDescent="0.35">
      <c r="U11038" s="3"/>
    </row>
    <row r="11039" spans="21:21" x14ac:dyDescent="0.35">
      <c r="U11039" s="3"/>
    </row>
    <row r="11040" spans="21:21" x14ac:dyDescent="0.35">
      <c r="U11040" s="3"/>
    </row>
    <row r="11041" spans="21:21" x14ac:dyDescent="0.35">
      <c r="U11041" s="3"/>
    </row>
    <row r="11042" spans="21:21" x14ac:dyDescent="0.35">
      <c r="U11042" s="3"/>
    </row>
    <row r="11043" spans="21:21" x14ac:dyDescent="0.35">
      <c r="U11043" s="3"/>
    </row>
    <row r="11044" spans="21:21" x14ac:dyDescent="0.35">
      <c r="U11044" s="3"/>
    </row>
    <row r="11045" spans="21:21" x14ac:dyDescent="0.35">
      <c r="U11045" s="3"/>
    </row>
    <row r="11046" spans="21:21" x14ac:dyDescent="0.35">
      <c r="U11046" s="3"/>
    </row>
    <row r="11047" spans="21:21" x14ac:dyDescent="0.35">
      <c r="U11047" s="3"/>
    </row>
    <row r="11048" spans="21:21" x14ac:dyDescent="0.35">
      <c r="U11048" s="3"/>
    </row>
    <row r="11049" spans="21:21" x14ac:dyDescent="0.35">
      <c r="U11049" s="3"/>
    </row>
    <row r="11050" spans="21:21" x14ac:dyDescent="0.35">
      <c r="U11050" s="3"/>
    </row>
    <row r="11051" spans="21:21" x14ac:dyDescent="0.35">
      <c r="U11051" s="3"/>
    </row>
    <row r="11052" spans="21:21" x14ac:dyDescent="0.35">
      <c r="U11052" s="3"/>
    </row>
    <row r="11053" spans="21:21" x14ac:dyDescent="0.35">
      <c r="U11053" s="3"/>
    </row>
    <row r="11054" spans="21:21" x14ac:dyDescent="0.35">
      <c r="U11054" s="3"/>
    </row>
    <row r="11055" spans="21:21" x14ac:dyDescent="0.35">
      <c r="U11055" s="3"/>
    </row>
    <row r="11056" spans="21:21" x14ac:dyDescent="0.35">
      <c r="U11056" s="3"/>
    </row>
    <row r="11057" spans="21:21" x14ac:dyDescent="0.35">
      <c r="U11057" s="3"/>
    </row>
    <row r="11058" spans="21:21" x14ac:dyDescent="0.35">
      <c r="U11058" s="3"/>
    </row>
    <row r="11059" spans="21:21" x14ac:dyDescent="0.35">
      <c r="U11059" s="3"/>
    </row>
    <row r="11060" spans="21:21" x14ac:dyDescent="0.35">
      <c r="U11060" s="3"/>
    </row>
    <row r="11061" spans="21:21" x14ac:dyDescent="0.35">
      <c r="U11061" s="3"/>
    </row>
    <row r="11062" spans="21:21" x14ac:dyDescent="0.35">
      <c r="U11062" s="3"/>
    </row>
    <row r="11063" spans="21:21" x14ac:dyDescent="0.35">
      <c r="U11063" s="3"/>
    </row>
    <row r="11064" spans="21:21" x14ac:dyDescent="0.35">
      <c r="U11064" s="3"/>
    </row>
    <row r="11065" spans="21:21" x14ac:dyDescent="0.35">
      <c r="U11065" s="3"/>
    </row>
    <row r="11066" spans="21:21" x14ac:dyDescent="0.35">
      <c r="U11066" s="3"/>
    </row>
    <row r="11067" spans="21:21" x14ac:dyDescent="0.35">
      <c r="U11067" s="3"/>
    </row>
    <row r="11068" spans="21:21" x14ac:dyDescent="0.35">
      <c r="U11068" s="3"/>
    </row>
    <row r="11069" spans="21:21" x14ac:dyDescent="0.35">
      <c r="U11069" s="3"/>
    </row>
    <row r="11070" spans="21:21" x14ac:dyDescent="0.35">
      <c r="U11070" s="3"/>
    </row>
    <row r="11071" spans="21:21" x14ac:dyDescent="0.35">
      <c r="U11071" s="3"/>
    </row>
    <row r="11072" spans="21:21" x14ac:dyDescent="0.35">
      <c r="U11072" s="3"/>
    </row>
    <row r="11073" spans="21:21" x14ac:dyDescent="0.35">
      <c r="U11073" s="3"/>
    </row>
    <row r="11074" spans="21:21" x14ac:dyDescent="0.35">
      <c r="U11074" s="3"/>
    </row>
    <row r="11075" spans="21:21" x14ac:dyDescent="0.35">
      <c r="U11075" s="3"/>
    </row>
    <row r="11076" spans="21:21" x14ac:dyDescent="0.35">
      <c r="U11076" s="3"/>
    </row>
    <row r="11077" spans="21:21" x14ac:dyDescent="0.35">
      <c r="U11077" s="3"/>
    </row>
    <row r="11078" spans="21:21" x14ac:dyDescent="0.35">
      <c r="U11078" s="3"/>
    </row>
    <row r="11079" spans="21:21" x14ac:dyDescent="0.35">
      <c r="U11079" s="3"/>
    </row>
    <row r="11080" spans="21:21" x14ac:dyDescent="0.35">
      <c r="U11080" s="3"/>
    </row>
    <row r="11081" spans="21:21" x14ac:dyDescent="0.35">
      <c r="U11081" s="3"/>
    </row>
    <row r="11082" spans="21:21" x14ac:dyDescent="0.35">
      <c r="U11082" s="3"/>
    </row>
    <row r="11083" spans="21:21" x14ac:dyDescent="0.35">
      <c r="U11083" s="3"/>
    </row>
    <row r="11084" spans="21:21" x14ac:dyDescent="0.35">
      <c r="U11084" s="3"/>
    </row>
    <row r="11085" spans="21:21" x14ac:dyDescent="0.35">
      <c r="U11085" s="3"/>
    </row>
    <row r="11086" spans="21:21" x14ac:dyDescent="0.35">
      <c r="U11086" s="3"/>
    </row>
    <row r="11087" spans="21:21" x14ac:dyDescent="0.35">
      <c r="U11087" s="3"/>
    </row>
    <row r="11088" spans="21:21" x14ac:dyDescent="0.35">
      <c r="U11088" s="3"/>
    </row>
    <row r="11089" spans="21:21" x14ac:dyDescent="0.35">
      <c r="U11089" s="3"/>
    </row>
    <row r="11090" spans="21:21" x14ac:dyDescent="0.35">
      <c r="U11090" s="3"/>
    </row>
    <row r="11091" spans="21:21" x14ac:dyDescent="0.35">
      <c r="U11091" s="3"/>
    </row>
    <row r="11092" spans="21:21" x14ac:dyDescent="0.35">
      <c r="U11092" s="3"/>
    </row>
    <row r="11093" spans="21:21" x14ac:dyDescent="0.35">
      <c r="U11093" s="3"/>
    </row>
    <row r="11094" spans="21:21" x14ac:dyDescent="0.35">
      <c r="U11094" s="3"/>
    </row>
    <row r="11095" spans="21:21" x14ac:dyDescent="0.35">
      <c r="U11095" s="3"/>
    </row>
    <row r="11096" spans="21:21" x14ac:dyDescent="0.35">
      <c r="U11096" s="3"/>
    </row>
    <row r="11097" spans="21:21" x14ac:dyDescent="0.35">
      <c r="U11097" s="3"/>
    </row>
    <row r="11098" spans="21:21" x14ac:dyDescent="0.35">
      <c r="U11098" s="3"/>
    </row>
    <row r="11099" spans="21:21" x14ac:dyDescent="0.35">
      <c r="U11099" s="3"/>
    </row>
    <row r="11100" spans="21:21" x14ac:dyDescent="0.35">
      <c r="U11100" s="3"/>
    </row>
    <row r="11101" spans="21:21" x14ac:dyDescent="0.35">
      <c r="U11101" s="3"/>
    </row>
    <row r="11102" spans="21:21" x14ac:dyDescent="0.35">
      <c r="U11102" s="3"/>
    </row>
    <row r="11103" spans="21:21" x14ac:dyDescent="0.35">
      <c r="U11103" s="3"/>
    </row>
    <row r="11104" spans="21:21" x14ac:dyDescent="0.35">
      <c r="U11104" s="3"/>
    </row>
    <row r="11105" spans="21:21" x14ac:dyDescent="0.35">
      <c r="U11105" s="3"/>
    </row>
    <row r="11106" spans="21:21" x14ac:dyDescent="0.35">
      <c r="U11106" s="3"/>
    </row>
    <row r="11107" spans="21:21" x14ac:dyDescent="0.35">
      <c r="U11107" s="3"/>
    </row>
    <row r="11108" spans="21:21" x14ac:dyDescent="0.35">
      <c r="U11108" s="3"/>
    </row>
    <row r="11109" spans="21:21" x14ac:dyDescent="0.35">
      <c r="U11109" s="3"/>
    </row>
    <row r="11110" spans="21:21" x14ac:dyDescent="0.35">
      <c r="U11110" s="3"/>
    </row>
    <row r="11111" spans="21:21" x14ac:dyDescent="0.35">
      <c r="U11111" s="3"/>
    </row>
    <row r="11112" spans="21:21" x14ac:dyDescent="0.35">
      <c r="U11112" s="3"/>
    </row>
    <row r="11113" spans="21:21" x14ac:dyDescent="0.35">
      <c r="U11113" s="3"/>
    </row>
    <row r="11114" spans="21:21" x14ac:dyDescent="0.35">
      <c r="U11114" s="3"/>
    </row>
    <row r="11115" spans="21:21" x14ac:dyDescent="0.35">
      <c r="U11115" s="3"/>
    </row>
    <row r="11116" spans="21:21" x14ac:dyDescent="0.35">
      <c r="U11116" s="3"/>
    </row>
    <row r="11117" spans="21:21" x14ac:dyDescent="0.35">
      <c r="U11117" s="3"/>
    </row>
    <row r="11118" spans="21:21" x14ac:dyDescent="0.35">
      <c r="U11118" s="3"/>
    </row>
    <row r="11119" spans="21:21" x14ac:dyDescent="0.35">
      <c r="U11119" s="3"/>
    </row>
    <row r="11120" spans="21:21" x14ac:dyDescent="0.35">
      <c r="U11120" s="3"/>
    </row>
    <row r="11121" spans="21:21" x14ac:dyDescent="0.35">
      <c r="U11121" s="3"/>
    </row>
    <row r="11122" spans="21:21" x14ac:dyDescent="0.35">
      <c r="U11122" s="3"/>
    </row>
    <row r="11123" spans="21:21" x14ac:dyDescent="0.35">
      <c r="U11123" s="3"/>
    </row>
    <row r="11124" spans="21:21" x14ac:dyDescent="0.35">
      <c r="U11124" s="3"/>
    </row>
    <row r="11125" spans="21:21" x14ac:dyDescent="0.35">
      <c r="U11125" s="3"/>
    </row>
    <row r="11126" spans="21:21" x14ac:dyDescent="0.35">
      <c r="U11126" s="3"/>
    </row>
    <row r="11127" spans="21:21" x14ac:dyDescent="0.35">
      <c r="U11127" s="3"/>
    </row>
    <row r="11128" spans="21:21" x14ac:dyDescent="0.35">
      <c r="U11128" s="3"/>
    </row>
    <row r="11129" spans="21:21" x14ac:dyDescent="0.35">
      <c r="U11129" s="3"/>
    </row>
    <row r="11130" spans="21:21" x14ac:dyDescent="0.35">
      <c r="U11130" s="3"/>
    </row>
    <row r="11131" spans="21:21" x14ac:dyDescent="0.35">
      <c r="U11131" s="3"/>
    </row>
    <row r="11132" spans="21:21" x14ac:dyDescent="0.35">
      <c r="U11132" s="3"/>
    </row>
    <row r="11133" spans="21:21" x14ac:dyDescent="0.35">
      <c r="U11133" s="3"/>
    </row>
    <row r="11134" spans="21:21" x14ac:dyDescent="0.35">
      <c r="U11134" s="3"/>
    </row>
    <row r="11135" spans="21:21" x14ac:dyDescent="0.35">
      <c r="U11135" s="3"/>
    </row>
    <row r="11136" spans="21:21" x14ac:dyDescent="0.35">
      <c r="U11136" s="3"/>
    </row>
    <row r="11137" spans="21:21" x14ac:dyDescent="0.35">
      <c r="U11137" s="3"/>
    </row>
    <row r="11138" spans="21:21" x14ac:dyDescent="0.35">
      <c r="U11138" s="3"/>
    </row>
    <row r="11139" spans="21:21" x14ac:dyDescent="0.35">
      <c r="U11139" s="3"/>
    </row>
    <row r="11140" spans="21:21" x14ac:dyDescent="0.35">
      <c r="U11140" s="3"/>
    </row>
    <row r="11141" spans="21:21" x14ac:dyDescent="0.35">
      <c r="U11141" s="3"/>
    </row>
    <row r="11142" spans="21:21" x14ac:dyDescent="0.35">
      <c r="U11142" s="3"/>
    </row>
    <row r="11143" spans="21:21" x14ac:dyDescent="0.35">
      <c r="U11143" s="3"/>
    </row>
    <row r="11144" spans="21:21" x14ac:dyDescent="0.35">
      <c r="U11144" s="3"/>
    </row>
    <row r="11145" spans="21:21" x14ac:dyDescent="0.35">
      <c r="U11145" s="3"/>
    </row>
    <row r="11146" spans="21:21" x14ac:dyDescent="0.35">
      <c r="U11146" s="3"/>
    </row>
    <row r="11147" spans="21:21" x14ac:dyDescent="0.35">
      <c r="U11147" s="3"/>
    </row>
    <row r="11148" spans="21:21" x14ac:dyDescent="0.35">
      <c r="U11148" s="3"/>
    </row>
    <row r="11149" spans="21:21" x14ac:dyDescent="0.35">
      <c r="U11149" s="3"/>
    </row>
    <row r="11150" spans="21:21" x14ac:dyDescent="0.35">
      <c r="U11150" s="3"/>
    </row>
    <row r="11151" spans="21:21" x14ac:dyDescent="0.35">
      <c r="U11151" s="3"/>
    </row>
    <row r="11152" spans="21:21" x14ac:dyDescent="0.35">
      <c r="U11152" s="3"/>
    </row>
    <row r="11153" spans="21:21" x14ac:dyDescent="0.35">
      <c r="U11153" s="3"/>
    </row>
    <row r="11154" spans="21:21" x14ac:dyDescent="0.35">
      <c r="U11154" s="3"/>
    </row>
    <row r="11155" spans="21:21" x14ac:dyDescent="0.35">
      <c r="U11155" s="3"/>
    </row>
    <row r="11156" spans="21:21" x14ac:dyDescent="0.35">
      <c r="U11156" s="3"/>
    </row>
    <row r="11157" spans="21:21" x14ac:dyDescent="0.35">
      <c r="U11157" s="3"/>
    </row>
    <row r="11158" spans="21:21" x14ac:dyDescent="0.35">
      <c r="U11158" s="3"/>
    </row>
    <row r="11159" spans="21:21" x14ac:dyDescent="0.35">
      <c r="U11159" s="3"/>
    </row>
    <row r="11160" spans="21:21" x14ac:dyDescent="0.35">
      <c r="U11160" s="3"/>
    </row>
    <row r="11161" spans="21:21" x14ac:dyDescent="0.35">
      <c r="U11161" s="3"/>
    </row>
    <row r="11162" spans="21:21" x14ac:dyDescent="0.35">
      <c r="U11162" s="3"/>
    </row>
    <row r="11163" spans="21:21" x14ac:dyDescent="0.35">
      <c r="U11163" s="3"/>
    </row>
    <row r="11164" spans="21:21" x14ac:dyDescent="0.35">
      <c r="U11164" s="3"/>
    </row>
    <row r="11165" spans="21:21" x14ac:dyDescent="0.35">
      <c r="U11165" s="3"/>
    </row>
    <row r="11166" spans="21:21" x14ac:dyDescent="0.35">
      <c r="U11166" s="3"/>
    </row>
    <row r="11167" spans="21:21" x14ac:dyDescent="0.35">
      <c r="U11167" s="3"/>
    </row>
    <row r="11168" spans="21:21" x14ac:dyDescent="0.35">
      <c r="U11168" s="3"/>
    </row>
    <row r="11169" spans="21:21" x14ac:dyDescent="0.35">
      <c r="U11169" s="3"/>
    </row>
    <row r="11170" spans="21:21" x14ac:dyDescent="0.35">
      <c r="U11170" s="3"/>
    </row>
    <row r="11171" spans="21:21" x14ac:dyDescent="0.35">
      <c r="U11171" s="3"/>
    </row>
    <row r="11172" spans="21:21" x14ac:dyDescent="0.35">
      <c r="U11172" s="3"/>
    </row>
    <row r="11173" spans="21:21" x14ac:dyDescent="0.35">
      <c r="U11173" s="3"/>
    </row>
    <row r="11174" spans="21:21" x14ac:dyDescent="0.35">
      <c r="U11174" s="3"/>
    </row>
    <row r="11175" spans="21:21" x14ac:dyDescent="0.35">
      <c r="U11175" s="3"/>
    </row>
    <row r="11176" spans="21:21" x14ac:dyDescent="0.35">
      <c r="U11176" s="3"/>
    </row>
    <row r="11177" spans="21:21" x14ac:dyDescent="0.35">
      <c r="U11177" s="3"/>
    </row>
    <row r="11178" spans="21:21" x14ac:dyDescent="0.35">
      <c r="U11178" s="3"/>
    </row>
    <row r="11179" spans="21:21" x14ac:dyDescent="0.35">
      <c r="U11179" s="3"/>
    </row>
    <row r="11180" spans="21:21" x14ac:dyDescent="0.35">
      <c r="U11180" s="3"/>
    </row>
    <row r="11181" spans="21:21" x14ac:dyDescent="0.35">
      <c r="U11181" s="3"/>
    </row>
    <row r="11182" spans="21:21" x14ac:dyDescent="0.35">
      <c r="U11182" s="3"/>
    </row>
    <row r="11183" spans="21:21" x14ac:dyDescent="0.35">
      <c r="U11183" s="3"/>
    </row>
    <row r="11184" spans="21:21" x14ac:dyDescent="0.35">
      <c r="U11184" s="3"/>
    </row>
    <row r="11185" spans="21:21" x14ac:dyDescent="0.35">
      <c r="U11185" s="3"/>
    </row>
    <row r="11186" spans="21:21" x14ac:dyDescent="0.35">
      <c r="U11186" s="3"/>
    </row>
    <row r="11187" spans="21:21" x14ac:dyDescent="0.35">
      <c r="U11187" s="3"/>
    </row>
    <row r="11188" spans="21:21" x14ac:dyDescent="0.35">
      <c r="U11188" s="3"/>
    </row>
    <row r="11189" spans="21:21" x14ac:dyDescent="0.35">
      <c r="U11189" s="3"/>
    </row>
    <row r="11190" spans="21:21" x14ac:dyDescent="0.35">
      <c r="U11190" s="3"/>
    </row>
    <row r="11191" spans="21:21" x14ac:dyDescent="0.35">
      <c r="U11191" s="3"/>
    </row>
    <row r="11192" spans="21:21" x14ac:dyDescent="0.35">
      <c r="U11192" s="3"/>
    </row>
    <row r="11193" spans="21:21" x14ac:dyDescent="0.35">
      <c r="U11193" s="3"/>
    </row>
    <row r="11194" spans="21:21" x14ac:dyDescent="0.35">
      <c r="U11194" s="3"/>
    </row>
    <row r="11195" spans="21:21" x14ac:dyDescent="0.35">
      <c r="U11195" s="3"/>
    </row>
    <row r="11196" spans="21:21" x14ac:dyDescent="0.35">
      <c r="U11196" s="3"/>
    </row>
    <row r="11197" spans="21:21" x14ac:dyDescent="0.35">
      <c r="U11197" s="3"/>
    </row>
    <row r="11198" spans="21:21" x14ac:dyDescent="0.35">
      <c r="U11198" s="3"/>
    </row>
    <row r="11199" spans="21:21" x14ac:dyDescent="0.35">
      <c r="U11199" s="3"/>
    </row>
    <row r="11200" spans="21:21" x14ac:dyDescent="0.35">
      <c r="U11200" s="3"/>
    </row>
    <row r="11201" spans="21:21" x14ac:dyDescent="0.35">
      <c r="U11201" s="3"/>
    </row>
    <row r="11202" spans="21:21" x14ac:dyDescent="0.35">
      <c r="U11202" s="3"/>
    </row>
    <row r="11203" spans="21:21" x14ac:dyDescent="0.35">
      <c r="U11203" s="3"/>
    </row>
    <row r="11204" spans="21:21" x14ac:dyDescent="0.35">
      <c r="U11204" s="3"/>
    </row>
    <row r="11205" spans="21:21" x14ac:dyDescent="0.35">
      <c r="U11205" s="3"/>
    </row>
    <row r="11206" spans="21:21" x14ac:dyDescent="0.35">
      <c r="U11206" s="3"/>
    </row>
    <row r="11207" spans="21:21" x14ac:dyDescent="0.35">
      <c r="U11207" s="3"/>
    </row>
    <row r="11208" spans="21:21" x14ac:dyDescent="0.35">
      <c r="U11208" s="3"/>
    </row>
    <row r="11209" spans="21:21" x14ac:dyDescent="0.35">
      <c r="U11209" s="3"/>
    </row>
    <row r="11210" spans="21:21" x14ac:dyDescent="0.35">
      <c r="U11210" s="3"/>
    </row>
    <row r="11211" spans="21:21" x14ac:dyDescent="0.35">
      <c r="U11211" s="3"/>
    </row>
    <row r="11212" spans="21:21" x14ac:dyDescent="0.35">
      <c r="U11212" s="3"/>
    </row>
    <row r="11213" spans="21:21" x14ac:dyDescent="0.35">
      <c r="U11213" s="3"/>
    </row>
    <row r="11214" spans="21:21" x14ac:dyDescent="0.35">
      <c r="U11214" s="3"/>
    </row>
    <row r="11215" spans="21:21" x14ac:dyDescent="0.35">
      <c r="U11215" s="3"/>
    </row>
    <row r="11216" spans="21:21" x14ac:dyDescent="0.35">
      <c r="U11216" s="3"/>
    </row>
    <row r="11217" spans="21:21" x14ac:dyDescent="0.35">
      <c r="U11217" s="3"/>
    </row>
    <row r="11218" spans="21:21" x14ac:dyDescent="0.35">
      <c r="U11218" s="3"/>
    </row>
    <row r="11219" spans="21:21" x14ac:dyDescent="0.35">
      <c r="U11219" s="3"/>
    </row>
    <row r="11220" spans="21:21" x14ac:dyDescent="0.35">
      <c r="U11220" s="3"/>
    </row>
    <row r="11221" spans="21:21" x14ac:dyDescent="0.35">
      <c r="U11221" s="3"/>
    </row>
    <row r="11222" spans="21:21" x14ac:dyDescent="0.35">
      <c r="U11222" s="3"/>
    </row>
    <row r="11223" spans="21:21" x14ac:dyDescent="0.35">
      <c r="U11223" s="3"/>
    </row>
    <row r="11224" spans="21:21" x14ac:dyDescent="0.35">
      <c r="U11224" s="3"/>
    </row>
    <row r="11225" spans="21:21" x14ac:dyDescent="0.35">
      <c r="U11225" s="3"/>
    </row>
    <row r="11226" spans="21:21" x14ac:dyDescent="0.35">
      <c r="U11226" s="3"/>
    </row>
    <row r="11227" spans="21:21" x14ac:dyDescent="0.35">
      <c r="U11227" s="3"/>
    </row>
    <row r="11228" spans="21:21" x14ac:dyDescent="0.35">
      <c r="U11228" s="3"/>
    </row>
    <row r="11229" spans="21:21" x14ac:dyDescent="0.35">
      <c r="U11229" s="3"/>
    </row>
    <row r="11230" spans="21:21" x14ac:dyDescent="0.35">
      <c r="U11230" s="3"/>
    </row>
    <row r="11231" spans="21:21" x14ac:dyDescent="0.35">
      <c r="U11231" s="3"/>
    </row>
    <row r="11232" spans="21:21" x14ac:dyDescent="0.35">
      <c r="U11232" s="3"/>
    </row>
    <row r="11233" spans="21:21" x14ac:dyDescent="0.35">
      <c r="U11233" s="3"/>
    </row>
    <row r="11234" spans="21:21" x14ac:dyDescent="0.35">
      <c r="U11234" s="3"/>
    </row>
    <row r="11235" spans="21:21" x14ac:dyDescent="0.35">
      <c r="U11235" s="3"/>
    </row>
    <row r="11236" spans="21:21" x14ac:dyDescent="0.35">
      <c r="U11236" s="3"/>
    </row>
    <row r="11237" spans="21:21" x14ac:dyDescent="0.35">
      <c r="U11237" s="3"/>
    </row>
    <row r="11238" spans="21:21" x14ac:dyDescent="0.35">
      <c r="U11238" s="3"/>
    </row>
    <row r="11239" spans="21:21" x14ac:dyDescent="0.35">
      <c r="U11239" s="3"/>
    </row>
    <row r="11240" spans="21:21" x14ac:dyDescent="0.35">
      <c r="U11240" s="3"/>
    </row>
    <row r="11241" spans="21:21" x14ac:dyDescent="0.35">
      <c r="U11241" s="3"/>
    </row>
    <row r="11242" spans="21:21" x14ac:dyDescent="0.35">
      <c r="U11242" s="3"/>
    </row>
    <row r="11243" spans="21:21" x14ac:dyDescent="0.35">
      <c r="U11243" s="3"/>
    </row>
    <row r="11244" spans="21:21" x14ac:dyDescent="0.35">
      <c r="U11244" s="3"/>
    </row>
    <row r="11245" spans="21:21" x14ac:dyDescent="0.35">
      <c r="U11245" s="3"/>
    </row>
    <row r="11246" spans="21:21" x14ac:dyDescent="0.35">
      <c r="U11246" s="3"/>
    </row>
    <row r="11247" spans="21:21" x14ac:dyDescent="0.35">
      <c r="U11247" s="3"/>
    </row>
    <row r="11248" spans="21:21" x14ac:dyDescent="0.35">
      <c r="U11248" s="3"/>
    </row>
    <row r="11249" spans="21:21" x14ac:dyDescent="0.35">
      <c r="U11249" s="3"/>
    </row>
    <row r="11250" spans="21:21" x14ac:dyDescent="0.35">
      <c r="U11250" s="3"/>
    </row>
    <row r="11251" spans="21:21" x14ac:dyDescent="0.35">
      <c r="U11251" s="3"/>
    </row>
    <row r="11252" spans="21:21" x14ac:dyDescent="0.35">
      <c r="U11252" s="3"/>
    </row>
    <row r="11253" spans="21:21" x14ac:dyDescent="0.35">
      <c r="U11253" s="3"/>
    </row>
    <row r="11254" spans="21:21" x14ac:dyDescent="0.35">
      <c r="U11254" s="3"/>
    </row>
    <row r="11255" spans="21:21" x14ac:dyDescent="0.35">
      <c r="U11255" s="3"/>
    </row>
    <row r="11256" spans="21:21" x14ac:dyDescent="0.35">
      <c r="U11256" s="3"/>
    </row>
    <row r="11257" spans="21:21" x14ac:dyDescent="0.35">
      <c r="U11257" s="3"/>
    </row>
    <row r="11258" spans="21:21" x14ac:dyDescent="0.35">
      <c r="U11258" s="3"/>
    </row>
    <row r="11259" spans="21:21" x14ac:dyDescent="0.35">
      <c r="U11259" s="3"/>
    </row>
    <row r="11260" spans="21:21" x14ac:dyDescent="0.35">
      <c r="U11260" s="3"/>
    </row>
    <row r="11261" spans="21:21" x14ac:dyDescent="0.35">
      <c r="U11261" s="3"/>
    </row>
    <row r="11262" spans="21:21" x14ac:dyDescent="0.35">
      <c r="U11262" s="3"/>
    </row>
    <row r="11263" spans="21:21" x14ac:dyDescent="0.35">
      <c r="U11263" s="3"/>
    </row>
    <row r="11264" spans="21:21" x14ac:dyDescent="0.35">
      <c r="U11264" s="3"/>
    </row>
    <row r="11265" spans="21:21" x14ac:dyDescent="0.35">
      <c r="U11265" s="3"/>
    </row>
    <row r="11266" spans="21:21" x14ac:dyDescent="0.35">
      <c r="U11266" s="3"/>
    </row>
    <row r="11267" spans="21:21" x14ac:dyDescent="0.35">
      <c r="U11267" s="3"/>
    </row>
    <row r="11268" spans="21:21" x14ac:dyDescent="0.35">
      <c r="U11268" s="3"/>
    </row>
    <row r="11269" spans="21:21" x14ac:dyDescent="0.35">
      <c r="U11269" s="3"/>
    </row>
    <row r="11270" spans="21:21" x14ac:dyDescent="0.35">
      <c r="U11270" s="3"/>
    </row>
    <row r="11271" spans="21:21" x14ac:dyDescent="0.35">
      <c r="U11271" s="3"/>
    </row>
    <row r="11272" spans="21:21" x14ac:dyDescent="0.35">
      <c r="U11272" s="3"/>
    </row>
    <row r="11273" spans="21:21" x14ac:dyDescent="0.35">
      <c r="U11273" s="3"/>
    </row>
    <row r="11274" spans="21:21" x14ac:dyDescent="0.35">
      <c r="U11274" s="3"/>
    </row>
    <row r="11275" spans="21:21" x14ac:dyDescent="0.35">
      <c r="U11275" s="3"/>
    </row>
    <row r="11276" spans="21:21" x14ac:dyDescent="0.35">
      <c r="U11276" s="3"/>
    </row>
    <row r="11277" spans="21:21" x14ac:dyDescent="0.35">
      <c r="U11277" s="3"/>
    </row>
    <row r="11278" spans="21:21" x14ac:dyDescent="0.35">
      <c r="U11278" s="3"/>
    </row>
    <row r="11279" spans="21:21" x14ac:dyDescent="0.35">
      <c r="U11279" s="3"/>
    </row>
    <row r="11280" spans="21:21" x14ac:dyDescent="0.35">
      <c r="U11280" s="3"/>
    </row>
    <row r="11281" spans="21:21" x14ac:dyDescent="0.35">
      <c r="U11281" s="3"/>
    </row>
    <row r="11282" spans="21:21" x14ac:dyDescent="0.35">
      <c r="U11282" s="3"/>
    </row>
    <row r="11283" spans="21:21" x14ac:dyDescent="0.35">
      <c r="U11283" s="3"/>
    </row>
    <row r="11284" spans="21:21" x14ac:dyDescent="0.35">
      <c r="U11284" s="3"/>
    </row>
    <row r="11285" spans="21:21" x14ac:dyDescent="0.35">
      <c r="U11285" s="3"/>
    </row>
    <row r="11286" spans="21:21" x14ac:dyDescent="0.35">
      <c r="U11286" s="3"/>
    </row>
    <row r="11287" spans="21:21" x14ac:dyDescent="0.35">
      <c r="U11287" s="3"/>
    </row>
    <row r="11288" spans="21:21" x14ac:dyDescent="0.35">
      <c r="U11288" s="3"/>
    </row>
    <row r="11289" spans="21:21" x14ac:dyDescent="0.35">
      <c r="U11289" s="3"/>
    </row>
    <row r="11290" spans="21:21" x14ac:dyDescent="0.35">
      <c r="U11290" s="3"/>
    </row>
    <row r="11291" spans="21:21" x14ac:dyDescent="0.35">
      <c r="U11291" s="3"/>
    </row>
    <row r="11292" spans="21:21" x14ac:dyDescent="0.35">
      <c r="U11292" s="3"/>
    </row>
    <row r="11293" spans="21:21" x14ac:dyDescent="0.35">
      <c r="U11293" s="3"/>
    </row>
    <row r="11294" spans="21:21" x14ac:dyDescent="0.35">
      <c r="U11294" s="3"/>
    </row>
    <row r="11295" spans="21:21" x14ac:dyDescent="0.35">
      <c r="U11295" s="3"/>
    </row>
    <row r="11296" spans="21:21" x14ac:dyDescent="0.35">
      <c r="U11296" s="3"/>
    </row>
    <row r="11297" spans="21:21" x14ac:dyDescent="0.35">
      <c r="U11297" s="3"/>
    </row>
    <row r="11298" spans="21:21" x14ac:dyDescent="0.35">
      <c r="U11298" s="3"/>
    </row>
    <row r="11299" spans="21:21" x14ac:dyDescent="0.35">
      <c r="U11299" s="3"/>
    </row>
    <row r="11300" spans="21:21" x14ac:dyDescent="0.35">
      <c r="U11300" s="3"/>
    </row>
    <row r="11301" spans="21:21" x14ac:dyDescent="0.35">
      <c r="U11301" s="3"/>
    </row>
    <row r="11302" spans="21:21" x14ac:dyDescent="0.35">
      <c r="U11302" s="3"/>
    </row>
    <row r="11303" spans="21:21" x14ac:dyDescent="0.35">
      <c r="U11303" s="3"/>
    </row>
    <row r="11304" spans="21:21" x14ac:dyDescent="0.35">
      <c r="U11304" s="3"/>
    </row>
    <row r="11305" spans="21:21" x14ac:dyDescent="0.35">
      <c r="U11305" s="3"/>
    </row>
    <row r="11306" spans="21:21" x14ac:dyDescent="0.35">
      <c r="U11306" s="3"/>
    </row>
    <row r="11307" spans="21:21" x14ac:dyDescent="0.35">
      <c r="U11307" s="3"/>
    </row>
    <row r="11308" spans="21:21" x14ac:dyDescent="0.35">
      <c r="U11308" s="3"/>
    </row>
    <row r="11309" spans="21:21" x14ac:dyDescent="0.35">
      <c r="U11309" s="3"/>
    </row>
    <row r="11310" spans="21:21" x14ac:dyDescent="0.35">
      <c r="U11310" s="3"/>
    </row>
    <row r="11311" spans="21:21" x14ac:dyDescent="0.35">
      <c r="U11311" s="3"/>
    </row>
    <row r="11312" spans="21:21" x14ac:dyDescent="0.35">
      <c r="U11312" s="3"/>
    </row>
    <row r="11313" spans="21:21" x14ac:dyDescent="0.35">
      <c r="U11313" s="3"/>
    </row>
    <row r="11314" spans="21:21" x14ac:dyDescent="0.35">
      <c r="U11314" s="3"/>
    </row>
    <row r="11315" spans="21:21" x14ac:dyDescent="0.35">
      <c r="U11315" s="3"/>
    </row>
    <row r="11316" spans="21:21" x14ac:dyDescent="0.35">
      <c r="U11316" s="3"/>
    </row>
    <row r="11317" spans="21:21" x14ac:dyDescent="0.35">
      <c r="U11317" s="3"/>
    </row>
    <row r="11318" spans="21:21" x14ac:dyDescent="0.35">
      <c r="U11318" s="3"/>
    </row>
    <row r="11319" spans="21:21" x14ac:dyDescent="0.35">
      <c r="U11319" s="3"/>
    </row>
    <row r="11320" spans="21:21" x14ac:dyDescent="0.35">
      <c r="U11320" s="3"/>
    </row>
    <row r="11321" spans="21:21" x14ac:dyDescent="0.35">
      <c r="U11321" s="3"/>
    </row>
    <row r="11322" spans="21:21" x14ac:dyDescent="0.35">
      <c r="U11322" s="3"/>
    </row>
    <row r="11323" spans="21:21" x14ac:dyDescent="0.35">
      <c r="U11323" s="3"/>
    </row>
    <row r="11324" spans="21:21" x14ac:dyDescent="0.35">
      <c r="U11324" s="3"/>
    </row>
    <row r="11325" spans="21:21" x14ac:dyDescent="0.35">
      <c r="U11325" s="3"/>
    </row>
    <row r="11326" spans="21:21" x14ac:dyDescent="0.35">
      <c r="U11326" s="3"/>
    </row>
    <row r="11327" spans="21:21" x14ac:dyDescent="0.35">
      <c r="U11327" s="3"/>
    </row>
    <row r="11328" spans="21:21" x14ac:dyDescent="0.35">
      <c r="U11328" s="3"/>
    </row>
    <row r="11329" spans="21:21" x14ac:dyDescent="0.35">
      <c r="U11329" s="3"/>
    </row>
    <row r="11330" spans="21:21" x14ac:dyDescent="0.35">
      <c r="U11330" s="3"/>
    </row>
    <row r="11331" spans="21:21" x14ac:dyDescent="0.35">
      <c r="U11331" s="3"/>
    </row>
    <row r="11332" spans="21:21" x14ac:dyDescent="0.35">
      <c r="U11332" s="3"/>
    </row>
    <row r="11333" spans="21:21" x14ac:dyDescent="0.35">
      <c r="U11333" s="3"/>
    </row>
    <row r="11334" spans="21:21" x14ac:dyDescent="0.35">
      <c r="U11334" s="3"/>
    </row>
    <row r="11335" spans="21:21" x14ac:dyDescent="0.35">
      <c r="U11335" s="3"/>
    </row>
    <row r="11336" spans="21:21" x14ac:dyDescent="0.35">
      <c r="U11336" s="3"/>
    </row>
    <row r="11337" spans="21:21" x14ac:dyDescent="0.35">
      <c r="U11337" s="3"/>
    </row>
    <row r="11338" spans="21:21" x14ac:dyDescent="0.35">
      <c r="U11338" s="3"/>
    </row>
    <row r="11339" spans="21:21" x14ac:dyDescent="0.35">
      <c r="U11339" s="3"/>
    </row>
    <row r="11340" spans="21:21" x14ac:dyDescent="0.35">
      <c r="U11340" s="3"/>
    </row>
    <row r="11341" spans="21:21" x14ac:dyDescent="0.35">
      <c r="U11341" s="3"/>
    </row>
    <row r="11342" spans="21:21" x14ac:dyDescent="0.35">
      <c r="U11342" s="3"/>
    </row>
    <row r="11343" spans="21:21" x14ac:dyDescent="0.35">
      <c r="U11343" s="3"/>
    </row>
    <row r="11344" spans="21:21" x14ac:dyDescent="0.35">
      <c r="U11344" s="3"/>
    </row>
    <row r="11345" spans="21:21" x14ac:dyDescent="0.35">
      <c r="U11345" s="3"/>
    </row>
    <row r="11346" spans="21:21" x14ac:dyDescent="0.35">
      <c r="U11346" s="3"/>
    </row>
    <row r="11347" spans="21:21" x14ac:dyDescent="0.35">
      <c r="U11347" s="3"/>
    </row>
    <row r="11348" spans="21:21" x14ac:dyDescent="0.35">
      <c r="U11348" s="3"/>
    </row>
    <row r="11349" spans="21:21" x14ac:dyDescent="0.35">
      <c r="U11349" s="3"/>
    </row>
    <row r="11350" spans="21:21" x14ac:dyDescent="0.35">
      <c r="U11350" s="3"/>
    </row>
    <row r="11351" spans="21:21" x14ac:dyDescent="0.35">
      <c r="U11351" s="3"/>
    </row>
    <row r="11352" spans="21:21" x14ac:dyDescent="0.35">
      <c r="U11352" s="3"/>
    </row>
    <row r="11353" spans="21:21" x14ac:dyDescent="0.35">
      <c r="U11353" s="3"/>
    </row>
    <row r="11354" spans="21:21" x14ac:dyDescent="0.35">
      <c r="U11354" s="3"/>
    </row>
    <row r="11355" spans="21:21" x14ac:dyDescent="0.35">
      <c r="U11355" s="3"/>
    </row>
    <row r="11356" spans="21:21" x14ac:dyDescent="0.35">
      <c r="U11356" s="3"/>
    </row>
    <row r="11357" spans="21:21" x14ac:dyDescent="0.35">
      <c r="U11357" s="3"/>
    </row>
    <row r="11358" spans="21:21" x14ac:dyDescent="0.35">
      <c r="U11358" s="3"/>
    </row>
    <row r="11359" spans="21:21" x14ac:dyDescent="0.35">
      <c r="U11359" s="3"/>
    </row>
    <row r="11360" spans="21:21" x14ac:dyDescent="0.35">
      <c r="U11360" s="3"/>
    </row>
    <row r="11361" spans="21:21" x14ac:dyDescent="0.35">
      <c r="U11361" s="3"/>
    </row>
    <row r="11362" spans="21:21" x14ac:dyDescent="0.35">
      <c r="U11362" s="3"/>
    </row>
    <row r="11363" spans="21:21" x14ac:dyDescent="0.35">
      <c r="U11363" s="3"/>
    </row>
    <row r="11364" spans="21:21" x14ac:dyDescent="0.35">
      <c r="U11364" s="3"/>
    </row>
    <row r="11365" spans="21:21" x14ac:dyDescent="0.35">
      <c r="U11365" s="3"/>
    </row>
    <row r="11366" spans="21:21" x14ac:dyDescent="0.35">
      <c r="U11366" s="3"/>
    </row>
    <row r="11367" spans="21:21" x14ac:dyDescent="0.35">
      <c r="U11367" s="3"/>
    </row>
    <row r="11368" spans="21:21" x14ac:dyDescent="0.35">
      <c r="U11368" s="3"/>
    </row>
    <row r="11369" spans="21:21" x14ac:dyDescent="0.35">
      <c r="U11369" s="3"/>
    </row>
    <row r="11370" spans="21:21" x14ac:dyDescent="0.35">
      <c r="U11370" s="3"/>
    </row>
    <row r="11371" spans="21:21" x14ac:dyDescent="0.35">
      <c r="U11371" s="3"/>
    </row>
    <row r="11372" spans="21:21" x14ac:dyDescent="0.35">
      <c r="U11372" s="3"/>
    </row>
    <row r="11373" spans="21:21" x14ac:dyDescent="0.35">
      <c r="U11373" s="3"/>
    </row>
    <row r="11374" spans="21:21" x14ac:dyDescent="0.35">
      <c r="U11374" s="3"/>
    </row>
    <row r="11375" spans="21:21" x14ac:dyDescent="0.35">
      <c r="U11375" s="3"/>
    </row>
    <row r="11376" spans="21:21" x14ac:dyDescent="0.35">
      <c r="U11376" s="3"/>
    </row>
    <row r="11377" spans="21:21" x14ac:dyDescent="0.35">
      <c r="U11377" s="3"/>
    </row>
    <row r="11378" spans="21:21" x14ac:dyDescent="0.35">
      <c r="U11378" s="3"/>
    </row>
    <row r="11379" spans="21:21" x14ac:dyDescent="0.35">
      <c r="U11379" s="3"/>
    </row>
    <row r="11380" spans="21:21" x14ac:dyDescent="0.35">
      <c r="U11380" s="3"/>
    </row>
    <row r="11381" spans="21:21" x14ac:dyDescent="0.35">
      <c r="U11381" s="3"/>
    </row>
    <row r="11382" spans="21:21" x14ac:dyDescent="0.35">
      <c r="U11382" s="3"/>
    </row>
    <row r="11383" spans="21:21" x14ac:dyDescent="0.35">
      <c r="U11383" s="3"/>
    </row>
    <row r="11384" spans="21:21" x14ac:dyDescent="0.35">
      <c r="U11384" s="3"/>
    </row>
    <row r="11385" spans="21:21" x14ac:dyDescent="0.35">
      <c r="U11385" s="3"/>
    </row>
    <row r="11386" spans="21:21" x14ac:dyDescent="0.35">
      <c r="U11386" s="3"/>
    </row>
    <row r="11387" spans="21:21" x14ac:dyDescent="0.35">
      <c r="U11387" s="3"/>
    </row>
    <row r="11388" spans="21:21" x14ac:dyDescent="0.35">
      <c r="U11388" s="3"/>
    </row>
    <row r="11389" spans="21:21" x14ac:dyDescent="0.35">
      <c r="U11389" s="3"/>
    </row>
    <row r="11390" spans="21:21" x14ac:dyDescent="0.35">
      <c r="U11390" s="3"/>
    </row>
    <row r="11391" spans="21:21" x14ac:dyDescent="0.35">
      <c r="U11391" s="3"/>
    </row>
    <row r="11392" spans="21:21" x14ac:dyDescent="0.35">
      <c r="U11392" s="3"/>
    </row>
    <row r="11393" spans="21:21" x14ac:dyDescent="0.35">
      <c r="U11393" s="3"/>
    </row>
    <row r="11394" spans="21:21" x14ac:dyDescent="0.35">
      <c r="U11394" s="3"/>
    </row>
    <row r="11395" spans="21:21" x14ac:dyDescent="0.35">
      <c r="U11395" s="3"/>
    </row>
    <row r="11396" spans="21:21" x14ac:dyDescent="0.35">
      <c r="U11396" s="3"/>
    </row>
    <row r="11397" spans="21:21" x14ac:dyDescent="0.35">
      <c r="U11397" s="3"/>
    </row>
    <row r="11398" spans="21:21" x14ac:dyDescent="0.35">
      <c r="U11398" s="3"/>
    </row>
    <row r="11399" spans="21:21" x14ac:dyDescent="0.35">
      <c r="U11399" s="3"/>
    </row>
    <row r="11400" spans="21:21" x14ac:dyDescent="0.35">
      <c r="U11400" s="3"/>
    </row>
    <row r="11401" spans="21:21" x14ac:dyDescent="0.35">
      <c r="U11401" s="3"/>
    </row>
    <row r="11402" spans="21:21" x14ac:dyDescent="0.35">
      <c r="U11402" s="3"/>
    </row>
    <row r="11403" spans="21:21" x14ac:dyDescent="0.35">
      <c r="U11403" s="3"/>
    </row>
    <row r="11404" spans="21:21" x14ac:dyDescent="0.35">
      <c r="U11404" s="3"/>
    </row>
    <row r="11405" spans="21:21" x14ac:dyDescent="0.35">
      <c r="U11405" s="3"/>
    </row>
    <row r="11406" spans="21:21" x14ac:dyDescent="0.35">
      <c r="U11406" s="3"/>
    </row>
    <row r="11407" spans="21:21" x14ac:dyDescent="0.35">
      <c r="U11407" s="3"/>
    </row>
    <row r="11408" spans="21:21" x14ac:dyDescent="0.35">
      <c r="U11408" s="3"/>
    </row>
    <row r="11409" spans="21:21" x14ac:dyDescent="0.35">
      <c r="U11409" s="3"/>
    </row>
    <row r="11410" spans="21:21" x14ac:dyDescent="0.35">
      <c r="U11410" s="3"/>
    </row>
    <row r="11411" spans="21:21" x14ac:dyDescent="0.35">
      <c r="U11411" s="3"/>
    </row>
    <row r="11412" spans="21:21" x14ac:dyDescent="0.35">
      <c r="U11412" s="3"/>
    </row>
    <row r="11413" spans="21:21" x14ac:dyDescent="0.35">
      <c r="U11413" s="3"/>
    </row>
    <row r="11414" spans="21:21" x14ac:dyDescent="0.35">
      <c r="U11414" s="3"/>
    </row>
    <row r="11415" spans="21:21" x14ac:dyDescent="0.35">
      <c r="U11415" s="3"/>
    </row>
    <row r="11416" spans="21:21" x14ac:dyDescent="0.35">
      <c r="U11416" s="3"/>
    </row>
    <row r="11417" spans="21:21" x14ac:dyDescent="0.35">
      <c r="U11417" s="3"/>
    </row>
    <row r="11418" spans="21:21" x14ac:dyDescent="0.35">
      <c r="U11418" s="3"/>
    </row>
    <row r="11419" spans="21:21" x14ac:dyDescent="0.35">
      <c r="U11419" s="3"/>
    </row>
    <row r="11420" spans="21:21" x14ac:dyDescent="0.35">
      <c r="U11420" s="3"/>
    </row>
    <row r="11421" spans="21:21" x14ac:dyDescent="0.35">
      <c r="U11421" s="3"/>
    </row>
    <row r="11422" spans="21:21" x14ac:dyDescent="0.35">
      <c r="U11422" s="3"/>
    </row>
    <row r="11423" spans="21:21" x14ac:dyDescent="0.35">
      <c r="U11423" s="3"/>
    </row>
    <row r="11424" spans="21:21" x14ac:dyDescent="0.35">
      <c r="U11424" s="3"/>
    </row>
    <row r="11425" spans="21:21" x14ac:dyDescent="0.35">
      <c r="U11425" s="3"/>
    </row>
    <row r="11426" spans="21:21" x14ac:dyDescent="0.35">
      <c r="U11426" s="3"/>
    </row>
    <row r="11427" spans="21:21" x14ac:dyDescent="0.35">
      <c r="U11427" s="3"/>
    </row>
    <row r="11428" spans="21:21" x14ac:dyDescent="0.35">
      <c r="U11428" s="3"/>
    </row>
    <row r="11429" spans="21:21" x14ac:dyDescent="0.35">
      <c r="U11429" s="3"/>
    </row>
    <row r="11430" spans="21:21" x14ac:dyDescent="0.35">
      <c r="U11430" s="3"/>
    </row>
    <row r="11431" spans="21:21" x14ac:dyDescent="0.35">
      <c r="U11431" s="3"/>
    </row>
    <row r="11432" spans="21:21" x14ac:dyDescent="0.35">
      <c r="U11432" s="3"/>
    </row>
    <row r="11433" spans="21:21" x14ac:dyDescent="0.35">
      <c r="U11433" s="3"/>
    </row>
    <row r="11434" spans="21:21" x14ac:dyDescent="0.35">
      <c r="U11434" s="3"/>
    </row>
    <row r="11435" spans="21:21" x14ac:dyDescent="0.35">
      <c r="U11435" s="3"/>
    </row>
    <row r="11436" spans="21:21" x14ac:dyDescent="0.35">
      <c r="U11436" s="3"/>
    </row>
    <row r="11437" spans="21:21" x14ac:dyDescent="0.35">
      <c r="U11437" s="3"/>
    </row>
    <row r="11438" spans="21:21" x14ac:dyDescent="0.35">
      <c r="U11438" s="3"/>
    </row>
    <row r="11439" spans="21:21" x14ac:dyDescent="0.35">
      <c r="U11439" s="3"/>
    </row>
    <row r="11440" spans="21:21" x14ac:dyDescent="0.35">
      <c r="U11440" s="3"/>
    </row>
    <row r="11441" spans="21:21" x14ac:dyDescent="0.35">
      <c r="U11441" s="3"/>
    </row>
    <row r="11442" spans="21:21" x14ac:dyDescent="0.35">
      <c r="U11442" s="3"/>
    </row>
    <row r="11443" spans="21:21" x14ac:dyDescent="0.35">
      <c r="U11443" s="3"/>
    </row>
    <row r="11444" spans="21:21" x14ac:dyDescent="0.35">
      <c r="U11444" s="3"/>
    </row>
    <row r="11445" spans="21:21" x14ac:dyDescent="0.35">
      <c r="U11445" s="3"/>
    </row>
    <row r="11446" spans="21:21" x14ac:dyDescent="0.35">
      <c r="U11446" s="3"/>
    </row>
    <row r="11447" spans="21:21" x14ac:dyDescent="0.35">
      <c r="U11447" s="3"/>
    </row>
    <row r="11448" spans="21:21" x14ac:dyDescent="0.35">
      <c r="U11448" s="3"/>
    </row>
    <row r="11449" spans="21:21" x14ac:dyDescent="0.35">
      <c r="U11449" s="3"/>
    </row>
    <row r="11450" spans="21:21" x14ac:dyDescent="0.35">
      <c r="U11450" s="3"/>
    </row>
    <row r="11451" spans="21:21" x14ac:dyDescent="0.35">
      <c r="U11451" s="3"/>
    </row>
    <row r="11452" spans="21:21" x14ac:dyDescent="0.35">
      <c r="U11452" s="3"/>
    </row>
    <row r="11453" spans="21:21" x14ac:dyDescent="0.35">
      <c r="U11453" s="3"/>
    </row>
    <row r="11454" spans="21:21" x14ac:dyDescent="0.35">
      <c r="U11454" s="3"/>
    </row>
    <row r="11455" spans="21:21" x14ac:dyDescent="0.35">
      <c r="U11455" s="3"/>
    </row>
    <row r="11456" spans="21:21" x14ac:dyDescent="0.35">
      <c r="U11456" s="3"/>
    </row>
    <row r="11457" spans="21:21" x14ac:dyDescent="0.35">
      <c r="U11457" s="3"/>
    </row>
    <row r="11458" spans="21:21" x14ac:dyDescent="0.35">
      <c r="U11458" s="3"/>
    </row>
    <row r="11459" spans="21:21" x14ac:dyDescent="0.35">
      <c r="U11459" s="3"/>
    </row>
    <row r="11460" spans="21:21" x14ac:dyDescent="0.35">
      <c r="U11460" s="3"/>
    </row>
    <row r="11461" spans="21:21" x14ac:dyDescent="0.35">
      <c r="U11461" s="3"/>
    </row>
    <row r="11462" spans="21:21" x14ac:dyDescent="0.35">
      <c r="U11462" s="3"/>
    </row>
    <row r="11463" spans="21:21" x14ac:dyDescent="0.35">
      <c r="U11463" s="3"/>
    </row>
    <row r="11464" spans="21:21" x14ac:dyDescent="0.35">
      <c r="U11464" s="3"/>
    </row>
    <row r="11465" spans="21:21" x14ac:dyDescent="0.35">
      <c r="U11465" s="3"/>
    </row>
    <row r="11466" spans="21:21" x14ac:dyDescent="0.35">
      <c r="U11466" s="3"/>
    </row>
    <row r="11467" spans="21:21" x14ac:dyDescent="0.35">
      <c r="U11467" s="3"/>
    </row>
    <row r="11468" spans="21:21" x14ac:dyDescent="0.35">
      <c r="U11468" s="3"/>
    </row>
    <row r="11469" spans="21:21" x14ac:dyDescent="0.35">
      <c r="U11469" s="3"/>
    </row>
    <row r="11470" spans="21:21" x14ac:dyDescent="0.35">
      <c r="U11470" s="3"/>
    </row>
    <row r="11471" spans="21:21" x14ac:dyDescent="0.35">
      <c r="U11471" s="3"/>
    </row>
    <row r="11472" spans="21:21" x14ac:dyDescent="0.35">
      <c r="U11472" s="3"/>
    </row>
    <row r="11473" spans="21:21" x14ac:dyDescent="0.35">
      <c r="U11473" s="3"/>
    </row>
    <row r="11474" spans="21:21" x14ac:dyDescent="0.35">
      <c r="U11474" s="3"/>
    </row>
    <row r="11475" spans="21:21" x14ac:dyDescent="0.35">
      <c r="U11475" s="3"/>
    </row>
    <row r="11476" spans="21:21" x14ac:dyDescent="0.35">
      <c r="U11476" s="3"/>
    </row>
    <row r="11477" spans="21:21" x14ac:dyDescent="0.35">
      <c r="U11477" s="3"/>
    </row>
    <row r="11478" spans="21:21" x14ac:dyDescent="0.35">
      <c r="U11478" s="3"/>
    </row>
    <row r="11479" spans="21:21" x14ac:dyDescent="0.35">
      <c r="U11479" s="3"/>
    </row>
    <row r="11480" spans="21:21" x14ac:dyDescent="0.35">
      <c r="U11480" s="3"/>
    </row>
    <row r="11481" spans="21:21" x14ac:dyDescent="0.35">
      <c r="U11481" s="3"/>
    </row>
    <row r="11482" spans="21:21" x14ac:dyDescent="0.35">
      <c r="U11482" s="3"/>
    </row>
    <row r="11483" spans="21:21" x14ac:dyDescent="0.35">
      <c r="U11483" s="3"/>
    </row>
    <row r="11484" spans="21:21" x14ac:dyDescent="0.35">
      <c r="U11484" s="3"/>
    </row>
    <row r="11485" spans="21:21" x14ac:dyDescent="0.35">
      <c r="U11485" s="3"/>
    </row>
    <row r="11486" spans="21:21" x14ac:dyDescent="0.35">
      <c r="U11486" s="3"/>
    </row>
    <row r="11487" spans="21:21" x14ac:dyDescent="0.35">
      <c r="U11487" s="3"/>
    </row>
    <row r="11488" spans="21:21" x14ac:dyDescent="0.35">
      <c r="U11488" s="3"/>
    </row>
    <row r="11489" spans="21:21" x14ac:dyDescent="0.35">
      <c r="U11489" s="3"/>
    </row>
    <row r="11490" spans="21:21" x14ac:dyDescent="0.35">
      <c r="U11490" s="3"/>
    </row>
    <row r="11491" spans="21:21" x14ac:dyDescent="0.35">
      <c r="U11491" s="3"/>
    </row>
    <row r="11492" spans="21:21" x14ac:dyDescent="0.35">
      <c r="U11492" s="3"/>
    </row>
    <row r="11493" spans="21:21" x14ac:dyDescent="0.35">
      <c r="U11493" s="3"/>
    </row>
    <row r="11494" spans="21:21" x14ac:dyDescent="0.35">
      <c r="U11494" s="3"/>
    </row>
    <row r="11495" spans="21:21" x14ac:dyDescent="0.35">
      <c r="U11495" s="3"/>
    </row>
    <row r="11496" spans="21:21" x14ac:dyDescent="0.35">
      <c r="U11496" s="3"/>
    </row>
    <row r="11497" spans="21:21" x14ac:dyDescent="0.35">
      <c r="U11497" s="3"/>
    </row>
    <row r="11498" spans="21:21" x14ac:dyDescent="0.35">
      <c r="U11498" s="3"/>
    </row>
    <row r="11499" spans="21:21" x14ac:dyDescent="0.35">
      <c r="U11499" s="3"/>
    </row>
    <row r="11500" spans="21:21" x14ac:dyDescent="0.35">
      <c r="U11500" s="3"/>
    </row>
    <row r="11501" spans="21:21" x14ac:dyDescent="0.35">
      <c r="U11501" s="3"/>
    </row>
    <row r="11502" spans="21:21" x14ac:dyDescent="0.35">
      <c r="U11502" s="3"/>
    </row>
    <row r="11503" spans="21:21" x14ac:dyDescent="0.35">
      <c r="U11503" s="3"/>
    </row>
    <row r="11504" spans="21:21" x14ac:dyDescent="0.35">
      <c r="U11504" s="3"/>
    </row>
    <row r="11505" spans="21:21" x14ac:dyDescent="0.35">
      <c r="U11505" s="3"/>
    </row>
    <row r="11506" spans="21:21" x14ac:dyDescent="0.35">
      <c r="U11506" s="3"/>
    </row>
    <row r="11507" spans="21:21" x14ac:dyDescent="0.35">
      <c r="U11507" s="3"/>
    </row>
    <row r="11508" spans="21:21" x14ac:dyDescent="0.35">
      <c r="U11508" s="3"/>
    </row>
    <row r="11509" spans="21:21" x14ac:dyDescent="0.35">
      <c r="U11509" s="3"/>
    </row>
    <row r="11510" spans="21:21" x14ac:dyDescent="0.35">
      <c r="U11510" s="3"/>
    </row>
    <row r="11511" spans="21:21" x14ac:dyDescent="0.35">
      <c r="U11511" s="3"/>
    </row>
    <row r="11512" spans="21:21" x14ac:dyDescent="0.35">
      <c r="U11512" s="3"/>
    </row>
    <row r="11513" spans="21:21" x14ac:dyDescent="0.35">
      <c r="U11513" s="3"/>
    </row>
    <row r="11514" spans="21:21" x14ac:dyDescent="0.35">
      <c r="U11514" s="3"/>
    </row>
    <row r="11515" spans="21:21" x14ac:dyDescent="0.35">
      <c r="U11515" s="3"/>
    </row>
    <row r="11516" spans="21:21" x14ac:dyDescent="0.35">
      <c r="U11516" s="3"/>
    </row>
    <row r="11517" spans="21:21" x14ac:dyDescent="0.35">
      <c r="U11517" s="3"/>
    </row>
    <row r="11518" spans="21:21" x14ac:dyDescent="0.35">
      <c r="U11518" s="3"/>
    </row>
    <row r="11519" spans="21:21" x14ac:dyDescent="0.35">
      <c r="U11519" s="3"/>
    </row>
    <row r="11520" spans="21:21" x14ac:dyDescent="0.35">
      <c r="U11520" s="3"/>
    </row>
    <row r="11521" spans="21:21" x14ac:dyDescent="0.35">
      <c r="U11521" s="3"/>
    </row>
    <row r="11522" spans="21:21" x14ac:dyDescent="0.35">
      <c r="U11522" s="3"/>
    </row>
    <row r="11523" spans="21:21" x14ac:dyDescent="0.35">
      <c r="U11523" s="3"/>
    </row>
    <row r="11524" spans="21:21" x14ac:dyDescent="0.35">
      <c r="U11524" s="3"/>
    </row>
    <row r="11525" spans="21:21" x14ac:dyDescent="0.35">
      <c r="U11525" s="3"/>
    </row>
    <row r="11526" spans="21:21" x14ac:dyDescent="0.35">
      <c r="U11526" s="3"/>
    </row>
    <row r="11527" spans="21:21" x14ac:dyDescent="0.35">
      <c r="U11527" s="3"/>
    </row>
    <row r="11528" spans="21:21" x14ac:dyDescent="0.35">
      <c r="U11528" s="3"/>
    </row>
    <row r="11529" spans="21:21" x14ac:dyDescent="0.35">
      <c r="U11529" s="3"/>
    </row>
    <row r="11530" spans="21:21" x14ac:dyDescent="0.35">
      <c r="U11530" s="3"/>
    </row>
    <row r="11531" spans="21:21" x14ac:dyDescent="0.35">
      <c r="U11531" s="3"/>
    </row>
    <row r="11532" spans="21:21" x14ac:dyDescent="0.35">
      <c r="U11532" s="3"/>
    </row>
    <row r="11533" spans="21:21" x14ac:dyDescent="0.35">
      <c r="U11533" s="3"/>
    </row>
    <row r="11534" spans="21:21" x14ac:dyDescent="0.35">
      <c r="U11534" s="3"/>
    </row>
    <row r="11535" spans="21:21" x14ac:dyDescent="0.35">
      <c r="U11535" s="3"/>
    </row>
    <row r="11536" spans="21:21" x14ac:dyDescent="0.35">
      <c r="U11536" s="3"/>
    </row>
    <row r="11537" spans="21:21" x14ac:dyDescent="0.35">
      <c r="U11537" s="3"/>
    </row>
    <row r="11538" spans="21:21" x14ac:dyDescent="0.35">
      <c r="U11538" s="3"/>
    </row>
    <row r="11539" spans="21:21" x14ac:dyDescent="0.35">
      <c r="U11539" s="3"/>
    </row>
    <row r="11540" spans="21:21" x14ac:dyDescent="0.35">
      <c r="U11540" s="3"/>
    </row>
    <row r="11541" spans="21:21" x14ac:dyDescent="0.35">
      <c r="U11541" s="3"/>
    </row>
    <row r="11542" spans="21:21" x14ac:dyDescent="0.35">
      <c r="U11542" s="3"/>
    </row>
    <row r="11543" spans="21:21" x14ac:dyDescent="0.35">
      <c r="U11543" s="3"/>
    </row>
    <row r="11544" spans="21:21" x14ac:dyDescent="0.35">
      <c r="U11544" s="3"/>
    </row>
    <row r="11545" spans="21:21" x14ac:dyDescent="0.35">
      <c r="U11545" s="3"/>
    </row>
    <row r="11546" spans="21:21" x14ac:dyDescent="0.35">
      <c r="U11546" s="3"/>
    </row>
    <row r="11547" spans="21:21" x14ac:dyDescent="0.35">
      <c r="U11547" s="3"/>
    </row>
    <row r="11548" spans="21:21" x14ac:dyDescent="0.35">
      <c r="U11548" s="3"/>
    </row>
    <row r="11549" spans="21:21" x14ac:dyDescent="0.35">
      <c r="U11549" s="3"/>
    </row>
    <row r="11550" spans="21:21" x14ac:dyDescent="0.35">
      <c r="U11550" s="3"/>
    </row>
    <row r="11551" spans="21:21" x14ac:dyDescent="0.35">
      <c r="U11551" s="3"/>
    </row>
    <row r="11552" spans="21:21" x14ac:dyDescent="0.35">
      <c r="U11552" s="3"/>
    </row>
    <row r="11553" spans="21:21" x14ac:dyDescent="0.35">
      <c r="U11553" s="3"/>
    </row>
    <row r="11554" spans="21:21" x14ac:dyDescent="0.35">
      <c r="U11554" s="3"/>
    </row>
    <row r="11555" spans="21:21" x14ac:dyDescent="0.35">
      <c r="U11555" s="3"/>
    </row>
    <row r="11556" spans="21:21" x14ac:dyDescent="0.35">
      <c r="U11556" s="3"/>
    </row>
    <row r="11557" spans="21:21" x14ac:dyDescent="0.35">
      <c r="U11557" s="3"/>
    </row>
    <row r="11558" spans="21:21" x14ac:dyDescent="0.35">
      <c r="U11558" s="3"/>
    </row>
    <row r="11559" spans="21:21" x14ac:dyDescent="0.35">
      <c r="U11559" s="3"/>
    </row>
    <row r="11560" spans="21:21" x14ac:dyDescent="0.35">
      <c r="U11560" s="3"/>
    </row>
    <row r="11561" spans="21:21" x14ac:dyDescent="0.35">
      <c r="U11561" s="3"/>
    </row>
    <row r="11562" spans="21:21" x14ac:dyDescent="0.35">
      <c r="U11562" s="3"/>
    </row>
    <row r="11563" spans="21:21" x14ac:dyDescent="0.35">
      <c r="U11563" s="3"/>
    </row>
    <row r="11564" spans="21:21" x14ac:dyDescent="0.35">
      <c r="U11564" s="3"/>
    </row>
    <row r="11565" spans="21:21" x14ac:dyDescent="0.35">
      <c r="U11565" s="3"/>
    </row>
    <row r="11566" spans="21:21" x14ac:dyDescent="0.35">
      <c r="U11566" s="3"/>
    </row>
    <row r="11567" spans="21:21" x14ac:dyDescent="0.35">
      <c r="U11567" s="3"/>
    </row>
    <row r="11568" spans="21:21" x14ac:dyDescent="0.35">
      <c r="U11568" s="3"/>
    </row>
    <row r="11569" spans="21:21" x14ac:dyDescent="0.35">
      <c r="U11569" s="3"/>
    </row>
    <row r="11570" spans="21:21" x14ac:dyDescent="0.35">
      <c r="U11570" s="3"/>
    </row>
    <row r="11571" spans="21:21" x14ac:dyDescent="0.35">
      <c r="U11571" s="3"/>
    </row>
    <row r="11572" spans="21:21" x14ac:dyDescent="0.35">
      <c r="U11572" s="3"/>
    </row>
    <row r="11573" spans="21:21" x14ac:dyDescent="0.35">
      <c r="U11573" s="3"/>
    </row>
    <row r="11574" spans="21:21" x14ac:dyDescent="0.35">
      <c r="U11574" s="3"/>
    </row>
    <row r="11575" spans="21:21" x14ac:dyDescent="0.35">
      <c r="U11575" s="3"/>
    </row>
    <row r="11576" spans="21:21" x14ac:dyDescent="0.35">
      <c r="U11576" s="3"/>
    </row>
    <row r="11577" spans="21:21" x14ac:dyDescent="0.35">
      <c r="U11577" s="3"/>
    </row>
    <row r="11578" spans="21:21" x14ac:dyDescent="0.35">
      <c r="U11578" s="3"/>
    </row>
    <row r="11579" spans="21:21" x14ac:dyDescent="0.35">
      <c r="U11579" s="3"/>
    </row>
    <row r="11580" spans="21:21" x14ac:dyDescent="0.35">
      <c r="U11580" s="3"/>
    </row>
    <row r="11581" spans="21:21" x14ac:dyDescent="0.35">
      <c r="U11581" s="3"/>
    </row>
    <row r="11582" spans="21:21" x14ac:dyDescent="0.35">
      <c r="U11582" s="3"/>
    </row>
    <row r="11583" spans="21:21" x14ac:dyDescent="0.35">
      <c r="U11583" s="3"/>
    </row>
    <row r="11584" spans="21:21" x14ac:dyDescent="0.35">
      <c r="U11584" s="3"/>
    </row>
    <row r="11585" spans="21:21" x14ac:dyDescent="0.35">
      <c r="U11585" s="3"/>
    </row>
    <row r="11586" spans="21:21" x14ac:dyDescent="0.35">
      <c r="U11586" s="3"/>
    </row>
    <row r="11587" spans="21:21" x14ac:dyDescent="0.35">
      <c r="U11587" s="3"/>
    </row>
    <row r="11588" spans="21:21" x14ac:dyDescent="0.35">
      <c r="U11588" s="3"/>
    </row>
    <row r="11589" spans="21:21" x14ac:dyDescent="0.35">
      <c r="U11589" s="3"/>
    </row>
    <row r="11590" spans="21:21" x14ac:dyDescent="0.35">
      <c r="U11590" s="3"/>
    </row>
    <row r="11591" spans="21:21" x14ac:dyDescent="0.35">
      <c r="U11591" s="3"/>
    </row>
    <row r="11592" spans="21:21" x14ac:dyDescent="0.35">
      <c r="U11592" s="3"/>
    </row>
    <row r="11593" spans="21:21" x14ac:dyDescent="0.35">
      <c r="U11593" s="3"/>
    </row>
    <row r="11594" spans="21:21" x14ac:dyDescent="0.35">
      <c r="U11594" s="3"/>
    </row>
    <row r="11595" spans="21:21" x14ac:dyDescent="0.35">
      <c r="U11595" s="3"/>
    </row>
    <row r="11596" spans="21:21" x14ac:dyDescent="0.35">
      <c r="U11596" s="3"/>
    </row>
    <row r="11597" spans="21:21" x14ac:dyDescent="0.35">
      <c r="U11597" s="3"/>
    </row>
    <row r="11598" spans="21:21" x14ac:dyDescent="0.35">
      <c r="U11598" s="3"/>
    </row>
    <row r="11599" spans="21:21" x14ac:dyDescent="0.35">
      <c r="U11599" s="3"/>
    </row>
    <row r="11600" spans="21:21" x14ac:dyDescent="0.35">
      <c r="U11600" s="3"/>
    </row>
    <row r="11601" spans="21:21" x14ac:dyDescent="0.35">
      <c r="U11601" s="3"/>
    </row>
    <row r="11602" spans="21:21" x14ac:dyDescent="0.35">
      <c r="U11602" s="3"/>
    </row>
    <row r="11603" spans="21:21" x14ac:dyDescent="0.35">
      <c r="U11603" s="3"/>
    </row>
    <row r="11604" spans="21:21" x14ac:dyDescent="0.35">
      <c r="U11604" s="3"/>
    </row>
    <row r="11605" spans="21:21" x14ac:dyDescent="0.35">
      <c r="U11605" s="3"/>
    </row>
    <row r="11606" spans="21:21" x14ac:dyDescent="0.35">
      <c r="U11606" s="3"/>
    </row>
    <row r="11607" spans="21:21" x14ac:dyDescent="0.35">
      <c r="U11607" s="3"/>
    </row>
    <row r="11608" spans="21:21" x14ac:dyDescent="0.35">
      <c r="U11608" s="3"/>
    </row>
    <row r="11609" spans="21:21" x14ac:dyDescent="0.35">
      <c r="U11609" s="3"/>
    </row>
    <row r="11610" spans="21:21" x14ac:dyDescent="0.35">
      <c r="U11610" s="3"/>
    </row>
    <row r="11611" spans="21:21" x14ac:dyDescent="0.35">
      <c r="U11611" s="3"/>
    </row>
    <row r="11612" spans="21:21" x14ac:dyDescent="0.35">
      <c r="U11612" s="3"/>
    </row>
    <row r="11613" spans="21:21" x14ac:dyDescent="0.35">
      <c r="U11613" s="3"/>
    </row>
    <row r="11614" spans="21:21" x14ac:dyDescent="0.35">
      <c r="U11614" s="3"/>
    </row>
    <row r="11615" spans="21:21" x14ac:dyDescent="0.35">
      <c r="U11615" s="3"/>
    </row>
    <row r="11616" spans="21:21" x14ac:dyDescent="0.35">
      <c r="U11616" s="3"/>
    </row>
    <row r="11617" spans="21:21" x14ac:dyDescent="0.35">
      <c r="U11617" s="3"/>
    </row>
    <row r="11618" spans="21:21" x14ac:dyDescent="0.35">
      <c r="U11618" s="3"/>
    </row>
    <row r="11619" spans="21:21" x14ac:dyDescent="0.35">
      <c r="U11619" s="3"/>
    </row>
    <row r="11620" spans="21:21" x14ac:dyDescent="0.35">
      <c r="U11620" s="3"/>
    </row>
    <row r="11621" spans="21:21" x14ac:dyDescent="0.35">
      <c r="U11621" s="3"/>
    </row>
    <row r="11622" spans="21:21" x14ac:dyDescent="0.35">
      <c r="U11622" s="3"/>
    </row>
    <row r="11623" spans="21:21" x14ac:dyDescent="0.35">
      <c r="U11623" s="3"/>
    </row>
    <row r="11624" spans="21:21" x14ac:dyDescent="0.35">
      <c r="U11624" s="3"/>
    </row>
    <row r="11625" spans="21:21" x14ac:dyDescent="0.35">
      <c r="U11625" s="3"/>
    </row>
    <row r="11626" spans="21:21" x14ac:dyDescent="0.35">
      <c r="U11626" s="3"/>
    </row>
    <row r="11627" spans="21:21" x14ac:dyDescent="0.35">
      <c r="U11627" s="3"/>
    </row>
    <row r="11628" spans="21:21" x14ac:dyDescent="0.35">
      <c r="U11628" s="3"/>
    </row>
    <row r="11629" spans="21:21" x14ac:dyDescent="0.35">
      <c r="U11629" s="3"/>
    </row>
    <row r="11630" spans="21:21" x14ac:dyDescent="0.35">
      <c r="U11630" s="3"/>
    </row>
    <row r="11631" spans="21:21" x14ac:dyDescent="0.35">
      <c r="U11631" s="3"/>
    </row>
    <row r="11632" spans="21:21" x14ac:dyDescent="0.35">
      <c r="U11632" s="3"/>
    </row>
    <row r="11633" spans="21:21" x14ac:dyDescent="0.35">
      <c r="U11633" s="3"/>
    </row>
    <row r="11634" spans="21:21" x14ac:dyDescent="0.35">
      <c r="U11634" s="3"/>
    </row>
    <row r="11635" spans="21:21" x14ac:dyDescent="0.35">
      <c r="U11635" s="3"/>
    </row>
    <row r="11636" spans="21:21" x14ac:dyDescent="0.35">
      <c r="U11636" s="3"/>
    </row>
    <row r="11637" spans="21:21" x14ac:dyDescent="0.35">
      <c r="U11637" s="3"/>
    </row>
    <row r="11638" spans="21:21" x14ac:dyDescent="0.35">
      <c r="U11638" s="3"/>
    </row>
    <row r="11639" spans="21:21" x14ac:dyDescent="0.35">
      <c r="U11639" s="3"/>
    </row>
    <row r="11640" spans="21:21" x14ac:dyDescent="0.35">
      <c r="U11640" s="3"/>
    </row>
    <row r="11641" spans="21:21" x14ac:dyDescent="0.35">
      <c r="U11641" s="3"/>
    </row>
    <row r="11642" spans="21:21" x14ac:dyDescent="0.35">
      <c r="U11642" s="3"/>
    </row>
    <row r="11643" spans="21:21" x14ac:dyDescent="0.35">
      <c r="U11643" s="3"/>
    </row>
    <row r="11644" spans="21:21" x14ac:dyDescent="0.35">
      <c r="U11644" s="3"/>
    </row>
    <row r="11645" spans="21:21" x14ac:dyDescent="0.35">
      <c r="U11645" s="3"/>
    </row>
    <row r="11646" spans="21:21" x14ac:dyDescent="0.35">
      <c r="U11646" s="3"/>
    </row>
    <row r="11647" spans="21:21" x14ac:dyDescent="0.35">
      <c r="U11647" s="3"/>
    </row>
    <row r="11648" spans="21:21" x14ac:dyDescent="0.35">
      <c r="U11648" s="3"/>
    </row>
    <row r="11649" spans="21:21" x14ac:dyDescent="0.35">
      <c r="U11649" s="3"/>
    </row>
    <row r="11650" spans="21:21" x14ac:dyDescent="0.35">
      <c r="U11650" s="3"/>
    </row>
    <row r="11651" spans="21:21" x14ac:dyDescent="0.35">
      <c r="U11651" s="3"/>
    </row>
    <row r="11652" spans="21:21" x14ac:dyDescent="0.35">
      <c r="U11652" s="3"/>
    </row>
    <row r="11653" spans="21:21" x14ac:dyDescent="0.35">
      <c r="U11653" s="3"/>
    </row>
    <row r="11654" spans="21:21" x14ac:dyDescent="0.35">
      <c r="U11654" s="3"/>
    </row>
    <row r="11655" spans="21:21" x14ac:dyDescent="0.35">
      <c r="U11655" s="3"/>
    </row>
    <row r="11656" spans="21:21" x14ac:dyDescent="0.35">
      <c r="U11656" s="3"/>
    </row>
    <row r="11657" spans="21:21" x14ac:dyDescent="0.35">
      <c r="U11657" s="3"/>
    </row>
    <row r="11658" spans="21:21" x14ac:dyDescent="0.35">
      <c r="U11658" s="3"/>
    </row>
    <row r="11659" spans="21:21" x14ac:dyDescent="0.35">
      <c r="U11659" s="3"/>
    </row>
    <row r="11660" spans="21:21" x14ac:dyDescent="0.35">
      <c r="U11660" s="3"/>
    </row>
    <row r="11661" spans="21:21" x14ac:dyDescent="0.35">
      <c r="U11661" s="3"/>
    </row>
    <row r="11662" spans="21:21" x14ac:dyDescent="0.35">
      <c r="U11662" s="3"/>
    </row>
    <row r="11663" spans="21:21" x14ac:dyDescent="0.35">
      <c r="U11663" s="3"/>
    </row>
    <row r="11664" spans="21:21" x14ac:dyDescent="0.35">
      <c r="U11664" s="3"/>
    </row>
    <row r="11665" spans="21:21" x14ac:dyDescent="0.35">
      <c r="U11665" s="3"/>
    </row>
    <row r="11666" spans="21:21" x14ac:dyDescent="0.35">
      <c r="U11666" s="3"/>
    </row>
    <row r="11667" spans="21:21" x14ac:dyDescent="0.35">
      <c r="U11667" s="3"/>
    </row>
    <row r="11668" spans="21:21" x14ac:dyDescent="0.35">
      <c r="U11668" s="3"/>
    </row>
    <row r="11669" spans="21:21" x14ac:dyDescent="0.35">
      <c r="U11669" s="3"/>
    </row>
    <row r="11670" spans="21:21" x14ac:dyDescent="0.35">
      <c r="U11670" s="3"/>
    </row>
    <row r="11671" spans="21:21" x14ac:dyDescent="0.35">
      <c r="U11671" s="3"/>
    </row>
    <row r="11672" spans="21:21" x14ac:dyDescent="0.35">
      <c r="U11672" s="3"/>
    </row>
    <row r="11673" spans="21:21" x14ac:dyDescent="0.35">
      <c r="U11673" s="3"/>
    </row>
    <row r="11674" spans="21:21" x14ac:dyDescent="0.35">
      <c r="U11674" s="3"/>
    </row>
    <row r="11675" spans="21:21" x14ac:dyDescent="0.35">
      <c r="U11675" s="3"/>
    </row>
    <row r="11676" spans="21:21" x14ac:dyDescent="0.35">
      <c r="U11676" s="3"/>
    </row>
    <row r="11677" spans="21:21" x14ac:dyDescent="0.35">
      <c r="U11677" s="3"/>
    </row>
    <row r="11678" spans="21:21" x14ac:dyDescent="0.35">
      <c r="U11678" s="3"/>
    </row>
    <row r="11679" spans="21:21" x14ac:dyDescent="0.35">
      <c r="U11679" s="3"/>
    </row>
    <row r="11680" spans="21:21" x14ac:dyDescent="0.35">
      <c r="U11680" s="3"/>
    </row>
    <row r="11681" spans="21:21" x14ac:dyDescent="0.35">
      <c r="U11681" s="3"/>
    </row>
    <row r="11682" spans="21:21" x14ac:dyDescent="0.35">
      <c r="U11682" s="3"/>
    </row>
    <row r="11683" spans="21:21" x14ac:dyDescent="0.35">
      <c r="U11683" s="3"/>
    </row>
    <row r="11684" spans="21:21" x14ac:dyDescent="0.35">
      <c r="U11684" s="3"/>
    </row>
    <row r="11685" spans="21:21" x14ac:dyDescent="0.35">
      <c r="U11685" s="3"/>
    </row>
    <row r="11686" spans="21:21" x14ac:dyDescent="0.35">
      <c r="U11686" s="3"/>
    </row>
    <row r="11687" spans="21:21" x14ac:dyDescent="0.35">
      <c r="U11687" s="3"/>
    </row>
    <row r="11688" spans="21:21" x14ac:dyDescent="0.35">
      <c r="U11688" s="3"/>
    </row>
    <row r="11689" spans="21:21" x14ac:dyDescent="0.35">
      <c r="U11689" s="3"/>
    </row>
    <row r="11690" spans="21:21" x14ac:dyDescent="0.35">
      <c r="U11690" s="3"/>
    </row>
    <row r="11691" spans="21:21" x14ac:dyDescent="0.35">
      <c r="U11691" s="3"/>
    </row>
    <row r="11692" spans="21:21" x14ac:dyDescent="0.35">
      <c r="U11692" s="3"/>
    </row>
    <row r="11693" spans="21:21" x14ac:dyDescent="0.35">
      <c r="U11693" s="3"/>
    </row>
    <row r="11694" spans="21:21" x14ac:dyDescent="0.35">
      <c r="U11694" s="3"/>
    </row>
    <row r="11695" spans="21:21" x14ac:dyDescent="0.35">
      <c r="U11695" s="3"/>
    </row>
    <row r="11696" spans="21:21" x14ac:dyDescent="0.35">
      <c r="U11696" s="3"/>
    </row>
    <row r="11697" spans="21:21" x14ac:dyDescent="0.35">
      <c r="U11697" s="3"/>
    </row>
    <row r="11698" spans="21:21" x14ac:dyDescent="0.35">
      <c r="U11698" s="3"/>
    </row>
    <row r="11699" spans="21:21" x14ac:dyDescent="0.35">
      <c r="U11699" s="3"/>
    </row>
    <row r="11700" spans="21:21" x14ac:dyDescent="0.35">
      <c r="U11700" s="3"/>
    </row>
    <row r="11701" spans="21:21" x14ac:dyDescent="0.35">
      <c r="U11701" s="3"/>
    </row>
    <row r="11702" spans="21:21" x14ac:dyDescent="0.35">
      <c r="U11702" s="3"/>
    </row>
    <row r="11703" spans="21:21" x14ac:dyDescent="0.35">
      <c r="U11703" s="3"/>
    </row>
    <row r="11704" spans="21:21" x14ac:dyDescent="0.35">
      <c r="U11704" s="3"/>
    </row>
    <row r="11705" spans="21:21" x14ac:dyDescent="0.35">
      <c r="U11705" s="3"/>
    </row>
    <row r="11706" spans="21:21" x14ac:dyDescent="0.35">
      <c r="U11706" s="3"/>
    </row>
    <row r="11707" spans="21:21" x14ac:dyDescent="0.35">
      <c r="U11707" s="3"/>
    </row>
    <row r="11708" spans="21:21" x14ac:dyDescent="0.35">
      <c r="U11708" s="3"/>
    </row>
    <row r="11709" spans="21:21" x14ac:dyDescent="0.35">
      <c r="U11709" s="3"/>
    </row>
    <row r="11710" spans="21:21" x14ac:dyDescent="0.35">
      <c r="U11710" s="3"/>
    </row>
    <row r="11711" spans="21:21" x14ac:dyDescent="0.35">
      <c r="U11711" s="3"/>
    </row>
    <row r="11712" spans="21:21" x14ac:dyDescent="0.35">
      <c r="U11712" s="3"/>
    </row>
    <row r="11713" spans="21:21" x14ac:dyDescent="0.35">
      <c r="U11713" s="3"/>
    </row>
    <row r="11714" spans="21:21" x14ac:dyDescent="0.35">
      <c r="U11714" s="3"/>
    </row>
    <row r="11715" spans="21:21" x14ac:dyDescent="0.35">
      <c r="U11715" s="3"/>
    </row>
    <row r="11716" spans="21:21" x14ac:dyDescent="0.35">
      <c r="U11716" s="3"/>
    </row>
    <row r="11717" spans="21:21" x14ac:dyDescent="0.35">
      <c r="U11717" s="3"/>
    </row>
    <row r="11718" spans="21:21" x14ac:dyDescent="0.35">
      <c r="U11718" s="3"/>
    </row>
    <row r="11719" spans="21:21" x14ac:dyDescent="0.35">
      <c r="U11719" s="3"/>
    </row>
    <row r="11720" spans="21:21" x14ac:dyDescent="0.35">
      <c r="U11720" s="3"/>
    </row>
    <row r="11721" spans="21:21" x14ac:dyDescent="0.35">
      <c r="U11721" s="3"/>
    </row>
    <row r="11722" spans="21:21" x14ac:dyDescent="0.35">
      <c r="U11722" s="3"/>
    </row>
    <row r="11723" spans="21:21" x14ac:dyDescent="0.35">
      <c r="U11723" s="3"/>
    </row>
    <row r="11724" spans="21:21" x14ac:dyDescent="0.35">
      <c r="U11724" s="3"/>
    </row>
    <row r="11725" spans="21:21" x14ac:dyDescent="0.35">
      <c r="U11725" s="3"/>
    </row>
    <row r="11726" spans="21:21" x14ac:dyDescent="0.35">
      <c r="U11726" s="3"/>
    </row>
    <row r="11727" spans="21:21" x14ac:dyDescent="0.35">
      <c r="U11727" s="3"/>
    </row>
    <row r="11728" spans="21:21" x14ac:dyDescent="0.35">
      <c r="U11728" s="3"/>
    </row>
    <row r="11729" spans="21:21" x14ac:dyDescent="0.35">
      <c r="U11729" s="3"/>
    </row>
    <row r="11730" spans="21:21" x14ac:dyDescent="0.35">
      <c r="U11730" s="3"/>
    </row>
    <row r="11731" spans="21:21" x14ac:dyDescent="0.35">
      <c r="U11731" s="3"/>
    </row>
    <row r="11732" spans="21:21" x14ac:dyDescent="0.35">
      <c r="U11732" s="3"/>
    </row>
    <row r="11733" spans="21:21" x14ac:dyDescent="0.35">
      <c r="U11733" s="3"/>
    </row>
    <row r="11734" spans="21:21" x14ac:dyDescent="0.35">
      <c r="U11734" s="3"/>
    </row>
    <row r="11735" spans="21:21" x14ac:dyDescent="0.35">
      <c r="U11735" s="3"/>
    </row>
    <row r="11736" spans="21:21" x14ac:dyDescent="0.35">
      <c r="U11736" s="3"/>
    </row>
    <row r="11737" spans="21:21" x14ac:dyDescent="0.35">
      <c r="U11737" s="3"/>
    </row>
    <row r="11738" spans="21:21" x14ac:dyDescent="0.35">
      <c r="U11738" s="3"/>
    </row>
    <row r="11739" spans="21:21" x14ac:dyDescent="0.35">
      <c r="U11739" s="3"/>
    </row>
    <row r="11740" spans="21:21" x14ac:dyDescent="0.35">
      <c r="U11740" s="3"/>
    </row>
    <row r="11741" spans="21:21" x14ac:dyDescent="0.35">
      <c r="U11741" s="3"/>
    </row>
    <row r="11742" spans="21:21" x14ac:dyDescent="0.35">
      <c r="U11742" s="3"/>
    </row>
    <row r="11743" spans="21:21" x14ac:dyDescent="0.35">
      <c r="U11743" s="3"/>
    </row>
    <row r="11744" spans="21:21" x14ac:dyDescent="0.35">
      <c r="U11744" s="3"/>
    </row>
    <row r="11745" spans="21:21" x14ac:dyDescent="0.35">
      <c r="U11745" s="3"/>
    </row>
    <row r="11746" spans="21:21" x14ac:dyDescent="0.35">
      <c r="U11746" s="3"/>
    </row>
    <row r="11747" spans="21:21" x14ac:dyDescent="0.35">
      <c r="U11747" s="3"/>
    </row>
    <row r="11748" spans="21:21" x14ac:dyDescent="0.35">
      <c r="U11748" s="3"/>
    </row>
    <row r="11749" spans="21:21" x14ac:dyDescent="0.35">
      <c r="U11749" s="3"/>
    </row>
    <row r="11750" spans="21:21" x14ac:dyDescent="0.35">
      <c r="U11750" s="3"/>
    </row>
    <row r="11751" spans="21:21" x14ac:dyDescent="0.35">
      <c r="U11751" s="3"/>
    </row>
    <row r="11752" spans="21:21" x14ac:dyDescent="0.35">
      <c r="U11752" s="3"/>
    </row>
    <row r="11753" spans="21:21" x14ac:dyDescent="0.35">
      <c r="U11753" s="3"/>
    </row>
    <row r="11754" spans="21:21" x14ac:dyDescent="0.35">
      <c r="U11754" s="3"/>
    </row>
    <row r="11755" spans="21:21" x14ac:dyDescent="0.35">
      <c r="U11755" s="3"/>
    </row>
    <row r="11756" spans="21:21" x14ac:dyDescent="0.35">
      <c r="U11756" s="3"/>
    </row>
    <row r="11757" spans="21:21" x14ac:dyDescent="0.35">
      <c r="U11757" s="3"/>
    </row>
    <row r="11758" spans="21:21" x14ac:dyDescent="0.35">
      <c r="U11758" s="3"/>
    </row>
    <row r="11759" spans="21:21" x14ac:dyDescent="0.35">
      <c r="U11759" s="3"/>
    </row>
    <row r="11760" spans="21:21" x14ac:dyDescent="0.35">
      <c r="U11760" s="3"/>
    </row>
    <row r="11761" spans="21:21" x14ac:dyDescent="0.35">
      <c r="U11761" s="3"/>
    </row>
    <row r="11762" spans="21:21" x14ac:dyDescent="0.35">
      <c r="U11762" s="3"/>
    </row>
    <row r="11763" spans="21:21" x14ac:dyDescent="0.35">
      <c r="U11763" s="3"/>
    </row>
    <row r="11764" spans="21:21" x14ac:dyDescent="0.35">
      <c r="U11764" s="3"/>
    </row>
    <row r="11765" spans="21:21" x14ac:dyDescent="0.35">
      <c r="U11765" s="3"/>
    </row>
    <row r="11766" spans="21:21" x14ac:dyDescent="0.35">
      <c r="U11766" s="3"/>
    </row>
    <row r="11767" spans="21:21" x14ac:dyDescent="0.35">
      <c r="U11767" s="3"/>
    </row>
    <row r="11768" spans="21:21" x14ac:dyDescent="0.35">
      <c r="U11768" s="3"/>
    </row>
    <row r="11769" spans="21:21" x14ac:dyDescent="0.35">
      <c r="U11769" s="3"/>
    </row>
    <row r="11770" spans="21:21" x14ac:dyDescent="0.35">
      <c r="U11770" s="3"/>
    </row>
    <row r="11771" spans="21:21" x14ac:dyDescent="0.35">
      <c r="U11771" s="3"/>
    </row>
    <row r="11772" spans="21:21" x14ac:dyDescent="0.35">
      <c r="U11772" s="3"/>
    </row>
    <row r="11773" spans="21:21" x14ac:dyDescent="0.35">
      <c r="U11773" s="3"/>
    </row>
    <row r="11774" spans="21:21" x14ac:dyDescent="0.35">
      <c r="U11774" s="3"/>
    </row>
    <row r="11775" spans="21:21" x14ac:dyDescent="0.35">
      <c r="U11775" s="3"/>
    </row>
    <row r="11776" spans="21:21" x14ac:dyDescent="0.35">
      <c r="U11776" s="3"/>
    </row>
    <row r="11777" spans="21:21" x14ac:dyDescent="0.35">
      <c r="U11777" s="3"/>
    </row>
    <row r="11778" spans="21:21" x14ac:dyDescent="0.35">
      <c r="U11778" s="3"/>
    </row>
    <row r="11779" spans="21:21" x14ac:dyDescent="0.35">
      <c r="U11779" s="3"/>
    </row>
    <row r="11780" spans="21:21" x14ac:dyDescent="0.35">
      <c r="U11780" s="3"/>
    </row>
    <row r="11781" spans="21:21" x14ac:dyDescent="0.35">
      <c r="U11781" s="3"/>
    </row>
    <row r="11782" spans="21:21" x14ac:dyDescent="0.35">
      <c r="U11782" s="3"/>
    </row>
    <row r="11783" spans="21:21" x14ac:dyDescent="0.35">
      <c r="U11783" s="3"/>
    </row>
    <row r="11784" spans="21:21" x14ac:dyDescent="0.35">
      <c r="U11784" s="3"/>
    </row>
    <row r="11785" spans="21:21" x14ac:dyDescent="0.35">
      <c r="U11785" s="3"/>
    </row>
    <row r="11786" spans="21:21" x14ac:dyDescent="0.35">
      <c r="U11786" s="3"/>
    </row>
    <row r="11787" spans="21:21" x14ac:dyDescent="0.35">
      <c r="U11787" s="3"/>
    </row>
    <row r="11788" spans="21:21" x14ac:dyDescent="0.35">
      <c r="U11788" s="3"/>
    </row>
    <row r="11789" spans="21:21" x14ac:dyDescent="0.35">
      <c r="U11789" s="3"/>
    </row>
    <row r="11790" spans="21:21" x14ac:dyDescent="0.35">
      <c r="U11790" s="3"/>
    </row>
    <row r="11791" spans="21:21" x14ac:dyDescent="0.35">
      <c r="U11791" s="3"/>
    </row>
    <row r="11792" spans="21:21" x14ac:dyDescent="0.35">
      <c r="U11792" s="3"/>
    </row>
    <row r="11793" spans="21:21" x14ac:dyDescent="0.35">
      <c r="U11793" s="3"/>
    </row>
    <row r="11794" spans="21:21" x14ac:dyDescent="0.35">
      <c r="U11794" s="3"/>
    </row>
    <row r="11795" spans="21:21" x14ac:dyDescent="0.35">
      <c r="U11795" s="3"/>
    </row>
    <row r="11796" spans="21:21" x14ac:dyDescent="0.35">
      <c r="U11796" s="3"/>
    </row>
    <row r="11797" spans="21:21" x14ac:dyDescent="0.35">
      <c r="U11797" s="3"/>
    </row>
    <row r="11798" spans="21:21" x14ac:dyDescent="0.35">
      <c r="U11798" s="3"/>
    </row>
    <row r="11799" spans="21:21" x14ac:dyDescent="0.35">
      <c r="U11799" s="3"/>
    </row>
    <row r="11800" spans="21:21" x14ac:dyDescent="0.35">
      <c r="U11800" s="3"/>
    </row>
    <row r="11801" spans="21:21" x14ac:dyDescent="0.35">
      <c r="U11801" s="3"/>
    </row>
    <row r="11802" spans="21:21" x14ac:dyDescent="0.35">
      <c r="U11802" s="3"/>
    </row>
    <row r="11803" spans="21:21" x14ac:dyDescent="0.35">
      <c r="U11803" s="3"/>
    </row>
    <row r="11804" spans="21:21" x14ac:dyDescent="0.35">
      <c r="U11804" s="3"/>
    </row>
    <row r="11805" spans="21:21" x14ac:dyDescent="0.35">
      <c r="U11805" s="3"/>
    </row>
    <row r="11806" spans="21:21" x14ac:dyDescent="0.35">
      <c r="U11806" s="3"/>
    </row>
    <row r="11807" spans="21:21" x14ac:dyDescent="0.35">
      <c r="U11807" s="3"/>
    </row>
    <row r="11808" spans="21:21" x14ac:dyDescent="0.35">
      <c r="U11808" s="3"/>
    </row>
    <row r="11809" spans="21:21" x14ac:dyDescent="0.35">
      <c r="U11809" s="3"/>
    </row>
    <row r="11810" spans="21:21" x14ac:dyDescent="0.35">
      <c r="U11810" s="3"/>
    </row>
    <row r="11811" spans="21:21" x14ac:dyDescent="0.35">
      <c r="U11811" s="3"/>
    </row>
    <row r="11812" spans="21:21" x14ac:dyDescent="0.35">
      <c r="U11812" s="3"/>
    </row>
    <row r="11813" spans="21:21" x14ac:dyDescent="0.35">
      <c r="U11813" s="3"/>
    </row>
    <row r="11814" spans="21:21" x14ac:dyDescent="0.35">
      <c r="U11814" s="3"/>
    </row>
    <row r="11815" spans="21:21" x14ac:dyDescent="0.35">
      <c r="U11815" s="3"/>
    </row>
    <row r="11816" spans="21:21" x14ac:dyDescent="0.35">
      <c r="U11816" s="3"/>
    </row>
    <row r="11817" spans="21:21" x14ac:dyDescent="0.35">
      <c r="U11817" s="3"/>
    </row>
    <row r="11818" spans="21:21" x14ac:dyDescent="0.35">
      <c r="U11818" s="3"/>
    </row>
    <row r="11819" spans="21:21" x14ac:dyDescent="0.35">
      <c r="U11819" s="3"/>
    </row>
    <row r="11820" spans="21:21" x14ac:dyDescent="0.35">
      <c r="U11820" s="3"/>
    </row>
    <row r="11821" spans="21:21" x14ac:dyDescent="0.35">
      <c r="U11821" s="3"/>
    </row>
    <row r="11822" spans="21:21" x14ac:dyDescent="0.35">
      <c r="U11822" s="3"/>
    </row>
    <row r="11823" spans="21:21" x14ac:dyDescent="0.35">
      <c r="U11823" s="3"/>
    </row>
    <row r="11824" spans="21:21" x14ac:dyDescent="0.35">
      <c r="U11824" s="3"/>
    </row>
    <row r="11825" spans="21:21" x14ac:dyDescent="0.35">
      <c r="U11825" s="3"/>
    </row>
    <row r="11826" spans="21:21" x14ac:dyDescent="0.35">
      <c r="U11826" s="3"/>
    </row>
    <row r="11827" spans="21:21" x14ac:dyDescent="0.35">
      <c r="U11827" s="3"/>
    </row>
    <row r="11828" spans="21:21" x14ac:dyDescent="0.35">
      <c r="U11828" s="3"/>
    </row>
    <row r="11829" spans="21:21" x14ac:dyDescent="0.35">
      <c r="U11829" s="3"/>
    </row>
    <row r="11830" spans="21:21" x14ac:dyDescent="0.35">
      <c r="U11830" s="3"/>
    </row>
    <row r="11831" spans="21:21" x14ac:dyDescent="0.35">
      <c r="U11831" s="3"/>
    </row>
    <row r="11832" spans="21:21" x14ac:dyDescent="0.35">
      <c r="U11832" s="3"/>
    </row>
    <row r="11833" spans="21:21" x14ac:dyDescent="0.35">
      <c r="U11833" s="3"/>
    </row>
    <row r="11834" spans="21:21" x14ac:dyDescent="0.35">
      <c r="U11834" s="3"/>
    </row>
    <row r="11835" spans="21:21" x14ac:dyDescent="0.35">
      <c r="U11835" s="3"/>
    </row>
    <row r="11836" spans="21:21" x14ac:dyDescent="0.35">
      <c r="U11836" s="3"/>
    </row>
    <row r="11837" spans="21:21" x14ac:dyDescent="0.35">
      <c r="U11837" s="3"/>
    </row>
    <row r="11838" spans="21:21" x14ac:dyDescent="0.35">
      <c r="U11838" s="3"/>
    </row>
    <row r="11839" spans="21:21" x14ac:dyDescent="0.35">
      <c r="U11839" s="3"/>
    </row>
    <row r="11840" spans="21:21" x14ac:dyDescent="0.35">
      <c r="U11840" s="3"/>
    </row>
    <row r="11841" spans="21:21" x14ac:dyDescent="0.35">
      <c r="U11841" s="3"/>
    </row>
    <row r="11842" spans="21:21" x14ac:dyDescent="0.35">
      <c r="U11842" s="3"/>
    </row>
    <row r="11843" spans="21:21" x14ac:dyDescent="0.35">
      <c r="U11843" s="3"/>
    </row>
    <row r="11844" spans="21:21" x14ac:dyDescent="0.35">
      <c r="U11844" s="3"/>
    </row>
    <row r="11845" spans="21:21" x14ac:dyDescent="0.35">
      <c r="U11845" s="3"/>
    </row>
    <row r="11846" spans="21:21" x14ac:dyDescent="0.35">
      <c r="U11846" s="3"/>
    </row>
    <row r="11847" spans="21:21" x14ac:dyDescent="0.35">
      <c r="U11847" s="3"/>
    </row>
    <row r="11848" spans="21:21" x14ac:dyDescent="0.35">
      <c r="U11848" s="3"/>
    </row>
    <row r="11849" spans="21:21" x14ac:dyDescent="0.35">
      <c r="U11849" s="3"/>
    </row>
    <row r="11850" spans="21:21" x14ac:dyDescent="0.35">
      <c r="U11850" s="3"/>
    </row>
    <row r="11851" spans="21:21" x14ac:dyDescent="0.35">
      <c r="U11851" s="3"/>
    </row>
    <row r="11852" spans="21:21" x14ac:dyDescent="0.35">
      <c r="U11852" s="3"/>
    </row>
    <row r="11853" spans="21:21" x14ac:dyDescent="0.35">
      <c r="U11853" s="3"/>
    </row>
    <row r="11854" spans="21:21" x14ac:dyDescent="0.35">
      <c r="U11854" s="3"/>
    </row>
    <row r="11855" spans="21:21" x14ac:dyDescent="0.35">
      <c r="U11855" s="3"/>
    </row>
    <row r="11856" spans="21:21" x14ac:dyDescent="0.35">
      <c r="U11856" s="3"/>
    </row>
    <row r="11857" spans="21:21" x14ac:dyDescent="0.35">
      <c r="U11857" s="3"/>
    </row>
    <row r="11858" spans="21:21" x14ac:dyDescent="0.35">
      <c r="U11858" s="3"/>
    </row>
    <row r="11859" spans="21:21" x14ac:dyDescent="0.35">
      <c r="U11859" s="3"/>
    </row>
    <row r="11860" spans="21:21" x14ac:dyDescent="0.35">
      <c r="U11860" s="3"/>
    </row>
    <row r="11861" spans="21:21" x14ac:dyDescent="0.35">
      <c r="U11861" s="3"/>
    </row>
    <row r="11862" spans="21:21" x14ac:dyDescent="0.35">
      <c r="U11862" s="3"/>
    </row>
    <row r="11863" spans="21:21" x14ac:dyDescent="0.35">
      <c r="U11863" s="3"/>
    </row>
    <row r="11864" spans="21:21" x14ac:dyDescent="0.35">
      <c r="U11864" s="3"/>
    </row>
    <row r="11865" spans="21:21" x14ac:dyDescent="0.35">
      <c r="U11865" s="3"/>
    </row>
    <row r="11866" spans="21:21" x14ac:dyDescent="0.35">
      <c r="U11866" s="3"/>
    </row>
    <row r="11867" spans="21:21" x14ac:dyDescent="0.35">
      <c r="U11867" s="3"/>
    </row>
    <row r="11868" spans="21:21" x14ac:dyDescent="0.35">
      <c r="U11868" s="3"/>
    </row>
    <row r="11869" spans="21:21" x14ac:dyDescent="0.35">
      <c r="U11869" s="3"/>
    </row>
    <row r="11870" spans="21:21" x14ac:dyDescent="0.35">
      <c r="U11870" s="3"/>
    </row>
    <row r="11871" spans="21:21" x14ac:dyDescent="0.35">
      <c r="U11871" s="3"/>
    </row>
    <row r="11872" spans="21:21" x14ac:dyDescent="0.35">
      <c r="U11872" s="3"/>
    </row>
    <row r="11873" spans="21:21" x14ac:dyDescent="0.35">
      <c r="U11873" s="3"/>
    </row>
    <row r="11874" spans="21:21" x14ac:dyDescent="0.35">
      <c r="U11874" s="3"/>
    </row>
    <row r="11875" spans="21:21" x14ac:dyDescent="0.35">
      <c r="U11875" s="3"/>
    </row>
    <row r="11876" spans="21:21" x14ac:dyDescent="0.35">
      <c r="U11876" s="3"/>
    </row>
    <row r="11877" spans="21:21" x14ac:dyDescent="0.35">
      <c r="U11877" s="3"/>
    </row>
    <row r="11878" spans="21:21" x14ac:dyDescent="0.35">
      <c r="U11878" s="3"/>
    </row>
    <row r="11879" spans="21:21" x14ac:dyDescent="0.35">
      <c r="U11879" s="3"/>
    </row>
    <row r="11880" spans="21:21" x14ac:dyDescent="0.35">
      <c r="U11880" s="3"/>
    </row>
    <row r="11881" spans="21:21" x14ac:dyDescent="0.35">
      <c r="U11881" s="3"/>
    </row>
    <row r="11882" spans="21:21" x14ac:dyDescent="0.35">
      <c r="U11882" s="3"/>
    </row>
    <row r="11883" spans="21:21" x14ac:dyDescent="0.35">
      <c r="U11883" s="3"/>
    </row>
    <row r="11884" spans="21:21" x14ac:dyDescent="0.35">
      <c r="U11884" s="3"/>
    </row>
    <row r="11885" spans="21:21" x14ac:dyDescent="0.35">
      <c r="U11885" s="3"/>
    </row>
    <row r="11886" spans="21:21" x14ac:dyDescent="0.35">
      <c r="U11886" s="3"/>
    </row>
    <row r="11887" spans="21:21" x14ac:dyDescent="0.35">
      <c r="U11887" s="3"/>
    </row>
    <row r="11888" spans="21:21" x14ac:dyDescent="0.35">
      <c r="U11888" s="3"/>
    </row>
    <row r="11889" spans="21:21" x14ac:dyDescent="0.35">
      <c r="U11889" s="3"/>
    </row>
    <row r="11890" spans="21:21" x14ac:dyDescent="0.35">
      <c r="U11890" s="3"/>
    </row>
    <row r="11891" spans="21:21" x14ac:dyDescent="0.35">
      <c r="U11891" s="3"/>
    </row>
    <row r="11892" spans="21:21" x14ac:dyDescent="0.35">
      <c r="U11892" s="3"/>
    </row>
    <row r="11893" spans="21:21" x14ac:dyDescent="0.35">
      <c r="U11893" s="3"/>
    </row>
    <row r="11894" spans="21:21" x14ac:dyDescent="0.35">
      <c r="U11894" s="3"/>
    </row>
    <row r="11895" spans="21:21" x14ac:dyDescent="0.35">
      <c r="U11895" s="3"/>
    </row>
    <row r="11896" spans="21:21" x14ac:dyDescent="0.35">
      <c r="U11896" s="3"/>
    </row>
    <row r="11897" spans="21:21" x14ac:dyDescent="0.35">
      <c r="U11897" s="3"/>
    </row>
    <row r="11898" spans="21:21" x14ac:dyDescent="0.35">
      <c r="U11898" s="3"/>
    </row>
    <row r="11899" spans="21:21" x14ac:dyDescent="0.35">
      <c r="U11899" s="3"/>
    </row>
    <row r="11900" spans="21:21" x14ac:dyDescent="0.35">
      <c r="U11900" s="3"/>
    </row>
    <row r="11901" spans="21:21" x14ac:dyDescent="0.35">
      <c r="U11901" s="3"/>
    </row>
    <row r="11902" spans="21:21" x14ac:dyDescent="0.35">
      <c r="U11902" s="3"/>
    </row>
    <row r="11903" spans="21:21" x14ac:dyDescent="0.35">
      <c r="U11903" s="3"/>
    </row>
    <row r="11904" spans="21:21" x14ac:dyDescent="0.35">
      <c r="U11904" s="3"/>
    </row>
    <row r="11905" spans="21:21" x14ac:dyDescent="0.35">
      <c r="U11905" s="3"/>
    </row>
    <row r="11906" spans="21:21" x14ac:dyDescent="0.35">
      <c r="U11906" s="3"/>
    </row>
    <row r="11907" spans="21:21" x14ac:dyDescent="0.35">
      <c r="U11907" s="3"/>
    </row>
    <row r="11908" spans="21:21" x14ac:dyDescent="0.35">
      <c r="U11908" s="3"/>
    </row>
    <row r="11909" spans="21:21" x14ac:dyDescent="0.35">
      <c r="U11909" s="3"/>
    </row>
    <row r="11910" spans="21:21" x14ac:dyDescent="0.35">
      <c r="U11910" s="3"/>
    </row>
    <row r="11911" spans="21:21" x14ac:dyDescent="0.35">
      <c r="U11911" s="3"/>
    </row>
    <row r="11912" spans="21:21" x14ac:dyDescent="0.35">
      <c r="U11912" s="3"/>
    </row>
    <row r="11913" spans="21:21" x14ac:dyDescent="0.35">
      <c r="U11913" s="3"/>
    </row>
    <row r="11914" spans="21:21" x14ac:dyDescent="0.35">
      <c r="U11914" s="3"/>
    </row>
    <row r="11915" spans="21:21" x14ac:dyDescent="0.35">
      <c r="U11915" s="3"/>
    </row>
    <row r="11916" spans="21:21" x14ac:dyDescent="0.35">
      <c r="U11916" s="3"/>
    </row>
    <row r="11917" spans="21:21" x14ac:dyDescent="0.35">
      <c r="U11917" s="3"/>
    </row>
    <row r="11918" spans="21:21" x14ac:dyDescent="0.35">
      <c r="U11918" s="3"/>
    </row>
    <row r="11919" spans="21:21" x14ac:dyDescent="0.35">
      <c r="U11919" s="3"/>
    </row>
    <row r="11920" spans="21:21" x14ac:dyDescent="0.35">
      <c r="U11920" s="3"/>
    </row>
    <row r="11921" spans="21:21" x14ac:dyDescent="0.35">
      <c r="U11921" s="3"/>
    </row>
    <row r="11922" spans="21:21" x14ac:dyDescent="0.35">
      <c r="U11922" s="3"/>
    </row>
    <row r="11923" spans="21:21" x14ac:dyDescent="0.35">
      <c r="U11923" s="3"/>
    </row>
    <row r="11924" spans="21:21" x14ac:dyDescent="0.35">
      <c r="U11924" s="3"/>
    </row>
    <row r="11925" spans="21:21" x14ac:dyDescent="0.35">
      <c r="U11925" s="3"/>
    </row>
    <row r="11926" spans="21:21" x14ac:dyDescent="0.35">
      <c r="U11926" s="3"/>
    </row>
    <row r="11927" spans="21:21" x14ac:dyDescent="0.35">
      <c r="U11927" s="3"/>
    </row>
    <row r="11928" spans="21:21" x14ac:dyDescent="0.35">
      <c r="U11928" s="3"/>
    </row>
    <row r="11929" spans="21:21" x14ac:dyDescent="0.35">
      <c r="U11929" s="3"/>
    </row>
    <row r="11930" spans="21:21" x14ac:dyDescent="0.35">
      <c r="U11930" s="3"/>
    </row>
    <row r="11931" spans="21:21" x14ac:dyDescent="0.35">
      <c r="U11931" s="3"/>
    </row>
    <row r="11932" spans="21:21" x14ac:dyDescent="0.35">
      <c r="U11932" s="3"/>
    </row>
    <row r="11933" spans="21:21" x14ac:dyDescent="0.35">
      <c r="U11933" s="3"/>
    </row>
    <row r="11934" spans="21:21" x14ac:dyDescent="0.35">
      <c r="U11934" s="3"/>
    </row>
    <row r="11935" spans="21:21" x14ac:dyDescent="0.35">
      <c r="U11935" s="3"/>
    </row>
    <row r="11936" spans="21:21" x14ac:dyDescent="0.35">
      <c r="U11936" s="3"/>
    </row>
    <row r="11937" spans="21:21" x14ac:dyDescent="0.35">
      <c r="U11937" s="3"/>
    </row>
    <row r="11938" spans="21:21" x14ac:dyDescent="0.35">
      <c r="U11938" s="3"/>
    </row>
    <row r="11939" spans="21:21" x14ac:dyDescent="0.35">
      <c r="U11939" s="3"/>
    </row>
    <row r="11940" spans="21:21" x14ac:dyDescent="0.35">
      <c r="U11940" s="3"/>
    </row>
    <row r="11941" spans="21:21" x14ac:dyDescent="0.35">
      <c r="U11941" s="3"/>
    </row>
    <row r="11942" spans="21:21" x14ac:dyDescent="0.35">
      <c r="U11942" s="3"/>
    </row>
    <row r="11943" spans="21:21" x14ac:dyDescent="0.35">
      <c r="U11943" s="3"/>
    </row>
    <row r="11944" spans="21:21" x14ac:dyDescent="0.35">
      <c r="U11944" s="3"/>
    </row>
    <row r="11945" spans="21:21" x14ac:dyDescent="0.35">
      <c r="U11945" s="3"/>
    </row>
    <row r="11946" spans="21:21" x14ac:dyDescent="0.35">
      <c r="U11946" s="3"/>
    </row>
    <row r="11947" spans="21:21" x14ac:dyDescent="0.35">
      <c r="U11947" s="3"/>
    </row>
    <row r="11948" spans="21:21" x14ac:dyDescent="0.35">
      <c r="U11948" s="3"/>
    </row>
    <row r="11949" spans="21:21" x14ac:dyDescent="0.35">
      <c r="U11949" s="3"/>
    </row>
    <row r="11950" spans="21:21" x14ac:dyDescent="0.35">
      <c r="U11950" s="3"/>
    </row>
    <row r="11951" spans="21:21" x14ac:dyDescent="0.35">
      <c r="U11951" s="3"/>
    </row>
    <row r="11952" spans="21:21" x14ac:dyDescent="0.35">
      <c r="U11952" s="3"/>
    </row>
    <row r="11953" spans="21:21" x14ac:dyDescent="0.35">
      <c r="U11953" s="3"/>
    </row>
    <row r="11954" spans="21:21" x14ac:dyDescent="0.35">
      <c r="U11954" s="3"/>
    </row>
    <row r="11955" spans="21:21" x14ac:dyDescent="0.35">
      <c r="U11955" s="3"/>
    </row>
    <row r="11956" spans="21:21" x14ac:dyDescent="0.35">
      <c r="U11956" s="3"/>
    </row>
    <row r="11957" spans="21:21" x14ac:dyDescent="0.35">
      <c r="U11957" s="3"/>
    </row>
    <row r="11958" spans="21:21" x14ac:dyDescent="0.35">
      <c r="U11958" s="3"/>
    </row>
    <row r="11959" spans="21:21" x14ac:dyDescent="0.35">
      <c r="U11959" s="3"/>
    </row>
    <row r="11960" spans="21:21" x14ac:dyDescent="0.35">
      <c r="U11960" s="3"/>
    </row>
    <row r="11961" spans="21:21" x14ac:dyDescent="0.35">
      <c r="U11961" s="3"/>
    </row>
    <row r="11962" spans="21:21" x14ac:dyDescent="0.35">
      <c r="U11962" s="3"/>
    </row>
    <row r="11963" spans="21:21" x14ac:dyDescent="0.35">
      <c r="U11963" s="3"/>
    </row>
    <row r="11964" spans="21:21" x14ac:dyDescent="0.35">
      <c r="U11964" s="3"/>
    </row>
    <row r="11965" spans="21:21" x14ac:dyDescent="0.35">
      <c r="U11965" s="3"/>
    </row>
    <row r="11966" spans="21:21" x14ac:dyDescent="0.35">
      <c r="U11966" s="3"/>
    </row>
    <row r="11967" spans="21:21" x14ac:dyDescent="0.35">
      <c r="U11967" s="3"/>
    </row>
    <row r="11968" spans="21:21" x14ac:dyDescent="0.35">
      <c r="U11968" s="3"/>
    </row>
    <row r="11969" spans="21:21" x14ac:dyDescent="0.35">
      <c r="U11969" s="3"/>
    </row>
    <row r="11970" spans="21:21" x14ac:dyDescent="0.35">
      <c r="U11970" s="3"/>
    </row>
    <row r="11971" spans="21:21" x14ac:dyDescent="0.35">
      <c r="U11971" s="3"/>
    </row>
    <row r="11972" spans="21:21" x14ac:dyDescent="0.35">
      <c r="U11972" s="3"/>
    </row>
    <row r="11973" spans="21:21" x14ac:dyDescent="0.35">
      <c r="U11973" s="3"/>
    </row>
    <row r="11974" spans="21:21" x14ac:dyDescent="0.35">
      <c r="U11974" s="3"/>
    </row>
    <row r="11975" spans="21:21" x14ac:dyDescent="0.35">
      <c r="U11975" s="3"/>
    </row>
    <row r="11976" spans="21:21" x14ac:dyDescent="0.35">
      <c r="U11976" s="3"/>
    </row>
    <row r="11977" spans="21:21" x14ac:dyDescent="0.35">
      <c r="U11977" s="3"/>
    </row>
    <row r="11978" spans="21:21" x14ac:dyDescent="0.35">
      <c r="U11978" s="3"/>
    </row>
    <row r="11979" spans="21:21" x14ac:dyDescent="0.35">
      <c r="U11979" s="3"/>
    </row>
    <row r="11980" spans="21:21" x14ac:dyDescent="0.35">
      <c r="U11980" s="3"/>
    </row>
    <row r="11981" spans="21:21" x14ac:dyDescent="0.35">
      <c r="U11981" s="3"/>
    </row>
    <row r="11982" spans="21:21" x14ac:dyDescent="0.35">
      <c r="U11982" s="3"/>
    </row>
    <row r="11983" spans="21:21" x14ac:dyDescent="0.35">
      <c r="U11983" s="3"/>
    </row>
    <row r="11984" spans="21:21" x14ac:dyDescent="0.35">
      <c r="U11984" s="3"/>
    </row>
    <row r="11985" spans="21:21" x14ac:dyDescent="0.35">
      <c r="U11985" s="3"/>
    </row>
    <row r="11986" spans="21:21" x14ac:dyDescent="0.35">
      <c r="U11986" s="3"/>
    </row>
    <row r="11987" spans="21:21" x14ac:dyDescent="0.35">
      <c r="U11987" s="3"/>
    </row>
    <row r="11988" spans="21:21" x14ac:dyDescent="0.35">
      <c r="U11988" s="3"/>
    </row>
    <row r="11989" spans="21:21" x14ac:dyDescent="0.35">
      <c r="U11989" s="3"/>
    </row>
    <row r="11990" spans="21:21" x14ac:dyDescent="0.35">
      <c r="U11990" s="3"/>
    </row>
    <row r="11991" spans="21:21" x14ac:dyDescent="0.35">
      <c r="U11991" s="3"/>
    </row>
    <row r="11992" spans="21:21" x14ac:dyDescent="0.35">
      <c r="U11992" s="3"/>
    </row>
    <row r="11993" spans="21:21" x14ac:dyDescent="0.35">
      <c r="U11993" s="3"/>
    </row>
    <row r="11994" spans="21:21" x14ac:dyDescent="0.35">
      <c r="U11994" s="3"/>
    </row>
    <row r="11995" spans="21:21" x14ac:dyDescent="0.35">
      <c r="U11995" s="3"/>
    </row>
    <row r="11996" spans="21:21" x14ac:dyDescent="0.35">
      <c r="U11996" s="3"/>
    </row>
    <row r="11997" spans="21:21" x14ac:dyDescent="0.35">
      <c r="U11997" s="3"/>
    </row>
    <row r="11998" spans="21:21" x14ac:dyDescent="0.35">
      <c r="U11998" s="3"/>
    </row>
    <row r="11999" spans="21:21" x14ac:dyDescent="0.35">
      <c r="U11999" s="3"/>
    </row>
    <row r="12000" spans="21:21" x14ac:dyDescent="0.35">
      <c r="U12000" s="3"/>
    </row>
    <row r="12001" spans="21:21" x14ac:dyDescent="0.35">
      <c r="U12001" s="3"/>
    </row>
    <row r="12002" spans="21:21" x14ac:dyDescent="0.35">
      <c r="U12002" s="3"/>
    </row>
    <row r="12003" spans="21:21" x14ac:dyDescent="0.35">
      <c r="U12003" s="3"/>
    </row>
    <row r="12004" spans="21:21" x14ac:dyDescent="0.35">
      <c r="U12004" s="3"/>
    </row>
    <row r="12005" spans="21:21" x14ac:dyDescent="0.35">
      <c r="U12005" s="3"/>
    </row>
    <row r="12006" spans="21:21" x14ac:dyDescent="0.35">
      <c r="U12006" s="3"/>
    </row>
    <row r="12007" spans="21:21" x14ac:dyDescent="0.35">
      <c r="U12007" s="3"/>
    </row>
    <row r="12008" spans="21:21" x14ac:dyDescent="0.35">
      <c r="U12008" s="3"/>
    </row>
    <row r="12009" spans="21:21" x14ac:dyDescent="0.35">
      <c r="U12009" s="3"/>
    </row>
    <row r="12010" spans="21:21" x14ac:dyDescent="0.35">
      <c r="U12010" s="3"/>
    </row>
    <row r="12011" spans="21:21" x14ac:dyDescent="0.35">
      <c r="U12011" s="3"/>
    </row>
    <row r="12012" spans="21:21" x14ac:dyDescent="0.35">
      <c r="U12012" s="3"/>
    </row>
    <row r="12013" spans="21:21" x14ac:dyDescent="0.35">
      <c r="U12013" s="3"/>
    </row>
    <row r="12014" spans="21:21" x14ac:dyDescent="0.35">
      <c r="U12014" s="3"/>
    </row>
    <row r="12015" spans="21:21" x14ac:dyDescent="0.35">
      <c r="U12015" s="3"/>
    </row>
    <row r="12016" spans="21:21" x14ac:dyDescent="0.35">
      <c r="U12016" s="3"/>
    </row>
    <row r="12017" spans="21:21" x14ac:dyDescent="0.35">
      <c r="U12017" s="3"/>
    </row>
    <row r="12018" spans="21:21" x14ac:dyDescent="0.35">
      <c r="U12018" s="3"/>
    </row>
    <row r="12019" spans="21:21" x14ac:dyDescent="0.35">
      <c r="U12019" s="3"/>
    </row>
    <row r="12020" spans="21:21" x14ac:dyDescent="0.35">
      <c r="U12020" s="3"/>
    </row>
    <row r="12021" spans="21:21" x14ac:dyDescent="0.35">
      <c r="U12021" s="3"/>
    </row>
    <row r="12022" spans="21:21" x14ac:dyDescent="0.35">
      <c r="U12022" s="3"/>
    </row>
    <row r="12023" spans="21:21" x14ac:dyDescent="0.35">
      <c r="U12023" s="3"/>
    </row>
    <row r="12024" spans="21:21" x14ac:dyDescent="0.35">
      <c r="U12024" s="3"/>
    </row>
    <row r="12025" spans="21:21" x14ac:dyDescent="0.35">
      <c r="U12025" s="3"/>
    </row>
    <row r="12026" spans="21:21" x14ac:dyDescent="0.35">
      <c r="U12026" s="3"/>
    </row>
    <row r="12027" spans="21:21" x14ac:dyDescent="0.35">
      <c r="U12027" s="3"/>
    </row>
    <row r="12028" spans="21:21" x14ac:dyDescent="0.35">
      <c r="U12028" s="3"/>
    </row>
    <row r="12029" spans="21:21" x14ac:dyDescent="0.35">
      <c r="U12029" s="3"/>
    </row>
    <row r="12030" spans="21:21" x14ac:dyDescent="0.35">
      <c r="U12030" s="3"/>
    </row>
    <row r="12031" spans="21:21" x14ac:dyDescent="0.35">
      <c r="U12031" s="3"/>
    </row>
    <row r="12032" spans="21:21" x14ac:dyDescent="0.35">
      <c r="U12032" s="3"/>
    </row>
    <row r="12033" spans="21:21" x14ac:dyDescent="0.35">
      <c r="U12033" s="3"/>
    </row>
    <row r="12034" spans="21:21" x14ac:dyDescent="0.35">
      <c r="U12034" s="3"/>
    </row>
    <row r="12035" spans="21:21" x14ac:dyDescent="0.35">
      <c r="U12035" s="3"/>
    </row>
    <row r="12036" spans="21:21" x14ac:dyDescent="0.35">
      <c r="U12036" s="3"/>
    </row>
    <row r="12037" spans="21:21" x14ac:dyDescent="0.35">
      <c r="U12037" s="3"/>
    </row>
    <row r="12038" spans="21:21" x14ac:dyDescent="0.35">
      <c r="U12038" s="3"/>
    </row>
    <row r="12039" spans="21:21" x14ac:dyDescent="0.35">
      <c r="U12039" s="3"/>
    </row>
    <row r="12040" spans="21:21" x14ac:dyDescent="0.35">
      <c r="U12040" s="3"/>
    </row>
    <row r="12041" spans="21:21" x14ac:dyDescent="0.35">
      <c r="U12041" s="3"/>
    </row>
    <row r="12042" spans="21:21" x14ac:dyDescent="0.35">
      <c r="U12042" s="3"/>
    </row>
    <row r="12043" spans="21:21" x14ac:dyDescent="0.35">
      <c r="U12043" s="3"/>
    </row>
    <row r="12044" spans="21:21" x14ac:dyDescent="0.35">
      <c r="U12044" s="3"/>
    </row>
    <row r="12045" spans="21:21" x14ac:dyDescent="0.35">
      <c r="U12045" s="3"/>
    </row>
    <row r="12046" spans="21:21" x14ac:dyDescent="0.35">
      <c r="U12046" s="3"/>
    </row>
    <row r="12047" spans="21:21" x14ac:dyDescent="0.35">
      <c r="U12047" s="3"/>
    </row>
    <row r="12048" spans="21:21" x14ac:dyDescent="0.35">
      <c r="U12048" s="3"/>
    </row>
    <row r="12049" spans="21:21" x14ac:dyDescent="0.35">
      <c r="U12049" s="3"/>
    </row>
    <row r="12050" spans="21:21" x14ac:dyDescent="0.35">
      <c r="U12050" s="3"/>
    </row>
    <row r="12051" spans="21:21" x14ac:dyDescent="0.35">
      <c r="U12051" s="3"/>
    </row>
    <row r="12052" spans="21:21" x14ac:dyDescent="0.35">
      <c r="U12052" s="3"/>
    </row>
    <row r="12053" spans="21:21" x14ac:dyDescent="0.35">
      <c r="U12053" s="3"/>
    </row>
    <row r="12054" spans="21:21" x14ac:dyDescent="0.35">
      <c r="U12054" s="3"/>
    </row>
    <row r="12055" spans="21:21" x14ac:dyDescent="0.35">
      <c r="U12055" s="3"/>
    </row>
    <row r="12056" spans="21:21" x14ac:dyDescent="0.35">
      <c r="U12056" s="3"/>
    </row>
    <row r="12057" spans="21:21" x14ac:dyDescent="0.35">
      <c r="U12057" s="3"/>
    </row>
    <row r="12058" spans="21:21" x14ac:dyDescent="0.35">
      <c r="U12058" s="3"/>
    </row>
    <row r="12059" spans="21:21" x14ac:dyDescent="0.35">
      <c r="U12059" s="3"/>
    </row>
    <row r="12060" spans="21:21" x14ac:dyDescent="0.35">
      <c r="U12060" s="3"/>
    </row>
    <row r="12061" spans="21:21" x14ac:dyDescent="0.35">
      <c r="U12061" s="3"/>
    </row>
    <row r="12062" spans="21:21" x14ac:dyDescent="0.35">
      <c r="U12062" s="3"/>
    </row>
    <row r="12063" spans="21:21" x14ac:dyDescent="0.35">
      <c r="U12063" s="3"/>
    </row>
    <row r="12064" spans="21:21" x14ac:dyDescent="0.35">
      <c r="U12064" s="3"/>
    </row>
    <row r="12065" spans="21:21" x14ac:dyDescent="0.35">
      <c r="U12065" s="3"/>
    </row>
    <row r="12066" spans="21:21" x14ac:dyDescent="0.35">
      <c r="U12066" s="3"/>
    </row>
    <row r="12067" spans="21:21" x14ac:dyDescent="0.35">
      <c r="U12067" s="3"/>
    </row>
    <row r="12068" spans="21:21" x14ac:dyDescent="0.35">
      <c r="U12068" s="3"/>
    </row>
    <row r="12069" spans="21:21" x14ac:dyDescent="0.35">
      <c r="U12069" s="3"/>
    </row>
    <row r="12070" spans="21:21" x14ac:dyDescent="0.35">
      <c r="U12070" s="3"/>
    </row>
    <row r="12071" spans="21:21" x14ac:dyDescent="0.35">
      <c r="U12071" s="3"/>
    </row>
    <row r="12072" spans="21:21" x14ac:dyDescent="0.35">
      <c r="U12072" s="3"/>
    </row>
    <row r="12073" spans="21:21" x14ac:dyDescent="0.35">
      <c r="U12073" s="3"/>
    </row>
    <row r="12074" spans="21:21" x14ac:dyDescent="0.35">
      <c r="U12074" s="3"/>
    </row>
    <row r="12075" spans="21:21" x14ac:dyDescent="0.35">
      <c r="U12075" s="3"/>
    </row>
    <row r="12076" spans="21:21" x14ac:dyDescent="0.35">
      <c r="U12076" s="3"/>
    </row>
    <row r="12077" spans="21:21" x14ac:dyDescent="0.35">
      <c r="U12077" s="3"/>
    </row>
    <row r="12078" spans="21:21" x14ac:dyDescent="0.35">
      <c r="U12078" s="3"/>
    </row>
    <row r="12079" spans="21:21" x14ac:dyDescent="0.35">
      <c r="U12079" s="3"/>
    </row>
    <row r="12080" spans="21:21" x14ac:dyDescent="0.35">
      <c r="U12080" s="3"/>
    </row>
    <row r="12081" spans="21:21" x14ac:dyDescent="0.35">
      <c r="U12081" s="3"/>
    </row>
    <row r="12082" spans="21:21" x14ac:dyDescent="0.35">
      <c r="U12082" s="3"/>
    </row>
    <row r="12083" spans="21:21" x14ac:dyDescent="0.35">
      <c r="U12083" s="3"/>
    </row>
    <row r="12084" spans="21:21" x14ac:dyDescent="0.35">
      <c r="U12084" s="3"/>
    </row>
    <row r="12085" spans="21:21" x14ac:dyDescent="0.35">
      <c r="U12085" s="3"/>
    </row>
    <row r="12086" spans="21:21" x14ac:dyDescent="0.35">
      <c r="U12086" s="3"/>
    </row>
    <row r="12087" spans="21:21" x14ac:dyDescent="0.35">
      <c r="U12087" s="3"/>
    </row>
    <row r="12088" spans="21:21" x14ac:dyDescent="0.35">
      <c r="U12088" s="3"/>
    </row>
    <row r="12089" spans="21:21" x14ac:dyDescent="0.35">
      <c r="U12089" s="3"/>
    </row>
    <row r="12090" spans="21:21" x14ac:dyDescent="0.35">
      <c r="U12090" s="3"/>
    </row>
    <row r="12091" spans="21:21" x14ac:dyDescent="0.35">
      <c r="U12091" s="3"/>
    </row>
    <row r="12092" spans="21:21" x14ac:dyDescent="0.35">
      <c r="U12092" s="3"/>
    </row>
    <row r="12093" spans="21:21" x14ac:dyDescent="0.35">
      <c r="U12093" s="3"/>
    </row>
    <row r="12094" spans="21:21" x14ac:dyDescent="0.35">
      <c r="U12094" s="3"/>
    </row>
    <row r="12095" spans="21:21" x14ac:dyDescent="0.35">
      <c r="U12095" s="3"/>
    </row>
    <row r="12096" spans="21:21" x14ac:dyDescent="0.35">
      <c r="U12096" s="3"/>
    </row>
    <row r="12097" spans="21:21" x14ac:dyDescent="0.35">
      <c r="U12097" s="3"/>
    </row>
    <row r="12098" spans="21:21" x14ac:dyDescent="0.35">
      <c r="U12098" s="3"/>
    </row>
    <row r="12099" spans="21:21" x14ac:dyDescent="0.35">
      <c r="U12099" s="3"/>
    </row>
    <row r="12100" spans="21:21" x14ac:dyDescent="0.35">
      <c r="U12100" s="3"/>
    </row>
    <row r="12101" spans="21:21" x14ac:dyDescent="0.35">
      <c r="U12101" s="3"/>
    </row>
    <row r="12102" spans="21:21" x14ac:dyDescent="0.35">
      <c r="U12102" s="3"/>
    </row>
    <row r="12103" spans="21:21" x14ac:dyDescent="0.35">
      <c r="U12103" s="3"/>
    </row>
    <row r="12104" spans="21:21" x14ac:dyDescent="0.35">
      <c r="U12104" s="3"/>
    </row>
    <row r="12105" spans="21:21" x14ac:dyDescent="0.35">
      <c r="U12105" s="3"/>
    </row>
    <row r="12106" spans="21:21" x14ac:dyDescent="0.35">
      <c r="U12106" s="3"/>
    </row>
    <row r="12107" spans="21:21" x14ac:dyDescent="0.35">
      <c r="U12107" s="3"/>
    </row>
    <row r="12108" spans="21:21" x14ac:dyDescent="0.35">
      <c r="U12108" s="3"/>
    </row>
    <row r="12109" spans="21:21" x14ac:dyDescent="0.35">
      <c r="U12109" s="3"/>
    </row>
    <row r="12110" spans="21:21" x14ac:dyDescent="0.35">
      <c r="U12110" s="3"/>
    </row>
    <row r="12111" spans="21:21" x14ac:dyDescent="0.35">
      <c r="U12111" s="3"/>
    </row>
    <row r="12112" spans="21:21" x14ac:dyDescent="0.35">
      <c r="U12112" s="3"/>
    </row>
    <row r="12113" spans="21:21" x14ac:dyDescent="0.35">
      <c r="U12113" s="3"/>
    </row>
    <row r="12114" spans="21:21" x14ac:dyDescent="0.35">
      <c r="U12114" s="3"/>
    </row>
    <row r="12115" spans="21:21" x14ac:dyDescent="0.35">
      <c r="U12115" s="3"/>
    </row>
    <row r="12116" spans="21:21" x14ac:dyDescent="0.35">
      <c r="U12116" s="3"/>
    </row>
    <row r="12117" spans="21:21" x14ac:dyDescent="0.35">
      <c r="U12117" s="3"/>
    </row>
    <row r="12118" spans="21:21" x14ac:dyDescent="0.35">
      <c r="U12118" s="3"/>
    </row>
    <row r="12119" spans="21:21" x14ac:dyDescent="0.35">
      <c r="U12119" s="3"/>
    </row>
    <row r="12120" spans="21:21" x14ac:dyDescent="0.35">
      <c r="U12120" s="3"/>
    </row>
    <row r="12121" spans="21:21" x14ac:dyDescent="0.35">
      <c r="U12121" s="3"/>
    </row>
    <row r="12122" spans="21:21" x14ac:dyDescent="0.35">
      <c r="U12122" s="3"/>
    </row>
    <row r="12123" spans="21:21" x14ac:dyDescent="0.35">
      <c r="U12123" s="3"/>
    </row>
    <row r="12124" spans="21:21" x14ac:dyDescent="0.35">
      <c r="U12124" s="3"/>
    </row>
    <row r="12125" spans="21:21" x14ac:dyDescent="0.35">
      <c r="U12125" s="3"/>
    </row>
    <row r="12126" spans="21:21" x14ac:dyDescent="0.35">
      <c r="U12126" s="3"/>
    </row>
    <row r="12127" spans="21:21" x14ac:dyDescent="0.35">
      <c r="U12127" s="3"/>
    </row>
    <row r="12128" spans="21:21" x14ac:dyDescent="0.35">
      <c r="U12128" s="3"/>
    </row>
    <row r="12129" spans="21:21" x14ac:dyDescent="0.35">
      <c r="U12129" s="3"/>
    </row>
    <row r="12130" spans="21:21" x14ac:dyDescent="0.35">
      <c r="U12130" s="3"/>
    </row>
    <row r="12131" spans="21:21" x14ac:dyDescent="0.35">
      <c r="U12131" s="3"/>
    </row>
    <row r="12132" spans="21:21" x14ac:dyDescent="0.35">
      <c r="U12132" s="3"/>
    </row>
    <row r="12133" spans="21:21" x14ac:dyDescent="0.35">
      <c r="U12133" s="3"/>
    </row>
    <row r="12134" spans="21:21" x14ac:dyDescent="0.35">
      <c r="U12134" s="3"/>
    </row>
    <row r="12135" spans="21:21" x14ac:dyDescent="0.35">
      <c r="U12135" s="3"/>
    </row>
    <row r="12136" spans="21:21" x14ac:dyDescent="0.35">
      <c r="U12136" s="3"/>
    </row>
    <row r="12137" spans="21:21" x14ac:dyDescent="0.35">
      <c r="U12137" s="3"/>
    </row>
    <row r="12138" spans="21:21" x14ac:dyDescent="0.35">
      <c r="U12138" s="3"/>
    </row>
    <row r="12139" spans="21:21" x14ac:dyDescent="0.35">
      <c r="U12139" s="3"/>
    </row>
    <row r="12140" spans="21:21" x14ac:dyDescent="0.35">
      <c r="U12140" s="3"/>
    </row>
    <row r="12141" spans="21:21" x14ac:dyDescent="0.35">
      <c r="U12141" s="3"/>
    </row>
    <row r="12142" spans="21:21" x14ac:dyDescent="0.35">
      <c r="U12142" s="3"/>
    </row>
    <row r="12143" spans="21:21" x14ac:dyDescent="0.35">
      <c r="U12143" s="3"/>
    </row>
    <row r="12144" spans="21:21" x14ac:dyDescent="0.35">
      <c r="U12144" s="3"/>
    </row>
    <row r="12145" spans="21:21" x14ac:dyDescent="0.35">
      <c r="U12145" s="3"/>
    </row>
    <row r="12146" spans="21:21" x14ac:dyDescent="0.35">
      <c r="U12146" s="3"/>
    </row>
    <row r="12147" spans="21:21" x14ac:dyDescent="0.35">
      <c r="U12147" s="3"/>
    </row>
    <row r="12148" spans="21:21" x14ac:dyDescent="0.35">
      <c r="U12148" s="3"/>
    </row>
    <row r="12149" spans="21:21" x14ac:dyDescent="0.35">
      <c r="U12149" s="3"/>
    </row>
    <row r="12150" spans="21:21" x14ac:dyDescent="0.35">
      <c r="U12150" s="3"/>
    </row>
    <row r="12151" spans="21:21" x14ac:dyDescent="0.35">
      <c r="U12151" s="3"/>
    </row>
    <row r="12152" spans="21:21" x14ac:dyDescent="0.35">
      <c r="U12152" s="3"/>
    </row>
    <row r="12153" spans="21:21" x14ac:dyDescent="0.35">
      <c r="U12153" s="3"/>
    </row>
    <row r="12154" spans="21:21" x14ac:dyDescent="0.35">
      <c r="U12154" s="3"/>
    </row>
    <row r="12155" spans="21:21" x14ac:dyDescent="0.35">
      <c r="U12155" s="3"/>
    </row>
    <row r="12156" spans="21:21" x14ac:dyDescent="0.35">
      <c r="U12156" s="3"/>
    </row>
    <row r="12157" spans="21:21" x14ac:dyDescent="0.35">
      <c r="U12157" s="3"/>
    </row>
    <row r="12158" spans="21:21" x14ac:dyDescent="0.35">
      <c r="U12158" s="3"/>
    </row>
    <row r="12159" spans="21:21" x14ac:dyDescent="0.35">
      <c r="U12159" s="3"/>
    </row>
    <row r="12160" spans="21:21" x14ac:dyDescent="0.35">
      <c r="U12160" s="3"/>
    </row>
    <row r="12161" spans="21:21" x14ac:dyDescent="0.35">
      <c r="U12161" s="3"/>
    </row>
    <row r="12162" spans="21:21" x14ac:dyDescent="0.35">
      <c r="U12162" s="3"/>
    </row>
    <row r="12163" spans="21:21" x14ac:dyDescent="0.35">
      <c r="U12163" s="3"/>
    </row>
    <row r="12164" spans="21:21" x14ac:dyDescent="0.35">
      <c r="U12164" s="3"/>
    </row>
    <row r="12165" spans="21:21" x14ac:dyDescent="0.35">
      <c r="U12165" s="3"/>
    </row>
    <row r="12166" spans="21:21" x14ac:dyDescent="0.35">
      <c r="U12166" s="3"/>
    </row>
    <row r="12167" spans="21:21" x14ac:dyDescent="0.35">
      <c r="U12167" s="3"/>
    </row>
    <row r="12168" spans="21:21" x14ac:dyDescent="0.35">
      <c r="U12168" s="3"/>
    </row>
    <row r="12169" spans="21:21" x14ac:dyDescent="0.35">
      <c r="U12169" s="3"/>
    </row>
    <row r="12170" spans="21:21" x14ac:dyDescent="0.35">
      <c r="U12170" s="3"/>
    </row>
    <row r="12171" spans="21:21" x14ac:dyDescent="0.35">
      <c r="U12171" s="3"/>
    </row>
    <row r="12172" spans="21:21" x14ac:dyDescent="0.35">
      <c r="U12172" s="3"/>
    </row>
    <row r="12173" spans="21:21" x14ac:dyDescent="0.35">
      <c r="U12173" s="3"/>
    </row>
    <row r="12174" spans="21:21" x14ac:dyDescent="0.35">
      <c r="U12174" s="3"/>
    </row>
    <row r="12175" spans="21:21" x14ac:dyDescent="0.35">
      <c r="U12175" s="3"/>
    </row>
    <row r="12176" spans="21:21" x14ac:dyDescent="0.35">
      <c r="U12176" s="3"/>
    </row>
    <row r="12177" spans="21:21" x14ac:dyDescent="0.35">
      <c r="U12177" s="3"/>
    </row>
    <row r="12178" spans="21:21" x14ac:dyDescent="0.35">
      <c r="U12178" s="3"/>
    </row>
    <row r="12179" spans="21:21" x14ac:dyDescent="0.35">
      <c r="U12179" s="3"/>
    </row>
    <row r="12180" spans="21:21" x14ac:dyDescent="0.35">
      <c r="U12180" s="3"/>
    </row>
    <row r="12181" spans="21:21" x14ac:dyDescent="0.35">
      <c r="U12181" s="3"/>
    </row>
    <row r="12182" spans="21:21" x14ac:dyDescent="0.35">
      <c r="U12182" s="3"/>
    </row>
    <row r="12183" spans="21:21" x14ac:dyDescent="0.35">
      <c r="U12183" s="3"/>
    </row>
    <row r="12184" spans="21:21" x14ac:dyDescent="0.35">
      <c r="U12184" s="3"/>
    </row>
    <row r="12185" spans="21:21" x14ac:dyDescent="0.35">
      <c r="U12185" s="3"/>
    </row>
    <row r="12186" spans="21:21" x14ac:dyDescent="0.35">
      <c r="U12186" s="3"/>
    </row>
    <row r="12187" spans="21:21" x14ac:dyDescent="0.35">
      <c r="U12187" s="3"/>
    </row>
    <row r="12188" spans="21:21" x14ac:dyDescent="0.35">
      <c r="U12188" s="3"/>
    </row>
    <row r="12189" spans="21:21" x14ac:dyDescent="0.35">
      <c r="U12189" s="3"/>
    </row>
    <row r="12190" spans="21:21" x14ac:dyDescent="0.35">
      <c r="U12190" s="3"/>
    </row>
    <row r="12191" spans="21:21" x14ac:dyDescent="0.35">
      <c r="U12191" s="3"/>
    </row>
    <row r="12192" spans="21:21" x14ac:dyDescent="0.35">
      <c r="U12192" s="3"/>
    </row>
    <row r="12193" spans="21:21" x14ac:dyDescent="0.35">
      <c r="U12193" s="3"/>
    </row>
    <row r="12194" spans="21:21" x14ac:dyDescent="0.35">
      <c r="U12194" s="3"/>
    </row>
    <row r="12195" spans="21:21" x14ac:dyDescent="0.35">
      <c r="U12195" s="3"/>
    </row>
    <row r="12196" spans="21:21" x14ac:dyDescent="0.35">
      <c r="U12196" s="3"/>
    </row>
    <row r="12197" spans="21:21" x14ac:dyDescent="0.35">
      <c r="U12197" s="3"/>
    </row>
    <row r="12198" spans="21:21" x14ac:dyDescent="0.35">
      <c r="U12198" s="3"/>
    </row>
    <row r="12199" spans="21:21" x14ac:dyDescent="0.35">
      <c r="U12199" s="3"/>
    </row>
    <row r="12200" spans="21:21" x14ac:dyDescent="0.35">
      <c r="U12200" s="3"/>
    </row>
    <row r="12201" spans="21:21" x14ac:dyDescent="0.35">
      <c r="U12201" s="3"/>
    </row>
    <row r="12202" spans="21:21" x14ac:dyDescent="0.35">
      <c r="U12202" s="3"/>
    </row>
    <row r="12203" spans="21:21" x14ac:dyDescent="0.35">
      <c r="U12203" s="3"/>
    </row>
    <row r="12204" spans="21:21" x14ac:dyDescent="0.35">
      <c r="U12204" s="3"/>
    </row>
    <row r="12205" spans="21:21" x14ac:dyDescent="0.35">
      <c r="U12205" s="3"/>
    </row>
    <row r="12206" spans="21:21" x14ac:dyDescent="0.35">
      <c r="U12206" s="3"/>
    </row>
    <row r="12207" spans="21:21" x14ac:dyDescent="0.35">
      <c r="U12207" s="3"/>
    </row>
    <row r="12208" spans="21:21" x14ac:dyDescent="0.35">
      <c r="U12208" s="3"/>
    </row>
    <row r="12209" spans="21:21" x14ac:dyDescent="0.35">
      <c r="U12209" s="3"/>
    </row>
    <row r="12210" spans="21:21" x14ac:dyDescent="0.35">
      <c r="U12210" s="3"/>
    </row>
    <row r="12211" spans="21:21" x14ac:dyDescent="0.35">
      <c r="U12211" s="3"/>
    </row>
    <row r="12212" spans="21:21" x14ac:dyDescent="0.35">
      <c r="U12212" s="3"/>
    </row>
    <row r="12213" spans="21:21" x14ac:dyDescent="0.35">
      <c r="U12213" s="3"/>
    </row>
    <row r="12214" spans="21:21" x14ac:dyDescent="0.35">
      <c r="U12214" s="3"/>
    </row>
    <row r="12215" spans="21:21" x14ac:dyDescent="0.35">
      <c r="U12215" s="3"/>
    </row>
    <row r="12216" spans="21:21" x14ac:dyDescent="0.35">
      <c r="U12216" s="3"/>
    </row>
    <row r="12217" spans="21:21" x14ac:dyDescent="0.35">
      <c r="U12217" s="3"/>
    </row>
    <row r="12218" spans="21:21" x14ac:dyDescent="0.35">
      <c r="U12218" s="3"/>
    </row>
    <row r="12219" spans="21:21" x14ac:dyDescent="0.35">
      <c r="U12219" s="3"/>
    </row>
    <row r="12220" spans="21:21" x14ac:dyDescent="0.35">
      <c r="U12220" s="3"/>
    </row>
    <row r="12221" spans="21:21" x14ac:dyDescent="0.35">
      <c r="U12221" s="3"/>
    </row>
    <row r="12222" spans="21:21" x14ac:dyDescent="0.35">
      <c r="U12222" s="3"/>
    </row>
    <row r="12223" spans="21:21" x14ac:dyDescent="0.35">
      <c r="U12223" s="3"/>
    </row>
    <row r="12224" spans="21:21" x14ac:dyDescent="0.35">
      <c r="U12224" s="3"/>
    </row>
    <row r="12225" spans="21:21" x14ac:dyDescent="0.35">
      <c r="U12225" s="3"/>
    </row>
    <row r="12226" spans="21:21" x14ac:dyDescent="0.35">
      <c r="U12226" s="3"/>
    </row>
    <row r="12227" spans="21:21" x14ac:dyDescent="0.35">
      <c r="U12227" s="3"/>
    </row>
    <row r="12228" spans="21:21" x14ac:dyDescent="0.35">
      <c r="U12228" s="3"/>
    </row>
    <row r="12229" spans="21:21" x14ac:dyDescent="0.35">
      <c r="U12229" s="3"/>
    </row>
    <row r="12230" spans="21:21" x14ac:dyDescent="0.35">
      <c r="U12230" s="3"/>
    </row>
    <row r="12231" spans="21:21" x14ac:dyDescent="0.35">
      <c r="U12231" s="3"/>
    </row>
    <row r="12232" spans="21:21" x14ac:dyDescent="0.35">
      <c r="U12232" s="3"/>
    </row>
    <row r="12233" spans="21:21" x14ac:dyDescent="0.35">
      <c r="U12233" s="3"/>
    </row>
    <row r="12234" spans="21:21" x14ac:dyDescent="0.35">
      <c r="U12234" s="3"/>
    </row>
    <row r="12235" spans="21:21" x14ac:dyDescent="0.35">
      <c r="U12235" s="3"/>
    </row>
    <row r="12236" spans="21:21" x14ac:dyDescent="0.35">
      <c r="U12236" s="3"/>
    </row>
    <row r="12237" spans="21:21" x14ac:dyDescent="0.35">
      <c r="U12237" s="3"/>
    </row>
    <row r="12238" spans="21:21" x14ac:dyDescent="0.35">
      <c r="U12238" s="3"/>
    </row>
    <row r="12239" spans="21:21" x14ac:dyDescent="0.35">
      <c r="U12239" s="3"/>
    </row>
    <row r="12240" spans="21:21" x14ac:dyDescent="0.35">
      <c r="U12240" s="3"/>
    </row>
    <row r="12241" spans="21:21" x14ac:dyDescent="0.35">
      <c r="U12241" s="3"/>
    </row>
    <row r="12242" spans="21:21" x14ac:dyDescent="0.35">
      <c r="U12242" s="3"/>
    </row>
    <row r="12243" spans="21:21" x14ac:dyDescent="0.35">
      <c r="U12243" s="3"/>
    </row>
    <row r="12244" spans="21:21" x14ac:dyDescent="0.35">
      <c r="U12244" s="3"/>
    </row>
    <row r="12245" spans="21:21" x14ac:dyDescent="0.35">
      <c r="U12245" s="3"/>
    </row>
    <row r="12246" spans="21:21" x14ac:dyDescent="0.35">
      <c r="U12246" s="3"/>
    </row>
    <row r="12247" spans="21:21" x14ac:dyDescent="0.35">
      <c r="U12247" s="3"/>
    </row>
    <row r="12248" spans="21:21" x14ac:dyDescent="0.35">
      <c r="U12248" s="3"/>
    </row>
    <row r="12249" spans="21:21" x14ac:dyDescent="0.35">
      <c r="U12249" s="3"/>
    </row>
    <row r="12250" spans="21:21" x14ac:dyDescent="0.35">
      <c r="U12250" s="3"/>
    </row>
    <row r="12251" spans="21:21" x14ac:dyDescent="0.35">
      <c r="U12251" s="3"/>
    </row>
    <row r="12252" spans="21:21" x14ac:dyDescent="0.35">
      <c r="U12252" s="3"/>
    </row>
    <row r="12253" spans="21:21" x14ac:dyDescent="0.35">
      <c r="U12253" s="3"/>
    </row>
    <row r="12254" spans="21:21" x14ac:dyDescent="0.35">
      <c r="U12254" s="3"/>
    </row>
    <row r="12255" spans="21:21" x14ac:dyDescent="0.35">
      <c r="U12255" s="3"/>
    </row>
    <row r="12256" spans="21:21" x14ac:dyDescent="0.35">
      <c r="U12256" s="3"/>
    </row>
    <row r="12257" spans="21:21" x14ac:dyDescent="0.35">
      <c r="U12257" s="3"/>
    </row>
    <row r="12258" spans="21:21" x14ac:dyDescent="0.35">
      <c r="U12258" s="3"/>
    </row>
    <row r="12259" spans="21:21" x14ac:dyDescent="0.35">
      <c r="U12259" s="3"/>
    </row>
    <row r="12260" spans="21:21" x14ac:dyDescent="0.35">
      <c r="U12260" s="3"/>
    </row>
    <row r="12261" spans="21:21" x14ac:dyDescent="0.35">
      <c r="U12261" s="3"/>
    </row>
    <row r="12262" spans="21:21" x14ac:dyDescent="0.35">
      <c r="U12262" s="3"/>
    </row>
    <row r="12263" spans="21:21" x14ac:dyDescent="0.35">
      <c r="U12263" s="3"/>
    </row>
    <row r="12264" spans="21:21" x14ac:dyDescent="0.35">
      <c r="U12264" s="3"/>
    </row>
    <row r="12265" spans="21:21" x14ac:dyDescent="0.35">
      <c r="U12265" s="3"/>
    </row>
    <row r="12266" spans="21:21" x14ac:dyDescent="0.35">
      <c r="U12266" s="3"/>
    </row>
    <row r="12267" spans="21:21" x14ac:dyDescent="0.35">
      <c r="U12267" s="3"/>
    </row>
    <row r="12268" spans="21:21" x14ac:dyDescent="0.35">
      <c r="U12268" s="3"/>
    </row>
    <row r="12269" spans="21:21" x14ac:dyDescent="0.35">
      <c r="U12269" s="3"/>
    </row>
    <row r="12270" spans="21:21" x14ac:dyDescent="0.35">
      <c r="U12270" s="3"/>
    </row>
    <row r="12271" spans="21:21" x14ac:dyDescent="0.35">
      <c r="U12271" s="3"/>
    </row>
    <row r="12272" spans="21:21" x14ac:dyDescent="0.35">
      <c r="U12272" s="3"/>
    </row>
    <row r="12273" spans="21:21" x14ac:dyDescent="0.35">
      <c r="U12273" s="3"/>
    </row>
    <row r="12274" spans="21:21" x14ac:dyDescent="0.35">
      <c r="U12274" s="3"/>
    </row>
    <row r="12275" spans="21:21" x14ac:dyDescent="0.35">
      <c r="U12275" s="3"/>
    </row>
    <row r="12276" spans="21:21" x14ac:dyDescent="0.35">
      <c r="U12276" s="3"/>
    </row>
    <row r="12277" spans="21:21" x14ac:dyDescent="0.35">
      <c r="U12277" s="3"/>
    </row>
    <row r="12278" spans="21:21" x14ac:dyDescent="0.35">
      <c r="U12278" s="3"/>
    </row>
    <row r="12279" spans="21:21" x14ac:dyDescent="0.35">
      <c r="U12279" s="3"/>
    </row>
    <row r="12280" spans="21:21" x14ac:dyDescent="0.35">
      <c r="U12280" s="3"/>
    </row>
    <row r="12281" spans="21:21" x14ac:dyDescent="0.35">
      <c r="U12281" s="3"/>
    </row>
    <row r="12282" spans="21:21" x14ac:dyDescent="0.35">
      <c r="U12282" s="3"/>
    </row>
    <row r="12283" spans="21:21" x14ac:dyDescent="0.35">
      <c r="U12283" s="3"/>
    </row>
    <row r="12284" spans="21:21" x14ac:dyDescent="0.35">
      <c r="U12284" s="3"/>
    </row>
    <row r="12285" spans="21:21" x14ac:dyDescent="0.35">
      <c r="U12285" s="3"/>
    </row>
    <row r="12286" spans="21:21" x14ac:dyDescent="0.35">
      <c r="U12286" s="3"/>
    </row>
    <row r="12287" spans="21:21" x14ac:dyDescent="0.35">
      <c r="U12287" s="3"/>
    </row>
    <row r="12288" spans="21:21" x14ac:dyDescent="0.35">
      <c r="U12288" s="3"/>
    </row>
    <row r="12289" spans="21:21" x14ac:dyDescent="0.35">
      <c r="U12289" s="3"/>
    </row>
    <row r="12290" spans="21:21" x14ac:dyDescent="0.35">
      <c r="U12290" s="3"/>
    </row>
    <row r="12291" spans="21:21" x14ac:dyDescent="0.35">
      <c r="U12291" s="3"/>
    </row>
    <row r="12292" spans="21:21" x14ac:dyDescent="0.35">
      <c r="U12292" s="3"/>
    </row>
    <row r="12293" spans="21:21" x14ac:dyDescent="0.35">
      <c r="U12293" s="3"/>
    </row>
    <row r="12294" spans="21:21" x14ac:dyDescent="0.35">
      <c r="U12294" s="3"/>
    </row>
    <row r="12295" spans="21:21" x14ac:dyDescent="0.35">
      <c r="U12295" s="3"/>
    </row>
    <row r="12296" spans="21:21" x14ac:dyDescent="0.35">
      <c r="U12296" s="3"/>
    </row>
    <row r="12297" spans="21:21" x14ac:dyDescent="0.35">
      <c r="U12297" s="3"/>
    </row>
    <row r="12298" spans="21:21" x14ac:dyDescent="0.35">
      <c r="U12298" s="3"/>
    </row>
    <row r="12299" spans="21:21" x14ac:dyDescent="0.35">
      <c r="U12299" s="3"/>
    </row>
    <row r="12300" spans="21:21" x14ac:dyDescent="0.35">
      <c r="U12300" s="3"/>
    </row>
    <row r="12301" spans="21:21" x14ac:dyDescent="0.35">
      <c r="U12301" s="3"/>
    </row>
    <row r="12302" spans="21:21" x14ac:dyDescent="0.35">
      <c r="U12302" s="3"/>
    </row>
    <row r="12303" spans="21:21" x14ac:dyDescent="0.35">
      <c r="U12303" s="3"/>
    </row>
    <row r="12304" spans="21:21" x14ac:dyDescent="0.35">
      <c r="U12304" s="3"/>
    </row>
    <row r="12305" spans="21:21" x14ac:dyDescent="0.35">
      <c r="U12305" s="3"/>
    </row>
    <row r="12306" spans="21:21" x14ac:dyDescent="0.35">
      <c r="U12306" s="3"/>
    </row>
    <row r="12307" spans="21:21" x14ac:dyDescent="0.35">
      <c r="U12307" s="3"/>
    </row>
    <row r="12308" spans="21:21" x14ac:dyDescent="0.35">
      <c r="U12308" s="3"/>
    </row>
    <row r="12309" spans="21:21" x14ac:dyDescent="0.35">
      <c r="U12309" s="3"/>
    </row>
    <row r="12310" spans="21:21" x14ac:dyDescent="0.35">
      <c r="U12310" s="3"/>
    </row>
    <row r="12311" spans="21:21" x14ac:dyDescent="0.35">
      <c r="U12311" s="3"/>
    </row>
    <row r="12312" spans="21:21" x14ac:dyDescent="0.35">
      <c r="U12312" s="3"/>
    </row>
    <row r="12313" spans="21:21" x14ac:dyDescent="0.35">
      <c r="U12313" s="3"/>
    </row>
    <row r="12314" spans="21:21" x14ac:dyDescent="0.35">
      <c r="U12314" s="3"/>
    </row>
    <row r="12315" spans="21:21" x14ac:dyDescent="0.35">
      <c r="U12315" s="3"/>
    </row>
    <row r="12316" spans="21:21" x14ac:dyDescent="0.35">
      <c r="U12316" s="3"/>
    </row>
    <row r="12317" spans="21:21" x14ac:dyDescent="0.35">
      <c r="U12317" s="3"/>
    </row>
    <row r="12318" spans="21:21" x14ac:dyDescent="0.35">
      <c r="U12318" s="3"/>
    </row>
    <row r="12319" spans="21:21" x14ac:dyDescent="0.35">
      <c r="U12319" s="3"/>
    </row>
    <row r="12320" spans="21:21" x14ac:dyDescent="0.35">
      <c r="U12320" s="3"/>
    </row>
    <row r="12321" spans="21:21" x14ac:dyDescent="0.35">
      <c r="U12321" s="3"/>
    </row>
    <row r="12322" spans="21:21" x14ac:dyDescent="0.35">
      <c r="U12322" s="3"/>
    </row>
    <row r="12323" spans="21:21" x14ac:dyDescent="0.35">
      <c r="U12323" s="3"/>
    </row>
    <row r="12324" spans="21:21" x14ac:dyDescent="0.35">
      <c r="U12324" s="3"/>
    </row>
    <row r="12325" spans="21:21" x14ac:dyDescent="0.35">
      <c r="U12325" s="3"/>
    </row>
    <row r="12326" spans="21:21" x14ac:dyDescent="0.35">
      <c r="U12326" s="3"/>
    </row>
    <row r="12327" spans="21:21" x14ac:dyDescent="0.35">
      <c r="U12327" s="3"/>
    </row>
    <row r="12328" spans="21:21" x14ac:dyDescent="0.35">
      <c r="U12328" s="3"/>
    </row>
    <row r="12329" spans="21:21" x14ac:dyDescent="0.35">
      <c r="U12329" s="3"/>
    </row>
    <row r="12330" spans="21:21" x14ac:dyDescent="0.35">
      <c r="U12330" s="3"/>
    </row>
    <row r="12331" spans="21:21" x14ac:dyDescent="0.35">
      <c r="U12331" s="3"/>
    </row>
    <row r="12332" spans="21:21" x14ac:dyDescent="0.35">
      <c r="U12332" s="3"/>
    </row>
    <row r="12333" spans="21:21" x14ac:dyDescent="0.35">
      <c r="U12333" s="3"/>
    </row>
    <row r="12334" spans="21:21" x14ac:dyDescent="0.35">
      <c r="U12334" s="3"/>
    </row>
    <row r="12335" spans="21:21" x14ac:dyDescent="0.35">
      <c r="U12335" s="3"/>
    </row>
    <row r="12336" spans="21:21" x14ac:dyDescent="0.35">
      <c r="U12336" s="3"/>
    </row>
    <row r="12337" spans="21:21" x14ac:dyDescent="0.35">
      <c r="U12337" s="3"/>
    </row>
    <row r="12338" spans="21:21" x14ac:dyDescent="0.35">
      <c r="U12338" s="3"/>
    </row>
    <row r="12339" spans="21:21" x14ac:dyDescent="0.35">
      <c r="U12339" s="3"/>
    </row>
    <row r="12340" spans="21:21" x14ac:dyDescent="0.35">
      <c r="U12340" s="3"/>
    </row>
    <row r="12341" spans="21:21" x14ac:dyDescent="0.35">
      <c r="U12341" s="3"/>
    </row>
    <row r="12342" spans="21:21" x14ac:dyDescent="0.35">
      <c r="U12342" s="3"/>
    </row>
    <row r="12343" spans="21:21" x14ac:dyDescent="0.35">
      <c r="U12343" s="3"/>
    </row>
    <row r="12344" spans="21:21" x14ac:dyDescent="0.35">
      <c r="U12344" s="3"/>
    </row>
    <row r="12345" spans="21:21" x14ac:dyDescent="0.35">
      <c r="U12345" s="3"/>
    </row>
    <row r="12346" spans="21:21" x14ac:dyDescent="0.35">
      <c r="U12346" s="3"/>
    </row>
    <row r="12347" spans="21:21" x14ac:dyDescent="0.35">
      <c r="U12347" s="3"/>
    </row>
    <row r="12348" spans="21:21" x14ac:dyDescent="0.35">
      <c r="U12348" s="3"/>
    </row>
    <row r="12349" spans="21:21" x14ac:dyDescent="0.35">
      <c r="U12349" s="3"/>
    </row>
    <row r="12350" spans="21:21" x14ac:dyDescent="0.35">
      <c r="U12350" s="3"/>
    </row>
    <row r="12351" spans="21:21" x14ac:dyDescent="0.35">
      <c r="U12351" s="3"/>
    </row>
    <row r="12352" spans="21:21" x14ac:dyDescent="0.35">
      <c r="U12352" s="3"/>
    </row>
    <row r="12353" spans="21:21" x14ac:dyDescent="0.35">
      <c r="U12353" s="3"/>
    </row>
    <row r="12354" spans="21:21" x14ac:dyDescent="0.35">
      <c r="U12354" s="3"/>
    </row>
    <row r="12355" spans="21:21" x14ac:dyDescent="0.35">
      <c r="U12355" s="3"/>
    </row>
    <row r="12356" spans="21:21" x14ac:dyDescent="0.35">
      <c r="U12356" s="3"/>
    </row>
    <row r="12357" spans="21:21" x14ac:dyDescent="0.35">
      <c r="U12357" s="3"/>
    </row>
    <row r="12358" spans="21:21" x14ac:dyDescent="0.35">
      <c r="U12358" s="3"/>
    </row>
    <row r="12359" spans="21:21" x14ac:dyDescent="0.35">
      <c r="U12359" s="3"/>
    </row>
    <row r="12360" spans="21:21" x14ac:dyDescent="0.35">
      <c r="U12360" s="3"/>
    </row>
    <row r="12361" spans="21:21" x14ac:dyDescent="0.35">
      <c r="U12361" s="3"/>
    </row>
    <row r="12362" spans="21:21" x14ac:dyDescent="0.35">
      <c r="U12362" s="3"/>
    </row>
    <row r="12363" spans="21:21" x14ac:dyDescent="0.35">
      <c r="U12363" s="3"/>
    </row>
    <row r="12364" spans="21:21" x14ac:dyDescent="0.35">
      <c r="U12364" s="3"/>
    </row>
    <row r="12365" spans="21:21" x14ac:dyDescent="0.35">
      <c r="U12365" s="3"/>
    </row>
    <row r="12366" spans="21:21" x14ac:dyDescent="0.35">
      <c r="U12366" s="3"/>
    </row>
    <row r="12367" spans="21:21" x14ac:dyDescent="0.35">
      <c r="U12367" s="3"/>
    </row>
    <row r="12368" spans="21:21" x14ac:dyDescent="0.35">
      <c r="U12368" s="3"/>
    </row>
    <row r="12369" spans="21:21" x14ac:dyDescent="0.35">
      <c r="U12369" s="3"/>
    </row>
    <row r="12370" spans="21:21" x14ac:dyDescent="0.35">
      <c r="U12370" s="3"/>
    </row>
    <row r="12371" spans="21:21" x14ac:dyDescent="0.35">
      <c r="U12371" s="3"/>
    </row>
    <row r="12372" spans="21:21" x14ac:dyDescent="0.35">
      <c r="U12372" s="3"/>
    </row>
    <row r="12373" spans="21:21" x14ac:dyDescent="0.35">
      <c r="U12373" s="3"/>
    </row>
    <row r="12374" spans="21:21" x14ac:dyDescent="0.35">
      <c r="U12374" s="3"/>
    </row>
    <row r="12375" spans="21:21" x14ac:dyDescent="0.35">
      <c r="U12375" s="3"/>
    </row>
    <row r="12376" spans="21:21" x14ac:dyDescent="0.35">
      <c r="U12376" s="3"/>
    </row>
    <row r="12377" spans="21:21" x14ac:dyDescent="0.35">
      <c r="U12377" s="3"/>
    </row>
    <row r="12378" spans="21:21" x14ac:dyDescent="0.35">
      <c r="U12378" s="3"/>
    </row>
    <row r="12379" spans="21:21" x14ac:dyDescent="0.35">
      <c r="U12379" s="3"/>
    </row>
    <row r="12380" spans="21:21" x14ac:dyDescent="0.35">
      <c r="U12380" s="3"/>
    </row>
    <row r="12381" spans="21:21" x14ac:dyDescent="0.35">
      <c r="U12381" s="3"/>
    </row>
    <row r="12382" spans="21:21" x14ac:dyDescent="0.35">
      <c r="U12382" s="3"/>
    </row>
    <row r="12383" spans="21:21" x14ac:dyDescent="0.35">
      <c r="U12383" s="3"/>
    </row>
    <row r="12384" spans="21:21" x14ac:dyDescent="0.35">
      <c r="U12384" s="3"/>
    </row>
    <row r="12385" spans="21:21" x14ac:dyDescent="0.35">
      <c r="U12385" s="3"/>
    </row>
    <row r="12386" spans="21:21" x14ac:dyDescent="0.35">
      <c r="U12386" s="3"/>
    </row>
    <row r="12387" spans="21:21" x14ac:dyDescent="0.35">
      <c r="U12387" s="3"/>
    </row>
    <row r="12388" spans="21:21" x14ac:dyDescent="0.35">
      <c r="U12388" s="3"/>
    </row>
    <row r="12389" spans="21:21" x14ac:dyDescent="0.35">
      <c r="U12389" s="3"/>
    </row>
    <row r="12390" spans="21:21" x14ac:dyDescent="0.35">
      <c r="U12390" s="3"/>
    </row>
    <row r="12391" spans="21:21" x14ac:dyDescent="0.35">
      <c r="U12391" s="3"/>
    </row>
    <row r="12392" spans="21:21" x14ac:dyDescent="0.35">
      <c r="U12392" s="3"/>
    </row>
    <row r="12393" spans="21:21" x14ac:dyDescent="0.35">
      <c r="U12393" s="3"/>
    </row>
    <row r="12394" spans="21:21" x14ac:dyDescent="0.35">
      <c r="U12394" s="3"/>
    </row>
    <row r="12395" spans="21:21" x14ac:dyDescent="0.35">
      <c r="U12395" s="3"/>
    </row>
    <row r="12396" spans="21:21" x14ac:dyDescent="0.35">
      <c r="U12396" s="3"/>
    </row>
    <row r="12397" spans="21:21" x14ac:dyDescent="0.35">
      <c r="U12397" s="3"/>
    </row>
    <row r="12398" spans="21:21" x14ac:dyDescent="0.35">
      <c r="U12398" s="3"/>
    </row>
    <row r="12399" spans="21:21" x14ac:dyDescent="0.35">
      <c r="U12399" s="3"/>
    </row>
    <row r="12400" spans="21:21" x14ac:dyDescent="0.35">
      <c r="U12400" s="3"/>
    </row>
    <row r="12401" spans="21:21" x14ac:dyDescent="0.35">
      <c r="U12401" s="3"/>
    </row>
    <row r="12402" spans="21:21" x14ac:dyDescent="0.35">
      <c r="U12402" s="3"/>
    </row>
    <row r="12403" spans="21:21" x14ac:dyDescent="0.35">
      <c r="U12403" s="3"/>
    </row>
    <row r="12404" spans="21:21" x14ac:dyDescent="0.35">
      <c r="U12404" s="3"/>
    </row>
    <row r="12405" spans="21:21" x14ac:dyDescent="0.35">
      <c r="U12405" s="3"/>
    </row>
    <row r="12406" spans="21:21" x14ac:dyDescent="0.35">
      <c r="U12406" s="3"/>
    </row>
    <row r="12407" spans="21:21" x14ac:dyDescent="0.35">
      <c r="U12407" s="3"/>
    </row>
    <row r="12408" spans="21:21" x14ac:dyDescent="0.35">
      <c r="U12408" s="3"/>
    </row>
    <row r="12409" spans="21:21" x14ac:dyDescent="0.35">
      <c r="U12409" s="3"/>
    </row>
    <row r="12410" spans="21:21" x14ac:dyDescent="0.35">
      <c r="U12410" s="3"/>
    </row>
    <row r="12411" spans="21:21" x14ac:dyDescent="0.35">
      <c r="U12411" s="3"/>
    </row>
    <row r="12412" spans="21:21" x14ac:dyDescent="0.35">
      <c r="U12412" s="3"/>
    </row>
    <row r="12413" spans="21:21" x14ac:dyDescent="0.35">
      <c r="U12413" s="3"/>
    </row>
    <row r="12414" spans="21:21" x14ac:dyDescent="0.35">
      <c r="U12414" s="3"/>
    </row>
    <row r="12415" spans="21:21" x14ac:dyDescent="0.35">
      <c r="U12415" s="3"/>
    </row>
    <row r="12416" spans="21:21" x14ac:dyDescent="0.35">
      <c r="U12416" s="3"/>
    </row>
    <row r="12417" spans="21:21" x14ac:dyDescent="0.35">
      <c r="U12417" s="3"/>
    </row>
    <row r="12418" spans="21:21" x14ac:dyDescent="0.35">
      <c r="U12418" s="3"/>
    </row>
    <row r="12419" spans="21:21" x14ac:dyDescent="0.35">
      <c r="U12419" s="3"/>
    </row>
    <row r="12420" spans="21:21" x14ac:dyDescent="0.35">
      <c r="U12420" s="3"/>
    </row>
    <row r="12421" spans="21:21" x14ac:dyDescent="0.35">
      <c r="U12421" s="3"/>
    </row>
    <row r="12422" spans="21:21" x14ac:dyDescent="0.35">
      <c r="U12422" s="3"/>
    </row>
    <row r="12423" spans="21:21" x14ac:dyDescent="0.35">
      <c r="U12423" s="3"/>
    </row>
    <row r="12424" spans="21:21" x14ac:dyDescent="0.35">
      <c r="U12424" s="3"/>
    </row>
    <row r="12425" spans="21:21" x14ac:dyDescent="0.35">
      <c r="U12425" s="3"/>
    </row>
    <row r="12426" spans="21:21" x14ac:dyDescent="0.35">
      <c r="U12426" s="3"/>
    </row>
    <row r="12427" spans="21:21" x14ac:dyDescent="0.35">
      <c r="U12427" s="3"/>
    </row>
    <row r="12428" spans="21:21" x14ac:dyDescent="0.35">
      <c r="U12428" s="3"/>
    </row>
    <row r="12429" spans="21:21" x14ac:dyDescent="0.35">
      <c r="U12429" s="3"/>
    </row>
    <row r="12430" spans="21:21" x14ac:dyDescent="0.35">
      <c r="U12430" s="3"/>
    </row>
    <row r="12431" spans="21:21" x14ac:dyDescent="0.35">
      <c r="U12431" s="3"/>
    </row>
    <row r="12432" spans="21:21" x14ac:dyDescent="0.35">
      <c r="U12432" s="3"/>
    </row>
    <row r="12433" spans="21:21" x14ac:dyDescent="0.35">
      <c r="U12433" s="3"/>
    </row>
    <row r="12434" spans="21:21" x14ac:dyDescent="0.35">
      <c r="U12434" s="3"/>
    </row>
    <row r="12435" spans="21:21" x14ac:dyDescent="0.35">
      <c r="U12435" s="3"/>
    </row>
    <row r="12436" spans="21:21" x14ac:dyDescent="0.35">
      <c r="U12436" s="3"/>
    </row>
    <row r="12437" spans="21:21" x14ac:dyDescent="0.35">
      <c r="U12437" s="3"/>
    </row>
    <row r="12438" spans="21:21" x14ac:dyDescent="0.35">
      <c r="U12438" s="3"/>
    </row>
    <row r="12439" spans="21:21" x14ac:dyDescent="0.35">
      <c r="U12439" s="3"/>
    </row>
    <row r="12440" spans="21:21" x14ac:dyDescent="0.35">
      <c r="U12440" s="3"/>
    </row>
    <row r="12441" spans="21:21" x14ac:dyDescent="0.35">
      <c r="U12441" s="3"/>
    </row>
    <row r="12442" spans="21:21" x14ac:dyDescent="0.35">
      <c r="U12442" s="3"/>
    </row>
    <row r="12443" spans="21:21" x14ac:dyDescent="0.35">
      <c r="U12443" s="3"/>
    </row>
    <row r="12444" spans="21:21" x14ac:dyDescent="0.35">
      <c r="U12444" s="3"/>
    </row>
    <row r="12445" spans="21:21" x14ac:dyDescent="0.35">
      <c r="U12445" s="3"/>
    </row>
    <row r="12446" spans="21:21" x14ac:dyDescent="0.35">
      <c r="U12446" s="3"/>
    </row>
    <row r="12447" spans="21:21" x14ac:dyDescent="0.35">
      <c r="U12447" s="3"/>
    </row>
    <row r="12448" spans="21:21" x14ac:dyDescent="0.35">
      <c r="U12448" s="3"/>
    </row>
    <row r="12449" spans="21:21" x14ac:dyDescent="0.35">
      <c r="U12449" s="3"/>
    </row>
    <row r="12450" spans="21:21" x14ac:dyDescent="0.35">
      <c r="U12450" s="3"/>
    </row>
    <row r="12451" spans="21:21" x14ac:dyDescent="0.35">
      <c r="U12451" s="3"/>
    </row>
    <row r="12452" spans="21:21" x14ac:dyDescent="0.35">
      <c r="U12452" s="3"/>
    </row>
    <row r="12453" spans="21:21" x14ac:dyDescent="0.35">
      <c r="U12453" s="3"/>
    </row>
    <row r="12454" spans="21:21" x14ac:dyDescent="0.35">
      <c r="U12454" s="3"/>
    </row>
    <row r="12455" spans="21:21" x14ac:dyDescent="0.35">
      <c r="U12455" s="3"/>
    </row>
    <row r="12456" spans="21:21" x14ac:dyDescent="0.35">
      <c r="U12456" s="3"/>
    </row>
    <row r="12457" spans="21:21" x14ac:dyDescent="0.35">
      <c r="U12457" s="3"/>
    </row>
    <row r="12458" spans="21:21" x14ac:dyDescent="0.35">
      <c r="U12458" s="3"/>
    </row>
    <row r="12459" spans="21:21" x14ac:dyDescent="0.35">
      <c r="U12459" s="3"/>
    </row>
    <row r="12460" spans="21:21" x14ac:dyDescent="0.35">
      <c r="U12460" s="3"/>
    </row>
    <row r="12461" spans="21:21" x14ac:dyDescent="0.35">
      <c r="U12461" s="3"/>
    </row>
    <row r="12462" spans="21:21" x14ac:dyDescent="0.35">
      <c r="U12462" s="3"/>
    </row>
    <row r="12463" spans="21:21" x14ac:dyDescent="0.35">
      <c r="U12463" s="3"/>
    </row>
    <row r="12464" spans="21:21" x14ac:dyDescent="0.35">
      <c r="U12464" s="3"/>
    </row>
    <row r="12465" spans="21:21" x14ac:dyDescent="0.35">
      <c r="U12465" s="3"/>
    </row>
    <row r="12466" spans="21:21" x14ac:dyDescent="0.35">
      <c r="U12466" s="3"/>
    </row>
    <row r="12467" spans="21:21" x14ac:dyDescent="0.35">
      <c r="U12467" s="3"/>
    </row>
    <row r="12468" spans="21:21" x14ac:dyDescent="0.35">
      <c r="U12468" s="3"/>
    </row>
    <row r="12469" spans="21:21" x14ac:dyDescent="0.35">
      <c r="U12469" s="3"/>
    </row>
    <row r="12470" spans="21:21" x14ac:dyDescent="0.35">
      <c r="U12470" s="3"/>
    </row>
    <row r="12471" spans="21:21" x14ac:dyDescent="0.35">
      <c r="U12471" s="3"/>
    </row>
    <row r="12472" spans="21:21" x14ac:dyDescent="0.35">
      <c r="U12472" s="3"/>
    </row>
    <row r="12473" spans="21:21" x14ac:dyDescent="0.35">
      <c r="U12473" s="3"/>
    </row>
    <row r="12474" spans="21:21" x14ac:dyDescent="0.35">
      <c r="U12474" s="3"/>
    </row>
    <row r="12475" spans="21:21" x14ac:dyDescent="0.35">
      <c r="U12475" s="3"/>
    </row>
    <row r="12476" spans="21:21" x14ac:dyDescent="0.35">
      <c r="U12476" s="3"/>
    </row>
    <row r="12477" spans="21:21" x14ac:dyDescent="0.35">
      <c r="U12477" s="3"/>
    </row>
    <row r="12478" spans="21:21" x14ac:dyDescent="0.35">
      <c r="U12478" s="3"/>
    </row>
    <row r="12479" spans="21:21" x14ac:dyDescent="0.35">
      <c r="U12479" s="3"/>
    </row>
    <row r="12480" spans="21:21" x14ac:dyDescent="0.35">
      <c r="U12480" s="3"/>
    </row>
    <row r="12481" spans="21:21" x14ac:dyDescent="0.35">
      <c r="U12481" s="3"/>
    </row>
    <row r="12482" spans="21:21" x14ac:dyDescent="0.35">
      <c r="U12482" s="3"/>
    </row>
    <row r="12483" spans="21:21" x14ac:dyDescent="0.35">
      <c r="U12483" s="3"/>
    </row>
    <row r="12484" spans="21:21" x14ac:dyDescent="0.35">
      <c r="U12484" s="3"/>
    </row>
    <row r="12485" spans="21:21" x14ac:dyDescent="0.35">
      <c r="U12485" s="3"/>
    </row>
    <row r="12486" spans="21:21" x14ac:dyDescent="0.35">
      <c r="U12486" s="3"/>
    </row>
    <row r="12487" spans="21:21" x14ac:dyDescent="0.35">
      <c r="U12487" s="3"/>
    </row>
    <row r="12488" spans="21:21" x14ac:dyDescent="0.35">
      <c r="U12488" s="3"/>
    </row>
    <row r="12489" spans="21:21" x14ac:dyDescent="0.35">
      <c r="U12489" s="3"/>
    </row>
    <row r="12490" spans="21:21" x14ac:dyDescent="0.35">
      <c r="U12490" s="3"/>
    </row>
    <row r="12491" spans="21:21" x14ac:dyDescent="0.35">
      <c r="U12491" s="3"/>
    </row>
    <row r="12492" spans="21:21" x14ac:dyDescent="0.35">
      <c r="U12492" s="3"/>
    </row>
    <row r="12493" spans="21:21" x14ac:dyDescent="0.35">
      <c r="U12493" s="3"/>
    </row>
    <row r="12494" spans="21:21" x14ac:dyDescent="0.35">
      <c r="U12494" s="3"/>
    </row>
    <row r="12495" spans="21:21" x14ac:dyDescent="0.35">
      <c r="U12495" s="3"/>
    </row>
    <row r="12496" spans="21:21" x14ac:dyDescent="0.35">
      <c r="U12496" s="3"/>
    </row>
    <row r="12497" spans="21:21" x14ac:dyDescent="0.35">
      <c r="U12497" s="3"/>
    </row>
    <row r="12498" spans="21:21" x14ac:dyDescent="0.35">
      <c r="U12498" s="3"/>
    </row>
    <row r="12499" spans="21:21" x14ac:dyDescent="0.35">
      <c r="U12499" s="3"/>
    </row>
    <row r="12500" spans="21:21" x14ac:dyDescent="0.35">
      <c r="U12500" s="3"/>
    </row>
    <row r="12501" spans="21:21" x14ac:dyDescent="0.35">
      <c r="U12501" s="3"/>
    </row>
    <row r="12502" spans="21:21" x14ac:dyDescent="0.35">
      <c r="U12502" s="3"/>
    </row>
    <row r="12503" spans="21:21" x14ac:dyDescent="0.35">
      <c r="U12503" s="3"/>
    </row>
    <row r="12504" spans="21:21" x14ac:dyDescent="0.35">
      <c r="U12504" s="3"/>
    </row>
    <row r="12505" spans="21:21" x14ac:dyDescent="0.35">
      <c r="U12505" s="3"/>
    </row>
    <row r="12506" spans="21:21" x14ac:dyDescent="0.35">
      <c r="U12506" s="3"/>
    </row>
    <row r="12507" spans="21:21" x14ac:dyDescent="0.35">
      <c r="U12507" s="3"/>
    </row>
    <row r="12508" spans="21:21" x14ac:dyDescent="0.35">
      <c r="U12508" s="3"/>
    </row>
    <row r="12509" spans="21:21" x14ac:dyDescent="0.35">
      <c r="U12509" s="3"/>
    </row>
    <row r="12510" spans="21:21" x14ac:dyDescent="0.35">
      <c r="U12510" s="3"/>
    </row>
    <row r="12511" spans="21:21" x14ac:dyDescent="0.35">
      <c r="U12511" s="3"/>
    </row>
    <row r="12512" spans="21:21" x14ac:dyDescent="0.35">
      <c r="U12512" s="3"/>
    </row>
    <row r="12513" spans="21:21" x14ac:dyDescent="0.35">
      <c r="U12513" s="3"/>
    </row>
    <row r="12514" spans="21:21" x14ac:dyDescent="0.35">
      <c r="U12514" s="3"/>
    </row>
    <row r="12515" spans="21:21" x14ac:dyDescent="0.35">
      <c r="U12515" s="3"/>
    </row>
    <row r="12516" spans="21:21" x14ac:dyDescent="0.35">
      <c r="U12516" s="3"/>
    </row>
    <row r="12517" spans="21:21" x14ac:dyDescent="0.35">
      <c r="U12517" s="3"/>
    </row>
    <row r="12518" spans="21:21" x14ac:dyDescent="0.35">
      <c r="U12518" s="3"/>
    </row>
    <row r="12519" spans="21:21" x14ac:dyDescent="0.35">
      <c r="U12519" s="3"/>
    </row>
    <row r="12520" spans="21:21" x14ac:dyDescent="0.35">
      <c r="U12520" s="3"/>
    </row>
    <row r="12521" spans="21:21" x14ac:dyDescent="0.35">
      <c r="U12521" s="3"/>
    </row>
    <row r="12522" spans="21:21" x14ac:dyDescent="0.35">
      <c r="U12522" s="3"/>
    </row>
    <row r="12523" spans="21:21" x14ac:dyDescent="0.35">
      <c r="U12523" s="3"/>
    </row>
    <row r="12524" spans="21:21" x14ac:dyDescent="0.35">
      <c r="U12524" s="3"/>
    </row>
    <row r="12525" spans="21:21" x14ac:dyDescent="0.35">
      <c r="U12525" s="3"/>
    </row>
    <row r="12526" spans="21:21" x14ac:dyDescent="0.35">
      <c r="U12526" s="3"/>
    </row>
    <row r="12527" spans="21:21" x14ac:dyDescent="0.35">
      <c r="U12527" s="3"/>
    </row>
    <row r="12528" spans="21:21" x14ac:dyDescent="0.35">
      <c r="U12528" s="3"/>
    </row>
    <row r="12529" spans="21:21" x14ac:dyDescent="0.35">
      <c r="U12529" s="3"/>
    </row>
    <row r="12530" spans="21:21" x14ac:dyDescent="0.35">
      <c r="U12530" s="3"/>
    </row>
    <row r="12531" spans="21:21" x14ac:dyDescent="0.35">
      <c r="U12531" s="3"/>
    </row>
    <row r="12532" spans="21:21" x14ac:dyDescent="0.35">
      <c r="U12532" s="3"/>
    </row>
    <row r="12533" spans="21:21" x14ac:dyDescent="0.35">
      <c r="U12533" s="3"/>
    </row>
    <row r="12534" spans="21:21" x14ac:dyDescent="0.35">
      <c r="U12534" s="3"/>
    </row>
    <row r="12535" spans="21:21" x14ac:dyDescent="0.35">
      <c r="U12535" s="3"/>
    </row>
    <row r="12536" spans="21:21" x14ac:dyDescent="0.35">
      <c r="U12536" s="3"/>
    </row>
    <row r="12537" spans="21:21" x14ac:dyDescent="0.35">
      <c r="U12537" s="3"/>
    </row>
    <row r="12538" spans="21:21" x14ac:dyDescent="0.35">
      <c r="U12538" s="3"/>
    </row>
    <row r="12539" spans="21:21" x14ac:dyDescent="0.35">
      <c r="U12539" s="3"/>
    </row>
    <row r="12540" spans="21:21" x14ac:dyDescent="0.35">
      <c r="U12540" s="3"/>
    </row>
    <row r="12541" spans="21:21" x14ac:dyDescent="0.35">
      <c r="U12541" s="3"/>
    </row>
    <row r="12542" spans="21:21" x14ac:dyDescent="0.35">
      <c r="U12542" s="3"/>
    </row>
    <row r="12543" spans="21:21" x14ac:dyDescent="0.35">
      <c r="U12543" s="3"/>
    </row>
    <row r="12544" spans="21:21" x14ac:dyDescent="0.35">
      <c r="U12544" s="3"/>
    </row>
    <row r="12545" spans="21:21" x14ac:dyDescent="0.35">
      <c r="U12545" s="3"/>
    </row>
    <row r="12546" spans="21:21" x14ac:dyDescent="0.35">
      <c r="U12546" s="3"/>
    </row>
    <row r="12547" spans="21:21" x14ac:dyDescent="0.35">
      <c r="U12547" s="3"/>
    </row>
    <row r="12548" spans="21:21" x14ac:dyDescent="0.35">
      <c r="U12548" s="3"/>
    </row>
    <row r="12549" spans="21:21" x14ac:dyDescent="0.35">
      <c r="U12549" s="3"/>
    </row>
    <row r="12550" spans="21:21" x14ac:dyDescent="0.35">
      <c r="U12550" s="3"/>
    </row>
    <row r="12551" spans="21:21" x14ac:dyDescent="0.35">
      <c r="U12551" s="3"/>
    </row>
    <row r="12552" spans="21:21" x14ac:dyDescent="0.35">
      <c r="U12552" s="3"/>
    </row>
    <row r="12553" spans="21:21" x14ac:dyDescent="0.35">
      <c r="U12553" s="3"/>
    </row>
    <row r="12554" spans="21:21" x14ac:dyDescent="0.35">
      <c r="U12554" s="3"/>
    </row>
    <row r="12555" spans="21:21" x14ac:dyDescent="0.35">
      <c r="U12555" s="3"/>
    </row>
    <row r="12556" spans="21:21" x14ac:dyDescent="0.35">
      <c r="U12556" s="3"/>
    </row>
    <row r="12557" spans="21:21" x14ac:dyDescent="0.35">
      <c r="U12557" s="3"/>
    </row>
    <row r="12558" spans="21:21" x14ac:dyDescent="0.35">
      <c r="U12558" s="3"/>
    </row>
    <row r="12559" spans="21:21" x14ac:dyDescent="0.35">
      <c r="U12559" s="3"/>
    </row>
    <row r="12560" spans="21:21" x14ac:dyDescent="0.35">
      <c r="U12560" s="3"/>
    </row>
    <row r="12561" spans="21:21" x14ac:dyDescent="0.35">
      <c r="U12561" s="3"/>
    </row>
    <row r="12562" spans="21:21" x14ac:dyDescent="0.35">
      <c r="U12562" s="3"/>
    </row>
    <row r="12563" spans="21:21" x14ac:dyDescent="0.35">
      <c r="U12563" s="3"/>
    </row>
    <row r="12564" spans="21:21" x14ac:dyDescent="0.35">
      <c r="U12564" s="3"/>
    </row>
    <row r="12565" spans="21:21" x14ac:dyDescent="0.35">
      <c r="U12565" s="3"/>
    </row>
    <row r="12566" spans="21:21" x14ac:dyDescent="0.35">
      <c r="U12566" s="3"/>
    </row>
    <row r="12567" spans="21:21" x14ac:dyDescent="0.35">
      <c r="U12567" s="3"/>
    </row>
    <row r="12568" spans="21:21" x14ac:dyDescent="0.35">
      <c r="U12568" s="3"/>
    </row>
    <row r="12569" spans="21:21" x14ac:dyDescent="0.35">
      <c r="U12569" s="3"/>
    </row>
    <row r="12570" spans="21:21" x14ac:dyDescent="0.35">
      <c r="U12570" s="3"/>
    </row>
    <row r="12571" spans="21:21" x14ac:dyDescent="0.35">
      <c r="U12571" s="3"/>
    </row>
    <row r="12572" spans="21:21" x14ac:dyDescent="0.35">
      <c r="U12572" s="3"/>
    </row>
    <row r="12573" spans="21:21" x14ac:dyDescent="0.35">
      <c r="U12573" s="3"/>
    </row>
    <row r="12574" spans="21:21" x14ac:dyDescent="0.35">
      <c r="U12574" s="3"/>
    </row>
    <row r="12575" spans="21:21" x14ac:dyDescent="0.35">
      <c r="U12575" s="3"/>
    </row>
    <row r="12576" spans="21:21" x14ac:dyDescent="0.35">
      <c r="U12576" s="3"/>
    </row>
    <row r="12577" spans="21:21" x14ac:dyDescent="0.35">
      <c r="U12577" s="3"/>
    </row>
    <row r="12578" spans="21:21" x14ac:dyDescent="0.35">
      <c r="U12578" s="3"/>
    </row>
    <row r="12579" spans="21:21" x14ac:dyDescent="0.35">
      <c r="U12579" s="3"/>
    </row>
    <row r="12580" spans="21:21" x14ac:dyDescent="0.35">
      <c r="U12580" s="3"/>
    </row>
    <row r="12581" spans="21:21" x14ac:dyDescent="0.35">
      <c r="U12581" s="3"/>
    </row>
    <row r="12582" spans="21:21" x14ac:dyDescent="0.35">
      <c r="U12582" s="3"/>
    </row>
    <row r="12583" spans="21:21" x14ac:dyDescent="0.35">
      <c r="U12583" s="3"/>
    </row>
    <row r="12584" spans="21:21" x14ac:dyDescent="0.35">
      <c r="U12584" s="3"/>
    </row>
    <row r="12585" spans="21:21" x14ac:dyDescent="0.35">
      <c r="U12585" s="3"/>
    </row>
    <row r="12586" spans="21:21" x14ac:dyDescent="0.35">
      <c r="U12586" s="3"/>
    </row>
    <row r="12587" spans="21:21" x14ac:dyDescent="0.35">
      <c r="U12587" s="3"/>
    </row>
    <row r="12588" spans="21:21" x14ac:dyDescent="0.35">
      <c r="U12588" s="3"/>
    </row>
    <row r="12589" spans="21:21" x14ac:dyDescent="0.35">
      <c r="U12589" s="3"/>
    </row>
    <row r="12590" spans="21:21" x14ac:dyDescent="0.35">
      <c r="U12590" s="3"/>
    </row>
    <row r="12591" spans="21:21" x14ac:dyDescent="0.35">
      <c r="U12591" s="3"/>
    </row>
    <row r="12592" spans="21:21" x14ac:dyDescent="0.35">
      <c r="U12592" s="3"/>
    </row>
    <row r="12593" spans="21:21" x14ac:dyDescent="0.35">
      <c r="U12593" s="3"/>
    </row>
    <row r="12594" spans="21:21" x14ac:dyDescent="0.35">
      <c r="U12594" s="3"/>
    </row>
    <row r="12595" spans="21:21" x14ac:dyDescent="0.35">
      <c r="U12595" s="3"/>
    </row>
    <row r="12596" spans="21:21" x14ac:dyDescent="0.35">
      <c r="U12596" s="3"/>
    </row>
    <row r="12597" spans="21:21" x14ac:dyDescent="0.35">
      <c r="U12597" s="3"/>
    </row>
    <row r="12598" spans="21:21" x14ac:dyDescent="0.35">
      <c r="U12598" s="3"/>
    </row>
    <row r="12599" spans="21:21" x14ac:dyDescent="0.35">
      <c r="U12599" s="3"/>
    </row>
    <row r="12600" spans="21:21" x14ac:dyDescent="0.35">
      <c r="U12600" s="3"/>
    </row>
    <row r="12601" spans="21:21" x14ac:dyDescent="0.35">
      <c r="U12601" s="3"/>
    </row>
    <row r="12602" spans="21:21" x14ac:dyDescent="0.35">
      <c r="U12602" s="3"/>
    </row>
    <row r="12603" spans="21:21" x14ac:dyDescent="0.35">
      <c r="U12603" s="3"/>
    </row>
    <row r="12604" spans="21:21" x14ac:dyDescent="0.35">
      <c r="U12604" s="3"/>
    </row>
    <row r="12605" spans="21:21" x14ac:dyDescent="0.35">
      <c r="U12605" s="3"/>
    </row>
    <row r="12606" spans="21:21" x14ac:dyDescent="0.35">
      <c r="U12606" s="3"/>
    </row>
    <row r="12607" spans="21:21" x14ac:dyDescent="0.35">
      <c r="U12607" s="3"/>
    </row>
    <row r="12608" spans="21:21" x14ac:dyDescent="0.35">
      <c r="U12608" s="3"/>
    </row>
    <row r="12609" spans="21:21" x14ac:dyDescent="0.35">
      <c r="U12609" s="3"/>
    </row>
    <row r="12610" spans="21:21" x14ac:dyDescent="0.35">
      <c r="U12610" s="3"/>
    </row>
    <row r="12611" spans="21:21" x14ac:dyDescent="0.35">
      <c r="U12611" s="3"/>
    </row>
    <row r="12612" spans="21:21" x14ac:dyDescent="0.35">
      <c r="U12612" s="3"/>
    </row>
    <row r="12613" spans="21:21" x14ac:dyDescent="0.35">
      <c r="U12613" s="3"/>
    </row>
    <row r="12614" spans="21:21" x14ac:dyDescent="0.35">
      <c r="U12614" s="3"/>
    </row>
    <row r="12615" spans="21:21" x14ac:dyDescent="0.35">
      <c r="U12615" s="3"/>
    </row>
    <row r="12616" spans="21:21" x14ac:dyDescent="0.35">
      <c r="U12616" s="3"/>
    </row>
    <row r="12617" spans="21:21" x14ac:dyDescent="0.35">
      <c r="U12617" s="3"/>
    </row>
    <row r="12618" spans="21:21" x14ac:dyDescent="0.35">
      <c r="U12618" s="3"/>
    </row>
    <row r="12619" spans="21:21" x14ac:dyDescent="0.35">
      <c r="U12619" s="3"/>
    </row>
    <row r="12620" spans="21:21" x14ac:dyDescent="0.35">
      <c r="U12620" s="3"/>
    </row>
    <row r="12621" spans="21:21" x14ac:dyDescent="0.35">
      <c r="U12621" s="3"/>
    </row>
    <row r="12622" spans="21:21" x14ac:dyDescent="0.35">
      <c r="U12622" s="3"/>
    </row>
    <row r="12623" spans="21:21" x14ac:dyDescent="0.35">
      <c r="U12623" s="3"/>
    </row>
    <row r="12624" spans="21:21" x14ac:dyDescent="0.35">
      <c r="U12624" s="3"/>
    </row>
    <row r="12625" spans="21:21" x14ac:dyDescent="0.35">
      <c r="U12625" s="3"/>
    </row>
    <row r="12626" spans="21:21" x14ac:dyDescent="0.35">
      <c r="U12626" s="3"/>
    </row>
    <row r="12627" spans="21:21" x14ac:dyDescent="0.35">
      <c r="U12627" s="3"/>
    </row>
    <row r="12628" spans="21:21" x14ac:dyDescent="0.35">
      <c r="U12628" s="3"/>
    </row>
    <row r="12629" spans="21:21" x14ac:dyDescent="0.35">
      <c r="U12629" s="3"/>
    </row>
    <row r="12630" spans="21:21" x14ac:dyDescent="0.35">
      <c r="U12630" s="3"/>
    </row>
    <row r="12631" spans="21:21" x14ac:dyDescent="0.35">
      <c r="U12631" s="3"/>
    </row>
    <row r="12632" spans="21:21" x14ac:dyDescent="0.35">
      <c r="U12632" s="3"/>
    </row>
    <row r="12633" spans="21:21" x14ac:dyDescent="0.35">
      <c r="U12633" s="3"/>
    </row>
    <row r="12634" spans="21:21" x14ac:dyDescent="0.35">
      <c r="U12634" s="3"/>
    </row>
    <row r="12635" spans="21:21" x14ac:dyDescent="0.35">
      <c r="U12635" s="3"/>
    </row>
    <row r="12636" spans="21:21" x14ac:dyDescent="0.35">
      <c r="U12636" s="3"/>
    </row>
    <row r="12637" spans="21:21" x14ac:dyDescent="0.35">
      <c r="U12637" s="3"/>
    </row>
    <row r="12638" spans="21:21" x14ac:dyDescent="0.35">
      <c r="U12638" s="3"/>
    </row>
    <row r="12639" spans="21:21" x14ac:dyDescent="0.35">
      <c r="U12639" s="3"/>
    </row>
    <row r="12640" spans="21:21" x14ac:dyDescent="0.35">
      <c r="U12640" s="3"/>
    </row>
    <row r="12641" spans="21:21" x14ac:dyDescent="0.35">
      <c r="U12641" s="3"/>
    </row>
    <row r="12642" spans="21:21" x14ac:dyDescent="0.35">
      <c r="U12642" s="3"/>
    </row>
    <row r="12643" spans="21:21" x14ac:dyDescent="0.35">
      <c r="U12643" s="3"/>
    </row>
    <row r="12644" spans="21:21" x14ac:dyDescent="0.35">
      <c r="U12644" s="3"/>
    </row>
    <row r="12645" spans="21:21" x14ac:dyDescent="0.35">
      <c r="U12645" s="3"/>
    </row>
    <row r="12646" spans="21:21" x14ac:dyDescent="0.35">
      <c r="U12646" s="3"/>
    </row>
    <row r="12647" spans="21:21" x14ac:dyDescent="0.35">
      <c r="U12647" s="3"/>
    </row>
    <row r="12648" spans="21:21" x14ac:dyDescent="0.35">
      <c r="U12648" s="3"/>
    </row>
    <row r="12649" spans="21:21" x14ac:dyDescent="0.35">
      <c r="U12649" s="3"/>
    </row>
    <row r="12650" spans="21:21" x14ac:dyDescent="0.35">
      <c r="U12650" s="3"/>
    </row>
    <row r="12651" spans="21:21" x14ac:dyDescent="0.35">
      <c r="U12651" s="3"/>
    </row>
    <row r="12652" spans="21:21" x14ac:dyDescent="0.35">
      <c r="U12652" s="3"/>
    </row>
    <row r="12653" spans="21:21" x14ac:dyDescent="0.35">
      <c r="U12653" s="3"/>
    </row>
    <row r="12654" spans="21:21" x14ac:dyDescent="0.35">
      <c r="U12654" s="3"/>
    </row>
    <row r="12655" spans="21:21" x14ac:dyDescent="0.35">
      <c r="U12655" s="3"/>
    </row>
    <row r="12656" spans="21:21" x14ac:dyDescent="0.35">
      <c r="U12656" s="3"/>
    </row>
    <row r="12657" spans="21:21" x14ac:dyDescent="0.35">
      <c r="U12657" s="3"/>
    </row>
    <row r="12658" spans="21:21" x14ac:dyDescent="0.35">
      <c r="U12658" s="3"/>
    </row>
    <row r="12659" spans="21:21" x14ac:dyDescent="0.35">
      <c r="U12659" s="3"/>
    </row>
    <row r="12660" spans="21:21" x14ac:dyDescent="0.35">
      <c r="U12660" s="3"/>
    </row>
    <row r="12661" spans="21:21" x14ac:dyDescent="0.35">
      <c r="U12661" s="3"/>
    </row>
    <row r="12662" spans="21:21" x14ac:dyDescent="0.35">
      <c r="U12662" s="3"/>
    </row>
    <row r="12663" spans="21:21" x14ac:dyDescent="0.35">
      <c r="U12663" s="3"/>
    </row>
    <row r="12664" spans="21:21" x14ac:dyDescent="0.35">
      <c r="U12664" s="3"/>
    </row>
    <row r="12665" spans="21:21" x14ac:dyDescent="0.35">
      <c r="U12665" s="3"/>
    </row>
    <row r="12666" spans="21:21" x14ac:dyDescent="0.35">
      <c r="U12666" s="3"/>
    </row>
    <row r="12667" spans="21:21" x14ac:dyDescent="0.35">
      <c r="U12667" s="3"/>
    </row>
    <row r="12668" spans="21:21" x14ac:dyDescent="0.35">
      <c r="U12668" s="3"/>
    </row>
    <row r="12669" spans="21:21" x14ac:dyDescent="0.35">
      <c r="U12669" s="3"/>
    </row>
    <row r="12670" spans="21:21" x14ac:dyDescent="0.35">
      <c r="U12670" s="3"/>
    </row>
    <row r="12671" spans="21:21" x14ac:dyDescent="0.35">
      <c r="U12671" s="3"/>
    </row>
    <row r="12672" spans="21:21" x14ac:dyDescent="0.35">
      <c r="U12672" s="3"/>
    </row>
    <row r="12673" spans="21:21" x14ac:dyDescent="0.35">
      <c r="U12673" s="3"/>
    </row>
    <row r="12674" spans="21:21" x14ac:dyDescent="0.35">
      <c r="U12674" s="3"/>
    </row>
    <row r="12675" spans="21:21" x14ac:dyDescent="0.35">
      <c r="U12675" s="3"/>
    </row>
    <row r="12676" spans="21:21" x14ac:dyDescent="0.35">
      <c r="U12676" s="3"/>
    </row>
    <row r="12677" spans="21:21" x14ac:dyDescent="0.35">
      <c r="U12677" s="3"/>
    </row>
    <row r="12678" spans="21:21" x14ac:dyDescent="0.35">
      <c r="U12678" s="3"/>
    </row>
    <row r="12679" spans="21:21" x14ac:dyDescent="0.35">
      <c r="U12679" s="3"/>
    </row>
    <row r="12680" spans="21:21" x14ac:dyDescent="0.35">
      <c r="U12680" s="3"/>
    </row>
    <row r="12681" spans="21:21" x14ac:dyDescent="0.35">
      <c r="U12681" s="3"/>
    </row>
    <row r="12682" spans="21:21" x14ac:dyDescent="0.35">
      <c r="U12682" s="3"/>
    </row>
    <row r="12683" spans="21:21" x14ac:dyDescent="0.35">
      <c r="U12683" s="3"/>
    </row>
    <row r="12684" spans="21:21" x14ac:dyDescent="0.35">
      <c r="U12684" s="3"/>
    </row>
    <row r="12685" spans="21:21" x14ac:dyDescent="0.35">
      <c r="U12685" s="3"/>
    </row>
    <row r="12686" spans="21:21" x14ac:dyDescent="0.35">
      <c r="U12686" s="3"/>
    </row>
    <row r="12687" spans="21:21" x14ac:dyDescent="0.35">
      <c r="U12687" s="3"/>
    </row>
    <row r="12688" spans="21:21" x14ac:dyDescent="0.35">
      <c r="U12688" s="3"/>
    </row>
    <row r="12689" spans="21:21" x14ac:dyDescent="0.35">
      <c r="U12689" s="3"/>
    </row>
    <row r="12690" spans="21:21" x14ac:dyDescent="0.35">
      <c r="U12690" s="3"/>
    </row>
    <row r="12691" spans="21:21" x14ac:dyDescent="0.35">
      <c r="U12691" s="3"/>
    </row>
    <row r="12692" spans="21:21" x14ac:dyDescent="0.35">
      <c r="U12692" s="3"/>
    </row>
    <row r="12693" spans="21:21" x14ac:dyDescent="0.35">
      <c r="U12693" s="3"/>
    </row>
    <row r="12694" spans="21:21" x14ac:dyDescent="0.35">
      <c r="U12694" s="3"/>
    </row>
    <row r="12695" spans="21:21" x14ac:dyDescent="0.35">
      <c r="U12695" s="3"/>
    </row>
    <row r="12696" spans="21:21" x14ac:dyDescent="0.35">
      <c r="U12696" s="3"/>
    </row>
    <row r="12697" spans="21:21" x14ac:dyDescent="0.35">
      <c r="U12697" s="3"/>
    </row>
    <row r="12698" spans="21:21" x14ac:dyDescent="0.35">
      <c r="U12698" s="3"/>
    </row>
    <row r="12699" spans="21:21" x14ac:dyDescent="0.35">
      <c r="U12699" s="3"/>
    </row>
    <row r="12700" spans="21:21" x14ac:dyDescent="0.35">
      <c r="U12700" s="3"/>
    </row>
    <row r="12701" spans="21:21" x14ac:dyDescent="0.35">
      <c r="U12701" s="3"/>
    </row>
    <row r="12702" spans="21:21" x14ac:dyDescent="0.35">
      <c r="U12702" s="3"/>
    </row>
    <row r="12703" spans="21:21" x14ac:dyDescent="0.35">
      <c r="U12703" s="3"/>
    </row>
    <row r="12704" spans="21:21" x14ac:dyDescent="0.35">
      <c r="U12704" s="3"/>
    </row>
    <row r="12705" spans="21:21" x14ac:dyDescent="0.35">
      <c r="U12705" s="3"/>
    </row>
    <row r="12706" spans="21:21" x14ac:dyDescent="0.35">
      <c r="U12706" s="3"/>
    </row>
    <row r="12707" spans="21:21" x14ac:dyDescent="0.35">
      <c r="U12707" s="3"/>
    </row>
    <row r="12708" spans="21:21" x14ac:dyDescent="0.35">
      <c r="U12708" s="3"/>
    </row>
    <row r="12709" spans="21:21" x14ac:dyDescent="0.35">
      <c r="U12709" s="3"/>
    </row>
    <row r="12710" spans="21:21" x14ac:dyDescent="0.35">
      <c r="U12710" s="3"/>
    </row>
    <row r="12711" spans="21:21" x14ac:dyDescent="0.35">
      <c r="U12711" s="3"/>
    </row>
    <row r="12712" spans="21:21" x14ac:dyDescent="0.35">
      <c r="U12712" s="3"/>
    </row>
    <row r="12713" spans="21:21" x14ac:dyDescent="0.35">
      <c r="U12713" s="3"/>
    </row>
    <row r="12714" spans="21:21" x14ac:dyDescent="0.35">
      <c r="U12714" s="3"/>
    </row>
    <row r="12715" spans="21:21" x14ac:dyDescent="0.35">
      <c r="U12715" s="3"/>
    </row>
    <row r="12716" spans="21:21" x14ac:dyDescent="0.35">
      <c r="U12716" s="3"/>
    </row>
    <row r="12717" spans="21:21" x14ac:dyDescent="0.35">
      <c r="U12717" s="3"/>
    </row>
    <row r="12718" spans="21:21" x14ac:dyDescent="0.35">
      <c r="U12718" s="3"/>
    </row>
    <row r="12719" spans="21:21" x14ac:dyDescent="0.35">
      <c r="U12719" s="3"/>
    </row>
    <row r="12720" spans="21:21" x14ac:dyDescent="0.35">
      <c r="U12720" s="3"/>
    </row>
    <row r="12721" spans="21:21" x14ac:dyDescent="0.35">
      <c r="U12721" s="3"/>
    </row>
    <row r="12722" spans="21:21" x14ac:dyDescent="0.35">
      <c r="U12722" s="3"/>
    </row>
    <row r="12723" spans="21:21" x14ac:dyDescent="0.35">
      <c r="U12723" s="3"/>
    </row>
    <row r="12724" spans="21:21" x14ac:dyDescent="0.35">
      <c r="U12724" s="3"/>
    </row>
    <row r="12725" spans="21:21" x14ac:dyDescent="0.35">
      <c r="U12725" s="3"/>
    </row>
    <row r="12726" spans="21:21" x14ac:dyDescent="0.35">
      <c r="U12726" s="3"/>
    </row>
    <row r="12727" spans="21:21" x14ac:dyDescent="0.35">
      <c r="U12727" s="3"/>
    </row>
    <row r="12728" spans="21:21" x14ac:dyDescent="0.35">
      <c r="U12728" s="3"/>
    </row>
    <row r="12729" spans="21:21" x14ac:dyDescent="0.35">
      <c r="U12729" s="3"/>
    </row>
    <row r="12730" spans="21:21" x14ac:dyDescent="0.35">
      <c r="U12730" s="3"/>
    </row>
    <row r="12731" spans="21:21" x14ac:dyDescent="0.35">
      <c r="U12731" s="3"/>
    </row>
    <row r="12732" spans="21:21" x14ac:dyDescent="0.35">
      <c r="U12732" s="3"/>
    </row>
    <row r="12733" spans="21:21" x14ac:dyDescent="0.35">
      <c r="U12733" s="3"/>
    </row>
    <row r="12734" spans="21:21" x14ac:dyDescent="0.35">
      <c r="U12734" s="3"/>
    </row>
    <row r="12735" spans="21:21" x14ac:dyDescent="0.35">
      <c r="U12735" s="3"/>
    </row>
    <row r="12736" spans="21:21" x14ac:dyDescent="0.35">
      <c r="U12736" s="3"/>
    </row>
    <row r="12737" spans="21:21" x14ac:dyDescent="0.35">
      <c r="U12737" s="3"/>
    </row>
    <row r="12738" spans="21:21" x14ac:dyDescent="0.35">
      <c r="U12738" s="3"/>
    </row>
    <row r="12739" spans="21:21" x14ac:dyDescent="0.35">
      <c r="U12739" s="3"/>
    </row>
    <row r="12740" spans="21:21" x14ac:dyDescent="0.35">
      <c r="U12740" s="3"/>
    </row>
    <row r="12741" spans="21:21" x14ac:dyDescent="0.35">
      <c r="U12741" s="3"/>
    </row>
    <row r="12742" spans="21:21" x14ac:dyDescent="0.35">
      <c r="U12742" s="3"/>
    </row>
    <row r="12743" spans="21:21" x14ac:dyDescent="0.35">
      <c r="U12743" s="3"/>
    </row>
    <row r="12744" spans="21:21" x14ac:dyDescent="0.35">
      <c r="U12744" s="3"/>
    </row>
    <row r="12745" spans="21:21" x14ac:dyDescent="0.35">
      <c r="U12745" s="3"/>
    </row>
    <row r="12746" spans="21:21" x14ac:dyDescent="0.35">
      <c r="U12746" s="3"/>
    </row>
    <row r="12747" spans="21:21" x14ac:dyDescent="0.35">
      <c r="U12747" s="3"/>
    </row>
    <row r="12748" spans="21:21" x14ac:dyDescent="0.35">
      <c r="U12748" s="3"/>
    </row>
    <row r="12749" spans="21:21" x14ac:dyDescent="0.35">
      <c r="U12749" s="3"/>
    </row>
    <row r="12750" spans="21:21" x14ac:dyDescent="0.35">
      <c r="U12750" s="3"/>
    </row>
    <row r="12751" spans="21:21" x14ac:dyDescent="0.35">
      <c r="U12751" s="3"/>
    </row>
    <row r="12752" spans="21:21" x14ac:dyDescent="0.35">
      <c r="U12752" s="3"/>
    </row>
    <row r="12753" spans="21:21" x14ac:dyDescent="0.35">
      <c r="U12753" s="3"/>
    </row>
    <row r="12754" spans="21:21" x14ac:dyDescent="0.35">
      <c r="U12754" s="3"/>
    </row>
    <row r="12755" spans="21:21" x14ac:dyDescent="0.35">
      <c r="U12755" s="3"/>
    </row>
    <row r="12756" spans="21:21" x14ac:dyDescent="0.35">
      <c r="U12756" s="3"/>
    </row>
    <row r="12757" spans="21:21" x14ac:dyDescent="0.35">
      <c r="U12757" s="3"/>
    </row>
    <row r="12758" spans="21:21" x14ac:dyDescent="0.35">
      <c r="U12758" s="3"/>
    </row>
    <row r="12759" spans="21:21" x14ac:dyDescent="0.35">
      <c r="U12759" s="3"/>
    </row>
    <row r="12760" spans="21:21" x14ac:dyDescent="0.35">
      <c r="U12760" s="3"/>
    </row>
    <row r="12761" spans="21:21" x14ac:dyDescent="0.35">
      <c r="U12761" s="3"/>
    </row>
    <row r="12762" spans="21:21" x14ac:dyDescent="0.35">
      <c r="U12762" s="3"/>
    </row>
    <row r="12763" spans="21:21" x14ac:dyDescent="0.35">
      <c r="U12763" s="3"/>
    </row>
    <row r="12764" spans="21:21" x14ac:dyDescent="0.35">
      <c r="U12764" s="3"/>
    </row>
    <row r="12765" spans="21:21" x14ac:dyDescent="0.35">
      <c r="U12765" s="3"/>
    </row>
    <row r="12766" spans="21:21" x14ac:dyDescent="0.35">
      <c r="U12766" s="3"/>
    </row>
    <row r="12767" spans="21:21" x14ac:dyDescent="0.35">
      <c r="U12767" s="3"/>
    </row>
    <row r="12768" spans="21:21" x14ac:dyDescent="0.35">
      <c r="U12768" s="3"/>
    </row>
    <row r="12769" spans="21:21" x14ac:dyDescent="0.35">
      <c r="U12769" s="3"/>
    </row>
    <row r="12770" spans="21:21" x14ac:dyDescent="0.35">
      <c r="U12770" s="3"/>
    </row>
    <row r="12771" spans="21:21" x14ac:dyDescent="0.35">
      <c r="U12771" s="3"/>
    </row>
    <row r="12772" spans="21:21" x14ac:dyDescent="0.35">
      <c r="U12772" s="3"/>
    </row>
    <row r="12773" spans="21:21" x14ac:dyDescent="0.35">
      <c r="U12773" s="3"/>
    </row>
    <row r="12774" spans="21:21" x14ac:dyDescent="0.35">
      <c r="U12774" s="3"/>
    </row>
    <row r="12775" spans="21:21" x14ac:dyDescent="0.35">
      <c r="U12775" s="3"/>
    </row>
    <row r="12776" spans="21:21" x14ac:dyDescent="0.35">
      <c r="U12776" s="3"/>
    </row>
    <row r="12777" spans="21:21" x14ac:dyDescent="0.35">
      <c r="U12777" s="3"/>
    </row>
    <row r="12778" spans="21:21" x14ac:dyDescent="0.35">
      <c r="U12778" s="3"/>
    </row>
    <row r="12779" spans="21:21" x14ac:dyDescent="0.35">
      <c r="U12779" s="3"/>
    </row>
    <row r="12780" spans="21:21" x14ac:dyDescent="0.35">
      <c r="U12780" s="3"/>
    </row>
    <row r="12781" spans="21:21" x14ac:dyDescent="0.35">
      <c r="U12781" s="3"/>
    </row>
    <row r="12782" spans="21:21" x14ac:dyDescent="0.35">
      <c r="U12782" s="3"/>
    </row>
    <row r="12783" spans="21:21" x14ac:dyDescent="0.35">
      <c r="U12783" s="3"/>
    </row>
    <row r="12784" spans="21:21" x14ac:dyDescent="0.35">
      <c r="U12784" s="3"/>
    </row>
    <row r="12785" spans="21:21" x14ac:dyDescent="0.35">
      <c r="U12785" s="3"/>
    </row>
    <row r="12786" spans="21:21" x14ac:dyDescent="0.35">
      <c r="U12786" s="3"/>
    </row>
    <row r="12787" spans="21:21" x14ac:dyDescent="0.35">
      <c r="U12787" s="3"/>
    </row>
    <row r="12788" spans="21:21" x14ac:dyDescent="0.35">
      <c r="U12788" s="3"/>
    </row>
    <row r="12789" spans="21:21" x14ac:dyDescent="0.35">
      <c r="U12789" s="3"/>
    </row>
    <row r="12790" spans="21:21" x14ac:dyDescent="0.35">
      <c r="U12790" s="3"/>
    </row>
    <row r="12791" spans="21:21" x14ac:dyDescent="0.35">
      <c r="U12791" s="3"/>
    </row>
    <row r="12792" spans="21:21" x14ac:dyDescent="0.35">
      <c r="U12792" s="3"/>
    </row>
    <row r="12793" spans="21:21" x14ac:dyDescent="0.35">
      <c r="U12793" s="3"/>
    </row>
    <row r="12794" spans="21:21" x14ac:dyDescent="0.35">
      <c r="U12794" s="3"/>
    </row>
    <row r="12795" spans="21:21" x14ac:dyDescent="0.35">
      <c r="U12795" s="3"/>
    </row>
    <row r="12796" spans="21:21" x14ac:dyDescent="0.35">
      <c r="U12796" s="3"/>
    </row>
    <row r="12797" spans="21:21" x14ac:dyDescent="0.35">
      <c r="U12797" s="3"/>
    </row>
    <row r="12798" spans="21:21" x14ac:dyDescent="0.35">
      <c r="U12798" s="3"/>
    </row>
    <row r="12799" spans="21:21" x14ac:dyDescent="0.35">
      <c r="U12799" s="3"/>
    </row>
    <row r="12800" spans="21:21" x14ac:dyDescent="0.35">
      <c r="U12800" s="3"/>
    </row>
    <row r="12801" spans="21:21" x14ac:dyDescent="0.35">
      <c r="U12801" s="3"/>
    </row>
    <row r="12802" spans="21:21" x14ac:dyDescent="0.35">
      <c r="U12802" s="3"/>
    </row>
    <row r="12803" spans="21:21" x14ac:dyDescent="0.35">
      <c r="U12803" s="3"/>
    </row>
    <row r="12804" spans="21:21" x14ac:dyDescent="0.35">
      <c r="U12804" s="3"/>
    </row>
    <row r="12805" spans="21:21" x14ac:dyDescent="0.35">
      <c r="U12805" s="3"/>
    </row>
    <row r="12806" spans="21:21" x14ac:dyDescent="0.35">
      <c r="U12806" s="3"/>
    </row>
    <row r="12807" spans="21:21" x14ac:dyDescent="0.35">
      <c r="U12807" s="3"/>
    </row>
    <row r="12808" spans="21:21" x14ac:dyDescent="0.35">
      <c r="U12808" s="3"/>
    </row>
    <row r="12809" spans="21:21" x14ac:dyDescent="0.35">
      <c r="U12809" s="3"/>
    </row>
    <row r="12810" spans="21:21" x14ac:dyDescent="0.35">
      <c r="U12810" s="3"/>
    </row>
    <row r="12811" spans="21:21" x14ac:dyDescent="0.35">
      <c r="U12811" s="3"/>
    </row>
    <row r="12812" spans="21:21" x14ac:dyDescent="0.35">
      <c r="U12812" s="3"/>
    </row>
    <row r="12813" spans="21:21" x14ac:dyDescent="0.35">
      <c r="U12813" s="3"/>
    </row>
    <row r="12814" spans="21:21" x14ac:dyDescent="0.35">
      <c r="U12814" s="3"/>
    </row>
    <row r="12815" spans="21:21" x14ac:dyDescent="0.35">
      <c r="U12815" s="3"/>
    </row>
    <row r="12816" spans="21:21" x14ac:dyDescent="0.35">
      <c r="U12816" s="3"/>
    </row>
    <row r="12817" spans="21:21" x14ac:dyDescent="0.35">
      <c r="U12817" s="3"/>
    </row>
    <row r="12818" spans="21:21" x14ac:dyDescent="0.35">
      <c r="U12818" s="3"/>
    </row>
    <row r="12819" spans="21:21" x14ac:dyDescent="0.35">
      <c r="U12819" s="3"/>
    </row>
    <row r="12820" spans="21:21" x14ac:dyDescent="0.35">
      <c r="U12820" s="3"/>
    </row>
    <row r="12821" spans="21:21" x14ac:dyDescent="0.35">
      <c r="U12821" s="3"/>
    </row>
    <row r="12822" spans="21:21" x14ac:dyDescent="0.35">
      <c r="U12822" s="3"/>
    </row>
    <row r="12823" spans="21:21" x14ac:dyDescent="0.35">
      <c r="U12823" s="3"/>
    </row>
    <row r="12824" spans="21:21" x14ac:dyDescent="0.35">
      <c r="U12824" s="3"/>
    </row>
    <row r="12825" spans="21:21" x14ac:dyDescent="0.35">
      <c r="U12825" s="3"/>
    </row>
    <row r="12826" spans="21:21" x14ac:dyDescent="0.35">
      <c r="U12826" s="3"/>
    </row>
    <row r="12827" spans="21:21" x14ac:dyDescent="0.35">
      <c r="U12827" s="3"/>
    </row>
    <row r="12828" spans="21:21" x14ac:dyDescent="0.35">
      <c r="U12828" s="3"/>
    </row>
    <row r="12829" spans="21:21" x14ac:dyDescent="0.35">
      <c r="U12829" s="3"/>
    </row>
    <row r="12830" spans="21:21" x14ac:dyDescent="0.35">
      <c r="U12830" s="3"/>
    </row>
    <row r="12831" spans="21:21" x14ac:dyDescent="0.35">
      <c r="U12831" s="3"/>
    </row>
    <row r="12832" spans="21:21" x14ac:dyDescent="0.35">
      <c r="U12832" s="3"/>
    </row>
    <row r="12833" spans="21:21" x14ac:dyDescent="0.35">
      <c r="U12833" s="3"/>
    </row>
    <row r="12834" spans="21:21" x14ac:dyDescent="0.35">
      <c r="U12834" s="3"/>
    </row>
    <row r="12835" spans="21:21" x14ac:dyDescent="0.35">
      <c r="U12835" s="3"/>
    </row>
    <row r="12836" spans="21:21" x14ac:dyDescent="0.35">
      <c r="U12836" s="3"/>
    </row>
    <row r="12837" spans="21:21" x14ac:dyDescent="0.35">
      <c r="U12837" s="3"/>
    </row>
    <row r="12838" spans="21:21" x14ac:dyDescent="0.35">
      <c r="U12838" s="3"/>
    </row>
    <row r="12839" spans="21:21" x14ac:dyDescent="0.35">
      <c r="U12839" s="3"/>
    </row>
    <row r="12840" spans="21:21" x14ac:dyDescent="0.35">
      <c r="U12840" s="3"/>
    </row>
    <row r="12841" spans="21:21" x14ac:dyDescent="0.35">
      <c r="U12841" s="3"/>
    </row>
    <row r="12842" spans="21:21" x14ac:dyDescent="0.35">
      <c r="U12842" s="3"/>
    </row>
    <row r="12843" spans="21:21" x14ac:dyDescent="0.35">
      <c r="U12843" s="3"/>
    </row>
    <row r="12844" spans="21:21" x14ac:dyDescent="0.35">
      <c r="U12844" s="3"/>
    </row>
    <row r="12845" spans="21:21" x14ac:dyDescent="0.35">
      <c r="U12845" s="3"/>
    </row>
    <row r="12846" spans="21:21" x14ac:dyDescent="0.35">
      <c r="U12846" s="3"/>
    </row>
    <row r="12847" spans="21:21" x14ac:dyDescent="0.35">
      <c r="U12847" s="3"/>
    </row>
    <row r="12848" spans="21:21" x14ac:dyDescent="0.35">
      <c r="U12848" s="3"/>
    </row>
    <row r="12849" spans="21:21" x14ac:dyDescent="0.35">
      <c r="U12849" s="3"/>
    </row>
    <row r="12850" spans="21:21" x14ac:dyDescent="0.35">
      <c r="U12850" s="3"/>
    </row>
    <row r="12851" spans="21:21" x14ac:dyDescent="0.35">
      <c r="U12851" s="3"/>
    </row>
    <row r="12852" spans="21:21" x14ac:dyDescent="0.35">
      <c r="U12852" s="3"/>
    </row>
    <row r="12853" spans="21:21" x14ac:dyDescent="0.35">
      <c r="U12853" s="3"/>
    </row>
    <row r="12854" spans="21:21" x14ac:dyDescent="0.35">
      <c r="U12854" s="3"/>
    </row>
    <row r="12855" spans="21:21" x14ac:dyDescent="0.35">
      <c r="U12855" s="3"/>
    </row>
    <row r="12856" spans="21:21" x14ac:dyDescent="0.35">
      <c r="U12856" s="3"/>
    </row>
    <row r="12857" spans="21:21" x14ac:dyDescent="0.35">
      <c r="U12857" s="3"/>
    </row>
    <row r="12858" spans="21:21" x14ac:dyDescent="0.35">
      <c r="U12858" s="3"/>
    </row>
    <row r="12859" spans="21:21" x14ac:dyDescent="0.35">
      <c r="U12859" s="3"/>
    </row>
    <row r="12860" spans="21:21" x14ac:dyDescent="0.35">
      <c r="U12860" s="3"/>
    </row>
    <row r="12861" spans="21:21" x14ac:dyDescent="0.35">
      <c r="U12861" s="3"/>
    </row>
    <row r="12862" spans="21:21" x14ac:dyDescent="0.35">
      <c r="U12862" s="3"/>
    </row>
    <row r="12863" spans="21:21" x14ac:dyDescent="0.35">
      <c r="U12863" s="3"/>
    </row>
    <row r="12864" spans="21:21" x14ac:dyDescent="0.35">
      <c r="U12864" s="3"/>
    </row>
    <row r="12865" spans="21:21" x14ac:dyDescent="0.35">
      <c r="U12865" s="3"/>
    </row>
    <row r="12866" spans="21:21" x14ac:dyDescent="0.35">
      <c r="U12866" s="3"/>
    </row>
    <row r="12867" spans="21:21" x14ac:dyDescent="0.35">
      <c r="U12867" s="3"/>
    </row>
    <row r="12868" spans="21:21" x14ac:dyDescent="0.35">
      <c r="U12868" s="3"/>
    </row>
    <row r="12869" spans="21:21" x14ac:dyDescent="0.35">
      <c r="U12869" s="3"/>
    </row>
    <row r="12870" spans="21:21" x14ac:dyDescent="0.35">
      <c r="U12870" s="3"/>
    </row>
    <row r="12871" spans="21:21" x14ac:dyDescent="0.35">
      <c r="U12871" s="3"/>
    </row>
    <row r="12872" spans="21:21" x14ac:dyDescent="0.35">
      <c r="U12872" s="3"/>
    </row>
    <row r="12873" spans="21:21" x14ac:dyDescent="0.35">
      <c r="U12873" s="3"/>
    </row>
    <row r="12874" spans="21:21" x14ac:dyDescent="0.35">
      <c r="U12874" s="3"/>
    </row>
    <row r="12875" spans="21:21" x14ac:dyDescent="0.35">
      <c r="U12875" s="3"/>
    </row>
    <row r="12876" spans="21:21" x14ac:dyDescent="0.35">
      <c r="U12876" s="3"/>
    </row>
    <row r="12877" spans="21:21" x14ac:dyDescent="0.35">
      <c r="U12877" s="3"/>
    </row>
    <row r="12878" spans="21:21" x14ac:dyDescent="0.35">
      <c r="U12878" s="3"/>
    </row>
    <row r="12879" spans="21:21" x14ac:dyDescent="0.35">
      <c r="U12879" s="3"/>
    </row>
    <row r="12880" spans="21:21" x14ac:dyDescent="0.35">
      <c r="U12880" s="3"/>
    </row>
    <row r="12881" spans="21:21" x14ac:dyDescent="0.35">
      <c r="U12881" s="3"/>
    </row>
    <row r="12882" spans="21:21" x14ac:dyDescent="0.35">
      <c r="U12882" s="3"/>
    </row>
    <row r="12883" spans="21:21" x14ac:dyDescent="0.35">
      <c r="U12883" s="3"/>
    </row>
    <row r="12884" spans="21:21" x14ac:dyDescent="0.35">
      <c r="U12884" s="3"/>
    </row>
    <row r="12885" spans="21:21" x14ac:dyDescent="0.35">
      <c r="U12885" s="3"/>
    </row>
    <row r="12886" spans="21:21" x14ac:dyDescent="0.35">
      <c r="U12886" s="3"/>
    </row>
    <row r="12887" spans="21:21" x14ac:dyDescent="0.35">
      <c r="U12887" s="3"/>
    </row>
    <row r="12888" spans="21:21" x14ac:dyDescent="0.35">
      <c r="U12888" s="3"/>
    </row>
    <row r="12889" spans="21:21" x14ac:dyDescent="0.35">
      <c r="U12889" s="3"/>
    </row>
    <row r="12890" spans="21:21" x14ac:dyDescent="0.35">
      <c r="U12890" s="3"/>
    </row>
    <row r="12891" spans="21:21" x14ac:dyDescent="0.35">
      <c r="U12891" s="3"/>
    </row>
    <row r="12892" spans="21:21" x14ac:dyDescent="0.35">
      <c r="U12892" s="3"/>
    </row>
    <row r="12893" spans="21:21" x14ac:dyDescent="0.35">
      <c r="U12893" s="3"/>
    </row>
    <row r="12894" spans="21:21" x14ac:dyDescent="0.35">
      <c r="U12894" s="3"/>
    </row>
    <row r="12895" spans="21:21" x14ac:dyDescent="0.35">
      <c r="U12895" s="3"/>
    </row>
    <row r="12896" spans="21:21" x14ac:dyDescent="0.35">
      <c r="U12896" s="3"/>
    </row>
    <row r="12897" spans="21:21" x14ac:dyDescent="0.35">
      <c r="U12897" s="3"/>
    </row>
    <row r="12898" spans="21:21" x14ac:dyDescent="0.35">
      <c r="U12898" s="3"/>
    </row>
    <row r="12899" spans="21:21" x14ac:dyDescent="0.35">
      <c r="U12899" s="3"/>
    </row>
    <row r="12900" spans="21:21" x14ac:dyDescent="0.35">
      <c r="U12900" s="3"/>
    </row>
    <row r="12901" spans="21:21" x14ac:dyDescent="0.35">
      <c r="U12901" s="3"/>
    </row>
    <row r="12902" spans="21:21" x14ac:dyDescent="0.35">
      <c r="U12902" s="3"/>
    </row>
    <row r="12903" spans="21:21" x14ac:dyDescent="0.35">
      <c r="U12903" s="3"/>
    </row>
    <row r="12904" spans="21:21" x14ac:dyDescent="0.35">
      <c r="U12904" s="3"/>
    </row>
    <row r="12905" spans="21:21" x14ac:dyDescent="0.35">
      <c r="U12905" s="3"/>
    </row>
    <row r="12906" spans="21:21" x14ac:dyDescent="0.35">
      <c r="U12906" s="3"/>
    </row>
    <row r="12907" spans="21:21" x14ac:dyDescent="0.35">
      <c r="U12907" s="3"/>
    </row>
    <row r="12908" spans="21:21" x14ac:dyDescent="0.35">
      <c r="U12908" s="3"/>
    </row>
    <row r="12909" spans="21:21" x14ac:dyDescent="0.35">
      <c r="U12909" s="3"/>
    </row>
    <row r="12910" spans="21:21" x14ac:dyDescent="0.35">
      <c r="U12910" s="3"/>
    </row>
    <row r="12911" spans="21:21" x14ac:dyDescent="0.35">
      <c r="U12911" s="3"/>
    </row>
    <row r="12912" spans="21:21" x14ac:dyDescent="0.35">
      <c r="U12912" s="3"/>
    </row>
    <row r="12913" spans="21:21" x14ac:dyDescent="0.35">
      <c r="U12913" s="3"/>
    </row>
    <row r="12914" spans="21:21" x14ac:dyDescent="0.35">
      <c r="U12914" s="3"/>
    </row>
    <row r="12915" spans="21:21" x14ac:dyDescent="0.35">
      <c r="U12915" s="3"/>
    </row>
    <row r="12916" spans="21:21" x14ac:dyDescent="0.35">
      <c r="U12916" s="3"/>
    </row>
    <row r="12917" spans="21:21" x14ac:dyDescent="0.35">
      <c r="U12917" s="3"/>
    </row>
    <row r="12918" spans="21:21" x14ac:dyDescent="0.35">
      <c r="U12918" s="3"/>
    </row>
    <row r="12919" spans="21:21" x14ac:dyDescent="0.35">
      <c r="U12919" s="3"/>
    </row>
    <row r="12920" spans="21:21" x14ac:dyDescent="0.35">
      <c r="U12920" s="3"/>
    </row>
    <row r="12921" spans="21:21" x14ac:dyDescent="0.35">
      <c r="U12921" s="3"/>
    </row>
    <row r="12922" spans="21:21" x14ac:dyDescent="0.35">
      <c r="U12922" s="3"/>
    </row>
    <row r="12923" spans="21:21" x14ac:dyDescent="0.35">
      <c r="U12923" s="3"/>
    </row>
    <row r="12924" spans="21:21" x14ac:dyDescent="0.35">
      <c r="U12924" s="3"/>
    </row>
    <row r="12925" spans="21:21" x14ac:dyDescent="0.35">
      <c r="U12925" s="3"/>
    </row>
    <row r="12926" spans="21:21" x14ac:dyDescent="0.35">
      <c r="U12926" s="3"/>
    </row>
    <row r="12927" spans="21:21" x14ac:dyDescent="0.35">
      <c r="U12927" s="3"/>
    </row>
    <row r="12928" spans="21:21" x14ac:dyDescent="0.35">
      <c r="U12928" s="3"/>
    </row>
    <row r="12929" spans="21:21" x14ac:dyDescent="0.35">
      <c r="U12929" s="3"/>
    </row>
    <row r="12930" spans="21:21" x14ac:dyDescent="0.35">
      <c r="U12930" s="3"/>
    </row>
    <row r="12931" spans="21:21" x14ac:dyDescent="0.35">
      <c r="U12931" s="3"/>
    </row>
    <row r="12932" spans="21:21" x14ac:dyDescent="0.35">
      <c r="U12932" s="3"/>
    </row>
    <row r="12933" spans="21:21" x14ac:dyDescent="0.35">
      <c r="U12933" s="3"/>
    </row>
    <row r="12934" spans="21:21" x14ac:dyDescent="0.35">
      <c r="U12934" s="3"/>
    </row>
    <row r="12935" spans="21:21" x14ac:dyDescent="0.35">
      <c r="U12935" s="3"/>
    </row>
    <row r="12936" spans="21:21" x14ac:dyDescent="0.35">
      <c r="U12936" s="3"/>
    </row>
    <row r="12937" spans="21:21" x14ac:dyDescent="0.35">
      <c r="U12937" s="3"/>
    </row>
    <row r="12938" spans="21:21" x14ac:dyDescent="0.35">
      <c r="U12938" s="3"/>
    </row>
    <row r="12939" spans="21:21" x14ac:dyDescent="0.35">
      <c r="U12939" s="3"/>
    </row>
    <row r="12940" spans="21:21" x14ac:dyDescent="0.35">
      <c r="U12940" s="3"/>
    </row>
    <row r="12941" spans="21:21" x14ac:dyDescent="0.35">
      <c r="U12941" s="3"/>
    </row>
    <row r="12942" spans="21:21" x14ac:dyDescent="0.35">
      <c r="U12942" s="3"/>
    </row>
    <row r="12943" spans="21:21" x14ac:dyDescent="0.35">
      <c r="U12943" s="3"/>
    </row>
    <row r="12944" spans="21:21" x14ac:dyDescent="0.35">
      <c r="U12944" s="3"/>
    </row>
    <row r="12945" spans="21:21" x14ac:dyDescent="0.35">
      <c r="U12945" s="3"/>
    </row>
    <row r="12946" spans="21:21" x14ac:dyDescent="0.35">
      <c r="U12946" s="3"/>
    </row>
    <row r="12947" spans="21:21" x14ac:dyDescent="0.35">
      <c r="U12947" s="3"/>
    </row>
    <row r="12948" spans="21:21" x14ac:dyDescent="0.35">
      <c r="U12948" s="3"/>
    </row>
    <row r="12949" spans="21:21" x14ac:dyDescent="0.35">
      <c r="U12949" s="3"/>
    </row>
    <row r="12950" spans="21:21" x14ac:dyDescent="0.35">
      <c r="U12950" s="3"/>
    </row>
    <row r="12951" spans="21:21" x14ac:dyDescent="0.35">
      <c r="U12951" s="3"/>
    </row>
    <row r="12952" spans="21:21" x14ac:dyDescent="0.35">
      <c r="U12952" s="3"/>
    </row>
    <row r="12953" spans="21:21" x14ac:dyDescent="0.35">
      <c r="U12953" s="3"/>
    </row>
    <row r="12954" spans="21:21" x14ac:dyDescent="0.35">
      <c r="U12954" s="3"/>
    </row>
    <row r="12955" spans="21:21" x14ac:dyDescent="0.35">
      <c r="U12955" s="3"/>
    </row>
    <row r="12956" spans="21:21" x14ac:dyDescent="0.35">
      <c r="U12956" s="3"/>
    </row>
    <row r="12957" spans="21:21" x14ac:dyDescent="0.35">
      <c r="U12957" s="3"/>
    </row>
    <row r="12958" spans="21:21" x14ac:dyDescent="0.35">
      <c r="U12958" s="3"/>
    </row>
    <row r="12959" spans="21:21" x14ac:dyDescent="0.35">
      <c r="U12959" s="3"/>
    </row>
    <row r="12960" spans="21:21" x14ac:dyDescent="0.35">
      <c r="U12960" s="3"/>
    </row>
    <row r="12961" spans="21:21" x14ac:dyDescent="0.35">
      <c r="U12961" s="3"/>
    </row>
    <row r="12962" spans="21:21" x14ac:dyDescent="0.35">
      <c r="U12962" s="3"/>
    </row>
    <row r="12963" spans="21:21" x14ac:dyDescent="0.35">
      <c r="U12963" s="3"/>
    </row>
    <row r="12964" spans="21:21" x14ac:dyDescent="0.35">
      <c r="U12964" s="3"/>
    </row>
    <row r="12965" spans="21:21" x14ac:dyDescent="0.35">
      <c r="U12965" s="3"/>
    </row>
    <row r="12966" spans="21:21" x14ac:dyDescent="0.35">
      <c r="U12966" s="3"/>
    </row>
    <row r="12967" spans="21:21" x14ac:dyDescent="0.35">
      <c r="U12967" s="3"/>
    </row>
    <row r="12968" spans="21:21" x14ac:dyDescent="0.35">
      <c r="U12968" s="3"/>
    </row>
    <row r="12969" spans="21:21" x14ac:dyDescent="0.35">
      <c r="U12969" s="3"/>
    </row>
    <row r="12970" spans="21:21" x14ac:dyDescent="0.35">
      <c r="U12970" s="3"/>
    </row>
    <row r="12971" spans="21:21" x14ac:dyDescent="0.35">
      <c r="U12971" s="3"/>
    </row>
    <row r="12972" spans="21:21" x14ac:dyDescent="0.35">
      <c r="U12972" s="3"/>
    </row>
    <row r="12973" spans="21:21" x14ac:dyDescent="0.35">
      <c r="U12973" s="3"/>
    </row>
    <row r="12974" spans="21:21" x14ac:dyDescent="0.35">
      <c r="U12974" s="3"/>
    </row>
    <row r="12975" spans="21:21" x14ac:dyDescent="0.35">
      <c r="U12975" s="3"/>
    </row>
    <row r="12976" spans="21:21" x14ac:dyDescent="0.35">
      <c r="U12976" s="3"/>
    </row>
    <row r="12977" spans="21:21" x14ac:dyDescent="0.35">
      <c r="U12977" s="3"/>
    </row>
    <row r="12978" spans="21:21" x14ac:dyDescent="0.35">
      <c r="U12978" s="3"/>
    </row>
    <row r="12979" spans="21:21" x14ac:dyDescent="0.35">
      <c r="U12979" s="3"/>
    </row>
    <row r="12980" spans="21:21" x14ac:dyDescent="0.35">
      <c r="U12980" s="3"/>
    </row>
    <row r="12981" spans="21:21" x14ac:dyDescent="0.35">
      <c r="U12981" s="3"/>
    </row>
    <row r="12982" spans="21:21" x14ac:dyDescent="0.35">
      <c r="U12982" s="3"/>
    </row>
    <row r="12983" spans="21:21" x14ac:dyDescent="0.35">
      <c r="U12983" s="3"/>
    </row>
    <row r="12984" spans="21:21" x14ac:dyDescent="0.35">
      <c r="U12984" s="3"/>
    </row>
    <row r="12985" spans="21:21" x14ac:dyDescent="0.35">
      <c r="U12985" s="3"/>
    </row>
    <row r="12986" spans="21:21" x14ac:dyDescent="0.35">
      <c r="U12986" s="3"/>
    </row>
    <row r="12987" spans="21:21" x14ac:dyDescent="0.35">
      <c r="U12987" s="3"/>
    </row>
    <row r="12988" spans="21:21" x14ac:dyDescent="0.35">
      <c r="U12988" s="3"/>
    </row>
    <row r="12989" spans="21:21" x14ac:dyDescent="0.35">
      <c r="U12989" s="3"/>
    </row>
    <row r="12990" spans="21:21" x14ac:dyDescent="0.35">
      <c r="U12990" s="3"/>
    </row>
    <row r="12991" spans="21:21" x14ac:dyDescent="0.35">
      <c r="U12991" s="3"/>
    </row>
    <row r="12992" spans="21:21" x14ac:dyDescent="0.35">
      <c r="U12992" s="3"/>
    </row>
    <row r="12993" spans="21:21" x14ac:dyDescent="0.35">
      <c r="U12993" s="3"/>
    </row>
    <row r="12994" spans="21:21" x14ac:dyDescent="0.35">
      <c r="U12994" s="3"/>
    </row>
    <row r="12995" spans="21:21" x14ac:dyDescent="0.35">
      <c r="U12995" s="3"/>
    </row>
    <row r="12996" spans="21:21" x14ac:dyDescent="0.35">
      <c r="U12996" s="3"/>
    </row>
    <row r="12997" spans="21:21" x14ac:dyDescent="0.35">
      <c r="U12997" s="3"/>
    </row>
    <row r="12998" spans="21:21" x14ac:dyDescent="0.35">
      <c r="U12998" s="3"/>
    </row>
    <row r="12999" spans="21:21" x14ac:dyDescent="0.35">
      <c r="U12999" s="3"/>
    </row>
    <row r="13000" spans="21:21" x14ac:dyDescent="0.35">
      <c r="U13000" s="3"/>
    </row>
    <row r="13001" spans="21:21" x14ac:dyDescent="0.35">
      <c r="U13001" s="3"/>
    </row>
    <row r="13002" spans="21:21" x14ac:dyDescent="0.35">
      <c r="U13002" s="3"/>
    </row>
    <row r="13003" spans="21:21" x14ac:dyDescent="0.35">
      <c r="U13003" s="3"/>
    </row>
    <row r="13004" spans="21:21" x14ac:dyDescent="0.35">
      <c r="U13004" s="3"/>
    </row>
    <row r="13005" spans="21:21" x14ac:dyDescent="0.35">
      <c r="U13005" s="3"/>
    </row>
    <row r="13006" spans="21:21" x14ac:dyDescent="0.35">
      <c r="U13006" s="3"/>
    </row>
    <row r="13007" spans="21:21" x14ac:dyDescent="0.35">
      <c r="U13007" s="3"/>
    </row>
    <row r="13008" spans="21:21" x14ac:dyDescent="0.35">
      <c r="U13008" s="3"/>
    </row>
    <row r="13009" spans="21:21" x14ac:dyDescent="0.35">
      <c r="U13009" s="3"/>
    </row>
    <row r="13010" spans="21:21" x14ac:dyDescent="0.35">
      <c r="U13010" s="3"/>
    </row>
    <row r="13011" spans="21:21" x14ac:dyDescent="0.35">
      <c r="U13011" s="3"/>
    </row>
    <row r="13012" spans="21:21" x14ac:dyDescent="0.35">
      <c r="U13012" s="3"/>
    </row>
    <row r="13013" spans="21:21" x14ac:dyDescent="0.35">
      <c r="U13013" s="3"/>
    </row>
    <row r="13014" spans="21:21" x14ac:dyDescent="0.35">
      <c r="U13014" s="3"/>
    </row>
    <row r="13015" spans="21:21" x14ac:dyDescent="0.35">
      <c r="U13015" s="3"/>
    </row>
    <row r="13016" spans="21:21" x14ac:dyDescent="0.35">
      <c r="U13016" s="3"/>
    </row>
    <row r="13017" spans="21:21" x14ac:dyDescent="0.35">
      <c r="U13017" s="3"/>
    </row>
    <row r="13018" spans="21:21" x14ac:dyDescent="0.35">
      <c r="U13018" s="3"/>
    </row>
    <row r="13019" spans="21:21" x14ac:dyDescent="0.35">
      <c r="U13019" s="3"/>
    </row>
    <row r="13020" spans="21:21" x14ac:dyDescent="0.35">
      <c r="U13020" s="3"/>
    </row>
    <row r="13021" spans="21:21" x14ac:dyDescent="0.35">
      <c r="U13021" s="3"/>
    </row>
    <row r="13022" spans="21:21" x14ac:dyDescent="0.35">
      <c r="U13022" s="3"/>
    </row>
    <row r="13023" spans="21:21" x14ac:dyDescent="0.35">
      <c r="U13023" s="3"/>
    </row>
    <row r="13024" spans="21:21" x14ac:dyDescent="0.35">
      <c r="U13024" s="3"/>
    </row>
    <row r="13025" spans="21:21" x14ac:dyDescent="0.35">
      <c r="U13025" s="3"/>
    </row>
    <row r="13026" spans="21:21" x14ac:dyDescent="0.35">
      <c r="U13026" s="3"/>
    </row>
    <row r="13027" spans="21:21" x14ac:dyDescent="0.35">
      <c r="U13027" s="3"/>
    </row>
    <row r="13028" spans="21:21" x14ac:dyDescent="0.35">
      <c r="U13028" s="3"/>
    </row>
    <row r="13029" spans="21:21" x14ac:dyDescent="0.35">
      <c r="U13029" s="3"/>
    </row>
    <row r="13030" spans="21:21" x14ac:dyDescent="0.35">
      <c r="U13030" s="3"/>
    </row>
    <row r="13031" spans="21:21" x14ac:dyDescent="0.35">
      <c r="U13031" s="3"/>
    </row>
    <row r="13032" spans="21:21" x14ac:dyDescent="0.35">
      <c r="U13032" s="3"/>
    </row>
    <row r="13033" spans="21:21" x14ac:dyDescent="0.35">
      <c r="U13033" s="3"/>
    </row>
    <row r="13034" spans="21:21" x14ac:dyDescent="0.35">
      <c r="U13034" s="3"/>
    </row>
    <row r="13035" spans="21:21" x14ac:dyDescent="0.35">
      <c r="U13035" s="3"/>
    </row>
    <row r="13036" spans="21:21" x14ac:dyDescent="0.35">
      <c r="U13036" s="3"/>
    </row>
    <row r="13037" spans="21:21" x14ac:dyDescent="0.35">
      <c r="U13037" s="3"/>
    </row>
    <row r="13038" spans="21:21" x14ac:dyDescent="0.35">
      <c r="U13038" s="3"/>
    </row>
    <row r="13039" spans="21:21" x14ac:dyDescent="0.35">
      <c r="U13039" s="3"/>
    </row>
    <row r="13040" spans="21:21" x14ac:dyDescent="0.35">
      <c r="U13040" s="3"/>
    </row>
    <row r="13041" spans="21:21" x14ac:dyDescent="0.35">
      <c r="U13041" s="3"/>
    </row>
    <row r="13042" spans="21:21" x14ac:dyDescent="0.35">
      <c r="U13042" s="3"/>
    </row>
    <row r="13043" spans="21:21" x14ac:dyDescent="0.35">
      <c r="U13043" s="3"/>
    </row>
    <row r="13044" spans="21:21" x14ac:dyDescent="0.35">
      <c r="U13044" s="3"/>
    </row>
    <row r="13045" spans="21:21" x14ac:dyDescent="0.35">
      <c r="U13045" s="3"/>
    </row>
    <row r="13046" spans="21:21" x14ac:dyDescent="0.35">
      <c r="U13046" s="3"/>
    </row>
    <row r="13047" spans="21:21" x14ac:dyDescent="0.35">
      <c r="U13047" s="3"/>
    </row>
    <row r="13048" spans="21:21" x14ac:dyDescent="0.35">
      <c r="U13048" s="3"/>
    </row>
    <row r="13049" spans="21:21" x14ac:dyDescent="0.35">
      <c r="U13049" s="3"/>
    </row>
    <row r="13050" spans="21:21" x14ac:dyDescent="0.35">
      <c r="U13050" s="3"/>
    </row>
    <row r="13051" spans="21:21" x14ac:dyDescent="0.35">
      <c r="U13051" s="3"/>
    </row>
    <row r="13052" spans="21:21" x14ac:dyDescent="0.35">
      <c r="U13052" s="3"/>
    </row>
    <row r="13053" spans="21:21" x14ac:dyDescent="0.35">
      <c r="U13053" s="3"/>
    </row>
    <row r="13054" spans="21:21" x14ac:dyDescent="0.35">
      <c r="U13054" s="3"/>
    </row>
    <row r="13055" spans="21:21" x14ac:dyDescent="0.35">
      <c r="U13055" s="3"/>
    </row>
    <row r="13056" spans="21:21" x14ac:dyDescent="0.35">
      <c r="U13056" s="3"/>
    </row>
    <row r="13057" spans="21:21" x14ac:dyDescent="0.35">
      <c r="U13057" s="3"/>
    </row>
    <row r="13058" spans="21:21" x14ac:dyDescent="0.35">
      <c r="U13058" s="3"/>
    </row>
    <row r="13059" spans="21:21" x14ac:dyDescent="0.35">
      <c r="U13059" s="3"/>
    </row>
    <row r="13060" spans="21:21" x14ac:dyDescent="0.35">
      <c r="U13060" s="3"/>
    </row>
    <row r="13061" spans="21:21" x14ac:dyDescent="0.35">
      <c r="U13061" s="3"/>
    </row>
    <row r="13062" spans="21:21" x14ac:dyDescent="0.35">
      <c r="U13062" s="3"/>
    </row>
    <row r="13063" spans="21:21" x14ac:dyDescent="0.35">
      <c r="U13063" s="3"/>
    </row>
    <row r="13064" spans="21:21" x14ac:dyDescent="0.35">
      <c r="U13064" s="3"/>
    </row>
    <row r="13065" spans="21:21" x14ac:dyDescent="0.35">
      <c r="U13065" s="3"/>
    </row>
    <row r="13066" spans="21:21" x14ac:dyDescent="0.35">
      <c r="U13066" s="3"/>
    </row>
    <row r="13067" spans="21:21" x14ac:dyDescent="0.35">
      <c r="U13067" s="3"/>
    </row>
    <row r="13068" spans="21:21" x14ac:dyDescent="0.35">
      <c r="U13068" s="3"/>
    </row>
    <row r="13069" spans="21:21" x14ac:dyDescent="0.35">
      <c r="U13069" s="3"/>
    </row>
    <row r="13070" spans="21:21" x14ac:dyDescent="0.35">
      <c r="U13070" s="3"/>
    </row>
    <row r="13071" spans="21:21" x14ac:dyDescent="0.35">
      <c r="U13071" s="3"/>
    </row>
    <row r="13072" spans="21:21" x14ac:dyDescent="0.35">
      <c r="U13072" s="3"/>
    </row>
    <row r="13073" spans="21:21" x14ac:dyDescent="0.35">
      <c r="U13073" s="3"/>
    </row>
    <row r="13074" spans="21:21" x14ac:dyDescent="0.35">
      <c r="U13074" s="3"/>
    </row>
    <row r="13075" spans="21:21" x14ac:dyDescent="0.35">
      <c r="U13075" s="3"/>
    </row>
    <row r="13076" spans="21:21" x14ac:dyDescent="0.35">
      <c r="U13076" s="3"/>
    </row>
    <row r="13077" spans="21:21" x14ac:dyDescent="0.35">
      <c r="U13077" s="3"/>
    </row>
    <row r="13078" spans="21:21" x14ac:dyDescent="0.35">
      <c r="U13078" s="3"/>
    </row>
    <row r="13079" spans="21:21" x14ac:dyDescent="0.35">
      <c r="U13079" s="3"/>
    </row>
    <row r="13080" spans="21:21" x14ac:dyDescent="0.35">
      <c r="U13080" s="3"/>
    </row>
    <row r="13081" spans="21:21" x14ac:dyDescent="0.35">
      <c r="U13081" s="3"/>
    </row>
    <row r="13082" spans="21:21" x14ac:dyDescent="0.35">
      <c r="U13082" s="3"/>
    </row>
    <row r="13083" spans="21:21" x14ac:dyDescent="0.35">
      <c r="U13083" s="3"/>
    </row>
    <row r="13084" spans="21:21" x14ac:dyDescent="0.35">
      <c r="U13084" s="3"/>
    </row>
    <row r="13085" spans="21:21" x14ac:dyDescent="0.35">
      <c r="U13085" s="3"/>
    </row>
    <row r="13086" spans="21:21" x14ac:dyDescent="0.35">
      <c r="U13086" s="3"/>
    </row>
    <row r="13087" spans="21:21" x14ac:dyDescent="0.35">
      <c r="U13087" s="3"/>
    </row>
    <row r="13088" spans="21:21" x14ac:dyDescent="0.35">
      <c r="U13088" s="3"/>
    </row>
    <row r="13089" spans="21:21" x14ac:dyDescent="0.35">
      <c r="U13089" s="3"/>
    </row>
    <row r="13090" spans="21:21" x14ac:dyDescent="0.35">
      <c r="U13090" s="3"/>
    </row>
    <row r="13091" spans="21:21" x14ac:dyDescent="0.35">
      <c r="U13091" s="3"/>
    </row>
    <row r="13092" spans="21:21" x14ac:dyDescent="0.35">
      <c r="U13092" s="3"/>
    </row>
    <row r="13093" spans="21:21" x14ac:dyDescent="0.35">
      <c r="U13093" s="3"/>
    </row>
    <row r="13094" spans="21:21" x14ac:dyDescent="0.35">
      <c r="U13094" s="3"/>
    </row>
    <row r="13095" spans="21:21" x14ac:dyDescent="0.35">
      <c r="U13095" s="3"/>
    </row>
    <row r="13096" spans="21:21" x14ac:dyDescent="0.35">
      <c r="U13096" s="3"/>
    </row>
    <row r="13097" spans="21:21" x14ac:dyDescent="0.35">
      <c r="U13097" s="3"/>
    </row>
    <row r="13098" spans="21:21" x14ac:dyDescent="0.35">
      <c r="U13098" s="3"/>
    </row>
    <row r="13099" spans="21:21" x14ac:dyDescent="0.35">
      <c r="U13099" s="3"/>
    </row>
    <row r="13100" spans="21:21" x14ac:dyDescent="0.35">
      <c r="U13100" s="3"/>
    </row>
    <row r="13101" spans="21:21" x14ac:dyDescent="0.35">
      <c r="U13101" s="3"/>
    </row>
    <row r="13102" spans="21:21" x14ac:dyDescent="0.35">
      <c r="U13102" s="3"/>
    </row>
    <row r="13103" spans="21:21" x14ac:dyDescent="0.35">
      <c r="U13103" s="3"/>
    </row>
    <row r="13104" spans="21:21" x14ac:dyDescent="0.35">
      <c r="U13104" s="3"/>
    </row>
    <row r="13105" spans="21:21" x14ac:dyDescent="0.35">
      <c r="U13105" s="3"/>
    </row>
    <row r="13106" spans="21:21" x14ac:dyDescent="0.35">
      <c r="U13106" s="3"/>
    </row>
    <row r="13107" spans="21:21" x14ac:dyDescent="0.35">
      <c r="U13107" s="3"/>
    </row>
    <row r="13108" spans="21:21" x14ac:dyDescent="0.35">
      <c r="U13108" s="3"/>
    </row>
    <row r="13109" spans="21:21" x14ac:dyDescent="0.35">
      <c r="U13109" s="3"/>
    </row>
    <row r="13110" spans="21:21" x14ac:dyDescent="0.35">
      <c r="U13110" s="3"/>
    </row>
    <row r="13111" spans="21:21" x14ac:dyDescent="0.35">
      <c r="U13111" s="3"/>
    </row>
    <row r="13112" spans="21:21" x14ac:dyDescent="0.35">
      <c r="U13112" s="3"/>
    </row>
    <row r="13113" spans="21:21" x14ac:dyDescent="0.35">
      <c r="U13113" s="3"/>
    </row>
    <row r="13114" spans="21:21" x14ac:dyDescent="0.35">
      <c r="U13114" s="3"/>
    </row>
    <row r="13115" spans="21:21" x14ac:dyDescent="0.35">
      <c r="U13115" s="3"/>
    </row>
    <row r="13116" spans="21:21" x14ac:dyDescent="0.35">
      <c r="U13116" s="3"/>
    </row>
    <row r="13117" spans="21:21" x14ac:dyDescent="0.35">
      <c r="U13117" s="3"/>
    </row>
    <row r="13118" spans="21:21" x14ac:dyDescent="0.35">
      <c r="U13118" s="3"/>
    </row>
    <row r="13119" spans="21:21" x14ac:dyDescent="0.35">
      <c r="U13119" s="3"/>
    </row>
    <row r="13120" spans="21:21" x14ac:dyDescent="0.35">
      <c r="U13120" s="3"/>
    </row>
    <row r="13121" spans="21:21" x14ac:dyDescent="0.35">
      <c r="U13121" s="3"/>
    </row>
    <row r="13122" spans="21:21" x14ac:dyDescent="0.35">
      <c r="U13122" s="3"/>
    </row>
    <row r="13123" spans="21:21" x14ac:dyDescent="0.35">
      <c r="U13123" s="3"/>
    </row>
    <row r="13124" spans="21:21" x14ac:dyDescent="0.35">
      <c r="U13124" s="3"/>
    </row>
    <row r="13125" spans="21:21" x14ac:dyDescent="0.35">
      <c r="U13125" s="3"/>
    </row>
    <row r="13126" spans="21:21" x14ac:dyDescent="0.35">
      <c r="U13126" s="3"/>
    </row>
    <row r="13127" spans="21:21" x14ac:dyDescent="0.35">
      <c r="U13127" s="3"/>
    </row>
    <row r="13128" spans="21:21" x14ac:dyDescent="0.35">
      <c r="U13128" s="3"/>
    </row>
    <row r="13129" spans="21:21" x14ac:dyDescent="0.35">
      <c r="U13129" s="3"/>
    </row>
    <row r="13130" spans="21:21" x14ac:dyDescent="0.35">
      <c r="U13130" s="3"/>
    </row>
    <row r="13131" spans="21:21" x14ac:dyDescent="0.35">
      <c r="U13131" s="3"/>
    </row>
    <row r="13132" spans="21:21" x14ac:dyDescent="0.35">
      <c r="U13132" s="3"/>
    </row>
    <row r="13133" spans="21:21" x14ac:dyDescent="0.35">
      <c r="U13133" s="3"/>
    </row>
    <row r="13134" spans="21:21" x14ac:dyDescent="0.35">
      <c r="U13134" s="3"/>
    </row>
    <row r="13135" spans="21:21" x14ac:dyDescent="0.35">
      <c r="U13135" s="3"/>
    </row>
    <row r="13136" spans="21:21" x14ac:dyDescent="0.35">
      <c r="U13136" s="3"/>
    </row>
    <row r="13137" spans="21:21" x14ac:dyDescent="0.35">
      <c r="U13137" s="3"/>
    </row>
    <row r="13138" spans="21:21" x14ac:dyDescent="0.35">
      <c r="U13138" s="3"/>
    </row>
    <row r="13139" spans="21:21" x14ac:dyDescent="0.35">
      <c r="U13139" s="3"/>
    </row>
    <row r="13140" spans="21:21" x14ac:dyDescent="0.35">
      <c r="U13140" s="3"/>
    </row>
    <row r="13141" spans="21:21" x14ac:dyDescent="0.35">
      <c r="U13141" s="3"/>
    </row>
    <row r="13142" spans="21:21" x14ac:dyDescent="0.35">
      <c r="U13142" s="3"/>
    </row>
    <row r="13143" spans="21:21" x14ac:dyDescent="0.35">
      <c r="U13143" s="3"/>
    </row>
    <row r="13144" spans="21:21" x14ac:dyDescent="0.35">
      <c r="U13144" s="3"/>
    </row>
    <row r="13145" spans="21:21" x14ac:dyDescent="0.35">
      <c r="U13145" s="3"/>
    </row>
    <row r="13146" spans="21:21" x14ac:dyDescent="0.35">
      <c r="U13146" s="3"/>
    </row>
    <row r="13147" spans="21:21" x14ac:dyDescent="0.35">
      <c r="U13147" s="3"/>
    </row>
    <row r="13148" spans="21:21" x14ac:dyDescent="0.35">
      <c r="U13148" s="3"/>
    </row>
    <row r="13149" spans="21:21" x14ac:dyDescent="0.35">
      <c r="U13149" s="3"/>
    </row>
    <row r="13150" spans="21:21" x14ac:dyDescent="0.35">
      <c r="U13150" s="3"/>
    </row>
    <row r="13151" spans="21:21" x14ac:dyDescent="0.35">
      <c r="U13151" s="3"/>
    </row>
    <row r="13152" spans="21:21" x14ac:dyDescent="0.35">
      <c r="U13152" s="3"/>
    </row>
    <row r="13153" spans="21:21" x14ac:dyDescent="0.35">
      <c r="U13153" s="3"/>
    </row>
    <row r="13154" spans="21:21" x14ac:dyDescent="0.35">
      <c r="U13154" s="3"/>
    </row>
    <row r="13155" spans="21:21" x14ac:dyDescent="0.35">
      <c r="U13155" s="3"/>
    </row>
    <row r="13156" spans="21:21" x14ac:dyDescent="0.35">
      <c r="U13156" s="3"/>
    </row>
    <row r="13157" spans="21:21" x14ac:dyDescent="0.35">
      <c r="U13157" s="3"/>
    </row>
    <row r="13158" spans="21:21" x14ac:dyDescent="0.35">
      <c r="U13158" s="3"/>
    </row>
    <row r="13159" spans="21:21" x14ac:dyDescent="0.35">
      <c r="U13159" s="3"/>
    </row>
    <row r="13160" spans="21:21" x14ac:dyDescent="0.35">
      <c r="U13160" s="3"/>
    </row>
    <row r="13161" spans="21:21" x14ac:dyDescent="0.35">
      <c r="U13161" s="3"/>
    </row>
    <row r="13162" spans="21:21" x14ac:dyDescent="0.35">
      <c r="U13162" s="3"/>
    </row>
    <row r="13163" spans="21:21" x14ac:dyDescent="0.35">
      <c r="U13163" s="3"/>
    </row>
    <row r="13164" spans="21:21" x14ac:dyDescent="0.35">
      <c r="U13164" s="3"/>
    </row>
    <row r="13165" spans="21:21" x14ac:dyDescent="0.35">
      <c r="U13165" s="3"/>
    </row>
    <row r="13166" spans="21:21" x14ac:dyDescent="0.35">
      <c r="U13166" s="3"/>
    </row>
    <row r="13167" spans="21:21" x14ac:dyDescent="0.35">
      <c r="U13167" s="3"/>
    </row>
    <row r="13168" spans="21:21" x14ac:dyDescent="0.35">
      <c r="U13168" s="3"/>
    </row>
    <row r="13169" spans="21:21" x14ac:dyDescent="0.35">
      <c r="U13169" s="3"/>
    </row>
    <row r="13170" spans="21:21" x14ac:dyDescent="0.35">
      <c r="U13170" s="3"/>
    </row>
    <row r="13171" spans="21:21" x14ac:dyDescent="0.35">
      <c r="U13171" s="3"/>
    </row>
    <row r="13172" spans="21:21" x14ac:dyDescent="0.35">
      <c r="U13172" s="3"/>
    </row>
    <row r="13173" spans="21:21" x14ac:dyDescent="0.35">
      <c r="U13173" s="3"/>
    </row>
    <row r="13174" spans="21:21" x14ac:dyDescent="0.35">
      <c r="U13174" s="3"/>
    </row>
    <row r="13175" spans="21:21" x14ac:dyDescent="0.35">
      <c r="U13175" s="3"/>
    </row>
    <row r="13176" spans="21:21" x14ac:dyDescent="0.35">
      <c r="U13176" s="3"/>
    </row>
    <row r="13177" spans="21:21" x14ac:dyDescent="0.35">
      <c r="U13177" s="3"/>
    </row>
    <row r="13178" spans="21:21" x14ac:dyDescent="0.35">
      <c r="U13178" s="3"/>
    </row>
    <row r="13179" spans="21:21" x14ac:dyDescent="0.35">
      <c r="U13179" s="3"/>
    </row>
    <row r="13180" spans="21:21" x14ac:dyDescent="0.35">
      <c r="U13180" s="3"/>
    </row>
    <row r="13181" spans="21:21" x14ac:dyDescent="0.35">
      <c r="U13181" s="3"/>
    </row>
    <row r="13182" spans="21:21" x14ac:dyDescent="0.35">
      <c r="U13182" s="3"/>
    </row>
    <row r="13183" spans="21:21" x14ac:dyDescent="0.35">
      <c r="U13183" s="3"/>
    </row>
    <row r="13184" spans="21:21" x14ac:dyDescent="0.35">
      <c r="U13184" s="3"/>
    </row>
    <row r="13185" spans="21:21" x14ac:dyDescent="0.35">
      <c r="U13185" s="3"/>
    </row>
    <row r="13186" spans="21:21" x14ac:dyDescent="0.35">
      <c r="U13186" s="3"/>
    </row>
    <row r="13187" spans="21:21" x14ac:dyDescent="0.35">
      <c r="U13187" s="3"/>
    </row>
    <row r="13188" spans="21:21" x14ac:dyDescent="0.35">
      <c r="U13188" s="3"/>
    </row>
    <row r="13189" spans="21:21" x14ac:dyDescent="0.35">
      <c r="U13189" s="3"/>
    </row>
    <row r="13190" spans="21:21" x14ac:dyDescent="0.35">
      <c r="U13190" s="3"/>
    </row>
    <row r="13191" spans="21:21" x14ac:dyDescent="0.35">
      <c r="U13191" s="3"/>
    </row>
    <row r="13192" spans="21:21" x14ac:dyDescent="0.35">
      <c r="U13192" s="3"/>
    </row>
    <row r="13193" spans="21:21" x14ac:dyDescent="0.35">
      <c r="U13193" s="3"/>
    </row>
    <row r="13194" spans="21:21" x14ac:dyDescent="0.35">
      <c r="U13194" s="3"/>
    </row>
    <row r="13195" spans="21:21" x14ac:dyDescent="0.35">
      <c r="U13195" s="3"/>
    </row>
    <row r="13196" spans="21:21" x14ac:dyDescent="0.35">
      <c r="U13196" s="3"/>
    </row>
    <row r="13197" spans="21:21" x14ac:dyDescent="0.35">
      <c r="U13197" s="3"/>
    </row>
    <row r="13198" spans="21:21" x14ac:dyDescent="0.35">
      <c r="U13198" s="3"/>
    </row>
    <row r="13199" spans="21:21" x14ac:dyDescent="0.35">
      <c r="U13199" s="3"/>
    </row>
    <row r="13200" spans="21:21" x14ac:dyDescent="0.35">
      <c r="U13200" s="3"/>
    </row>
    <row r="13201" spans="21:21" x14ac:dyDescent="0.35">
      <c r="U13201" s="3"/>
    </row>
    <row r="13202" spans="21:21" x14ac:dyDescent="0.35">
      <c r="U13202" s="3"/>
    </row>
    <row r="13203" spans="21:21" x14ac:dyDescent="0.35">
      <c r="U13203" s="3"/>
    </row>
    <row r="13204" spans="21:21" x14ac:dyDescent="0.35">
      <c r="U13204" s="3"/>
    </row>
    <row r="13205" spans="21:21" x14ac:dyDescent="0.35">
      <c r="U13205" s="3"/>
    </row>
    <row r="13206" spans="21:21" x14ac:dyDescent="0.35">
      <c r="U13206" s="3"/>
    </row>
    <row r="13207" spans="21:21" x14ac:dyDescent="0.35">
      <c r="U13207" s="3"/>
    </row>
    <row r="13208" spans="21:21" x14ac:dyDescent="0.35">
      <c r="U13208" s="3"/>
    </row>
    <row r="13209" spans="21:21" x14ac:dyDescent="0.35">
      <c r="U13209" s="3"/>
    </row>
    <row r="13210" spans="21:21" x14ac:dyDescent="0.35">
      <c r="U13210" s="3"/>
    </row>
    <row r="13211" spans="21:21" x14ac:dyDescent="0.35">
      <c r="U13211" s="3"/>
    </row>
    <row r="13212" spans="21:21" x14ac:dyDescent="0.35">
      <c r="U13212" s="3"/>
    </row>
    <row r="13213" spans="21:21" x14ac:dyDescent="0.35">
      <c r="U13213" s="3"/>
    </row>
    <row r="13214" spans="21:21" x14ac:dyDescent="0.35">
      <c r="U13214" s="3"/>
    </row>
    <row r="13215" spans="21:21" x14ac:dyDescent="0.35">
      <c r="U13215" s="3"/>
    </row>
    <row r="13216" spans="21:21" x14ac:dyDescent="0.35">
      <c r="U13216" s="3"/>
    </row>
    <row r="13217" spans="21:21" x14ac:dyDescent="0.35">
      <c r="U13217" s="3"/>
    </row>
    <row r="13218" spans="21:21" x14ac:dyDescent="0.35">
      <c r="U13218" s="3"/>
    </row>
    <row r="13219" spans="21:21" x14ac:dyDescent="0.35">
      <c r="U13219" s="3"/>
    </row>
    <row r="13220" spans="21:21" x14ac:dyDescent="0.35">
      <c r="U13220" s="3"/>
    </row>
    <row r="13221" spans="21:21" x14ac:dyDescent="0.35">
      <c r="U13221" s="3"/>
    </row>
    <row r="13222" spans="21:21" x14ac:dyDescent="0.35">
      <c r="U13222" s="3"/>
    </row>
    <row r="13223" spans="21:21" x14ac:dyDescent="0.35">
      <c r="U13223" s="3"/>
    </row>
    <row r="13224" spans="21:21" x14ac:dyDescent="0.35">
      <c r="U13224" s="3"/>
    </row>
    <row r="13225" spans="21:21" x14ac:dyDescent="0.35">
      <c r="U13225" s="3"/>
    </row>
    <row r="13226" spans="21:21" x14ac:dyDescent="0.35">
      <c r="U13226" s="3"/>
    </row>
    <row r="13227" spans="21:21" x14ac:dyDescent="0.35">
      <c r="U13227" s="3"/>
    </row>
    <row r="13228" spans="21:21" x14ac:dyDescent="0.35">
      <c r="U13228" s="3"/>
    </row>
    <row r="13229" spans="21:21" x14ac:dyDescent="0.35">
      <c r="U13229" s="3"/>
    </row>
    <row r="13230" spans="21:21" x14ac:dyDescent="0.35">
      <c r="U13230" s="3"/>
    </row>
    <row r="13231" spans="21:21" x14ac:dyDescent="0.35">
      <c r="U13231" s="3"/>
    </row>
    <row r="13232" spans="21:21" x14ac:dyDescent="0.35">
      <c r="U13232" s="3"/>
    </row>
    <row r="13233" spans="21:21" x14ac:dyDescent="0.35">
      <c r="U13233" s="3"/>
    </row>
    <row r="13234" spans="21:21" x14ac:dyDescent="0.35">
      <c r="U13234" s="3"/>
    </row>
    <row r="13235" spans="21:21" x14ac:dyDescent="0.35">
      <c r="U13235" s="3"/>
    </row>
    <row r="13236" spans="21:21" x14ac:dyDescent="0.35">
      <c r="U13236" s="3"/>
    </row>
    <row r="13237" spans="21:21" x14ac:dyDescent="0.35">
      <c r="U13237" s="3"/>
    </row>
    <row r="13238" spans="21:21" x14ac:dyDescent="0.35">
      <c r="U13238" s="3"/>
    </row>
    <row r="13239" spans="21:21" x14ac:dyDescent="0.35">
      <c r="U13239" s="3"/>
    </row>
    <row r="13240" spans="21:21" x14ac:dyDescent="0.35">
      <c r="U13240" s="3"/>
    </row>
    <row r="13241" spans="21:21" x14ac:dyDescent="0.35">
      <c r="U13241" s="3"/>
    </row>
    <row r="13242" spans="21:21" x14ac:dyDescent="0.35">
      <c r="U13242" s="3"/>
    </row>
    <row r="13243" spans="21:21" x14ac:dyDescent="0.35">
      <c r="U13243" s="3"/>
    </row>
    <row r="13244" spans="21:21" x14ac:dyDescent="0.35">
      <c r="U13244" s="3"/>
    </row>
    <row r="13245" spans="21:21" x14ac:dyDescent="0.35">
      <c r="U13245" s="3"/>
    </row>
    <row r="13246" spans="21:21" x14ac:dyDescent="0.35">
      <c r="U13246" s="3"/>
    </row>
    <row r="13247" spans="21:21" x14ac:dyDescent="0.35">
      <c r="U13247" s="3"/>
    </row>
    <row r="13248" spans="21:21" x14ac:dyDescent="0.35">
      <c r="U13248" s="3"/>
    </row>
    <row r="13249" spans="21:21" x14ac:dyDescent="0.35">
      <c r="U13249" s="3"/>
    </row>
    <row r="13250" spans="21:21" x14ac:dyDescent="0.35">
      <c r="U13250" s="3"/>
    </row>
    <row r="13251" spans="21:21" x14ac:dyDescent="0.35">
      <c r="U13251" s="3"/>
    </row>
    <row r="13252" spans="21:21" x14ac:dyDescent="0.35">
      <c r="U13252" s="3"/>
    </row>
    <row r="13253" spans="21:21" x14ac:dyDescent="0.35">
      <c r="U13253" s="3"/>
    </row>
    <row r="13254" spans="21:21" x14ac:dyDescent="0.35">
      <c r="U13254" s="3"/>
    </row>
    <row r="13255" spans="21:21" x14ac:dyDescent="0.35">
      <c r="U13255" s="3"/>
    </row>
    <row r="13256" spans="21:21" x14ac:dyDescent="0.35">
      <c r="U13256" s="3"/>
    </row>
    <row r="13257" spans="21:21" x14ac:dyDescent="0.35">
      <c r="U13257" s="3"/>
    </row>
    <row r="13258" spans="21:21" x14ac:dyDescent="0.35">
      <c r="U13258" s="3"/>
    </row>
    <row r="13259" spans="21:21" x14ac:dyDescent="0.35">
      <c r="U13259" s="3"/>
    </row>
    <row r="13260" spans="21:21" x14ac:dyDescent="0.35">
      <c r="U13260" s="3"/>
    </row>
    <row r="13261" spans="21:21" x14ac:dyDescent="0.35">
      <c r="U13261" s="3"/>
    </row>
    <row r="13262" spans="21:21" x14ac:dyDescent="0.35">
      <c r="U13262" s="3"/>
    </row>
    <row r="13263" spans="21:21" x14ac:dyDescent="0.35">
      <c r="U13263" s="3"/>
    </row>
    <row r="13264" spans="21:21" x14ac:dyDescent="0.35">
      <c r="U13264" s="3"/>
    </row>
    <row r="13265" spans="21:21" x14ac:dyDescent="0.35">
      <c r="U13265" s="3"/>
    </row>
    <row r="13266" spans="21:21" x14ac:dyDescent="0.35">
      <c r="U13266" s="3"/>
    </row>
    <row r="13267" spans="21:21" x14ac:dyDescent="0.35">
      <c r="U13267" s="3"/>
    </row>
    <row r="13268" spans="21:21" x14ac:dyDescent="0.35">
      <c r="U13268" s="3"/>
    </row>
    <row r="13269" spans="21:21" x14ac:dyDescent="0.35">
      <c r="U13269" s="3"/>
    </row>
    <row r="13270" spans="21:21" x14ac:dyDescent="0.35">
      <c r="U13270" s="3"/>
    </row>
    <row r="13271" spans="21:21" x14ac:dyDescent="0.35">
      <c r="U13271" s="3"/>
    </row>
    <row r="13272" spans="21:21" x14ac:dyDescent="0.35">
      <c r="U13272" s="3"/>
    </row>
    <row r="13273" spans="21:21" x14ac:dyDescent="0.35">
      <c r="U13273" s="3"/>
    </row>
    <row r="13274" spans="21:21" x14ac:dyDescent="0.35">
      <c r="U13274" s="3"/>
    </row>
    <row r="13275" spans="21:21" x14ac:dyDescent="0.35">
      <c r="U13275" s="3"/>
    </row>
    <row r="13276" spans="21:21" x14ac:dyDescent="0.35">
      <c r="U13276" s="3"/>
    </row>
    <row r="13277" spans="21:21" x14ac:dyDescent="0.35">
      <c r="U13277" s="3"/>
    </row>
    <row r="13278" spans="21:21" x14ac:dyDescent="0.35">
      <c r="U13278" s="3"/>
    </row>
    <row r="13279" spans="21:21" x14ac:dyDescent="0.35">
      <c r="U13279" s="3"/>
    </row>
    <row r="13280" spans="21:21" x14ac:dyDescent="0.35">
      <c r="U13280" s="3"/>
    </row>
    <row r="13281" spans="21:21" x14ac:dyDescent="0.35">
      <c r="U13281" s="3"/>
    </row>
    <row r="13282" spans="21:21" x14ac:dyDescent="0.35">
      <c r="U13282" s="3"/>
    </row>
    <row r="13283" spans="21:21" x14ac:dyDescent="0.35">
      <c r="U13283" s="3"/>
    </row>
    <row r="13284" spans="21:21" x14ac:dyDescent="0.35">
      <c r="U13284" s="3"/>
    </row>
    <row r="13285" spans="21:21" x14ac:dyDescent="0.35">
      <c r="U13285" s="3"/>
    </row>
    <row r="13286" spans="21:21" x14ac:dyDescent="0.35">
      <c r="U13286" s="3"/>
    </row>
    <row r="13287" spans="21:21" x14ac:dyDescent="0.35">
      <c r="U13287" s="3"/>
    </row>
    <row r="13288" spans="21:21" x14ac:dyDescent="0.35">
      <c r="U13288" s="3"/>
    </row>
    <row r="13289" spans="21:21" x14ac:dyDescent="0.35">
      <c r="U13289" s="3"/>
    </row>
    <row r="13290" spans="21:21" x14ac:dyDescent="0.35">
      <c r="U13290" s="3"/>
    </row>
    <row r="13291" spans="21:21" x14ac:dyDescent="0.35">
      <c r="U13291" s="3"/>
    </row>
    <row r="13292" spans="21:21" x14ac:dyDescent="0.35">
      <c r="U13292" s="3"/>
    </row>
    <row r="13293" spans="21:21" x14ac:dyDescent="0.35">
      <c r="U13293" s="3"/>
    </row>
    <row r="13294" spans="21:21" x14ac:dyDescent="0.35">
      <c r="U13294" s="3"/>
    </row>
    <row r="13295" spans="21:21" x14ac:dyDescent="0.35">
      <c r="U13295" s="3"/>
    </row>
    <row r="13296" spans="21:21" x14ac:dyDescent="0.35">
      <c r="U13296" s="3"/>
    </row>
    <row r="13297" spans="21:21" x14ac:dyDescent="0.35">
      <c r="U13297" s="3"/>
    </row>
    <row r="13298" spans="21:21" x14ac:dyDescent="0.35">
      <c r="U13298" s="3"/>
    </row>
    <row r="13299" spans="21:21" x14ac:dyDescent="0.35">
      <c r="U13299" s="3"/>
    </row>
    <row r="13300" spans="21:21" x14ac:dyDescent="0.35">
      <c r="U13300" s="3"/>
    </row>
    <row r="13301" spans="21:21" x14ac:dyDescent="0.35">
      <c r="U13301" s="3"/>
    </row>
    <row r="13302" spans="21:21" x14ac:dyDescent="0.35">
      <c r="U13302" s="3"/>
    </row>
    <row r="13303" spans="21:21" x14ac:dyDescent="0.35">
      <c r="U13303" s="3"/>
    </row>
    <row r="13304" spans="21:21" x14ac:dyDescent="0.35">
      <c r="U13304" s="3"/>
    </row>
    <row r="13305" spans="21:21" x14ac:dyDescent="0.35">
      <c r="U13305" s="3"/>
    </row>
    <row r="13306" spans="21:21" x14ac:dyDescent="0.35">
      <c r="U13306" s="3"/>
    </row>
    <row r="13307" spans="21:21" x14ac:dyDescent="0.35">
      <c r="U13307" s="3"/>
    </row>
    <row r="13308" spans="21:21" x14ac:dyDescent="0.35">
      <c r="U13308" s="3"/>
    </row>
    <row r="13309" spans="21:21" x14ac:dyDescent="0.35">
      <c r="U13309" s="3"/>
    </row>
    <row r="13310" spans="21:21" x14ac:dyDescent="0.35">
      <c r="U13310" s="3"/>
    </row>
    <row r="13311" spans="21:21" x14ac:dyDescent="0.35">
      <c r="U13311" s="3"/>
    </row>
    <row r="13312" spans="21:21" x14ac:dyDescent="0.35">
      <c r="U13312" s="3"/>
    </row>
    <row r="13313" spans="21:21" x14ac:dyDescent="0.35">
      <c r="U13313" s="3"/>
    </row>
    <row r="13314" spans="21:21" x14ac:dyDescent="0.35">
      <c r="U13314" s="3"/>
    </row>
    <row r="13315" spans="21:21" x14ac:dyDescent="0.35">
      <c r="U13315" s="3"/>
    </row>
    <row r="13316" spans="21:21" x14ac:dyDescent="0.35">
      <c r="U13316" s="3"/>
    </row>
    <row r="13317" spans="21:21" x14ac:dyDescent="0.35">
      <c r="U13317" s="3"/>
    </row>
    <row r="13318" spans="21:21" x14ac:dyDescent="0.35">
      <c r="U13318" s="3"/>
    </row>
    <row r="13319" spans="21:21" x14ac:dyDescent="0.35">
      <c r="U13319" s="3"/>
    </row>
    <row r="13320" spans="21:21" x14ac:dyDescent="0.35">
      <c r="U13320" s="3"/>
    </row>
    <row r="13321" spans="21:21" x14ac:dyDescent="0.35">
      <c r="U13321" s="3"/>
    </row>
    <row r="13322" spans="21:21" x14ac:dyDescent="0.35">
      <c r="U13322" s="3"/>
    </row>
    <row r="13323" spans="21:21" x14ac:dyDescent="0.35">
      <c r="U13323" s="3"/>
    </row>
    <row r="13324" spans="21:21" x14ac:dyDescent="0.35">
      <c r="U13324" s="3"/>
    </row>
    <row r="13325" spans="21:21" x14ac:dyDescent="0.35">
      <c r="U13325" s="3"/>
    </row>
    <row r="13326" spans="21:21" x14ac:dyDescent="0.35">
      <c r="U13326" s="3"/>
    </row>
    <row r="13327" spans="21:21" x14ac:dyDescent="0.35">
      <c r="U13327" s="3"/>
    </row>
    <row r="13328" spans="21:21" x14ac:dyDescent="0.35">
      <c r="U13328" s="3"/>
    </row>
    <row r="13329" spans="21:21" x14ac:dyDescent="0.35">
      <c r="U13329" s="3"/>
    </row>
    <row r="13330" spans="21:21" x14ac:dyDescent="0.35">
      <c r="U13330" s="3"/>
    </row>
    <row r="13331" spans="21:21" x14ac:dyDescent="0.35">
      <c r="U13331" s="3"/>
    </row>
    <row r="13332" spans="21:21" x14ac:dyDescent="0.35">
      <c r="U13332" s="3"/>
    </row>
    <row r="13333" spans="21:21" x14ac:dyDescent="0.35">
      <c r="U13333" s="3"/>
    </row>
    <row r="13334" spans="21:21" x14ac:dyDescent="0.35">
      <c r="U13334" s="3"/>
    </row>
    <row r="13335" spans="21:21" x14ac:dyDescent="0.35">
      <c r="U13335" s="3"/>
    </row>
    <row r="13336" spans="21:21" x14ac:dyDescent="0.35">
      <c r="U13336" s="3"/>
    </row>
    <row r="13337" spans="21:21" x14ac:dyDescent="0.35">
      <c r="U13337" s="3"/>
    </row>
    <row r="13338" spans="21:21" x14ac:dyDescent="0.35">
      <c r="U13338" s="3"/>
    </row>
    <row r="13339" spans="21:21" x14ac:dyDescent="0.35">
      <c r="U13339" s="3"/>
    </row>
    <row r="13340" spans="21:21" x14ac:dyDescent="0.35">
      <c r="U13340" s="3"/>
    </row>
    <row r="13341" spans="21:21" x14ac:dyDescent="0.35">
      <c r="U13341" s="3"/>
    </row>
    <row r="13342" spans="21:21" x14ac:dyDescent="0.35">
      <c r="U13342" s="3"/>
    </row>
    <row r="13343" spans="21:21" x14ac:dyDescent="0.35">
      <c r="U13343" s="3"/>
    </row>
    <row r="13344" spans="21:21" x14ac:dyDescent="0.35">
      <c r="U13344" s="3"/>
    </row>
    <row r="13345" spans="21:21" x14ac:dyDescent="0.35">
      <c r="U13345" s="3"/>
    </row>
    <row r="13346" spans="21:21" x14ac:dyDescent="0.35">
      <c r="U13346" s="3"/>
    </row>
    <row r="13347" spans="21:21" x14ac:dyDescent="0.35">
      <c r="U13347" s="3"/>
    </row>
    <row r="13348" spans="21:21" x14ac:dyDescent="0.35">
      <c r="U13348" s="3"/>
    </row>
    <row r="13349" spans="21:21" x14ac:dyDescent="0.35">
      <c r="U13349" s="3"/>
    </row>
    <row r="13350" spans="21:21" x14ac:dyDescent="0.35">
      <c r="U13350" s="3"/>
    </row>
    <row r="13351" spans="21:21" x14ac:dyDescent="0.35">
      <c r="U13351" s="3"/>
    </row>
    <row r="13352" spans="21:21" x14ac:dyDescent="0.35">
      <c r="U13352" s="3"/>
    </row>
    <row r="13353" spans="21:21" x14ac:dyDescent="0.35">
      <c r="U13353" s="3"/>
    </row>
    <row r="13354" spans="21:21" x14ac:dyDescent="0.35">
      <c r="U13354" s="3"/>
    </row>
    <row r="13355" spans="21:21" x14ac:dyDescent="0.35">
      <c r="U13355" s="3"/>
    </row>
    <row r="13356" spans="21:21" x14ac:dyDescent="0.35">
      <c r="U13356" s="3"/>
    </row>
    <row r="13357" spans="21:21" x14ac:dyDescent="0.35">
      <c r="U13357" s="3"/>
    </row>
    <row r="13358" spans="21:21" x14ac:dyDescent="0.35">
      <c r="U13358" s="3"/>
    </row>
    <row r="13359" spans="21:21" x14ac:dyDescent="0.35">
      <c r="U13359" s="3"/>
    </row>
    <row r="13360" spans="21:21" x14ac:dyDescent="0.35">
      <c r="U13360" s="3"/>
    </row>
    <row r="13361" spans="21:21" x14ac:dyDescent="0.35">
      <c r="U13361" s="3"/>
    </row>
    <row r="13362" spans="21:21" x14ac:dyDescent="0.35">
      <c r="U13362" s="3"/>
    </row>
    <row r="13363" spans="21:21" x14ac:dyDescent="0.35">
      <c r="U13363" s="3"/>
    </row>
    <row r="13364" spans="21:21" x14ac:dyDescent="0.35">
      <c r="U13364" s="3"/>
    </row>
    <row r="13365" spans="21:21" x14ac:dyDescent="0.35">
      <c r="U13365" s="3"/>
    </row>
    <row r="13366" spans="21:21" x14ac:dyDescent="0.35">
      <c r="U13366" s="3"/>
    </row>
    <row r="13367" spans="21:21" x14ac:dyDescent="0.35">
      <c r="U13367" s="3"/>
    </row>
    <row r="13368" spans="21:21" x14ac:dyDescent="0.35">
      <c r="U13368" s="3"/>
    </row>
    <row r="13369" spans="21:21" x14ac:dyDescent="0.35">
      <c r="U13369" s="3"/>
    </row>
    <row r="13370" spans="21:21" x14ac:dyDescent="0.35">
      <c r="U13370" s="3"/>
    </row>
    <row r="13371" spans="21:21" x14ac:dyDescent="0.35">
      <c r="U13371" s="3"/>
    </row>
    <row r="13372" spans="21:21" x14ac:dyDescent="0.35">
      <c r="U13372" s="3"/>
    </row>
    <row r="13373" spans="21:21" x14ac:dyDescent="0.35">
      <c r="U13373" s="3"/>
    </row>
    <row r="13374" spans="21:21" x14ac:dyDescent="0.35">
      <c r="U13374" s="3"/>
    </row>
    <row r="13375" spans="21:21" x14ac:dyDescent="0.35">
      <c r="U13375" s="3"/>
    </row>
    <row r="13376" spans="21:21" x14ac:dyDescent="0.35">
      <c r="U13376" s="3"/>
    </row>
    <row r="13377" spans="21:21" x14ac:dyDescent="0.35">
      <c r="U13377" s="3"/>
    </row>
    <row r="13378" spans="21:21" x14ac:dyDescent="0.35">
      <c r="U13378" s="3"/>
    </row>
    <row r="13379" spans="21:21" x14ac:dyDescent="0.35">
      <c r="U13379" s="3"/>
    </row>
    <row r="13380" spans="21:21" x14ac:dyDescent="0.35">
      <c r="U13380" s="3"/>
    </row>
    <row r="13381" spans="21:21" x14ac:dyDescent="0.35">
      <c r="U13381" s="3"/>
    </row>
    <row r="13382" spans="21:21" x14ac:dyDescent="0.35">
      <c r="U13382" s="3"/>
    </row>
    <row r="13383" spans="21:21" x14ac:dyDescent="0.35">
      <c r="U13383" s="3"/>
    </row>
    <row r="13384" spans="21:21" x14ac:dyDescent="0.35">
      <c r="U13384" s="3"/>
    </row>
    <row r="13385" spans="21:21" x14ac:dyDescent="0.35">
      <c r="U13385" s="3"/>
    </row>
    <row r="13386" spans="21:21" x14ac:dyDescent="0.35">
      <c r="U13386" s="3"/>
    </row>
    <row r="13387" spans="21:21" x14ac:dyDescent="0.35">
      <c r="U13387" s="3"/>
    </row>
    <row r="13388" spans="21:21" x14ac:dyDescent="0.35">
      <c r="U13388" s="3"/>
    </row>
    <row r="13389" spans="21:21" x14ac:dyDescent="0.35">
      <c r="U13389" s="3"/>
    </row>
    <row r="13390" spans="21:21" x14ac:dyDescent="0.35">
      <c r="U13390" s="3"/>
    </row>
    <row r="13391" spans="21:21" x14ac:dyDescent="0.35">
      <c r="U13391" s="3"/>
    </row>
    <row r="13392" spans="21:21" x14ac:dyDescent="0.35">
      <c r="U13392" s="3"/>
    </row>
    <row r="13393" spans="21:21" x14ac:dyDescent="0.35">
      <c r="U13393" s="3"/>
    </row>
    <row r="13394" spans="21:21" x14ac:dyDescent="0.35">
      <c r="U13394" s="3"/>
    </row>
    <row r="13395" spans="21:21" x14ac:dyDescent="0.35">
      <c r="U13395" s="3"/>
    </row>
    <row r="13396" spans="21:21" x14ac:dyDescent="0.35">
      <c r="U13396" s="3"/>
    </row>
    <row r="13397" spans="21:21" x14ac:dyDescent="0.35">
      <c r="U13397" s="3"/>
    </row>
    <row r="13398" spans="21:21" x14ac:dyDescent="0.35">
      <c r="U13398" s="3"/>
    </row>
    <row r="13399" spans="21:21" x14ac:dyDescent="0.35">
      <c r="U13399" s="3"/>
    </row>
    <row r="13400" spans="21:21" x14ac:dyDescent="0.35">
      <c r="U13400" s="3"/>
    </row>
    <row r="13401" spans="21:21" x14ac:dyDescent="0.35">
      <c r="U13401" s="3"/>
    </row>
    <row r="13402" spans="21:21" x14ac:dyDescent="0.35">
      <c r="U13402" s="3"/>
    </row>
    <row r="13403" spans="21:21" x14ac:dyDescent="0.35">
      <c r="U13403" s="3"/>
    </row>
    <row r="13404" spans="21:21" x14ac:dyDescent="0.35">
      <c r="U13404" s="3"/>
    </row>
    <row r="13405" spans="21:21" x14ac:dyDescent="0.35">
      <c r="U13405" s="3"/>
    </row>
    <row r="13406" spans="21:21" x14ac:dyDescent="0.35">
      <c r="U13406" s="3"/>
    </row>
    <row r="13407" spans="21:21" x14ac:dyDescent="0.35">
      <c r="U13407" s="3"/>
    </row>
    <row r="13408" spans="21:21" x14ac:dyDescent="0.35">
      <c r="U13408" s="3"/>
    </row>
    <row r="13409" spans="21:21" x14ac:dyDescent="0.35">
      <c r="U13409" s="3"/>
    </row>
    <row r="13410" spans="21:21" x14ac:dyDescent="0.35">
      <c r="U13410" s="3"/>
    </row>
    <row r="13411" spans="21:21" x14ac:dyDescent="0.35">
      <c r="U13411" s="3"/>
    </row>
    <row r="13412" spans="21:21" x14ac:dyDescent="0.35">
      <c r="U13412" s="3"/>
    </row>
    <row r="13413" spans="21:21" x14ac:dyDescent="0.35">
      <c r="U13413" s="3"/>
    </row>
    <row r="13414" spans="21:21" x14ac:dyDescent="0.35">
      <c r="U13414" s="3"/>
    </row>
    <row r="13415" spans="21:21" x14ac:dyDescent="0.35">
      <c r="U13415" s="3"/>
    </row>
    <row r="13416" spans="21:21" x14ac:dyDescent="0.35">
      <c r="U13416" s="3"/>
    </row>
    <row r="13417" spans="21:21" x14ac:dyDescent="0.35">
      <c r="U13417" s="3"/>
    </row>
    <row r="13418" spans="21:21" x14ac:dyDescent="0.35">
      <c r="U13418" s="3"/>
    </row>
    <row r="13419" spans="21:21" x14ac:dyDescent="0.35">
      <c r="U13419" s="3"/>
    </row>
    <row r="13420" spans="21:21" x14ac:dyDescent="0.35">
      <c r="U13420" s="3"/>
    </row>
    <row r="13421" spans="21:21" x14ac:dyDescent="0.35">
      <c r="U13421" s="3"/>
    </row>
    <row r="13422" spans="21:21" x14ac:dyDescent="0.35">
      <c r="U13422" s="3"/>
    </row>
    <row r="13423" spans="21:21" x14ac:dyDescent="0.35">
      <c r="U13423" s="3"/>
    </row>
    <row r="13424" spans="21:21" x14ac:dyDescent="0.35">
      <c r="U13424" s="3"/>
    </row>
    <row r="13425" spans="21:21" x14ac:dyDescent="0.35">
      <c r="U13425" s="3"/>
    </row>
    <row r="13426" spans="21:21" x14ac:dyDescent="0.35">
      <c r="U13426" s="3"/>
    </row>
    <row r="13427" spans="21:21" x14ac:dyDescent="0.35">
      <c r="U13427" s="3"/>
    </row>
    <row r="13428" spans="21:21" x14ac:dyDescent="0.35">
      <c r="U13428" s="3"/>
    </row>
    <row r="13429" spans="21:21" x14ac:dyDescent="0.35">
      <c r="U13429" s="3"/>
    </row>
    <row r="13430" spans="21:21" x14ac:dyDescent="0.35">
      <c r="U13430" s="3"/>
    </row>
    <row r="13431" spans="21:21" x14ac:dyDescent="0.35">
      <c r="U13431" s="3"/>
    </row>
    <row r="13432" spans="21:21" x14ac:dyDescent="0.35">
      <c r="U13432" s="3"/>
    </row>
    <row r="13433" spans="21:21" x14ac:dyDescent="0.35">
      <c r="U13433" s="3"/>
    </row>
    <row r="13434" spans="21:21" x14ac:dyDescent="0.35">
      <c r="U13434" s="3"/>
    </row>
    <row r="13435" spans="21:21" x14ac:dyDescent="0.35">
      <c r="U13435" s="3"/>
    </row>
    <row r="13436" spans="21:21" x14ac:dyDescent="0.35">
      <c r="U13436" s="3"/>
    </row>
    <row r="13437" spans="21:21" x14ac:dyDescent="0.35">
      <c r="U13437" s="3"/>
    </row>
    <row r="13438" spans="21:21" x14ac:dyDescent="0.35">
      <c r="U13438" s="3"/>
    </row>
    <row r="13439" spans="21:21" x14ac:dyDescent="0.35">
      <c r="U13439" s="3"/>
    </row>
    <row r="13440" spans="21:21" x14ac:dyDescent="0.35">
      <c r="U13440" s="3"/>
    </row>
    <row r="13441" spans="21:21" x14ac:dyDescent="0.35">
      <c r="U13441" s="3"/>
    </row>
    <row r="13442" spans="21:21" x14ac:dyDescent="0.35">
      <c r="U13442" s="3"/>
    </row>
    <row r="13443" spans="21:21" x14ac:dyDescent="0.35">
      <c r="U13443" s="3"/>
    </row>
    <row r="13444" spans="21:21" x14ac:dyDescent="0.35">
      <c r="U13444" s="3"/>
    </row>
    <row r="13445" spans="21:21" x14ac:dyDescent="0.35">
      <c r="U13445" s="3"/>
    </row>
    <row r="13446" spans="21:21" x14ac:dyDescent="0.35">
      <c r="U13446" s="3"/>
    </row>
    <row r="13447" spans="21:21" x14ac:dyDescent="0.35">
      <c r="U13447" s="3"/>
    </row>
    <row r="13448" spans="21:21" x14ac:dyDescent="0.35">
      <c r="U13448" s="3"/>
    </row>
    <row r="13449" spans="21:21" x14ac:dyDescent="0.35">
      <c r="U13449" s="3"/>
    </row>
    <row r="13450" spans="21:21" x14ac:dyDescent="0.35">
      <c r="U13450" s="3"/>
    </row>
    <row r="13451" spans="21:21" x14ac:dyDescent="0.35">
      <c r="U13451" s="3"/>
    </row>
    <row r="13452" spans="21:21" x14ac:dyDescent="0.35">
      <c r="U13452" s="3"/>
    </row>
    <row r="13453" spans="21:21" x14ac:dyDescent="0.35">
      <c r="U13453" s="3"/>
    </row>
    <row r="13454" spans="21:21" x14ac:dyDescent="0.35">
      <c r="U13454" s="3"/>
    </row>
    <row r="13455" spans="21:21" x14ac:dyDescent="0.35">
      <c r="U13455" s="3"/>
    </row>
    <row r="13456" spans="21:21" x14ac:dyDescent="0.35">
      <c r="U13456" s="3"/>
    </row>
    <row r="13457" spans="21:21" x14ac:dyDescent="0.35">
      <c r="U13457" s="3"/>
    </row>
    <row r="13458" spans="21:21" x14ac:dyDescent="0.35">
      <c r="U13458" s="3"/>
    </row>
    <row r="13459" spans="21:21" x14ac:dyDescent="0.35">
      <c r="U13459" s="3"/>
    </row>
    <row r="13460" spans="21:21" x14ac:dyDescent="0.35">
      <c r="U13460" s="3"/>
    </row>
    <row r="13461" spans="21:21" x14ac:dyDescent="0.35">
      <c r="U13461" s="3"/>
    </row>
    <row r="13462" spans="21:21" x14ac:dyDescent="0.35">
      <c r="U13462" s="3"/>
    </row>
    <row r="13463" spans="21:21" x14ac:dyDescent="0.35">
      <c r="U13463" s="3"/>
    </row>
    <row r="13464" spans="21:21" x14ac:dyDescent="0.35">
      <c r="U13464" s="3"/>
    </row>
    <row r="13465" spans="21:21" x14ac:dyDescent="0.35">
      <c r="U13465" s="3"/>
    </row>
    <row r="13466" spans="21:21" x14ac:dyDescent="0.35">
      <c r="U13466" s="3"/>
    </row>
    <row r="13467" spans="21:21" x14ac:dyDescent="0.35">
      <c r="U13467" s="3"/>
    </row>
    <row r="13468" spans="21:21" x14ac:dyDescent="0.35">
      <c r="U13468" s="3"/>
    </row>
    <row r="13469" spans="21:21" x14ac:dyDescent="0.35">
      <c r="U13469" s="3"/>
    </row>
    <row r="13470" spans="21:21" x14ac:dyDescent="0.35">
      <c r="U13470" s="3"/>
    </row>
    <row r="13471" spans="21:21" x14ac:dyDescent="0.35">
      <c r="U13471" s="3"/>
    </row>
    <row r="13472" spans="21:21" x14ac:dyDescent="0.35">
      <c r="U13472" s="3"/>
    </row>
    <row r="13473" spans="21:21" x14ac:dyDescent="0.35">
      <c r="U13473" s="3"/>
    </row>
    <row r="13474" spans="21:21" x14ac:dyDescent="0.35">
      <c r="U13474" s="3"/>
    </row>
    <row r="13475" spans="21:21" x14ac:dyDescent="0.35">
      <c r="U13475" s="3"/>
    </row>
    <row r="13476" spans="21:21" x14ac:dyDescent="0.35">
      <c r="U13476" s="3"/>
    </row>
    <row r="13477" spans="21:21" x14ac:dyDescent="0.35">
      <c r="U13477" s="3"/>
    </row>
    <row r="13478" spans="21:21" x14ac:dyDescent="0.35">
      <c r="U13478" s="3"/>
    </row>
    <row r="13479" spans="21:21" x14ac:dyDescent="0.35">
      <c r="U13479" s="3"/>
    </row>
    <row r="13480" spans="21:21" x14ac:dyDescent="0.35">
      <c r="U13480" s="3"/>
    </row>
    <row r="13481" spans="21:21" x14ac:dyDescent="0.35">
      <c r="U13481" s="3"/>
    </row>
    <row r="13482" spans="21:21" x14ac:dyDescent="0.35">
      <c r="U13482" s="3"/>
    </row>
    <row r="13483" spans="21:21" x14ac:dyDescent="0.35">
      <c r="U13483" s="3"/>
    </row>
    <row r="13484" spans="21:21" x14ac:dyDescent="0.35">
      <c r="U13484" s="3"/>
    </row>
    <row r="13485" spans="21:21" x14ac:dyDescent="0.35">
      <c r="U13485" s="3"/>
    </row>
    <row r="13486" spans="21:21" x14ac:dyDescent="0.35">
      <c r="U13486" s="3"/>
    </row>
    <row r="13487" spans="21:21" x14ac:dyDescent="0.35">
      <c r="U13487" s="3"/>
    </row>
    <row r="13488" spans="21:21" x14ac:dyDescent="0.35">
      <c r="U13488" s="3"/>
    </row>
    <row r="13489" spans="21:21" x14ac:dyDescent="0.35">
      <c r="U13489" s="3"/>
    </row>
    <row r="13490" spans="21:21" x14ac:dyDescent="0.35">
      <c r="U13490" s="3"/>
    </row>
    <row r="13491" spans="21:21" x14ac:dyDescent="0.35">
      <c r="U13491" s="3"/>
    </row>
    <row r="13492" spans="21:21" x14ac:dyDescent="0.35">
      <c r="U13492" s="3"/>
    </row>
    <row r="13493" spans="21:21" x14ac:dyDescent="0.35">
      <c r="U13493" s="3"/>
    </row>
    <row r="13494" spans="21:21" x14ac:dyDescent="0.35">
      <c r="U13494" s="3"/>
    </row>
    <row r="13495" spans="21:21" x14ac:dyDescent="0.35">
      <c r="U13495" s="3"/>
    </row>
    <row r="13496" spans="21:21" x14ac:dyDescent="0.35">
      <c r="U13496" s="3"/>
    </row>
    <row r="13497" spans="21:21" x14ac:dyDescent="0.35">
      <c r="U13497" s="3"/>
    </row>
    <row r="13498" spans="21:21" x14ac:dyDescent="0.35">
      <c r="U13498" s="3"/>
    </row>
    <row r="13499" spans="21:21" x14ac:dyDescent="0.35">
      <c r="U13499" s="3"/>
    </row>
    <row r="13500" spans="21:21" x14ac:dyDescent="0.35">
      <c r="U13500" s="3"/>
    </row>
    <row r="13501" spans="21:21" x14ac:dyDescent="0.35">
      <c r="U13501" s="3"/>
    </row>
    <row r="13502" spans="21:21" x14ac:dyDescent="0.35">
      <c r="U13502" s="3"/>
    </row>
    <row r="13503" spans="21:21" x14ac:dyDescent="0.35">
      <c r="U13503" s="3"/>
    </row>
    <row r="13504" spans="21:21" x14ac:dyDescent="0.35">
      <c r="U13504" s="3"/>
    </row>
    <row r="13505" spans="21:21" x14ac:dyDescent="0.35">
      <c r="U13505" s="3"/>
    </row>
    <row r="13506" spans="21:21" x14ac:dyDescent="0.35">
      <c r="U13506" s="3"/>
    </row>
    <row r="13507" spans="21:21" x14ac:dyDescent="0.35">
      <c r="U13507" s="3"/>
    </row>
    <row r="13508" spans="21:21" x14ac:dyDescent="0.35">
      <c r="U13508" s="3"/>
    </row>
    <row r="13509" spans="21:21" x14ac:dyDescent="0.35">
      <c r="U13509" s="3"/>
    </row>
    <row r="13510" spans="21:21" x14ac:dyDescent="0.35">
      <c r="U13510" s="3"/>
    </row>
    <row r="13511" spans="21:21" x14ac:dyDescent="0.35">
      <c r="U13511" s="3"/>
    </row>
    <row r="13512" spans="21:21" x14ac:dyDescent="0.35">
      <c r="U13512" s="3"/>
    </row>
    <row r="13513" spans="21:21" x14ac:dyDescent="0.35">
      <c r="U13513" s="3"/>
    </row>
    <row r="13514" spans="21:21" x14ac:dyDescent="0.35">
      <c r="U13514" s="3"/>
    </row>
    <row r="13515" spans="21:21" x14ac:dyDescent="0.35">
      <c r="U13515" s="3"/>
    </row>
    <row r="13516" spans="21:21" x14ac:dyDescent="0.35">
      <c r="U13516" s="3"/>
    </row>
    <row r="13517" spans="21:21" x14ac:dyDescent="0.35">
      <c r="U13517" s="3"/>
    </row>
    <row r="13518" spans="21:21" x14ac:dyDescent="0.35">
      <c r="U13518" s="3"/>
    </row>
    <row r="13519" spans="21:21" x14ac:dyDescent="0.35">
      <c r="U13519" s="3"/>
    </row>
    <row r="13520" spans="21:21" x14ac:dyDescent="0.35">
      <c r="U13520" s="3"/>
    </row>
    <row r="13521" spans="21:21" x14ac:dyDescent="0.35">
      <c r="U13521" s="3"/>
    </row>
    <row r="13522" spans="21:21" x14ac:dyDescent="0.35">
      <c r="U13522" s="3"/>
    </row>
    <row r="13523" spans="21:21" x14ac:dyDescent="0.35">
      <c r="U13523" s="3"/>
    </row>
    <row r="13524" spans="21:21" x14ac:dyDescent="0.35">
      <c r="U13524" s="3"/>
    </row>
    <row r="13525" spans="21:21" x14ac:dyDescent="0.35">
      <c r="U13525" s="3"/>
    </row>
    <row r="13526" spans="21:21" x14ac:dyDescent="0.35">
      <c r="U13526" s="3"/>
    </row>
    <row r="13527" spans="21:21" x14ac:dyDescent="0.35">
      <c r="U13527" s="3"/>
    </row>
    <row r="13528" spans="21:21" x14ac:dyDescent="0.35">
      <c r="U13528" s="3"/>
    </row>
    <row r="13529" spans="21:21" x14ac:dyDescent="0.35">
      <c r="U13529" s="3"/>
    </row>
    <row r="13530" spans="21:21" x14ac:dyDescent="0.35">
      <c r="U13530" s="3"/>
    </row>
    <row r="13531" spans="21:21" x14ac:dyDescent="0.35">
      <c r="U13531" s="3"/>
    </row>
    <row r="13532" spans="21:21" x14ac:dyDescent="0.35">
      <c r="U13532" s="3"/>
    </row>
    <row r="13533" spans="21:21" x14ac:dyDescent="0.35">
      <c r="U13533" s="3"/>
    </row>
    <row r="13534" spans="21:21" x14ac:dyDescent="0.35">
      <c r="U13534" s="3"/>
    </row>
    <row r="13535" spans="21:21" x14ac:dyDescent="0.35">
      <c r="U13535" s="3"/>
    </row>
    <row r="13536" spans="21:21" x14ac:dyDescent="0.35">
      <c r="U13536" s="3"/>
    </row>
    <row r="13537" spans="21:21" x14ac:dyDescent="0.35">
      <c r="U13537" s="3"/>
    </row>
    <row r="13538" spans="21:21" x14ac:dyDescent="0.35">
      <c r="U13538" s="3"/>
    </row>
    <row r="13539" spans="21:21" x14ac:dyDescent="0.35">
      <c r="U13539" s="3"/>
    </row>
    <row r="13540" spans="21:21" x14ac:dyDescent="0.35">
      <c r="U13540" s="3"/>
    </row>
    <row r="13541" spans="21:21" x14ac:dyDescent="0.35">
      <c r="U13541" s="3"/>
    </row>
    <row r="13542" spans="21:21" x14ac:dyDescent="0.35">
      <c r="U13542" s="3"/>
    </row>
    <row r="13543" spans="21:21" x14ac:dyDescent="0.35">
      <c r="U13543" s="3"/>
    </row>
    <row r="13544" spans="21:21" x14ac:dyDescent="0.35">
      <c r="U13544" s="3"/>
    </row>
    <row r="13545" spans="21:21" x14ac:dyDescent="0.35">
      <c r="U13545" s="3"/>
    </row>
    <row r="13546" spans="21:21" x14ac:dyDescent="0.35">
      <c r="U13546" s="3"/>
    </row>
    <row r="13547" spans="21:21" x14ac:dyDescent="0.35">
      <c r="U13547" s="3"/>
    </row>
    <row r="13548" spans="21:21" x14ac:dyDescent="0.35">
      <c r="U13548" s="3"/>
    </row>
    <row r="13549" spans="21:21" x14ac:dyDescent="0.35">
      <c r="U13549" s="3"/>
    </row>
    <row r="13550" spans="21:21" x14ac:dyDescent="0.35">
      <c r="U13550" s="3"/>
    </row>
    <row r="13551" spans="21:21" x14ac:dyDescent="0.35">
      <c r="U13551" s="3"/>
    </row>
    <row r="13552" spans="21:21" x14ac:dyDescent="0.35">
      <c r="U13552" s="3"/>
    </row>
    <row r="13553" spans="21:21" x14ac:dyDescent="0.35">
      <c r="U13553" s="3"/>
    </row>
    <row r="13554" spans="21:21" x14ac:dyDescent="0.35">
      <c r="U13554" s="3"/>
    </row>
    <row r="13555" spans="21:21" x14ac:dyDescent="0.35">
      <c r="U13555" s="3"/>
    </row>
    <row r="13556" spans="21:21" x14ac:dyDescent="0.35">
      <c r="U13556" s="3"/>
    </row>
    <row r="13557" spans="21:21" x14ac:dyDescent="0.35">
      <c r="U13557" s="3"/>
    </row>
    <row r="13558" spans="21:21" x14ac:dyDescent="0.35">
      <c r="U13558" s="3"/>
    </row>
    <row r="13559" spans="21:21" x14ac:dyDescent="0.35">
      <c r="U13559" s="3"/>
    </row>
    <row r="13560" spans="21:21" x14ac:dyDescent="0.35">
      <c r="U13560" s="3"/>
    </row>
    <row r="13561" spans="21:21" x14ac:dyDescent="0.35">
      <c r="U13561" s="3"/>
    </row>
    <row r="13562" spans="21:21" x14ac:dyDescent="0.35">
      <c r="U13562" s="3"/>
    </row>
    <row r="13563" spans="21:21" x14ac:dyDescent="0.35">
      <c r="U13563" s="3"/>
    </row>
    <row r="13564" spans="21:21" x14ac:dyDescent="0.35">
      <c r="U13564" s="3"/>
    </row>
    <row r="13565" spans="21:21" x14ac:dyDescent="0.35">
      <c r="U13565" s="3"/>
    </row>
    <row r="13566" spans="21:21" x14ac:dyDescent="0.35">
      <c r="U13566" s="3"/>
    </row>
    <row r="13567" spans="21:21" x14ac:dyDescent="0.35">
      <c r="U13567" s="3"/>
    </row>
    <row r="13568" spans="21:21" x14ac:dyDescent="0.35">
      <c r="U13568" s="3"/>
    </row>
    <row r="13569" spans="21:21" x14ac:dyDescent="0.35">
      <c r="U13569" s="3"/>
    </row>
    <row r="13570" spans="21:21" x14ac:dyDescent="0.35">
      <c r="U13570" s="3"/>
    </row>
    <row r="13571" spans="21:21" x14ac:dyDescent="0.35">
      <c r="U13571" s="3"/>
    </row>
    <row r="13572" spans="21:21" x14ac:dyDescent="0.35">
      <c r="U13572" s="3"/>
    </row>
    <row r="13573" spans="21:21" x14ac:dyDescent="0.35">
      <c r="U13573" s="3"/>
    </row>
    <row r="13574" spans="21:21" x14ac:dyDescent="0.35">
      <c r="U13574" s="3"/>
    </row>
    <row r="13575" spans="21:21" x14ac:dyDescent="0.35">
      <c r="U13575" s="3"/>
    </row>
    <row r="13576" spans="21:21" x14ac:dyDescent="0.35">
      <c r="U13576" s="3"/>
    </row>
    <row r="13577" spans="21:21" x14ac:dyDescent="0.35">
      <c r="U13577" s="3"/>
    </row>
    <row r="13578" spans="21:21" x14ac:dyDescent="0.35">
      <c r="U13578" s="3"/>
    </row>
    <row r="13579" spans="21:21" x14ac:dyDescent="0.35">
      <c r="U13579" s="3"/>
    </row>
    <row r="13580" spans="21:21" x14ac:dyDescent="0.35">
      <c r="U13580" s="3"/>
    </row>
    <row r="13581" spans="21:21" x14ac:dyDescent="0.35">
      <c r="U13581" s="3"/>
    </row>
    <row r="13582" spans="21:21" x14ac:dyDescent="0.35">
      <c r="U13582" s="3"/>
    </row>
    <row r="13583" spans="21:21" x14ac:dyDescent="0.35">
      <c r="U13583" s="3"/>
    </row>
    <row r="13584" spans="21:21" x14ac:dyDescent="0.35">
      <c r="U13584" s="3"/>
    </row>
    <row r="13585" spans="21:21" x14ac:dyDescent="0.35">
      <c r="U13585" s="3"/>
    </row>
    <row r="13586" spans="21:21" x14ac:dyDescent="0.35">
      <c r="U13586" s="3"/>
    </row>
    <row r="13587" spans="21:21" x14ac:dyDescent="0.35">
      <c r="U13587" s="3"/>
    </row>
    <row r="13588" spans="21:21" x14ac:dyDescent="0.35">
      <c r="U13588" s="3"/>
    </row>
    <row r="13589" spans="21:21" x14ac:dyDescent="0.35">
      <c r="U13589" s="3"/>
    </row>
    <row r="13590" spans="21:21" x14ac:dyDescent="0.35">
      <c r="U13590" s="3"/>
    </row>
    <row r="13591" spans="21:21" x14ac:dyDescent="0.35">
      <c r="U13591" s="3"/>
    </row>
    <row r="13592" spans="21:21" x14ac:dyDescent="0.35">
      <c r="U13592" s="3"/>
    </row>
    <row r="13593" spans="21:21" x14ac:dyDescent="0.35">
      <c r="U13593" s="3"/>
    </row>
    <row r="13594" spans="21:21" x14ac:dyDescent="0.35">
      <c r="U13594" s="3"/>
    </row>
    <row r="13595" spans="21:21" x14ac:dyDescent="0.35">
      <c r="U13595" s="3"/>
    </row>
    <row r="13596" spans="21:21" x14ac:dyDescent="0.35">
      <c r="U13596" s="3"/>
    </row>
    <row r="13597" spans="21:21" x14ac:dyDescent="0.35">
      <c r="U13597" s="3"/>
    </row>
    <row r="13598" spans="21:21" x14ac:dyDescent="0.35">
      <c r="U13598" s="3"/>
    </row>
    <row r="13599" spans="21:21" x14ac:dyDescent="0.35">
      <c r="U13599" s="3"/>
    </row>
    <row r="13600" spans="21:21" x14ac:dyDescent="0.35">
      <c r="U13600" s="3"/>
    </row>
    <row r="13601" spans="21:21" x14ac:dyDescent="0.35">
      <c r="U13601" s="3"/>
    </row>
    <row r="13602" spans="21:21" x14ac:dyDescent="0.35">
      <c r="U13602" s="3"/>
    </row>
    <row r="13603" spans="21:21" x14ac:dyDescent="0.35">
      <c r="U13603" s="3"/>
    </row>
    <row r="13604" spans="21:21" x14ac:dyDescent="0.35">
      <c r="U13604" s="3"/>
    </row>
    <row r="13605" spans="21:21" x14ac:dyDescent="0.35">
      <c r="U13605" s="3"/>
    </row>
    <row r="13606" spans="21:21" x14ac:dyDescent="0.35">
      <c r="U13606" s="3"/>
    </row>
    <row r="13607" spans="21:21" x14ac:dyDescent="0.35">
      <c r="U13607" s="3"/>
    </row>
    <row r="13608" spans="21:21" x14ac:dyDescent="0.35">
      <c r="U13608" s="3"/>
    </row>
    <row r="13609" spans="21:21" x14ac:dyDescent="0.35">
      <c r="U13609" s="3"/>
    </row>
    <row r="13610" spans="21:21" x14ac:dyDescent="0.35">
      <c r="U13610" s="3"/>
    </row>
    <row r="13611" spans="21:21" x14ac:dyDescent="0.35">
      <c r="U13611" s="3"/>
    </row>
    <row r="13612" spans="21:21" x14ac:dyDescent="0.35">
      <c r="U13612" s="3"/>
    </row>
    <row r="13613" spans="21:21" x14ac:dyDescent="0.35">
      <c r="U13613" s="3"/>
    </row>
    <row r="13614" spans="21:21" x14ac:dyDescent="0.35">
      <c r="U13614" s="3"/>
    </row>
    <row r="13615" spans="21:21" x14ac:dyDescent="0.35">
      <c r="U13615" s="3"/>
    </row>
    <row r="13616" spans="21:21" x14ac:dyDescent="0.35">
      <c r="U13616" s="3"/>
    </row>
    <row r="13617" spans="21:21" x14ac:dyDescent="0.35">
      <c r="U13617" s="3"/>
    </row>
    <row r="13618" spans="21:21" x14ac:dyDescent="0.35">
      <c r="U13618" s="3"/>
    </row>
    <row r="13619" spans="21:21" x14ac:dyDescent="0.35">
      <c r="U13619" s="3"/>
    </row>
    <row r="13620" spans="21:21" x14ac:dyDescent="0.35">
      <c r="U13620" s="3"/>
    </row>
    <row r="13621" spans="21:21" x14ac:dyDescent="0.35">
      <c r="U13621" s="3"/>
    </row>
    <row r="13622" spans="21:21" x14ac:dyDescent="0.35">
      <c r="U13622" s="3"/>
    </row>
    <row r="13623" spans="21:21" x14ac:dyDescent="0.35">
      <c r="U13623" s="3"/>
    </row>
    <row r="13624" spans="21:21" x14ac:dyDescent="0.35">
      <c r="U13624" s="3"/>
    </row>
    <row r="13625" spans="21:21" x14ac:dyDescent="0.35">
      <c r="U13625" s="3"/>
    </row>
    <row r="13626" spans="21:21" x14ac:dyDescent="0.35">
      <c r="U13626" s="3"/>
    </row>
    <row r="13627" spans="21:21" x14ac:dyDescent="0.35">
      <c r="U13627" s="3"/>
    </row>
    <row r="13628" spans="21:21" x14ac:dyDescent="0.35">
      <c r="U13628" s="3"/>
    </row>
    <row r="13629" spans="21:21" x14ac:dyDescent="0.35">
      <c r="U13629" s="3"/>
    </row>
    <row r="13630" spans="21:21" x14ac:dyDescent="0.35">
      <c r="U13630" s="3"/>
    </row>
    <row r="13631" spans="21:21" x14ac:dyDescent="0.35">
      <c r="U13631" s="3"/>
    </row>
    <row r="13632" spans="21:21" x14ac:dyDescent="0.35">
      <c r="U13632" s="3"/>
    </row>
    <row r="13633" spans="21:21" x14ac:dyDescent="0.35">
      <c r="U13633" s="3"/>
    </row>
    <row r="13634" spans="21:21" x14ac:dyDescent="0.35">
      <c r="U13634" s="3"/>
    </row>
    <row r="13635" spans="21:21" x14ac:dyDescent="0.35">
      <c r="U13635" s="3"/>
    </row>
    <row r="13636" spans="21:21" x14ac:dyDescent="0.35">
      <c r="U13636" s="3"/>
    </row>
    <row r="13637" spans="21:21" x14ac:dyDescent="0.35">
      <c r="U13637" s="3"/>
    </row>
    <row r="13638" spans="21:21" x14ac:dyDescent="0.35">
      <c r="U13638" s="3"/>
    </row>
    <row r="13639" spans="21:21" x14ac:dyDescent="0.35">
      <c r="U13639" s="3"/>
    </row>
    <row r="13640" spans="21:21" x14ac:dyDescent="0.35">
      <c r="U13640" s="3"/>
    </row>
    <row r="13641" spans="21:21" x14ac:dyDescent="0.35">
      <c r="U13641" s="3"/>
    </row>
    <row r="13642" spans="21:21" x14ac:dyDescent="0.35">
      <c r="U13642" s="3"/>
    </row>
    <row r="13643" spans="21:21" x14ac:dyDescent="0.35">
      <c r="U13643" s="3"/>
    </row>
    <row r="13644" spans="21:21" x14ac:dyDescent="0.35">
      <c r="U13644" s="3"/>
    </row>
    <row r="13645" spans="21:21" x14ac:dyDescent="0.35">
      <c r="U13645" s="3"/>
    </row>
    <row r="13646" spans="21:21" x14ac:dyDescent="0.35">
      <c r="U13646" s="3"/>
    </row>
    <row r="13647" spans="21:21" x14ac:dyDescent="0.35">
      <c r="U13647" s="3"/>
    </row>
    <row r="13648" spans="21:21" x14ac:dyDescent="0.35">
      <c r="U13648" s="3"/>
    </row>
    <row r="13649" spans="21:21" x14ac:dyDescent="0.35">
      <c r="U13649" s="3"/>
    </row>
    <row r="13650" spans="21:21" x14ac:dyDescent="0.35">
      <c r="U13650" s="3"/>
    </row>
    <row r="13651" spans="21:21" x14ac:dyDescent="0.35">
      <c r="U13651" s="3"/>
    </row>
    <row r="13652" spans="21:21" x14ac:dyDescent="0.35">
      <c r="U13652" s="3"/>
    </row>
    <row r="13653" spans="21:21" x14ac:dyDescent="0.35">
      <c r="U13653" s="3"/>
    </row>
    <row r="13654" spans="21:21" x14ac:dyDescent="0.35">
      <c r="U13654" s="3"/>
    </row>
    <row r="13655" spans="21:21" x14ac:dyDescent="0.35">
      <c r="U13655" s="3"/>
    </row>
    <row r="13656" spans="21:21" x14ac:dyDescent="0.35">
      <c r="U13656" s="3"/>
    </row>
    <row r="13657" spans="21:21" x14ac:dyDescent="0.35">
      <c r="U13657" s="3"/>
    </row>
    <row r="13658" spans="21:21" x14ac:dyDescent="0.35">
      <c r="U13658" s="3"/>
    </row>
    <row r="13659" spans="21:21" x14ac:dyDescent="0.35">
      <c r="U13659" s="3"/>
    </row>
    <row r="13660" spans="21:21" x14ac:dyDescent="0.35">
      <c r="U13660" s="3"/>
    </row>
    <row r="13661" spans="21:21" x14ac:dyDescent="0.35">
      <c r="U13661" s="3"/>
    </row>
    <row r="13662" spans="21:21" x14ac:dyDescent="0.35">
      <c r="U13662" s="3"/>
    </row>
    <row r="13663" spans="21:21" x14ac:dyDescent="0.35">
      <c r="U13663" s="3"/>
    </row>
    <row r="13664" spans="21:21" x14ac:dyDescent="0.35">
      <c r="U13664" s="3"/>
    </row>
    <row r="13665" spans="21:21" x14ac:dyDescent="0.35">
      <c r="U13665" s="3"/>
    </row>
    <row r="13666" spans="21:21" x14ac:dyDescent="0.35">
      <c r="U13666" s="3"/>
    </row>
    <row r="13667" spans="21:21" x14ac:dyDescent="0.35">
      <c r="U13667" s="3"/>
    </row>
    <row r="13668" spans="21:21" x14ac:dyDescent="0.35">
      <c r="U13668" s="3"/>
    </row>
    <row r="13669" spans="21:21" x14ac:dyDescent="0.35">
      <c r="U13669" s="3"/>
    </row>
    <row r="13670" spans="21:21" x14ac:dyDescent="0.35">
      <c r="U13670" s="3"/>
    </row>
    <row r="13671" spans="21:21" x14ac:dyDescent="0.35">
      <c r="U13671" s="3"/>
    </row>
    <row r="13672" spans="21:21" x14ac:dyDescent="0.35">
      <c r="U13672" s="3"/>
    </row>
    <row r="13673" spans="21:21" x14ac:dyDescent="0.35">
      <c r="U13673" s="3"/>
    </row>
    <row r="13674" spans="21:21" x14ac:dyDescent="0.35">
      <c r="U13674" s="3"/>
    </row>
    <row r="13675" spans="21:21" x14ac:dyDescent="0.35">
      <c r="U13675" s="3"/>
    </row>
    <row r="13676" spans="21:21" x14ac:dyDescent="0.35">
      <c r="U13676" s="3"/>
    </row>
    <row r="13677" spans="21:21" x14ac:dyDescent="0.35">
      <c r="U13677" s="3"/>
    </row>
    <row r="13678" spans="21:21" x14ac:dyDescent="0.35">
      <c r="U13678" s="3"/>
    </row>
    <row r="13679" spans="21:21" x14ac:dyDescent="0.35">
      <c r="U13679" s="3"/>
    </row>
    <row r="13680" spans="21:21" x14ac:dyDescent="0.35">
      <c r="U13680" s="3"/>
    </row>
    <row r="13681" spans="21:21" x14ac:dyDescent="0.35">
      <c r="U13681" s="3"/>
    </row>
    <row r="13682" spans="21:21" x14ac:dyDescent="0.35">
      <c r="U13682" s="3"/>
    </row>
    <row r="13683" spans="21:21" x14ac:dyDescent="0.35">
      <c r="U13683" s="3"/>
    </row>
    <row r="13684" spans="21:21" x14ac:dyDescent="0.35">
      <c r="U13684" s="3"/>
    </row>
    <row r="13685" spans="21:21" x14ac:dyDescent="0.35">
      <c r="U13685" s="3"/>
    </row>
    <row r="13686" spans="21:21" x14ac:dyDescent="0.35">
      <c r="U13686" s="3"/>
    </row>
    <row r="13687" spans="21:21" x14ac:dyDescent="0.35">
      <c r="U13687" s="3"/>
    </row>
    <row r="13688" spans="21:21" x14ac:dyDescent="0.35">
      <c r="U13688" s="3"/>
    </row>
    <row r="13689" spans="21:21" x14ac:dyDescent="0.35">
      <c r="U13689" s="3"/>
    </row>
    <row r="13690" spans="21:21" x14ac:dyDescent="0.35">
      <c r="U13690" s="3"/>
    </row>
    <row r="13691" spans="21:21" x14ac:dyDescent="0.35">
      <c r="U13691" s="3"/>
    </row>
    <row r="13692" spans="21:21" x14ac:dyDescent="0.35">
      <c r="U13692" s="3"/>
    </row>
    <row r="13693" spans="21:21" x14ac:dyDescent="0.35">
      <c r="U13693" s="3"/>
    </row>
    <row r="13694" spans="21:21" x14ac:dyDescent="0.35">
      <c r="U13694" s="3"/>
    </row>
    <row r="13695" spans="21:21" x14ac:dyDescent="0.35">
      <c r="U13695" s="3"/>
    </row>
    <row r="13696" spans="21:21" x14ac:dyDescent="0.35">
      <c r="U13696" s="3"/>
    </row>
    <row r="13697" spans="21:21" x14ac:dyDescent="0.35">
      <c r="U13697" s="3"/>
    </row>
    <row r="13698" spans="21:21" x14ac:dyDescent="0.35">
      <c r="U13698" s="3"/>
    </row>
    <row r="13699" spans="21:21" x14ac:dyDescent="0.35">
      <c r="U13699" s="3"/>
    </row>
    <row r="13700" spans="21:21" x14ac:dyDescent="0.35">
      <c r="U13700" s="3"/>
    </row>
    <row r="13701" spans="21:21" x14ac:dyDescent="0.35">
      <c r="U13701" s="3"/>
    </row>
    <row r="13702" spans="21:21" x14ac:dyDescent="0.35">
      <c r="U13702" s="3"/>
    </row>
    <row r="13703" spans="21:21" x14ac:dyDescent="0.35">
      <c r="U13703" s="3"/>
    </row>
    <row r="13704" spans="21:21" x14ac:dyDescent="0.35">
      <c r="U13704" s="3"/>
    </row>
    <row r="13705" spans="21:21" x14ac:dyDescent="0.35">
      <c r="U13705" s="3"/>
    </row>
    <row r="13706" spans="21:21" x14ac:dyDescent="0.35">
      <c r="U13706" s="3"/>
    </row>
    <row r="13707" spans="21:21" x14ac:dyDescent="0.35">
      <c r="U13707" s="3"/>
    </row>
    <row r="13708" spans="21:21" x14ac:dyDescent="0.35">
      <c r="U13708" s="3"/>
    </row>
    <row r="13709" spans="21:21" x14ac:dyDescent="0.35">
      <c r="U13709" s="3"/>
    </row>
    <row r="13710" spans="21:21" x14ac:dyDescent="0.35">
      <c r="U13710" s="3"/>
    </row>
    <row r="13711" spans="21:21" x14ac:dyDescent="0.35">
      <c r="U13711" s="3"/>
    </row>
    <row r="13712" spans="21:21" x14ac:dyDescent="0.35">
      <c r="U13712" s="3"/>
    </row>
    <row r="13713" spans="21:21" x14ac:dyDescent="0.35">
      <c r="U13713" s="3"/>
    </row>
    <row r="13714" spans="21:21" x14ac:dyDescent="0.35">
      <c r="U13714" s="3"/>
    </row>
    <row r="13715" spans="21:21" x14ac:dyDescent="0.35">
      <c r="U13715" s="3"/>
    </row>
    <row r="13716" spans="21:21" x14ac:dyDescent="0.35">
      <c r="U13716" s="3"/>
    </row>
    <row r="13717" spans="21:21" x14ac:dyDescent="0.35">
      <c r="U13717" s="3"/>
    </row>
    <row r="13718" spans="21:21" x14ac:dyDescent="0.35">
      <c r="U13718" s="3"/>
    </row>
    <row r="13719" spans="21:21" x14ac:dyDescent="0.35">
      <c r="U13719" s="3"/>
    </row>
    <row r="13720" spans="21:21" x14ac:dyDescent="0.35">
      <c r="U13720" s="3"/>
    </row>
    <row r="13721" spans="21:21" x14ac:dyDescent="0.35">
      <c r="U13721" s="3"/>
    </row>
    <row r="13722" spans="21:21" x14ac:dyDescent="0.35">
      <c r="U13722" s="3"/>
    </row>
    <row r="13723" spans="21:21" x14ac:dyDescent="0.35">
      <c r="U13723" s="3"/>
    </row>
    <row r="13724" spans="21:21" x14ac:dyDescent="0.35">
      <c r="U13724" s="3"/>
    </row>
    <row r="13725" spans="21:21" x14ac:dyDescent="0.35">
      <c r="U13725" s="3"/>
    </row>
    <row r="13726" spans="21:21" x14ac:dyDescent="0.35">
      <c r="U13726" s="3"/>
    </row>
    <row r="13727" spans="21:21" x14ac:dyDescent="0.35">
      <c r="U13727" s="3"/>
    </row>
    <row r="13728" spans="21:21" x14ac:dyDescent="0.35">
      <c r="U13728" s="3"/>
    </row>
    <row r="13729" spans="21:21" x14ac:dyDescent="0.35">
      <c r="U13729" s="3"/>
    </row>
    <row r="13730" spans="21:21" x14ac:dyDescent="0.35">
      <c r="U13730" s="3"/>
    </row>
    <row r="13731" spans="21:21" x14ac:dyDescent="0.35">
      <c r="U13731" s="3"/>
    </row>
    <row r="13732" spans="21:21" x14ac:dyDescent="0.35">
      <c r="U13732" s="3"/>
    </row>
    <row r="13733" spans="21:21" x14ac:dyDescent="0.35">
      <c r="U13733" s="3"/>
    </row>
    <row r="13734" spans="21:21" x14ac:dyDescent="0.35">
      <c r="U13734" s="3"/>
    </row>
    <row r="13735" spans="21:21" x14ac:dyDescent="0.35">
      <c r="U13735" s="3"/>
    </row>
    <row r="13736" spans="21:21" x14ac:dyDescent="0.35">
      <c r="U13736" s="3"/>
    </row>
    <row r="13737" spans="21:21" x14ac:dyDescent="0.35">
      <c r="U13737" s="3"/>
    </row>
    <row r="13738" spans="21:21" x14ac:dyDescent="0.35">
      <c r="U13738" s="3"/>
    </row>
    <row r="13739" spans="21:21" x14ac:dyDescent="0.35">
      <c r="U13739" s="3"/>
    </row>
    <row r="13740" spans="21:21" x14ac:dyDescent="0.35">
      <c r="U13740" s="3"/>
    </row>
    <row r="13741" spans="21:21" x14ac:dyDescent="0.35">
      <c r="U13741" s="3"/>
    </row>
    <row r="13742" spans="21:21" x14ac:dyDescent="0.35">
      <c r="U13742" s="3"/>
    </row>
    <row r="13743" spans="21:21" x14ac:dyDescent="0.35">
      <c r="U13743" s="3"/>
    </row>
    <row r="13744" spans="21:21" x14ac:dyDescent="0.35">
      <c r="U13744" s="3"/>
    </row>
    <row r="13745" spans="21:21" x14ac:dyDescent="0.35">
      <c r="U13745" s="3"/>
    </row>
    <row r="13746" spans="21:21" x14ac:dyDescent="0.35">
      <c r="U13746" s="3"/>
    </row>
    <row r="13747" spans="21:21" x14ac:dyDescent="0.35">
      <c r="U13747" s="3"/>
    </row>
    <row r="13748" spans="21:21" x14ac:dyDescent="0.35">
      <c r="U13748" s="3"/>
    </row>
    <row r="13749" spans="21:21" x14ac:dyDescent="0.35">
      <c r="U13749" s="3"/>
    </row>
    <row r="13750" spans="21:21" x14ac:dyDescent="0.35">
      <c r="U13750" s="3"/>
    </row>
    <row r="13751" spans="21:21" x14ac:dyDescent="0.35">
      <c r="U13751" s="3"/>
    </row>
    <row r="13752" spans="21:21" x14ac:dyDescent="0.35">
      <c r="U13752" s="3"/>
    </row>
    <row r="13753" spans="21:21" x14ac:dyDescent="0.35">
      <c r="U13753" s="3"/>
    </row>
    <row r="13754" spans="21:21" x14ac:dyDescent="0.35">
      <c r="U13754" s="3"/>
    </row>
    <row r="13755" spans="21:21" x14ac:dyDescent="0.35">
      <c r="U13755" s="3"/>
    </row>
    <row r="13756" spans="21:21" x14ac:dyDescent="0.35">
      <c r="U13756" s="3"/>
    </row>
    <row r="13757" spans="21:21" x14ac:dyDescent="0.35">
      <c r="U13757" s="3"/>
    </row>
    <row r="13758" spans="21:21" x14ac:dyDescent="0.35">
      <c r="U13758" s="3"/>
    </row>
    <row r="13759" spans="21:21" x14ac:dyDescent="0.35">
      <c r="U13759" s="3"/>
    </row>
    <row r="13760" spans="21:21" x14ac:dyDescent="0.35">
      <c r="U13760" s="3"/>
    </row>
    <row r="13761" spans="21:21" x14ac:dyDescent="0.35">
      <c r="U13761" s="3"/>
    </row>
    <row r="13762" spans="21:21" x14ac:dyDescent="0.35">
      <c r="U13762" s="3"/>
    </row>
    <row r="13763" spans="21:21" x14ac:dyDescent="0.35">
      <c r="U13763" s="3"/>
    </row>
    <row r="13764" spans="21:21" x14ac:dyDescent="0.35">
      <c r="U13764" s="3"/>
    </row>
    <row r="13765" spans="21:21" x14ac:dyDescent="0.35">
      <c r="U13765" s="3"/>
    </row>
    <row r="13766" spans="21:21" x14ac:dyDescent="0.35">
      <c r="U13766" s="3"/>
    </row>
    <row r="13767" spans="21:21" x14ac:dyDescent="0.35">
      <c r="U13767" s="3"/>
    </row>
    <row r="13768" spans="21:21" x14ac:dyDescent="0.35">
      <c r="U13768" s="3"/>
    </row>
    <row r="13769" spans="21:21" x14ac:dyDescent="0.35">
      <c r="U13769" s="3"/>
    </row>
    <row r="13770" spans="21:21" x14ac:dyDescent="0.35">
      <c r="U13770" s="3"/>
    </row>
    <row r="13771" spans="21:21" x14ac:dyDescent="0.35">
      <c r="U13771" s="3"/>
    </row>
    <row r="13772" spans="21:21" x14ac:dyDescent="0.35">
      <c r="U13772" s="3"/>
    </row>
    <row r="13773" spans="21:21" x14ac:dyDescent="0.35">
      <c r="U13773" s="3"/>
    </row>
    <row r="13774" spans="21:21" x14ac:dyDescent="0.35">
      <c r="U13774" s="3"/>
    </row>
    <row r="13775" spans="21:21" x14ac:dyDescent="0.35">
      <c r="U13775" s="3"/>
    </row>
    <row r="13776" spans="21:21" x14ac:dyDescent="0.35">
      <c r="U13776" s="3"/>
    </row>
    <row r="13777" spans="21:21" x14ac:dyDescent="0.35">
      <c r="U13777" s="3"/>
    </row>
    <row r="13778" spans="21:21" x14ac:dyDescent="0.35">
      <c r="U13778" s="3"/>
    </row>
    <row r="13779" spans="21:21" x14ac:dyDescent="0.35">
      <c r="U13779" s="3"/>
    </row>
    <row r="13780" spans="21:21" x14ac:dyDescent="0.35">
      <c r="U13780" s="3"/>
    </row>
    <row r="13781" spans="21:21" x14ac:dyDescent="0.35">
      <c r="U13781" s="3"/>
    </row>
    <row r="13782" spans="21:21" x14ac:dyDescent="0.35">
      <c r="U13782" s="3"/>
    </row>
    <row r="13783" spans="21:21" x14ac:dyDescent="0.35">
      <c r="U13783" s="3"/>
    </row>
    <row r="13784" spans="21:21" x14ac:dyDescent="0.35">
      <c r="U13784" s="3"/>
    </row>
    <row r="13785" spans="21:21" x14ac:dyDescent="0.35">
      <c r="U13785" s="3"/>
    </row>
    <row r="13786" spans="21:21" x14ac:dyDescent="0.35">
      <c r="U13786" s="3"/>
    </row>
    <row r="13787" spans="21:21" x14ac:dyDescent="0.35">
      <c r="U13787" s="3"/>
    </row>
    <row r="13788" spans="21:21" x14ac:dyDescent="0.35">
      <c r="U13788" s="3"/>
    </row>
    <row r="13789" spans="21:21" x14ac:dyDescent="0.35">
      <c r="U13789" s="3"/>
    </row>
    <row r="13790" spans="21:21" x14ac:dyDescent="0.35">
      <c r="U13790" s="3"/>
    </row>
    <row r="13791" spans="21:21" x14ac:dyDescent="0.35">
      <c r="U13791" s="3"/>
    </row>
    <row r="13792" spans="21:21" x14ac:dyDescent="0.35">
      <c r="U13792" s="3"/>
    </row>
    <row r="13793" spans="21:21" x14ac:dyDescent="0.35">
      <c r="U13793" s="3"/>
    </row>
    <row r="13794" spans="21:21" x14ac:dyDescent="0.35">
      <c r="U13794" s="3"/>
    </row>
    <row r="13795" spans="21:21" x14ac:dyDescent="0.35">
      <c r="U13795" s="3"/>
    </row>
    <row r="13796" spans="21:21" x14ac:dyDescent="0.35">
      <c r="U13796" s="3"/>
    </row>
    <row r="13797" spans="21:21" x14ac:dyDescent="0.35">
      <c r="U13797" s="3"/>
    </row>
    <row r="13798" spans="21:21" x14ac:dyDescent="0.35">
      <c r="U13798" s="3"/>
    </row>
    <row r="13799" spans="21:21" x14ac:dyDescent="0.35">
      <c r="U13799" s="3"/>
    </row>
    <row r="13800" spans="21:21" x14ac:dyDescent="0.35">
      <c r="U13800" s="3"/>
    </row>
    <row r="13801" spans="21:21" x14ac:dyDescent="0.35">
      <c r="U13801" s="3"/>
    </row>
    <row r="13802" spans="21:21" x14ac:dyDescent="0.35">
      <c r="U13802" s="3"/>
    </row>
    <row r="13803" spans="21:21" x14ac:dyDescent="0.35">
      <c r="U13803" s="3"/>
    </row>
    <row r="13804" spans="21:21" x14ac:dyDescent="0.35">
      <c r="U13804" s="3"/>
    </row>
    <row r="13805" spans="21:21" x14ac:dyDescent="0.35">
      <c r="U13805" s="3"/>
    </row>
    <row r="13806" spans="21:21" x14ac:dyDescent="0.35">
      <c r="U13806" s="3"/>
    </row>
    <row r="13807" spans="21:21" x14ac:dyDescent="0.35">
      <c r="U13807" s="3"/>
    </row>
    <row r="13808" spans="21:21" x14ac:dyDescent="0.35">
      <c r="U13808" s="3"/>
    </row>
    <row r="13809" spans="21:21" x14ac:dyDescent="0.35">
      <c r="U13809" s="3"/>
    </row>
    <row r="13810" spans="21:21" x14ac:dyDescent="0.35">
      <c r="U13810" s="3"/>
    </row>
    <row r="13811" spans="21:21" x14ac:dyDescent="0.35">
      <c r="U13811" s="3"/>
    </row>
    <row r="13812" spans="21:21" x14ac:dyDescent="0.35">
      <c r="U13812" s="3"/>
    </row>
    <row r="13813" spans="21:21" x14ac:dyDescent="0.35">
      <c r="U13813" s="3"/>
    </row>
    <row r="13814" spans="21:21" x14ac:dyDescent="0.35">
      <c r="U13814" s="3"/>
    </row>
    <row r="13815" spans="21:21" x14ac:dyDescent="0.35">
      <c r="U13815" s="3"/>
    </row>
    <row r="13816" spans="21:21" x14ac:dyDescent="0.35">
      <c r="U13816" s="3"/>
    </row>
    <row r="13817" spans="21:21" x14ac:dyDescent="0.35">
      <c r="U13817" s="3"/>
    </row>
    <row r="13818" spans="21:21" x14ac:dyDescent="0.35">
      <c r="U13818" s="3"/>
    </row>
    <row r="13819" spans="21:21" x14ac:dyDescent="0.35">
      <c r="U13819" s="3"/>
    </row>
    <row r="13820" spans="21:21" x14ac:dyDescent="0.35">
      <c r="U13820" s="3"/>
    </row>
    <row r="13821" spans="21:21" x14ac:dyDescent="0.35">
      <c r="U13821" s="3"/>
    </row>
    <row r="13822" spans="21:21" x14ac:dyDescent="0.35">
      <c r="U13822" s="3"/>
    </row>
    <row r="13823" spans="21:21" x14ac:dyDescent="0.35">
      <c r="U13823" s="3"/>
    </row>
    <row r="13824" spans="21:21" x14ac:dyDescent="0.35">
      <c r="U13824" s="3"/>
    </row>
    <row r="13825" spans="21:21" x14ac:dyDescent="0.35">
      <c r="U13825" s="3"/>
    </row>
    <row r="13826" spans="21:21" x14ac:dyDescent="0.35">
      <c r="U13826" s="3"/>
    </row>
    <row r="13827" spans="21:21" x14ac:dyDescent="0.35">
      <c r="U13827" s="3"/>
    </row>
    <row r="13828" spans="21:21" x14ac:dyDescent="0.35">
      <c r="U13828" s="3"/>
    </row>
    <row r="13829" spans="21:21" x14ac:dyDescent="0.35">
      <c r="U13829" s="3"/>
    </row>
    <row r="13830" spans="21:21" x14ac:dyDescent="0.35">
      <c r="U13830" s="3"/>
    </row>
    <row r="13831" spans="21:21" x14ac:dyDescent="0.35">
      <c r="U13831" s="3"/>
    </row>
    <row r="13832" spans="21:21" x14ac:dyDescent="0.35">
      <c r="U13832" s="3"/>
    </row>
    <row r="13833" spans="21:21" x14ac:dyDescent="0.35">
      <c r="U13833" s="3"/>
    </row>
    <row r="13834" spans="21:21" x14ac:dyDescent="0.35">
      <c r="U13834" s="3"/>
    </row>
    <row r="13835" spans="21:21" x14ac:dyDescent="0.35">
      <c r="U13835" s="3"/>
    </row>
    <row r="13836" spans="21:21" x14ac:dyDescent="0.35">
      <c r="U13836" s="3"/>
    </row>
    <row r="13837" spans="21:21" x14ac:dyDescent="0.35">
      <c r="U13837" s="3"/>
    </row>
    <row r="13838" spans="21:21" x14ac:dyDescent="0.35">
      <c r="U13838" s="3"/>
    </row>
    <row r="13839" spans="21:21" x14ac:dyDescent="0.35">
      <c r="U13839" s="3"/>
    </row>
    <row r="13840" spans="21:21" x14ac:dyDescent="0.35">
      <c r="U13840" s="3"/>
    </row>
    <row r="13841" spans="21:21" x14ac:dyDescent="0.35">
      <c r="U13841" s="3"/>
    </row>
    <row r="13842" spans="21:21" x14ac:dyDescent="0.35">
      <c r="U13842" s="3"/>
    </row>
    <row r="13843" spans="21:21" x14ac:dyDescent="0.35">
      <c r="U13843" s="3"/>
    </row>
    <row r="13844" spans="21:21" x14ac:dyDescent="0.35">
      <c r="U13844" s="3"/>
    </row>
    <row r="13845" spans="21:21" x14ac:dyDescent="0.35">
      <c r="U13845" s="3"/>
    </row>
    <row r="13846" spans="21:21" x14ac:dyDescent="0.35">
      <c r="U13846" s="3"/>
    </row>
    <row r="13847" spans="21:21" x14ac:dyDescent="0.35">
      <c r="U13847" s="3"/>
    </row>
    <row r="13848" spans="21:21" x14ac:dyDescent="0.35">
      <c r="U13848" s="3"/>
    </row>
    <row r="13849" spans="21:21" x14ac:dyDescent="0.35">
      <c r="U13849" s="3"/>
    </row>
    <row r="13850" spans="21:21" x14ac:dyDescent="0.35">
      <c r="U13850" s="3"/>
    </row>
    <row r="13851" spans="21:21" x14ac:dyDescent="0.35">
      <c r="U13851" s="3"/>
    </row>
    <row r="13852" spans="21:21" x14ac:dyDescent="0.35">
      <c r="U13852" s="3"/>
    </row>
    <row r="13853" spans="21:21" x14ac:dyDescent="0.35">
      <c r="U13853" s="3"/>
    </row>
    <row r="13854" spans="21:21" x14ac:dyDescent="0.35">
      <c r="U13854" s="3"/>
    </row>
    <row r="13855" spans="21:21" x14ac:dyDescent="0.35">
      <c r="U13855" s="3"/>
    </row>
    <row r="13856" spans="21:21" x14ac:dyDescent="0.35">
      <c r="U13856" s="3"/>
    </row>
    <row r="13857" spans="21:21" x14ac:dyDescent="0.35">
      <c r="U13857" s="3"/>
    </row>
    <row r="13858" spans="21:21" x14ac:dyDescent="0.35">
      <c r="U13858" s="3"/>
    </row>
    <row r="13859" spans="21:21" x14ac:dyDescent="0.35">
      <c r="U13859" s="3"/>
    </row>
    <row r="13860" spans="21:21" x14ac:dyDescent="0.35">
      <c r="U13860" s="3"/>
    </row>
    <row r="13861" spans="21:21" x14ac:dyDescent="0.35">
      <c r="U13861" s="3"/>
    </row>
    <row r="13862" spans="21:21" x14ac:dyDescent="0.35">
      <c r="U13862" s="3"/>
    </row>
    <row r="13863" spans="21:21" x14ac:dyDescent="0.35">
      <c r="U13863" s="3"/>
    </row>
    <row r="13864" spans="21:21" x14ac:dyDescent="0.35">
      <c r="U13864" s="3"/>
    </row>
    <row r="13865" spans="21:21" x14ac:dyDescent="0.35">
      <c r="U13865" s="3"/>
    </row>
    <row r="13866" spans="21:21" x14ac:dyDescent="0.35">
      <c r="U13866" s="3"/>
    </row>
    <row r="13867" spans="21:21" x14ac:dyDescent="0.35">
      <c r="U13867" s="3"/>
    </row>
    <row r="13868" spans="21:21" x14ac:dyDescent="0.35">
      <c r="U13868" s="3"/>
    </row>
    <row r="13869" spans="21:21" x14ac:dyDescent="0.35">
      <c r="U13869" s="3"/>
    </row>
    <row r="13870" spans="21:21" x14ac:dyDescent="0.35">
      <c r="U13870" s="3"/>
    </row>
    <row r="13871" spans="21:21" x14ac:dyDescent="0.35">
      <c r="U13871" s="3"/>
    </row>
    <row r="13872" spans="21:21" x14ac:dyDescent="0.35">
      <c r="U13872" s="3"/>
    </row>
    <row r="13873" spans="21:21" x14ac:dyDescent="0.35">
      <c r="U13873" s="3"/>
    </row>
    <row r="13874" spans="21:21" x14ac:dyDescent="0.35">
      <c r="U13874" s="3"/>
    </row>
    <row r="13875" spans="21:21" x14ac:dyDescent="0.35">
      <c r="U13875" s="3"/>
    </row>
    <row r="13876" spans="21:21" x14ac:dyDescent="0.35">
      <c r="U13876" s="3"/>
    </row>
    <row r="13877" spans="21:21" x14ac:dyDescent="0.35">
      <c r="U13877" s="3"/>
    </row>
    <row r="13878" spans="21:21" x14ac:dyDescent="0.35">
      <c r="U13878" s="3"/>
    </row>
    <row r="13879" spans="21:21" x14ac:dyDescent="0.35">
      <c r="U13879" s="3"/>
    </row>
    <row r="13880" spans="21:21" x14ac:dyDescent="0.35">
      <c r="U13880" s="3"/>
    </row>
    <row r="13881" spans="21:21" x14ac:dyDescent="0.35">
      <c r="U13881" s="3"/>
    </row>
    <row r="13882" spans="21:21" x14ac:dyDescent="0.35">
      <c r="U13882" s="3"/>
    </row>
    <row r="13883" spans="21:21" x14ac:dyDescent="0.35">
      <c r="U13883" s="3"/>
    </row>
    <row r="13884" spans="21:21" x14ac:dyDescent="0.35">
      <c r="U13884" s="3"/>
    </row>
    <row r="13885" spans="21:21" x14ac:dyDescent="0.35">
      <c r="U13885" s="3"/>
    </row>
    <row r="13886" spans="21:21" x14ac:dyDescent="0.35">
      <c r="U13886" s="3"/>
    </row>
    <row r="13887" spans="21:21" x14ac:dyDescent="0.35">
      <c r="U13887" s="3"/>
    </row>
    <row r="13888" spans="21:21" x14ac:dyDescent="0.35">
      <c r="U13888" s="3"/>
    </row>
    <row r="13889" spans="21:21" x14ac:dyDescent="0.35">
      <c r="U13889" s="3"/>
    </row>
    <row r="13890" spans="21:21" x14ac:dyDescent="0.35">
      <c r="U13890" s="3"/>
    </row>
    <row r="13891" spans="21:21" x14ac:dyDescent="0.35">
      <c r="U13891" s="3"/>
    </row>
    <row r="13892" spans="21:21" x14ac:dyDescent="0.35">
      <c r="U13892" s="3"/>
    </row>
    <row r="13893" spans="21:21" x14ac:dyDescent="0.35">
      <c r="U13893" s="3"/>
    </row>
    <row r="13894" spans="21:21" x14ac:dyDescent="0.35">
      <c r="U13894" s="3"/>
    </row>
    <row r="13895" spans="21:21" x14ac:dyDescent="0.35">
      <c r="U13895" s="3"/>
    </row>
    <row r="13896" spans="21:21" x14ac:dyDescent="0.35">
      <c r="U13896" s="3"/>
    </row>
    <row r="13897" spans="21:21" x14ac:dyDescent="0.35">
      <c r="U13897" s="3"/>
    </row>
    <row r="13898" spans="21:21" x14ac:dyDescent="0.35">
      <c r="U13898" s="3"/>
    </row>
    <row r="13899" spans="21:21" x14ac:dyDescent="0.35">
      <c r="U13899" s="3"/>
    </row>
    <row r="13900" spans="21:21" x14ac:dyDescent="0.35">
      <c r="U13900" s="3"/>
    </row>
    <row r="13901" spans="21:21" x14ac:dyDescent="0.35">
      <c r="U13901" s="3"/>
    </row>
    <row r="13902" spans="21:21" x14ac:dyDescent="0.35">
      <c r="U13902" s="3"/>
    </row>
    <row r="13903" spans="21:21" x14ac:dyDescent="0.35">
      <c r="U13903" s="3"/>
    </row>
    <row r="13904" spans="21:21" x14ac:dyDescent="0.35">
      <c r="U13904" s="3"/>
    </row>
    <row r="13905" spans="21:21" x14ac:dyDescent="0.35">
      <c r="U13905" s="3"/>
    </row>
    <row r="13906" spans="21:21" x14ac:dyDescent="0.35">
      <c r="U13906" s="3"/>
    </row>
    <row r="13907" spans="21:21" x14ac:dyDescent="0.35">
      <c r="U13907" s="3"/>
    </row>
    <row r="13908" spans="21:21" x14ac:dyDescent="0.35">
      <c r="U13908" s="3"/>
    </row>
    <row r="13909" spans="21:21" x14ac:dyDescent="0.35">
      <c r="U13909" s="3"/>
    </row>
    <row r="13910" spans="21:21" x14ac:dyDescent="0.35">
      <c r="U13910" s="3"/>
    </row>
    <row r="13911" spans="21:21" x14ac:dyDescent="0.35">
      <c r="U13911" s="3"/>
    </row>
    <row r="13912" spans="21:21" x14ac:dyDescent="0.35">
      <c r="U13912" s="3"/>
    </row>
    <row r="13913" spans="21:21" x14ac:dyDescent="0.35">
      <c r="U13913" s="3"/>
    </row>
    <row r="13914" spans="21:21" x14ac:dyDescent="0.35">
      <c r="U13914" s="3"/>
    </row>
    <row r="13915" spans="21:21" x14ac:dyDescent="0.35">
      <c r="U13915" s="3"/>
    </row>
    <row r="13916" spans="21:21" x14ac:dyDescent="0.35">
      <c r="U13916" s="3"/>
    </row>
    <row r="13917" spans="21:21" x14ac:dyDescent="0.35">
      <c r="U13917" s="3"/>
    </row>
    <row r="13918" spans="21:21" x14ac:dyDescent="0.35">
      <c r="U13918" s="3"/>
    </row>
    <row r="13919" spans="21:21" x14ac:dyDescent="0.35">
      <c r="U13919" s="3"/>
    </row>
    <row r="13920" spans="21:21" x14ac:dyDescent="0.35">
      <c r="U13920" s="3"/>
    </row>
    <row r="13921" spans="21:21" x14ac:dyDescent="0.35">
      <c r="U13921" s="3"/>
    </row>
    <row r="13922" spans="21:21" x14ac:dyDescent="0.35">
      <c r="U13922" s="3"/>
    </row>
    <row r="13923" spans="21:21" x14ac:dyDescent="0.35">
      <c r="U13923" s="3"/>
    </row>
    <row r="13924" spans="21:21" x14ac:dyDescent="0.35">
      <c r="U13924" s="3"/>
    </row>
    <row r="13925" spans="21:21" x14ac:dyDescent="0.35">
      <c r="U13925" s="3"/>
    </row>
    <row r="13926" spans="21:21" x14ac:dyDescent="0.35">
      <c r="U13926" s="3"/>
    </row>
    <row r="13927" spans="21:21" x14ac:dyDescent="0.35">
      <c r="U13927" s="3"/>
    </row>
    <row r="13928" spans="21:21" x14ac:dyDescent="0.35">
      <c r="U13928" s="3"/>
    </row>
    <row r="13929" spans="21:21" x14ac:dyDescent="0.35">
      <c r="U13929" s="3"/>
    </row>
    <row r="13930" spans="21:21" x14ac:dyDescent="0.35">
      <c r="U13930" s="3"/>
    </row>
    <row r="13931" spans="21:21" x14ac:dyDescent="0.35">
      <c r="U13931" s="3"/>
    </row>
    <row r="13932" spans="21:21" x14ac:dyDescent="0.35">
      <c r="U13932" s="3"/>
    </row>
    <row r="13933" spans="21:21" x14ac:dyDescent="0.35">
      <c r="U13933" s="3"/>
    </row>
    <row r="13934" spans="21:21" x14ac:dyDescent="0.35">
      <c r="U13934" s="3"/>
    </row>
    <row r="13935" spans="21:21" x14ac:dyDescent="0.35">
      <c r="U13935" s="3"/>
    </row>
    <row r="13936" spans="21:21" x14ac:dyDescent="0.35">
      <c r="U13936" s="3"/>
    </row>
    <row r="13937" spans="21:21" x14ac:dyDescent="0.35">
      <c r="U13937" s="3"/>
    </row>
    <row r="13938" spans="21:21" x14ac:dyDescent="0.35">
      <c r="U13938" s="3"/>
    </row>
    <row r="13939" spans="21:21" x14ac:dyDescent="0.35">
      <c r="U13939" s="3"/>
    </row>
    <row r="13940" spans="21:21" x14ac:dyDescent="0.35">
      <c r="U13940" s="3"/>
    </row>
    <row r="13941" spans="21:21" x14ac:dyDescent="0.35">
      <c r="U13941" s="3"/>
    </row>
    <row r="13942" spans="21:21" x14ac:dyDescent="0.35">
      <c r="U13942" s="3"/>
    </row>
    <row r="13943" spans="21:21" x14ac:dyDescent="0.35">
      <c r="U13943" s="3"/>
    </row>
    <row r="13944" spans="21:21" x14ac:dyDescent="0.35">
      <c r="U13944" s="3"/>
    </row>
    <row r="13945" spans="21:21" x14ac:dyDescent="0.35">
      <c r="U13945" s="3"/>
    </row>
    <row r="13946" spans="21:21" x14ac:dyDescent="0.35">
      <c r="U13946" s="3"/>
    </row>
    <row r="13947" spans="21:21" x14ac:dyDescent="0.35">
      <c r="U13947" s="3"/>
    </row>
    <row r="13948" spans="21:21" x14ac:dyDescent="0.35">
      <c r="U13948" s="3"/>
    </row>
    <row r="13949" spans="21:21" x14ac:dyDescent="0.35">
      <c r="U13949" s="3"/>
    </row>
    <row r="13950" spans="21:21" x14ac:dyDescent="0.35">
      <c r="U13950" s="3"/>
    </row>
    <row r="13951" spans="21:21" x14ac:dyDescent="0.35">
      <c r="U13951" s="3"/>
    </row>
    <row r="13952" spans="21:21" x14ac:dyDescent="0.35">
      <c r="U13952" s="3"/>
    </row>
    <row r="13953" spans="21:21" x14ac:dyDescent="0.35">
      <c r="U13953" s="3"/>
    </row>
    <row r="13954" spans="21:21" x14ac:dyDescent="0.35">
      <c r="U13954" s="3"/>
    </row>
    <row r="13955" spans="21:21" x14ac:dyDescent="0.35">
      <c r="U13955" s="3"/>
    </row>
    <row r="13956" spans="21:21" x14ac:dyDescent="0.35">
      <c r="U13956" s="3"/>
    </row>
    <row r="13957" spans="21:21" x14ac:dyDescent="0.35">
      <c r="U13957" s="3"/>
    </row>
    <row r="13958" spans="21:21" x14ac:dyDescent="0.35">
      <c r="U13958" s="3"/>
    </row>
    <row r="13959" spans="21:21" x14ac:dyDescent="0.35">
      <c r="U13959" s="3"/>
    </row>
    <row r="13960" spans="21:21" x14ac:dyDescent="0.35">
      <c r="U13960" s="3"/>
    </row>
    <row r="13961" spans="21:21" x14ac:dyDescent="0.35">
      <c r="U13961" s="3"/>
    </row>
    <row r="13962" spans="21:21" x14ac:dyDescent="0.35">
      <c r="U13962" s="3"/>
    </row>
    <row r="13963" spans="21:21" x14ac:dyDescent="0.35">
      <c r="U13963" s="3"/>
    </row>
    <row r="13964" spans="21:21" x14ac:dyDescent="0.35">
      <c r="U13964" s="3"/>
    </row>
    <row r="13965" spans="21:21" x14ac:dyDescent="0.35">
      <c r="U13965" s="3"/>
    </row>
    <row r="13966" spans="21:21" x14ac:dyDescent="0.35">
      <c r="U13966" s="3"/>
    </row>
    <row r="13967" spans="21:21" x14ac:dyDescent="0.35">
      <c r="U13967" s="3"/>
    </row>
    <row r="13968" spans="21:21" x14ac:dyDescent="0.35">
      <c r="U13968" s="3"/>
    </row>
    <row r="13969" spans="21:21" x14ac:dyDescent="0.35">
      <c r="U13969" s="3"/>
    </row>
    <row r="13970" spans="21:21" x14ac:dyDescent="0.35">
      <c r="U13970" s="3"/>
    </row>
    <row r="13971" spans="21:21" x14ac:dyDescent="0.35">
      <c r="U13971" s="3"/>
    </row>
    <row r="13972" spans="21:21" x14ac:dyDescent="0.35">
      <c r="U13972" s="3"/>
    </row>
    <row r="13973" spans="21:21" x14ac:dyDescent="0.35">
      <c r="U13973" s="3"/>
    </row>
    <row r="13974" spans="21:21" x14ac:dyDescent="0.35">
      <c r="U13974" s="3"/>
    </row>
    <row r="13975" spans="21:21" x14ac:dyDescent="0.35">
      <c r="U13975" s="3"/>
    </row>
    <row r="13976" spans="21:21" x14ac:dyDescent="0.35">
      <c r="U13976" s="3"/>
    </row>
    <row r="13977" spans="21:21" x14ac:dyDescent="0.35">
      <c r="U13977" s="3"/>
    </row>
    <row r="13978" spans="21:21" x14ac:dyDescent="0.35">
      <c r="U13978" s="3"/>
    </row>
    <row r="13979" spans="21:21" x14ac:dyDescent="0.35">
      <c r="U13979" s="3"/>
    </row>
    <row r="13980" spans="21:21" x14ac:dyDescent="0.35">
      <c r="U13980" s="3"/>
    </row>
    <row r="13981" spans="21:21" x14ac:dyDescent="0.35">
      <c r="U13981" s="3"/>
    </row>
    <row r="13982" spans="21:21" x14ac:dyDescent="0.35">
      <c r="U13982" s="3"/>
    </row>
    <row r="13983" spans="21:21" x14ac:dyDescent="0.35">
      <c r="U13983" s="3"/>
    </row>
    <row r="13984" spans="21:21" x14ac:dyDescent="0.35">
      <c r="U13984" s="3"/>
    </row>
    <row r="13985" spans="21:21" x14ac:dyDescent="0.35">
      <c r="U13985" s="3"/>
    </row>
    <row r="13986" spans="21:21" x14ac:dyDescent="0.35">
      <c r="U13986" s="3"/>
    </row>
    <row r="13987" spans="21:21" x14ac:dyDescent="0.35">
      <c r="U13987" s="3"/>
    </row>
    <row r="13988" spans="21:21" x14ac:dyDescent="0.35">
      <c r="U13988" s="3"/>
    </row>
    <row r="13989" spans="21:21" x14ac:dyDescent="0.35">
      <c r="U13989" s="3"/>
    </row>
    <row r="13990" spans="21:21" x14ac:dyDescent="0.35">
      <c r="U13990" s="3"/>
    </row>
    <row r="13991" spans="21:21" x14ac:dyDescent="0.35">
      <c r="U13991" s="3"/>
    </row>
    <row r="13992" spans="21:21" x14ac:dyDescent="0.35">
      <c r="U13992" s="3"/>
    </row>
    <row r="13993" spans="21:21" x14ac:dyDescent="0.35">
      <c r="U13993" s="3"/>
    </row>
    <row r="13994" spans="21:21" x14ac:dyDescent="0.35">
      <c r="U13994" s="3"/>
    </row>
    <row r="13995" spans="21:21" x14ac:dyDescent="0.35">
      <c r="U13995" s="3"/>
    </row>
    <row r="13996" spans="21:21" x14ac:dyDescent="0.35">
      <c r="U13996" s="3"/>
    </row>
    <row r="13997" spans="21:21" x14ac:dyDescent="0.35">
      <c r="U13997" s="3"/>
    </row>
    <row r="13998" spans="21:21" x14ac:dyDescent="0.35">
      <c r="U13998" s="3"/>
    </row>
    <row r="13999" spans="21:21" x14ac:dyDescent="0.35">
      <c r="U13999" s="3"/>
    </row>
    <row r="14000" spans="21:21" x14ac:dyDescent="0.35">
      <c r="U14000" s="3"/>
    </row>
    <row r="14001" spans="21:21" x14ac:dyDescent="0.35">
      <c r="U14001" s="3"/>
    </row>
    <row r="14002" spans="21:21" x14ac:dyDescent="0.35">
      <c r="U14002" s="3"/>
    </row>
    <row r="14003" spans="21:21" x14ac:dyDescent="0.35">
      <c r="U14003" s="3"/>
    </row>
    <row r="14004" spans="21:21" x14ac:dyDescent="0.35">
      <c r="U14004" s="3"/>
    </row>
    <row r="14005" spans="21:21" x14ac:dyDescent="0.35">
      <c r="U14005" s="3"/>
    </row>
    <row r="14006" spans="21:21" x14ac:dyDescent="0.35">
      <c r="U14006" s="3"/>
    </row>
    <row r="14007" spans="21:21" x14ac:dyDescent="0.35">
      <c r="U14007" s="3"/>
    </row>
    <row r="14008" spans="21:21" x14ac:dyDescent="0.35">
      <c r="U14008" s="3"/>
    </row>
    <row r="14009" spans="21:21" x14ac:dyDescent="0.35">
      <c r="U14009" s="3"/>
    </row>
    <row r="14010" spans="21:21" x14ac:dyDescent="0.35">
      <c r="U14010" s="3"/>
    </row>
    <row r="14011" spans="21:21" x14ac:dyDescent="0.35">
      <c r="U14011" s="3"/>
    </row>
    <row r="14012" spans="21:21" x14ac:dyDescent="0.35">
      <c r="U14012" s="3"/>
    </row>
    <row r="14013" spans="21:21" x14ac:dyDescent="0.35">
      <c r="U14013" s="3"/>
    </row>
    <row r="14014" spans="21:21" x14ac:dyDescent="0.35">
      <c r="U14014" s="3"/>
    </row>
    <row r="14015" spans="21:21" x14ac:dyDescent="0.35">
      <c r="U14015" s="3"/>
    </row>
    <row r="14016" spans="21:21" x14ac:dyDescent="0.35">
      <c r="U14016" s="3"/>
    </row>
    <row r="14017" spans="21:21" x14ac:dyDescent="0.35">
      <c r="U14017" s="3"/>
    </row>
    <row r="14018" spans="21:21" x14ac:dyDescent="0.35">
      <c r="U14018" s="3"/>
    </row>
    <row r="14019" spans="21:21" x14ac:dyDescent="0.35">
      <c r="U14019" s="3"/>
    </row>
    <row r="14020" spans="21:21" x14ac:dyDescent="0.35">
      <c r="U14020" s="3"/>
    </row>
    <row r="14021" spans="21:21" x14ac:dyDescent="0.35">
      <c r="U14021" s="3"/>
    </row>
    <row r="14022" spans="21:21" x14ac:dyDescent="0.35">
      <c r="U14022" s="3"/>
    </row>
    <row r="14023" spans="21:21" x14ac:dyDescent="0.35">
      <c r="U14023" s="3"/>
    </row>
    <row r="14024" spans="21:21" x14ac:dyDescent="0.35">
      <c r="U14024" s="3"/>
    </row>
    <row r="14025" spans="21:21" x14ac:dyDescent="0.35">
      <c r="U14025" s="3"/>
    </row>
    <row r="14026" spans="21:21" x14ac:dyDescent="0.35">
      <c r="U14026" s="3"/>
    </row>
    <row r="14027" spans="21:21" x14ac:dyDescent="0.35">
      <c r="U14027" s="3"/>
    </row>
    <row r="14028" spans="21:21" x14ac:dyDescent="0.35">
      <c r="U14028" s="3"/>
    </row>
    <row r="14029" spans="21:21" x14ac:dyDescent="0.35">
      <c r="U14029" s="3"/>
    </row>
    <row r="14030" spans="21:21" x14ac:dyDescent="0.35">
      <c r="U14030" s="3"/>
    </row>
    <row r="14031" spans="21:21" x14ac:dyDescent="0.35">
      <c r="U14031" s="3"/>
    </row>
    <row r="14032" spans="21:21" x14ac:dyDescent="0.35">
      <c r="U14032" s="3"/>
    </row>
    <row r="14033" spans="21:21" x14ac:dyDescent="0.35">
      <c r="U14033" s="3"/>
    </row>
    <row r="14034" spans="21:21" x14ac:dyDescent="0.35">
      <c r="U14034" s="3"/>
    </row>
    <row r="14035" spans="21:21" x14ac:dyDescent="0.35">
      <c r="U14035" s="3"/>
    </row>
    <row r="14036" spans="21:21" x14ac:dyDescent="0.35">
      <c r="U14036" s="3"/>
    </row>
    <row r="14037" spans="21:21" x14ac:dyDescent="0.35">
      <c r="U14037" s="3"/>
    </row>
    <row r="14038" spans="21:21" x14ac:dyDescent="0.35">
      <c r="U14038" s="3"/>
    </row>
    <row r="14039" spans="21:21" x14ac:dyDescent="0.35">
      <c r="U14039" s="3"/>
    </row>
    <row r="14040" spans="21:21" x14ac:dyDescent="0.35">
      <c r="U14040" s="3"/>
    </row>
    <row r="14041" spans="21:21" x14ac:dyDescent="0.35">
      <c r="U14041" s="3"/>
    </row>
    <row r="14042" spans="21:21" x14ac:dyDescent="0.35">
      <c r="U14042" s="3"/>
    </row>
    <row r="14043" spans="21:21" x14ac:dyDescent="0.35">
      <c r="U14043" s="3"/>
    </row>
    <row r="14044" spans="21:21" x14ac:dyDescent="0.35">
      <c r="U14044" s="3"/>
    </row>
    <row r="14045" spans="21:21" x14ac:dyDescent="0.35">
      <c r="U14045" s="3"/>
    </row>
    <row r="14046" spans="21:21" x14ac:dyDescent="0.35">
      <c r="U14046" s="3"/>
    </row>
    <row r="14047" spans="21:21" x14ac:dyDescent="0.35">
      <c r="U14047" s="3"/>
    </row>
    <row r="14048" spans="21:21" x14ac:dyDescent="0.35">
      <c r="U14048" s="3"/>
    </row>
    <row r="14049" spans="21:21" x14ac:dyDescent="0.35">
      <c r="U14049" s="3"/>
    </row>
    <row r="14050" spans="21:21" x14ac:dyDescent="0.35">
      <c r="U14050" s="3"/>
    </row>
    <row r="14051" spans="21:21" x14ac:dyDescent="0.35">
      <c r="U14051" s="3"/>
    </row>
    <row r="14052" spans="21:21" x14ac:dyDescent="0.35">
      <c r="U14052" s="3"/>
    </row>
    <row r="14053" spans="21:21" x14ac:dyDescent="0.35">
      <c r="U14053" s="3"/>
    </row>
    <row r="14054" spans="21:21" x14ac:dyDescent="0.35">
      <c r="U14054" s="3"/>
    </row>
    <row r="14055" spans="21:21" x14ac:dyDescent="0.35">
      <c r="U14055" s="3"/>
    </row>
    <row r="14056" spans="21:21" x14ac:dyDescent="0.35">
      <c r="U14056" s="3"/>
    </row>
    <row r="14057" spans="21:21" x14ac:dyDescent="0.35">
      <c r="U14057" s="3"/>
    </row>
    <row r="14058" spans="21:21" x14ac:dyDescent="0.35">
      <c r="U14058" s="3"/>
    </row>
    <row r="14059" spans="21:21" x14ac:dyDescent="0.35">
      <c r="U14059" s="3"/>
    </row>
    <row r="14060" spans="21:21" x14ac:dyDescent="0.35">
      <c r="U14060" s="3"/>
    </row>
    <row r="14061" spans="21:21" x14ac:dyDescent="0.35">
      <c r="U14061" s="3"/>
    </row>
    <row r="14062" spans="21:21" x14ac:dyDescent="0.35">
      <c r="U14062" s="3"/>
    </row>
    <row r="14063" spans="21:21" x14ac:dyDescent="0.35">
      <c r="U14063" s="3"/>
    </row>
    <row r="14064" spans="21:21" x14ac:dyDescent="0.35">
      <c r="U14064" s="3"/>
    </row>
    <row r="14065" spans="21:21" x14ac:dyDescent="0.35">
      <c r="U14065" s="3"/>
    </row>
    <row r="14066" spans="21:21" x14ac:dyDescent="0.35">
      <c r="U14066" s="3"/>
    </row>
    <row r="14067" spans="21:21" x14ac:dyDescent="0.35">
      <c r="U14067" s="3"/>
    </row>
    <row r="14068" spans="21:21" x14ac:dyDescent="0.35">
      <c r="U14068" s="3"/>
    </row>
    <row r="14069" spans="21:21" x14ac:dyDescent="0.35">
      <c r="U14069" s="3"/>
    </row>
    <row r="14070" spans="21:21" x14ac:dyDescent="0.35">
      <c r="U14070" s="3"/>
    </row>
    <row r="14071" spans="21:21" x14ac:dyDescent="0.35">
      <c r="U14071" s="3"/>
    </row>
    <row r="14072" spans="21:21" x14ac:dyDescent="0.35">
      <c r="U14072" s="3"/>
    </row>
    <row r="14073" spans="21:21" x14ac:dyDescent="0.35">
      <c r="U14073" s="3"/>
    </row>
    <row r="14074" spans="21:21" x14ac:dyDescent="0.35">
      <c r="U14074" s="3"/>
    </row>
    <row r="14075" spans="21:21" x14ac:dyDescent="0.35">
      <c r="U14075" s="3"/>
    </row>
    <row r="14076" spans="21:21" x14ac:dyDescent="0.35">
      <c r="U14076" s="3"/>
    </row>
    <row r="14077" spans="21:21" x14ac:dyDescent="0.35">
      <c r="U14077" s="3"/>
    </row>
    <row r="14078" spans="21:21" x14ac:dyDescent="0.35">
      <c r="U14078" s="3"/>
    </row>
    <row r="14079" spans="21:21" x14ac:dyDescent="0.35">
      <c r="U14079" s="3"/>
    </row>
    <row r="14080" spans="21:21" x14ac:dyDescent="0.35">
      <c r="U14080" s="3"/>
    </row>
    <row r="14081" spans="21:21" x14ac:dyDescent="0.35">
      <c r="U14081" s="3"/>
    </row>
    <row r="14082" spans="21:21" x14ac:dyDescent="0.35">
      <c r="U14082" s="3"/>
    </row>
    <row r="14083" spans="21:21" x14ac:dyDescent="0.35">
      <c r="U14083" s="3"/>
    </row>
    <row r="14084" spans="21:21" x14ac:dyDescent="0.35">
      <c r="U14084" s="3"/>
    </row>
    <row r="14085" spans="21:21" x14ac:dyDescent="0.35">
      <c r="U14085" s="3"/>
    </row>
    <row r="14086" spans="21:21" x14ac:dyDescent="0.35">
      <c r="U14086" s="3"/>
    </row>
    <row r="14087" spans="21:21" x14ac:dyDescent="0.35">
      <c r="U14087" s="3"/>
    </row>
    <row r="14088" spans="21:21" x14ac:dyDescent="0.35">
      <c r="U14088" s="3"/>
    </row>
    <row r="14089" spans="21:21" x14ac:dyDescent="0.35">
      <c r="U14089" s="3"/>
    </row>
    <row r="14090" spans="21:21" x14ac:dyDescent="0.35">
      <c r="U14090" s="3"/>
    </row>
    <row r="14091" spans="21:21" x14ac:dyDescent="0.35">
      <c r="U14091" s="3"/>
    </row>
    <row r="14092" spans="21:21" x14ac:dyDescent="0.35">
      <c r="U14092" s="3"/>
    </row>
    <row r="14093" spans="21:21" x14ac:dyDescent="0.35">
      <c r="U14093" s="3"/>
    </row>
    <row r="14094" spans="21:21" x14ac:dyDescent="0.35">
      <c r="U14094" s="3"/>
    </row>
    <row r="14095" spans="21:21" x14ac:dyDescent="0.35">
      <c r="U14095" s="3"/>
    </row>
    <row r="14096" spans="21:21" x14ac:dyDescent="0.35">
      <c r="U14096" s="3"/>
    </row>
    <row r="14097" spans="21:21" x14ac:dyDescent="0.35">
      <c r="U14097" s="3"/>
    </row>
    <row r="14098" spans="21:21" x14ac:dyDescent="0.35">
      <c r="U14098" s="3"/>
    </row>
    <row r="14099" spans="21:21" x14ac:dyDescent="0.35">
      <c r="U14099" s="3"/>
    </row>
    <row r="14100" spans="21:21" x14ac:dyDescent="0.35">
      <c r="U14100" s="3"/>
    </row>
    <row r="14101" spans="21:21" x14ac:dyDescent="0.35">
      <c r="U14101" s="3"/>
    </row>
    <row r="14102" spans="21:21" x14ac:dyDescent="0.35">
      <c r="U14102" s="3"/>
    </row>
    <row r="14103" spans="21:21" x14ac:dyDescent="0.35">
      <c r="U14103" s="3"/>
    </row>
    <row r="14104" spans="21:21" x14ac:dyDescent="0.35">
      <c r="U14104" s="3"/>
    </row>
    <row r="14105" spans="21:21" x14ac:dyDescent="0.35">
      <c r="U14105" s="3"/>
    </row>
    <row r="14106" spans="21:21" x14ac:dyDescent="0.35">
      <c r="U14106" s="3"/>
    </row>
    <row r="14107" spans="21:21" x14ac:dyDescent="0.35">
      <c r="U14107" s="3"/>
    </row>
    <row r="14108" spans="21:21" x14ac:dyDescent="0.35">
      <c r="U14108" s="3"/>
    </row>
    <row r="14109" spans="21:21" x14ac:dyDescent="0.35">
      <c r="U14109" s="3"/>
    </row>
    <row r="14110" spans="21:21" x14ac:dyDescent="0.35">
      <c r="U14110" s="3"/>
    </row>
    <row r="14111" spans="21:21" x14ac:dyDescent="0.35">
      <c r="U14111" s="3"/>
    </row>
    <row r="14112" spans="21:21" x14ac:dyDescent="0.35">
      <c r="U14112" s="3"/>
    </row>
    <row r="14113" spans="21:21" x14ac:dyDescent="0.35">
      <c r="U14113" s="3"/>
    </row>
    <row r="14114" spans="21:21" x14ac:dyDescent="0.35">
      <c r="U14114" s="3"/>
    </row>
    <row r="14115" spans="21:21" x14ac:dyDescent="0.35">
      <c r="U14115" s="3"/>
    </row>
    <row r="14116" spans="21:21" x14ac:dyDescent="0.35">
      <c r="U14116" s="3"/>
    </row>
    <row r="14117" spans="21:21" x14ac:dyDescent="0.35">
      <c r="U14117" s="3"/>
    </row>
    <row r="14118" spans="21:21" x14ac:dyDescent="0.35">
      <c r="U14118" s="3"/>
    </row>
    <row r="14119" spans="21:21" x14ac:dyDescent="0.35">
      <c r="U14119" s="3"/>
    </row>
    <row r="14120" spans="21:21" x14ac:dyDescent="0.35">
      <c r="U14120" s="3"/>
    </row>
    <row r="14121" spans="21:21" x14ac:dyDescent="0.35">
      <c r="U14121" s="3"/>
    </row>
    <row r="14122" spans="21:21" x14ac:dyDescent="0.35">
      <c r="U14122" s="3"/>
    </row>
    <row r="14123" spans="21:21" x14ac:dyDescent="0.35">
      <c r="U14123" s="3"/>
    </row>
    <row r="14124" spans="21:21" x14ac:dyDescent="0.35">
      <c r="U14124" s="3"/>
    </row>
    <row r="14125" spans="21:21" x14ac:dyDescent="0.35">
      <c r="U14125" s="3"/>
    </row>
    <row r="14126" spans="21:21" x14ac:dyDescent="0.35">
      <c r="U14126" s="3"/>
    </row>
    <row r="14127" spans="21:21" x14ac:dyDescent="0.35">
      <c r="U14127" s="3"/>
    </row>
    <row r="14128" spans="21:21" x14ac:dyDescent="0.35">
      <c r="U14128" s="3"/>
    </row>
    <row r="14129" spans="21:21" x14ac:dyDescent="0.35">
      <c r="U14129" s="3"/>
    </row>
    <row r="14130" spans="21:21" x14ac:dyDescent="0.35">
      <c r="U14130" s="3"/>
    </row>
    <row r="14131" spans="21:21" x14ac:dyDescent="0.35">
      <c r="U14131" s="3"/>
    </row>
    <row r="14132" spans="21:21" x14ac:dyDescent="0.35">
      <c r="U14132" s="3"/>
    </row>
    <row r="14133" spans="21:21" x14ac:dyDescent="0.35">
      <c r="U14133" s="3"/>
    </row>
    <row r="14134" spans="21:21" x14ac:dyDescent="0.35">
      <c r="U14134" s="3"/>
    </row>
    <row r="14135" spans="21:21" x14ac:dyDescent="0.35">
      <c r="U14135" s="3"/>
    </row>
    <row r="14136" spans="21:21" x14ac:dyDescent="0.35">
      <c r="U14136" s="3"/>
    </row>
    <row r="14137" spans="21:21" x14ac:dyDescent="0.35">
      <c r="U14137" s="3"/>
    </row>
    <row r="14138" spans="21:21" x14ac:dyDescent="0.35">
      <c r="U14138" s="3"/>
    </row>
    <row r="14139" spans="21:21" x14ac:dyDescent="0.35">
      <c r="U14139" s="3"/>
    </row>
    <row r="14140" spans="21:21" x14ac:dyDescent="0.35">
      <c r="U14140" s="3"/>
    </row>
    <row r="14141" spans="21:21" x14ac:dyDescent="0.35">
      <c r="U14141" s="3"/>
    </row>
    <row r="14142" spans="21:21" x14ac:dyDescent="0.35">
      <c r="U14142" s="3"/>
    </row>
    <row r="14143" spans="21:21" x14ac:dyDescent="0.35">
      <c r="U14143" s="3"/>
    </row>
    <row r="14144" spans="21:21" x14ac:dyDescent="0.35">
      <c r="U14144" s="3"/>
    </row>
    <row r="14145" spans="21:21" x14ac:dyDescent="0.35">
      <c r="U14145" s="3"/>
    </row>
    <row r="14146" spans="21:21" x14ac:dyDescent="0.35">
      <c r="U14146" s="3"/>
    </row>
    <row r="14147" spans="21:21" x14ac:dyDescent="0.35">
      <c r="U14147" s="3"/>
    </row>
    <row r="14148" spans="21:21" x14ac:dyDescent="0.35">
      <c r="U14148" s="3"/>
    </row>
    <row r="14149" spans="21:21" x14ac:dyDescent="0.35">
      <c r="U14149" s="3"/>
    </row>
    <row r="14150" spans="21:21" x14ac:dyDescent="0.35">
      <c r="U14150" s="3"/>
    </row>
    <row r="14151" spans="21:21" x14ac:dyDescent="0.35">
      <c r="U14151" s="3"/>
    </row>
    <row r="14152" spans="21:21" x14ac:dyDescent="0.35">
      <c r="U14152" s="3"/>
    </row>
    <row r="14153" spans="21:21" x14ac:dyDescent="0.35">
      <c r="U14153" s="3"/>
    </row>
    <row r="14154" spans="21:21" x14ac:dyDescent="0.35">
      <c r="U14154" s="3"/>
    </row>
    <row r="14155" spans="21:21" x14ac:dyDescent="0.35">
      <c r="U14155" s="3"/>
    </row>
    <row r="14156" spans="21:21" x14ac:dyDescent="0.35">
      <c r="U14156" s="3"/>
    </row>
    <row r="14157" spans="21:21" x14ac:dyDescent="0.35">
      <c r="U14157" s="3"/>
    </row>
    <row r="14158" spans="21:21" x14ac:dyDescent="0.35">
      <c r="U14158" s="3"/>
    </row>
    <row r="14159" spans="21:21" x14ac:dyDescent="0.35">
      <c r="U14159" s="3"/>
    </row>
    <row r="14160" spans="21:21" x14ac:dyDescent="0.35">
      <c r="U14160" s="3"/>
    </row>
    <row r="14161" spans="21:21" x14ac:dyDescent="0.35">
      <c r="U14161" s="3"/>
    </row>
    <row r="14162" spans="21:21" x14ac:dyDescent="0.35">
      <c r="U14162" s="3"/>
    </row>
    <row r="14163" spans="21:21" x14ac:dyDescent="0.35">
      <c r="U14163" s="3"/>
    </row>
    <row r="14164" spans="21:21" x14ac:dyDescent="0.35">
      <c r="U14164" s="3"/>
    </row>
    <row r="14165" spans="21:21" x14ac:dyDescent="0.35">
      <c r="U14165" s="3"/>
    </row>
    <row r="14166" spans="21:21" x14ac:dyDescent="0.35">
      <c r="U14166" s="3"/>
    </row>
    <row r="14167" spans="21:21" x14ac:dyDescent="0.35">
      <c r="U14167" s="3"/>
    </row>
    <row r="14168" spans="21:21" x14ac:dyDescent="0.35">
      <c r="U14168" s="3"/>
    </row>
    <row r="14169" spans="21:21" x14ac:dyDescent="0.35">
      <c r="U14169" s="3"/>
    </row>
    <row r="14170" spans="21:21" x14ac:dyDescent="0.35">
      <c r="U14170" s="3"/>
    </row>
    <row r="14171" spans="21:21" x14ac:dyDescent="0.35">
      <c r="U14171" s="3"/>
    </row>
    <row r="14172" spans="21:21" x14ac:dyDescent="0.35">
      <c r="U14172" s="3"/>
    </row>
    <row r="14173" spans="21:21" x14ac:dyDescent="0.35">
      <c r="U14173" s="3"/>
    </row>
    <row r="14174" spans="21:21" x14ac:dyDescent="0.35">
      <c r="U14174" s="3"/>
    </row>
    <row r="14175" spans="21:21" x14ac:dyDescent="0.35">
      <c r="U14175" s="3"/>
    </row>
    <row r="14176" spans="21:21" x14ac:dyDescent="0.35">
      <c r="U14176" s="3"/>
    </row>
    <row r="14177" spans="21:21" x14ac:dyDescent="0.35">
      <c r="U14177" s="3"/>
    </row>
    <row r="14178" spans="21:21" x14ac:dyDescent="0.35">
      <c r="U14178" s="3"/>
    </row>
    <row r="14179" spans="21:21" x14ac:dyDescent="0.35">
      <c r="U14179" s="3"/>
    </row>
    <row r="14180" spans="21:21" x14ac:dyDescent="0.35">
      <c r="U14180" s="3"/>
    </row>
    <row r="14181" spans="21:21" x14ac:dyDescent="0.35">
      <c r="U14181" s="3"/>
    </row>
    <row r="14182" spans="21:21" x14ac:dyDescent="0.35">
      <c r="U14182" s="3"/>
    </row>
    <row r="14183" spans="21:21" x14ac:dyDescent="0.35">
      <c r="U14183" s="3"/>
    </row>
    <row r="14184" spans="21:21" x14ac:dyDescent="0.35">
      <c r="U14184" s="3"/>
    </row>
    <row r="14185" spans="21:21" x14ac:dyDescent="0.35">
      <c r="U14185" s="3"/>
    </row>
    <row r="14186" spans="21:21" x14ac:dyDescent="0.35">
      <c r="U14186" s="3"/>
    </row>
    <row r="14187" spans="21:21" x14ac:dyDescent="0.35">
      <c r="U14187" s="3"/>
    </row>
    <row r="14188" spans="21:21" x14ac:dyDescent="0.35">
      <c r="U14188" s="3"/>
    </row>
    <row r="14189" spans="21:21" x14ac:dyDescent="0.35">
      <c r="U14189" s="3"/>
    </row>
    <row r="14190" spans="21:21" x14ac:dyDescent="0.35">
      <c r="U14190" s="3"/>
    </row>
    <row r="14191" spans="21:21" x14ac:dyDescent="0.35">
      <c r="U14191" s="3"/>
    </row>
    <row r="14192" spans="21:21" x14ac:dyDescent="0.35">
      <c r="U14192" s="3"/>
    </row>
    <row r="14193" spans="21:21" x14ac:dyDescent="0.35">
      <c r="U14193" s="3"/>
    </row>
    <row r="14194" spans="21:21" x14ac:dyDescent="0.35">
      <c r="U14194" s="3"/>
    </row>
    <row r="14195" spans="21:21" x14ac:dyDescent="0.35">
      <c r="U14195" s="3"/>
    </row>
    <row r="14196" spans="21:21" x14ac:dyDescent="0.35">
      <c r="U14196" s="3"/>
    </row>
    <row r="14197" spans="21:21" x14ac:dyDescent="0.35">
      <c r="U14197" s="3"/>
    </row>
    <row r="14198" spans="21:21" x14ac:dyDescent="0.35">
      <c r="U14198" s="3"/>
    </row>
    <row r="14199" spans="21:21" x14ac:dyDescent="0.35">
      <c r="U14199" s="3"/>
    </row>
    <row r="14200" spans="21:21" x14ac:dyDescent="0.35">
      <c r="U14200" s="3"/>
    </row>
    <row r="14201" spans="21:21" x14ac:dyDescent="0.35">
      <c r="U14201" s="3"/>
    </row>
    <row r="14202" spans="21:21" x14ac:dyDescent="0.35">
      <c r="U14202" s="3"/>
    </row>
    <row r="14203" spans="21:21" x14ac:dyDescent="0.35">
      <c r="U14203" s="3"/>
    </row>
    <row r="14204" spans="21:21" x14ac:dyDescent="0.35">
      <c r="U14204" s="3"/>
    </row>
    <row r="14205" spans="21:21" x14ac:dyDescent="0.35">
      <c r="U14205" s="3"/>
    </row>
    <row r="14206" spans="21:21" x14ac:dyDescent="0.35">
      <c r="U14206" s="3"/>
    </row>
    <row r="14207" spans="21:21" x14ac:dyDescent="0.35">
      <c r="U14207" s="3"/>
    </row>
    <row r="14208" spans="21:21" x14ac:dyDescent="0.35">
      <c r="U14208" s="3"/>
    </row>
    <row r="14209" spans="21:21" x14ac:dyDescent="0.35">
      <c r="U14209" s="3"/>
    </row>
    <row r="14210" spans="21:21" x14ac:dyDescent="0.35">
      <c r="U14210" s="3"/>
    </row>
    <row r="14211" spans="21:21" x14ac:dyDescent="0.35">
      <c r="U14211" s="3"/>
    </row>
    <row r="14212" spans="21:21" x14ac:dyDescent="0.35">
      <c r="U14212" s="3"/>
    </row>
    <row r="14213" spans="21:21" x14ac:dyDescent="0.35">
      <c r="U14213" s="3"/>
    </row>
    <row r="14214" spans="21:21" x14ac:dyDescent="0.35">
      <c r="U14214" s="3"/>
    </row>
    <row r="14215" spans="21:21" x14ac:dyDescent="0.35">
      <c r="U14215" s="3"/>
    </row>
    <row r="14216" spans="21:21" x14ac:dyDescent="0.35">
      <c r="U14216" s="3"/>
    </row>
    <row r="14217" spans="21:21" x14ac:dyDescent="0.35">
      <c r="U14217" s="3"/>
    </row>
    <row r="14218" spans="21:21" x14ac:dyDescent="0.35">
      <c r="U14218" s="3"/>
    </row>
    <row r="14219" spans="21:21" x14ac:dyDescent="0.35">
      <c r="U14219" s="3"/>
    </row>
    <row r="14220" spans="21:21" x14ac:dyDescent="0.35">
      <c r="U14220" s="3"/>
    </row>
    <row r="14221" spans="21:21" x14ac:dyDescent="0.35">
      <c r="U14221" s="3"/>
    </row>
    <row r="14222" spans="21:21" x14ac:dyDescent="0.35">
      <c r="U14222" s="3"/>
    </row>
    <row r="14223" spans="21:21" x14ac:dyDescent="0.35">
      <c r="U14223" s="3"/>
    </row>
    <row r="14224" spans="21:21" x14ac:dyDescent="0.35">
      <c r="U14224" s="3"/>
    </row>
    <row r="14225" spans="21:21" x14ac:dyDescent="0.35">
      <c r="U14225" s="3"/>
    </row>
    <row r="14226" spans="21:21" x14ac:dyDescent="0.35">
      <c r="U14226" s="3"/>
    </row>
    <row r="14227" spans="21:21" x14ac:dyDescent="0.35">
      <c r="U14227" s="3"/>
    </row>
    <row r="14228" spans="21:21" x14ac:dyDescent="0.35">
      <c r="U14228" s="3"/>
    </row>
    <row r="14229" spans="21:21" x14ac:dyDescent="0.35">
      <c r="U14229" s="3"/>
    </row>
    <row r="14230" spans="21:21" x14ac:dyDescent="0.35">
      <c r="U14230" s="3"/>
    </row>
    <row r="14231" spans="21:21" x14ac:dyDescent="0.35">
      <c r="U14231" s="3"/>
    </row>
    <row r="14232" spans="21:21" x14ac:dyDescent="0.35">
      <c r="U14232" s="3"/>
    </row>
    <row r="14233" spans="21:21" x14ac:dyDescent="0.35">
      <c r="U14233" s="3"/>
    </row>
    <row r="14234" spans="21:21" x14ac:dyDescent="0.35">
      <c r="U14234" s="3"/>
    </row>
    <row r="14235" spans="21:21" x14ac:dyDescent="0.35">
      <c r="U14235" s="3"/>
    </row>
    <row r="14236" spans="21:21" x14ac:dyDescent="0.35">
      <c r="U14236" s="3"/>
    </row>
    <row r="14237" spans="21:21" x14ac:dyDescent="0.35">
      <c r="U14237" s="3"/>
    </row>
    <row r="14238" spans="21:21" x14ac:dyDescent="0.35">
      <c r="U14238" s="3"/>
    </row>
    <row r="14239" spans="21:21" x14ac:dyDescent="0.35">
      <c r="U14239" s="3"/>
    </row>
    <row r="14240" spans="21:21" x14ac:dyDescent="0.35">
      <c r="U14240" s="3"/>
    </row>
    <row r="14241" spans="21:21" x14ac:dyDescent="0.35">
      <c r="U14241" s="3"/>
    </row>
    <row r="14242" spans="21:21" x14ac:dyDescent="0.35">
      <c r="U14242" s="3"/>
    </row>
    <row r="14243" spans="21:21" x14ac:dyDescent="0.35">
      <c r="U14243" s="3"/>
    </row>
    <row r="14244" spans="21:21" x14ac:dyDescent="0.35">
      <c r="U14244" s="3"/>
    </row>
    <row r="14245" spans="21:21" x14ac:dyDescent="0.35">
      <c r="U14245" s="3"/>
    </row>
    <row r="14246" spans="21:21" x14ac:dyDescent="0.35">
      <c r="U14246" s="3"/>
    </row>
    <row r="14247" spans="21:21" x14ac:dyDescent="0.35">
      <c r="U14247" s="3"/>
    </row>
    <row r="14248" spans="21:21" x14ac:dyDescent="0.35">
      <c r="U14248" s="3"/>
    </row>
    <row r="14249" spans="21:21" x14ac:dyDescent="0.35">
      <c r="U14249" s="3"/>
    </row>
    <row r="14250" spans="21:21" x14ac:dyDescent="0.35">
      <c r="U14250" s="3"/>
    </row>
    <row r="14251" spans="21:21" x14ac:dyDescent="0.35">
      <c r="U14251" s="3"/>
    </row>
    <row r="14252" spans="21:21" x14ac:dyDescent="0.35">
      <c r="U14252" s="3"/>
    </row>
    <row r="14253" spans="21:21" x14ac:dyDescent="0.35">
      <c r="U14253" s="3"/>
    </row>
    <row r="14254" spans="21:21" x14ac:dyDescent="0.35">
      <c r="U14254" s="3"/>
    </row>
    <row r="14255" spans="21:21" x14ac:dyDescent="0.35">
      <c r="U14255" s="3"/>
    </row>
    <row r="14256" spans="21:21" x14ac:dyDescent="0.35">
      <c r="U14256" s="3"/>
    </row>
    <row r="14257" spans="21:21" x14ac:dyDescent="0.35">
      <c r="U14257" s="3"/>
    </row>
    <row r="14258" spans="21:21" x14ac:dyDescent="0.35">
      <c r="U14258" s="3"/>
    </row>
    <row r="14259" spans="21:21" x14ac:dyDescent="0.35">
      <c r="U14259" s="3"/>
    </row>
    <row r="14260" spans="21:21" x14ac:dyDescent="0.35">
      <c r="U14260" s="3"/>
    </row>
    <row r="14261" spans="21:21" x14ac:dyDescent="0.35">
      <c r="U14261" s="3"/>
    </row>
    <row r="14262" spans="21:21" x14ac:dyDescent="0.35">
      <c r="U14262" s="3"/>
    </row>
    <row r="14263" spans="21:21" x14ac:dyDescent="0.35">
      <c r="U14263" s="3"/>
    </row>
    <row r="14264" spans="21:21" x14ac:dyDescent="0.35">
      <c r="U14264" s="3"/>
    </row>
    <row r="14265" spans="21:21" x14ac:dyDescent="0.35">
      <c r="U14265" s="3"/>
    </row>
    <row r="14266" spans="21:21" x14ac:dyDescent="0.35">
      <c r="U14266" s="3"/>
    </row>
    <row r="14267" spans="21:21" x14ac:dyDescent="0.35">
      <c r="U14267" s="3"/>
    </row>
    <row r="14268" spans="21:21" x14ac:dyDescent="0.35">
      <c r="U14268" s="3"/>
    </row>
    <row r="14269" spans="21:21" x14ac:dyDescent="0.35">
      <c r="U14269" s="3"/>
    </row>
    <row r="14270" spans="21:21" x14ac:dyDescent="0.35">
      <c r="U14270" s="3"/>
    </row>
    <row r="14271" spans="21:21" x14ac:dyDescent="0.35">
      <c r="U14271" s="3"/>
    </row>
    <row r="14272" spans="21:21" x14ac:dyDescent="0.35">
      <c r="U14272" s="3"/>
    </row>
    <row r="14273" spans="21:21" x14ac:dyDescent="0.35">
      <c r="U14273" s="3"/>
    </row>
    <row r="14274" spans="21:21" x14ac:dyDescent="0.35">
      <c r="U14274" s="3"/>
    </row>
    <row r="14275" spans="21:21" x14ac:dyDescent="0.35">
      <c r="U14275" s="3"/>
    </row>
    <row r="14276" spans="21:21" x14ac:dyDescent="0.35">
      <c r="U14276" s="3"/>
    </row>
    <row r="14277" spans="21:21" x14ac:dyDescent="0.35">
      <c r="U14277" s="3"/>
    </row>
    <row r="14278" spans="21:21" x14ac:dyDescent="0.35">
      <c r="U14278" s="3"/>
    </row>
    <row r="14279" spans="21:21" x14ac:dyDescent="0.35">
      <c r="U14279" s="3"/>
    </row>
    <row r="14280" spans="21:21" x14ac:dyDescent="0.35">
      <c r="U14280" s="3"/>
    </row>
    <row r="14281" spans="21:21" x14ac:dyDescent="0.35">
      <c r="U14281" s="3"/>
    </row>
    <row r="14282" spans="21:21" x14ac:dyDescent="0.35">
      <c r="U14282" s="3"/>
    </row>
    <row r="14283" spans="21:21" x14ac:dyDescent="0.35">
      <c r="U14283" s="3"/>
    </row>
    <row r="14284" spans="21:21" x14ac:dyDescent="0.35">
      <c r="U14284" s="3"/>
    </row>
    <row r="14285" spans="21:21" x14ac:dyDescent="0.35">
      <c r="U14285" s="3"/>
    </row>
    <row r="14286" spans="21:21" x14ac:dyDescent="0.35">
      <c r="U14286" s="3"/>
    </row>
    <row r="14287" spans="21:21" x14ac:dyDescent="0.35">
      <c r="U14287" s="3"/>
    </row>
    <row r="14288" spans="21:21" x14ac:dyDescent="0.35">
      <c r="U14288" s="3"/>
    </row>
    <row r="14289" spans="21:21" x14ac:dyDescent="0.35">
      <c r="U14289" s="3"/>
    </row>
    <row r="14290" spans="21:21" x14ac:dyDescent="0.35">
      <c r="U14290" s="3"/>
    </row>
    <row r="14291" spans="21:21" x14ac:dyDescent="0.35">
      <c r="U14291" s="3"/>
    </row>
    <row r="14292" spans="21:21" x14ac:dyDescent="0.35">
      <c r="U14292" s="3"/>
    </row>
    <row r="14293" spans="21:21" x14ac:dyDescent="0.35">
      <c r="U14293" s="3"/>
    </row>
    <row r="14294" spans="21:21" x14ac:dyDescent="0.35">
      <c r="U14294" s="3"/>
    </row>
    <row r="14295" spans="21:21" x14ac:dyDescent="0.35">
      <c r="U14295" s="3"/>
    </row>
    <row r="14296" spans="21:21" x14ac:dyDescent="0.35">
      <c r="U14296" s="3"/>
    </row>
    <row r="14297" spans="21:21" x14ac:dyDescent="0.35">
      <c r="U14297" s="3"/>
    </row>
    <row r="14298" spans="21:21" x14ac:dyDescent="0.35">
      <c r="U14298" s="3"/>
    </row>
    <row r="14299" spans="21:21" x14ac:dyDescent="0.35">
      <c r="U14299" s="3"/>
    </row>
    <row r="14300" spans="21:21" x14ac:dyDescent="0.35">
      <c r="U14300" s="3"/>
    </row>
    <row r="14301" spans="21:21" x14ac:dyDescent="0.35">
      <c r="U14301" s="3"/>
    </row>
    <row r="14302" spans="21:21" x14ac:dyDescent="0.35">
      <c r="U14302" s="3"/>
    </row>
    <row r="14303" spans="21:21" x14ac:dyDescent="0.35">
      <c r="U14303" s="3"/>
    </row>
    <row r="14304" spans="21:21" x14ac:dyDescent="0.35">
      <c r="U14304" s="3"/>
    </row>
    <row r="14305" spans="21:21" x14ac:dyDescent="0.35">
      <c r="U14305" s="3"/>
    </row>
    <row r="14306" spans="21:21" x14ac:dyDescent="0.35">
      <c r="U14306" s="3"/>
    </row>
    <row r="14307" spans="21:21" x14ac:dyDescent="0.35">
      <c r="U14307" s="3"/>
    </row>
    <row r="14308" spans="21:21" x14ac:dyDescent="0.35">
      <c r="U14308" s="3"/>
    </row>
    <row r="14309" spans="21:21" x14ac:dyDescent="0.35">
      <c r="U14309" s="3"/>
    </row>
    <row r="14310" spans="21:21" x14ac:dyDescent="0.35">
      <c r="U14310" s="3"/>
    </row>
    <row r="14311" spans="21:21" x14ac:dyDescent="0.35">
      <c r="U14311" s="3"/>
    </row>
    <row r="14312" spans="21:21" x14ac:dyDescent="0.35">
      <c r="U14312" s="3"/>
    </row>
    <row r="14313" spans="21:21" x14ac:dyDescent="0.35">
      <c r="U14313" s="3"/>
    </row>
    <row r="14314" spans="21:21" x14ac:dyDescent="0.35">
      <c r="U14314" s="3"/>
    </row>
    <row r="14315" spans="21:21" x14ac:dyDescent="0.35">
      <c r="U14315" s="3"/>
    </row>
    <row r="14316" spans="21:21" x14ac:dyDescent="0.35">
      <c r="U14316" s="3"/>
    </row>
    <row r="14317" spans="21:21" x14ac:dyDescent="0.35">
      <c r="U14317" s="3"/>
    </row>
    <row r="14318" spans="21:21" x14ac:dyDescent="0.35">
      <c r="U14318" s="3"/>
    </row>
    <row r="14319" spans="21:21" x14ac:dyDescent="0.35">
      <c r="U14319" s="3"/>
    </row>
    <row r="14320" spans="21:21" x14ac:dyDescent="0.35">
      <c r="U14320" s="3"/>
    </row>
    <row r="14321" spans="21:21" x14ac:dyDescent="0.35">
      <c r="U14321" s="3"/>
    </row>
    <row r="14322" spans="21:21" x14ac:dyDescent="0.35">
      <c r="U14322" s="3"/>
    </row>
    <row r="14323" spans="21:21" x14ac:dyDescent="0.35">
      <c r="U14323" s="3"/>
    </row>
    <row r="14324" spans="21:21" x14ac:dyDescent="0.35">
      <c r="U14324" s="3"/>
    </row>
    <row r="14325" spans="21:21" x14ac:dyDescent="0.35">
      <c r="U14325" s="3"/>
    </row>
    <row r="14326" spans="21:21" x14ac:dyDescent="0.35">
      <c r="U14326" s="3"/>
    </row>
    <row r="14327" spans="21:21" x14ac:dyDescent="0.35">
      <c r="U14327" s="3"/>
    </row>
    <row r="14328" spans="21:21" x14ac:dyDescent="0.35">
      <c r="U14328" s="3"/>
    </row>
    <row r="14329" spans="21:21" x14ac:dyDescent="0.35">
      <c r="U14329" s="3"/>
    </row>
    <row r="14330" spans="21:21" x14ac:dyDescent="0.35">
      <c r="U14330" s="3"/>
    </row>
    <row r="14331" spans="21:21" x14ac:dyDescent="0.35">
      <c r="U14331" s="3"/>
    </row>
    <row r="14332" spans="21:21" x14ac:dyDescent="0.35">
      <c r="U14332" s="3"/>
    </row>
    <row r="14333" spans="21:21" x14ac:dyDescent="0.35">
      <c r="U14333" s="3"/>
    </row>
    <row r="14334" spans="21:21" x14ac:dyDescent="0.35">
      <c r="U14334" s="3"/>
    </row>
    <row r="14335" spans="21:21" x14ac:dyDescent="0.35">
      <c r="U14335" s="3"/>
    </row>
    <row r="14336" spans="21:21" x14ac:dyDescent="0.35">
      <c r="U14336" s="3"/>
    </row>
    <row r="14337" spans="21:21" x14ac:dyDescent="0.35">
      <c r="U14337" s="3"/>
    </row>
    <row r="14338" spans="21:21" x14ac:dyDescent="0.35">
      <c r="U14338" s="3"/>
    </row>
    <row r="14339" spans="21:21" x14ac:dyDescent="0.35">
      <c r="U14339" s="3"/>
    </row>
    <row r="14340" spans="21:21" x14ac:dyDescent="0.35">
      <c r="U14340" s="3"/>
    </row>
    <row r="14341" spans="21:21" x14ac:dyDescent="0.35">
      <c r="U14341" s="3"/>
    </row>
    <row r="14342" spans="21:21" x14ac:dyDescent="0.35">
      <c r="U14342" s="3"/>
    </row>
    <row r="14343" spans="21:21" x14ac:dyDescent="0.35">
      <c r="U14343" s="3"/>
    </row>
    <row r="14344" spans="21:21" x14ac:dyDescent="0.35">
      <c r="U14344" s="3"/>
    </row>
    <row r="14345" spans="21:21" x14ac:dyDescent="0.35">
      <c r="U14345" s="3"/>
    </row>
    <row r="14346" spans="21:21" x14ac:dyDescent="0.35">
      <c r="U14346" s="3"/>
    </row>
    <row r="14347" spans="21:21" x14ac:dyDescent="0.35">
      <c r="U14347" s="3"/>
    </row>
    <row r="14348" spans="21:21" x14ac:dyDescent="0.35">
      <c r="U14348" s="3"/>
    </row>
    <row r="14349" spans="21:21" x14ac:dyDescent="0.35">
      <c r="U14349" s="3"/>
    </row>
    <row r="14350" spans="21:21" x14ac:dyDescent="0.35">
      <c r="U14350" s="3"/>
    </row>
    <row r="14351" spans="21:21" x14ac:dyDescent="0.35">
      <c r="U14351" s="3"/>
    </row>
    <row r="14352" spans="21:21" x14ac:dyDescent="0.35">
      <c r="U14352" s="3"/>
    </row>
    <row r="14353" spans="21:21" x14ac:dyDescent="0.35">
      <c r="U14353" s="3"/>
    </row>
    <row r="14354" spans="21:21" x14ac:dyDescent="0.35">
      <c r="U14354" s="3"/>
    </row>
    <row r="14355" spans="21:21" x14ac:dyDescent="0.35">
      <c r="U14355" s="3"/>
    </row>
    <row r="14356" spans="21:21" x14ac:dyDescent="0.35">
      <c r="U14356" s="3"/>
    </row>
    <row r="14357" spans="21:21" x14ac:dyDescent="0.35">
      <c r="U14357" s="3"/>
    </row>
    <row r="14358" spans="21:21" x14ac:dyDescent="0.35">
      <c r="U14358" s="3"/>
    </row>
    <row r="14359" spans="21:21" x14ac:dyDescent="0.35">
      <c r="U14359" s="3"/>
    </row>
    <row r="14360" spans="21:21" x14ac:dyDescent="0.35">
      <c r="U14360" s="3"/>
    </row>
    <row r="14361" spans="21:21" x14ac:dyDescent="0.35">
      <c r="U14361" s="3"/>
    </row>
    <row r="14362" spans="21:21" x14ac:dyDescent="0.35">
      <c r="U14362" s="3"/>
    </row>
    <row r="14363" spans="21:21" x14ac:dyDescent="0.35">
      <c r="U14363" s="3"/>
    </row>
    <row r="14364" spans="21:21" x14ac:dyDescent="0.35">
      <c r="U14364" s="3"/>
    </row>
    <row r="14365" spans="21:21" x14ac:dyDescent="0.35">
      <c r="U14365" s="3"/>
    </row>
    <row r="14366" spans="21:21" x14ac:dyDescent="0.35">
      <c r="U14366" s="3"/>
    </row>
    <row r="14367" spans="21:21" x14ac:dyDescent="0.35">
      <c r="U14367" s="3"/>
    </row>
    <row r="14368" spans="21:21" x14ac:dyDescent="0.35">
      <c r="U14368" s="3"/>
    </row>
    <row r="14369" spans="21:21" x14ac:dyDescent="0.35">
      <c r="U14369" s="3"/>
    </row>
    <row r="14370" spans="21:21" x14ac:dyDescent="0.35">
      <c r="U14370" s="3"/>
    </row>
    <row r="14371" spans="21:21" x14ac:dyDescent="0.35">
      <c r="U14371" s="3"/>
    </row>
    <row r="14372" spans="21:21" x14ac:dyDescent="0.35">
      <c r="U14372" s="3"/>
    </row>
    <row r="14373" spans="21:21" x14ac:dyDescent="0.35">
      <c r="U14373" s="3"/>
    </row>
    <row r="14374" spans="21:21" x14ac:dyDescent="0.35">
      <c r="U14374" s="3"/>
    </row>
    <row r="14375" spans="21:21" x14ac:dyDescent="0.35">
      <c r="U14375" s="3"/>
    </row>
    <row r="14376" spans="21:21" x14ac:dyDescent="0.35">
      <c r="U14376" s="3"/>
    </row>
    <row r="14377" spans="21:21" x14ac:dyDescent="0.35">
      <c r="U14377" s="3"/>
    </row>
    <row r="14378" spans="21:21" x14ac:dyDescent="0.35">
      <c r="U14378" s="3"/>
    </row>
    <row r="14379" spans="21:21" x14ac:dyDescent="0.35">
      <c r="U14379" s="3"/>
    </row>
    <row r="14380" spans="21:21" x14ac:dyDescent="0.35">
      <c r="U14380" s="3"/>
    </row>
    <row r="14381" spans="21:21" x14ac:dyDescent="0.35">
      <c r="U14381" s="3"/>
    </row>
    <row r="14382" spans="21:21" x14ac:dyDescent="0.35">
      <c r="U14382" s="3"/>
    </row>
    <row r="14383" spans="21:21" x14ac:dyDescent="0.35">
      <c r="U14383" s="3"/>
    </row>
    <row r="14384" spans="21:21" x14ac:dyDescent="0.35">
      <c r="U14384" s="3"/>
    </row>
    <row r="14385" spans="21:21" x14ac:dyDescent="0.35">
      <c r="U14385" s="3"/>
    </row>
    <row r="14386" spans="21:21" x14ac:dyDescent="0.35">
      <c r="U14386" s="3"/>
    </row>
    <row r="14387" spans="21:21" x14ac:dyDescent="0.35">
      <c r="U14387" s="3"/>
    </row>
    <row r="14388" spans="21:21" x14ac:dyDescent="0.35">
      <c r="U14388" s="3"/>
    </row>
    <row r="14389" spans="21:21" x14ac:dyDescent="0.35">
      <c r="U14389" s="3"/>
    </row>
    <row r="14390" spans="21:21" x14ac:dyDescent="0.35">
      <c r="U14390" s="3"/>
    </row>
    <row r="14391" spans="21:21" x14ac:dyDescent="0.35">
      <c r="U14391" s="3"/>
    </row>
    <row r="14392" spans="21:21" x14ac:dyDescent="0.35">
      <c r="U14392" s="3"/>
    </row>
    <row r="14393" spans="21:21" x14ac:dyDescent="0.35">
      <c r="U14393" s="3"/>
    </row>
    <row r="14394" spans="21:21" x14ac:dyDescent="0.35">
      <c r="U14394" s="3"/>
    </row>
    <row r="14395" spans="21:21" x14ac:dyDescent="0.35">
      <c r="U14395" s="3"/>
    </row>
    <row r="14396" spans="21:21" x14ac:dyDescent="0.35">
      <c r="U14396" s="3"/>
    </row>
    <row r="14397" spans="21:21" x14ac:dyDescent="0.35">
      <c r="U14397" s="3"/>
    </row>
    <row r="14398" spans="21:21" x14ac:dyDescent="0.35">
      <c r="U14398" s="3"/>
    </row>
    <row r="14399" spans="21:21" x14ac:dyDescent="0.35">
      <c r="U14399" s="3"/>
    </row>
    <row r="14400" spans="21:21" x14ac:dyDescent="0.35">
      <c r="U14400" s="3"/>
    </row>
    <row r="14401" spans="21:21" x14ac:dyDescent="0.35">
      <c r="U14401" s="3"/>
    </row>
    <row r="14402" spans="21:21" x14ac:dyDescent="0.35">
      <c r="U14402" s="3"/>
    </row>
    <row r="14403" spans="21:21" x14ac:dyDescent="0.35">
      <c r="U14403" s="3"/>
    </row>
    <row r="14404" spans="21:21" x14ac:dyDescent="0.35">
      <c r="U14404" s="3"/>
    </row>
    <row r="14405" spans="21:21" x14ac:dyDescent="0.35">
      <c r="U14405" s="3"/>
    </row>
    <row r="14406" spans="21:21" x14ac:dyDescent="0.35">
      <c r="U14406" s="3"/>
    </row>
    <row r="14407" spans="21:21" x14ac:dyDescent="0.35">
      <c r="U14407" s="3"/>
    </row>
    <row r="14408" spans="21:21" x14ac:dyDescent="0.35">
      <c r="U14408" s="3"/>
    </row>
    <row r="14409" spans="21:21" x14ac:dyDescent="0.35">
      <c r="U14409" s="3"/>
    </row>
    <row r="14410" spans="21:21" x14ac:dyDescent="0.35">
      <c r="U14410" s="3"/>
    </row>
    <row r="14411" spans="21:21" x14ac:dyDescent="0.35">
      <c r="U14411" s="3"/>
    </row>
    <row r="14412" spans="21:21" x14ac:dyDescent="0.35">
      <c r="U14412" s="3"/>
    </row>
    <row r="14413" spans="21:21" x14ac:dyDescent="0.35">
      <c r="U14413" s="3"/>
    </row>
    <row r="14414" spans="21:21" x14ac:dyDescent="0.35">
      <c r="U14414" s="3"/>
    </row>
    <row r="14415" spans="21:21" x14ac:dyDescent="0.35">
      <c r="U14415" s="3"/>
    </row>
    <row r="14416" spans="21:21" x14ac:dyDescent="0.35">
      <c r="U14416" s="3"/>
    </row>
    <row r="14417" spans="21:21" x14ac:dyDescent="0.35">
      <c r="U14417" s="3"/>
    </row>
    <row r="14418" spans="21:21" x14ac:dyDescent="0.35">
      <c r="U14418" s="3"/>
    </row>
    <row r="14419" spans="21:21" x14ac:dyDescent="0.35">
      <c r="U14419" s="3"/>
    </row>
    <row r="14420" spans="21:21" x14ac:dyDescent="0.35">
      <c r="U14420" s="3"/>
    </row>
    <row r="14421" spans="21:21" x14ac:dyDescent="0.35">
      <c r="U14421" s="3"/>
    </row>
    <row r="14422" spans="21:21" x14ac:dyDescent="0.35">
      <c r="U14422" s="3"/>
    </row>
    <row r="14423" spans="21:21" x14ac:dyDescent="0.35">
      <c r="U14423" s="3"/>
    </row>
    <row r="14424" spans="21:21" x14ac:dyDescent="0.35">
      <c r="U14424" s="3"/>
    </row>
    <row r="14425" spans="21:21" x14ac:dyDescent="0.35">
      <c r="U14425" s="3"/>
    </row>
    <row r="14426" spans="21:21" x14ac:dyDescent="0.35">
      <c r="U14426" s="3"/>
    </row>
    <row r="14427" spans="21:21" x14ac:dyDescent="0.35">
      <c r="U14427" s="3"/>
    </row>
    <row r="14428" spans="21:21" x14ac:dyDescent="0.35">
      <c r="U14428" s="3"/>
    </row>
    <row r="14429" spans="21:21" x14ac:dyDescent="0.35">
      <c r="U14429" s="3"/>
    </row>
    <row r="14430" spans="21:21" x14ac:dyDescent="0.35">
      <c r="U14430" s="3"/>
    </row>
    <row r="14431" spans="21:21" x14ac:dyDescent="0.35">
      <c r="U14431" s="3"/>
    </row>
    <row r="14432" spans="21:21" x14ac:dyDescent="0.35">
      <c r="U14432" s="3"/>
    </row>
    <row r="14433" spans="21:21" x14ac:dyDescent="0.35">
      <c r="U14433" s="3"/>
    </row>
    <row r="14434" spans="21:21" x14ac:dyDescent="0.35">
      <c r="U14434" s="3"/>
    </row>
    <row r="14435" spans="21:21" x14ac:dyDescent="0.35">
      <c r="U14435" s="3"/>
    </row>
    <row r="14436" spans="21:21" x14ac:dyDescent="0.35">
      <c r="U14436" s="3"/>
    </row>
    <row r="14437" spans="21:21" x14ac:dyDescent="0.35">
      <c r="U14437" s="3"/>
    </row>
    <row r="14438" spans="21:21" x14ac:dyDescent="0.35">
      <c r="U14438" s="3"/>
    </row>
    <row r="14439" spans="21:21" x14ac:dyDescent="0.35">
      <c r="U14439" s="3"/>
    </row>
    <row r="14440" spans="21:21" x14ac:dyDescent="0.35">
      <c r="U14440" s="3"/>
    </row>
    <row r="14441" spans="21:21" x14ac:dyDescent="0.35">
      <c r="U14441" s="3"/>
    </row>
    <row r="14442" spans="21:21" x14ac:dyDescent="0.35">
      <c r="U14442" s="3"/>
    </row>
    <row r="14443" spans="21:21" x14ac:dyDescent="0.35">
      <c r="U14443" s="3"/>
    </row>
    <row r="14444" spans="21:21" x14ac:dyDescent="0.35">
      <c r="U14444" s="3"/>
    </row>
    <row r="14445" spans="21:21" x14ac:dyDescent="0.35">
      <c r="U14445" s="3"/>
    </row>
    <row r="14446" spans="21:21" x14ac:dyDescent="0.35">
      <c r="U14446" s="3"/>
    </row>
    <row r="14447" spans="21:21" x14ac:dyDescent="0.35">
      <c r="U14447" s="3"/>
    </row>
    <row r="14448" spans="21:21" x14ac:dyDescent="0.35">
      <c r="U14448" s="3"/>
    </row>
    <row r="14449" spans="21:21" x14ac:dyDescent="0.35">
      <c r="U14449" s="3"/>
    </row>
    <row r="14450" spans="21:21" x14ac:dyDescent="0.35">
      <c r="U14450" s="3"/>
    </row>
    <row r="14451" spans="21:21" x14ac:dyDescent="0.35">
      <c r="U14451" s="3"/>
    </row>
    <row r="14452" spans="21:21" x14ac:dyDescent="0.35">
      <c r="U14452" s="3"/>
    </row>
    <row r="14453" spans="21:21" x14ac:dyDescent="0.35">
      <c r="U14453" s="3"/>
    </row>
    <row r="14454" spans="21:21" x14ac:dyDescent="0.35">
      <c r="U14454" s="3"/>
    </row>
    <row r="14455" spans="21:21" x14ac:dyDescent="0.35">
      <c r="U14455" s="3"/>
    </row>
    <row r="14456" spans="21:21" x14ac:dyDescent="0.35">
      <c r="U14456" s="3"/>
    </row>
    <row r="14457" spans="21:21" x14ac:dyDescent="0.35">
      <c r="U14457" s="3"/>
    </row>
    <row r="14458" spans="21:21" x14ac:dyDescent="0.35">
      <c r="U14458" s="3"/>
    </row>
    <row r="14459" spans="21:21" x14ac:dyDescent="0.35">
      <c r="U14459" s="3"/>
    </row>
    <row r="14460" spans="21:21" x14ac:dyDescent="0.35">
      <c r="U14460" s="3"/>
    </row>
    <row r="14461" spans="21:21" x14ac:dyDescent="0.35">
      <c r="U14461" s="3"/>
    </row>
    <row r="14462" spans="21:21" x14ac:dyDescent="0.35">
      <c r="U14462" s="3"/>
    </row>
    <row r="14463" spans="21:21" x14ac:dyDescent="0.35">
      <c r="U14463" s="3"/>
    </row>
    <row r="14464" spans="21:21" x14ac:dyDescent="0.35">
      <c r="U14464" s="3"/>
    </row>
    <row r="14465" spans="21:21" x14ac:dyDescent="0.35">
      <c r="U14465" s="3"/>
    </row>
    <row r="14466" spans="21:21" x14ac:dyDescent="0.35">
      <c r="U14466" s="3"/>
    </row>
    <row r="14467" spans="21:21" x14ac:dyDescent="0.35">
      <c r="U14467" s="3"/>
    </row>
    <row r="14468" spans="21:21" x14ac:dyDescent="0.35">
      <c r="U14468" s="3"/>
    </row>
    <row r="14469" spans="21:21" x14ac:dyDescent="0.35">
      <c r="U14469" s="3"/>
    </row>
    <row r="14470" spans="21:21" x14ac:dyDescent="0.35">
      <c r="U14470" s="3"/>
    </row>
    <row r="14471" spans="21:21" x14ac:dyDescent="0.35">
      <c r="U14471" s="3"/>
    </row>
    <row r="14472" spans="21:21" x14ac:dyDescent="0.35">
      <c r="U14472" s="3"/>
    </row>
    <row r="14473" spans="21:21" x14ac:dyDescent="0.35">
      <c r="U14473" s="3"/>
    </row>
    <row r="14474" spans="21:21" x14ac:dyDescent="0.35">
      <c r="U14474" s="3"/>
    </row>
    <row r="14475" spans="21:21" x14ac:dyDescent="0.35">
      <c r="U14475" s="3"/>
    </row>
    <row r="14476" spans="21:21" x14ac:dyDescent="0.35">
      <c r="U14476" s="3"/>
    </row>
    <row r="14477" spans="21:21" x14ac:dyDescent="0.35">
      <c r="U14477" s="3"/>
    </row>
    <row r="14478" spans="21:21" x14ac:dyDescent="0.35">
      <c r="U14478" s="3"/>
    </row>
    <row r="14479" spans="21:21" x14ac:dyDescent="0.35">
      <c r="U14479" s="3"/>
    </row>
    <row r="14480" spans="21:21" x14ac:dyDescent="0.35">
      <c r="U14480" s="3"/>
    </row>
    <row r="14481" spans="21:21" x14ac:dyDescent="0.35">
      <c r="U14481" s="3"/>
    </row>
    <row r="14482" spans="21:21" x14ac:dyDescent="0.35">
      <c r="U14482" s="3"/>
    </row>
    <row r="14483" spans="21:21" x14ac:dyDescent="0.35">
      <c r="U14483" s="3"/>
    </row>
    <row r="14484" spans="21:21" x14ac:dyDescent="0.35">
      <c r="U14484" s="3"/>
    </row>
    <row r="14485" spans="21:21" x14ac:dyDescent="0.35">
      <c r="U14485" s="3"/>
    </row>
    <row r="14486" spans="21:21" x14ac:dyDescent="0.35">
      <c r="U14486" s="3"/>
    </row>
    <row r="14487" spans="21:21" x14ac:dyDescent="0.35">
      <c r="U14487" s="3"/>
    </row>
    <row r="14488" spans="21:21" x14ac:dyDescent="0.35">
      <c r="U14488" s="3"/>
    </row>
    <row r="14489" spans="21:21" x14ac:dyDescent="0.35">
      <c r="U14489" s="3"/>
    </row>
    <row r="14490" spans="21:21" x14ac:dyDescent="0.35">
      <c r="U14490" s="3"/>
    </row>
    <row r="14491" spans="21:21" x14ac:dyDescent="0.35">
      <c r="U14491" s="3"/>
    </row>
    <row r="14492" spans="21:21" x14ac:dyDescent="0.35">
      <c r="U14492" s="3"/>
    </row>
    <row r="14493" spans="21:21" x14ac:dyDescent="0.35">
      <c r="U14493" s="3"/>
    </row>
    <row r="14494" spans="21:21" x14ac:dyDescent="0.35">
      <c r="U14494" s="3"/>
    </row>
    <row r="14495" spans="21:21" x14ac:dyDescent="0.35">
      <c r="U14495" s="3"/>
    </row>
    <row r="14496" spans="21:21" x14ac:dyDescent="0.35">
      <c r="U14496" s="3"/>
    </row>
    <row r="14497" spans="21:21" x14ac:dyDescent="0.35">
      <c r="U14497" s="3"/>
    </row>
    <row r="14498" spans="21:21" x14ac:dyDescent="0.35">
      <c r="U14498" s="3"/>
    </row>
    <row r="14499" spans="21:21" x14ac:dyDescent="0.35">
      <c r="U14499" s="3"/>
    </row>
    <row r="14500" spans="21:21" x14ac:dyDescent="0.35">
      <c r="U14500" s="3"/>
    </row>
    <row r="14501" spans="21:21" x14ac:dyDescent="0.35">
      <c r="U14501" s="3"/>
    </row>
    <row r="14502" spans="21:21" x14ac:dyDescent="0.35">
      <c r="U14502" s="3"/>
    </row>
    <row r="14503" spans="21:21" x14ac:dyDescent="0.35">
      <c r="U14503" s="3"/>
    </row>
    <row r="14504" spans="21:21" x14ac:dyDescent="0.35">
      <c r="U14504" s="3"/>
    </row>
    <row r="14505" spans="21:21" x14ac:dyDescent="0.35">
      <c r="U14505" s="3"/>
    </row>
    <row r="14506" spans="21:21" x14ac:dyDescent="0.35">
      <c r="U14506" s="3"/>
    </row>
    <row r="14507" spans="21:21" x14ac:dyDescent="0.35">
      <c r="U14507" s="3"/>
    </row>
    <row r="14508" spans="21:21" x14ac:dyDescent="0.35">
      <c r="U14508" s="3"/>
    </row>
    <row r="14509" spans="21:21" x14ac:dyDescent="0.35">
      <c r="U14509" s="3"/>
    </row>
    <row r="14510" spans="21:21" x14ac:dyDescent="0.35">
      <c r="U14510" s="3"/>
    </row>
    <row r="14511" spans="21:21" x14ac:dyDescent="0.35">
      <c r="U14511" s="3"/>
    </row>
    <row r="14512" spans="21:21" x14ac:dyDescent="0.35">
      <c r="U14512" s="3"/>
    </row>
    <row r="14513" spans="21:21" x14ac:dyDescent="0.35">
      <c r="U14513" s="3"/>
    </row>
    <row r="14514" spans="21:21" x14ac:dyDescent="0.35">
      <c r="U14514" s="3"/>
    </row>
    <row r="14515" spans="21:21" x14ac:dyDescent="0.35">
      <c r="U14515" s="3"/>
    </row>
    <row r="14516" spans="21:21" x14ac:dyDescent="0.35">
      <c r="U14516" s="3"/>
    </row>
    <row r="14517" spans="21:21" x14ac:dyDescent="0.35">
      <c r="U14517" s="3"/>
    </row>
    <row r="14518" spans="21:21" x14ac:dyDescent="0.35">
      <c r="U14518" s="3"/>
    </row>
    <row r="14519" spans="21:21" x14ac:dyDescent="0.35">
      <c r="U14519" s="3"/>
    </row>
    <row r="14520" spans="21:21" x14ac:dyDescent="0.35">
      <c r="U14520" s="3"/>
    </row>
    <row r="14521" spans="21:21" x14ac:dyDescent="0.35">
      <c r="U14521" s="3"/>
    </row>
    <row r="14522" spans="21:21" x14ac:dyDescent="0.35">
      <c r="U14522" s="3"/>
    </row>
    <row r="14523" spans="21:21" x14ac:dyDescent="0.35">
      <c r="U14523" s="3"/>
    </row>
    <row r="14524" spans="21:21" x14ac:dyDescent="0.35">
      <c r="U14524" s="3"/>
    </row>
    <row r="14525" spans="21:21" x14ac:dyDescent="0.35">
      <c r="U14525" s="3"/>
    </row>
    <row r="14526" spans="21:21" x14ac:dyDescent="0.35">
      <c r="U14526" s="3"/>
    </row>
    <row r="14527" spans="21:21" x14ac:dyDescent="0.35">
      <c r="U14527" s="3"/>
    </row>
    <row r="14528" spans="21:21" x14ac:dyDescent="0.35">
      <c r="U14528" s="3"/>
    </row>
    <row r="14529" spans="21:21" x14ac:dyDescent="0.35">
      <c r="U14529" s="3"/>
    </row>
    <row r="14530" spans="21:21" x14ac:dyDescent="0.35">
      <c r="U14530" s="3"/>
    </row>
    <row r="14531" spans="21:21" x14ac:dyDescent="0.35">
      <c r="U14531" s="3"/>
    </row>
    <row r="14532" spans="21:21" x14ac:dyDescent="0.35">
      <c r="U14532" s="3"/>
    </row>
    <row r="14533" spans="21:21" x14ac:dyDescent="0.35">
      <c r="U14533" s="3"/>
    </row>
    <row r="14534" spans="21:21" x14ac:dyDescent="0.35">
      <c r="U14534" s="3"/>
    </row>
    <row r="14535" spans="21:21" x14ac:dyDescent="0.35">
      <c r="U14535" s="3"/>
    </row>
    <row r="14536" spans="21:21" x14ac:dyDescent="0.35">
      <c r="U14536" s="3"/>
    </row>
    <row r="14537" spans="21:21" x14ac:dyDescent="0.35">
      <c r="U14537" s="3"/>
    </row>
    <row r="14538" spans="21:21" x14ac:dyDescent="0.35">
      <c r="U14538" s="3"/>
    </row>
    <row r="14539" spans="21:21" x14ac:dyDescent="0.35">
      <c r="U14539" s="3"/>
    </row>
    <row r="14540" spans="21:21" x14ac:dyDescent="0.35">
      <c r="U14540" s="3"/>
    </row>
    <row r="14541" spans="21:21" x14ac:dyDescent="0.35">
      <c r="U14541" s="3"/>
    </row>
    <row r="14542" spans="21:21" x14ac:dyDescent="0.35">
      <c r="U14542" s="3"/>
    </row>
    <row r="14543" spans="21:21" x14ac:dyDescent="0.35">
      <c r="U14543" s="3"/>
    </row>
    <row r="14544" spans="21:21" x14ac:dyDescent="0.35">
      <c r="U14544" s="3"/>
    </row>
    <row r="14545" spans="21:21" x14ac:dyDescent="0.35">
      <c r="U14545" s="3"/>
    </row>
    <row r="14546" spans="21:21" x14ac:dyDescent="0.35">
      <c r="U14546" s="3"/>
    </row>
    <row r="14547" spans="21:21" x14ac:dyDescent="0.35">
      <c r="U14547" s="3"/>
    </row>
    <row r="14548" spans="21:21" x14ac:dyDescent="0.35">
      <c r="U14548" s="3"/>
    </row>
    <row r="14549" spans="21:21" x14ac:dyDescent="0.35">
      <c r="U14549" s="3"/>
    </row>
    <row r="14550" spans="21:21" x14ac:dyDescent="0.35">
      <c r="U14550" s="3"/>
    </row>
    <row r="14551" spans="21:21" x14ac:dyDescent="0.35">
      <c r="U14551" s="3"/>
    </row>
    <row r="14552" spans="21:21" x14ac:dyDescent="0.35">
      <c r="U14552" s="3"/>
    </row>
    <row r="14553" spans="21:21" x14ac:dyDescent="0.35">
      <c r="U14553" s="3"/>
    </row>
    <row r="14554" spans="21:21" x14ac:dyDescent="0.35">
      <c r="U14554" s="3"/>
    </row>
    <row r="14555" spans="21:21" x14ac:dyDescent="0.35">
      <c r="U14555" s="3"/>
    </row>
    <row r="14556" spans="21:21" x14ac:dyDescent="0.35">
      <c r="U14556" s="3"/>
    </row>
    <row r="14557" spans="21:21" x14ac:dyDescent="0.35">
      <c r="U14557" s="3"/>
    </row>
    <row r="14558" spans="21:21" x14ac:dyDescent="0.35">
      <c r="U14558" s="3"/>
    </row>
    <row r="14559" spans="21:21" x14ac:dyDescent="0.35">
      <c r="U14559" s="3"/>
    </row>
    <row r="14560" spans="21:21" x14ac:dyDescent="0.35">
      <c r="U14560" s="3"/>
    </row>
    <row r="14561" spans="21:21" x14ac:dyDescent="0.35">
      <c r="U14561" s="3"/>
    </row>
    <row r="14562" spans="21:21" x14ac:dyDescent="0.35">
      <c r="U14562" s="3"/>
    </row>
    <row r="14563" spans="21:21" x14ac:dyDescent="0.35">
      <c r="U14563" s="3"/>
    </row>
    <row r="14564" spans="21:21" x14ac:dyDescent="0.35">
      <c r="U14564" s="3"/>
    </row>
    <row r="14565" spans="21:21" x14ac:dyDescent="0.35">
      <c r="U14565" s="3"/>
    </row>
    <row r="14566" spans="21:21" x14ac:dyDescent="0.35">
      <c r="U14566" s="3"/>
    </row>
    <row r="14567" spans="21:21" x14ac:dyDescent="0.35">
      <c r="U14567" s="3"/>
    </row>
    <row r="14568" spans="21:21" x14ac:dyDescent="0.35">
      <c r="U14568" s="3"/>
    </row>
    <row r="14569" spans="21:21" x14ac:dyDescent="0.35">
      <c r="U14569" s="3"/>
    </row>
    <row r="14570" spans="21:21" x14ac:dyDescent="0.35">
      <c r="U14570" s="3"/>
    </row>
    <row r="14571" spans="21:21" x14ac:dyDescent="0.35">
      <c r="U14571" s="3"/>
    </row>
    <row r="14572" spans="21:21" x14ac:dyDescent="0.35">
      <c r="U14572" s="3"/>
    </row>
    <row r="14573" spans="21:21" x14ac:dyDescent="0.35">
      <c r="U14573" s="3"/>
    </row>
    <row r="14574" spans="21:21" x14ac:dyDescent="0.35">
      <c r="U14574" s="3"/>
    </row>
    <row r="14575" spans="21:21" x14ac:dyDescent="0.35">
      <c r="U14575" s="3"/>
    </row>
    <row r="14576" spans="21:21" x14ac:dyDescent="0.35">
      <c r="U14576" s="3"/>
    </row>
    <row r="14577" spans="21:21" x14ac:dyDescent="0.35">
      <c r="U14577" s="3"/>
    </row>
    <row r="14578" spans="21:21" x14ac:dyDescent="0.35">
      <c r="U14578" s="3"/>
    </row>
    <row r="14579" spans="21:21" x14ac:dyDescent="0.35">
      <c r="U14579" s="3"/>
    </row>
    <row r="14580" spans="21:21" x14ac:dyDescent="0.35">
      <c r="U14580" s="3"/>
    </row>
    <row r="14581" spans="21:21" x14ac:dyDescent="0.35">
      <c r="U14581" s="3"/>
    </row>
    <row r="14582" spans="21:21" x14ac:dyDescent="0.35">
      <c r="U14582" s="3"/>
    </row>
    <row r="14583" spans="21:21" x14ac:dyDescent="0.35">
      <c r="U14583" s="3"/>
    </row>
    <row r="14584" spans="21:21" x14ac:dyDescent="0.35">
      <c r="U14584" s="3"/>
    </row>
    <row r="14585" spans="21:21" x14ac:dyDescent="0.35">
      <c r="U14585" s="3"/>
    </row>
    <row r="14586" spans="21:21" x14ac:dyDescent="0.35">
      <c r="U14586" s="3"/>
    </row>
    <row r="14587" spans="21:21" x14ac:dyDescent="0.35">
      <c r="U14587" s="3"/>
    </row>
    <row r="14588" spans="21:21" x14ac:dyDescent="0.35">
      <c r="U14588" s="3"/>
    </row>
    <row r="14589" spans="21:21" x14ac:dyDescent="0.35">
      <c r="U14589" s="3"/>
    </row>
    <row r="14590" spans="21:21" x14ac:dyDescent="0.35">
      <c r="U14590" s="3"/>
    </row>
    <row r="14591" spans="21:21" x14ac:dyDescent="0.35">
      <c r="U14591" s="3"/>
    </row>
    <row r="14592" spans="21:21" x14ac:dyDescent="0.35">
      <c r="U14592" s="3"/>
    </row>
    <row r="14593" spans="21:21" x14ac:dyDescent="0.35">
      <c r="U14593" s="3"/>
    </row>
    <row r="14594" spans="21:21" x14ac:dyDescent="0.35">
      <c r="U14594" s="3"/>
    </row>
    <row r="14595" spans="21:21" x14ac:dyDescent="0.35">
      <c r="U14595" s="3"/>
    </row>
    <row r="14596" spans="21:21" x14ac:dyDescent="0.35">
      <c r="U14596" s="3"/>
    </row>
    <row r="14597" spans="21:21" x14ac:dyDescent="0.35">
      <c r="U14597" s="3"/>
    </row>
    <row r="14598" spans="21:21" x14ac:dyDescent="0.35">
      <c r="U14598" s="3"/>
    </row>
    <row r="14599" spans="21:21" x14ac:dyDescent="0.35">
      <c r="U14599" s="3"/>
    </row>
    <row r="14600" spans="21:21" x14ac:dyDescent="0.35">
      <c r="U14600" s="3"/>
    </row>
    <row r="14601" spans="21:21" x14ac:dyDescent="0.35">
      <c r="U14601" s="3"/>
    </row>
    <row r="14602" spans="21:21" x14ac:dyDescent="0.35">
      <c r="U14602" s="3"/>
    </row>
    <row r="14603" spans="21:21" x14ac:dyDescent="0.35">
      <c r="U14603" s="3"/>
    </row>
    <row r="14604" spans="21:21" x14ac:dyDescent="0.35">
      <c r="U14604" s="3"/>
    </row>
    <row r="14605" spans="21:21" x14ac:dyDescent="0.35">
      <c r="U14605" s="3"/>
    </row>
    <row r="14606" spans="21:21" x14ac:dyDescent="0.35">
      <c r="U14606" s="3"/>
    </row>
    <row r="14607" spans="21:21" x14ac:dyDescent="0.35">
      <c r="U14607" s="3"/>
    </row>
    <row r="14608" spans="21:21" x14ac:dyDescent="0.35">
      <c r="U14608" s="3"/>
    </row>
    <row r="14609" spans="21:21" x14ac:dyDescent="0.35">
      <c r="U14609" s="3"/>
    </row>
    <row r="14610" spans="21:21" x14ac:dyDescent="0.35">
      <c r="U14610" s="3"/>
    </row>
    <row r="14611" spans="21:21" x14ac:dyDescent="0.35">
      <c r="U14611" s="3"/>
    </row>
    <row r="14612" spans="21:21" x14ac:dyDescent="0.35">
      <c r="U14612" s="3"/>
    </row>
    <row r="14613" spans="21:21" x14ac:dyDescent="0.35">
      <c r="U14613" s="3"/>
    </row>
    <row r="14614" spans="21:21" x14ac:dyDescent="0.35">
      <c r="U14614" s="3"/>
    </row>
    <row r="14615" spans="21:21" x14ac:dyDescent="0.35">
      <c r="U14615" s="3"/>
    </row>
    <row r="14616" spans="21:21" x14ac:dyDescent="0.35">
      <c r="U14616" s="3"/>
    </row>
    <row r="14617" spans="21:21" x14ac:dyDescent="0.35">
      <c r="U14617" s="3"/>
    </row>
    <row r="14618" spans="21:21" x14ac:dyDescent="0.35">
      <c r="U14618" s="3"/>
    </row>
    <row r="14619" spans="21:21" x14ac:dyDescent="0.35">
      <c r="U14619" s="3"/>
    </row>
    <row r="14620" spans="21:21" x14ac:dyDescent="0.35">
      <c r="U14620" s="3"/>
    </row>
    <row r="14621" spans="21:21" x14ac:dyDescent="0.35">
      <c r="U14621" s="3"/>
    </row>
    <row r="14622" spans="21:21" x14ac:dyDescent="0.35">
      <c r="U14622" s="3"/>
    </row>
    <row r="14623" spans="21:21" x14ac:dyDescent="0.35">
      <c r="U14623" s="3"/>
    </row>
    <row r="14624" spans="21:21" x14ac:dyDescent="0.35">
      <c r="U14624" s="3"/>
    </row>
    <row r="14625" spans="21:21" x14ac:dyDescent="0.35">
      <c r="U14625" s="3"/>
    </row>
    <row r="14626" spans="21:21" x14ac:dyDescent="0.35">
      <c r="U14626" s="3"/>
    </row>
    <row r="14627" spans="21:21" x14ac:dyDescent="0.35">
      <c r="U14627" s="3"/>
    </row>
    <row r="14628" spans="21:21" x14ac:dyDescent="0.35">
      <c r="U14628" s="3"/>
    </row>
    <row r="14629" spans="21:21" x14ac:dyDescent="0.35">
      <c r="U14629" s="3"/>
    </row>
    <row r="14630" spans="21:21" x14ac:dyDescent="0.35">
      <c r="U14630" s="3"/>
    </row>
    <row r="14631" spans="21:21" x14ac:dyDescent="0.35">
      <c r="U14631" s="3"/>
    </row>
    <row r="14632" spans="21:21" x14ac:dyDescent="0.35">
      <c r="U14632" s="3"/>
    </row>
    <row r="14633" spans="21:21" x14ac:dyDescent="0.35">
      <c r="U14633" s="3"/>
    </row>
    <row r="14634" spans="21:21" x14ac:dyDescent="0.35">
      <c r="U14634" s="3"/>
    </row>
    <row r="14635" spans="21:21" x14ac:dyDescent="0.35">
      <c r="U14635" s="3"/>
    </row>
    <row r="14636" spans="21:21" x14ac:dyDescent="0.35">
      <c r="U14636" s="3"/>
    </row>
    <row r="14637" spans="21:21" x14ac:dyDescent="0.35">
      <c r="U14637" s="3"/>
    </row>
    <row r="14638" spans="21:21" x14ac:dyDescent="0.35">
      <c r="U14638" s="3"/>
    </row>
    <row r="14639" spans="21:21" x14ac:dyDescent="0.35">
      <c r="U14639" s="3"/>
    </row>
    <row r="14640" spans="21:21" x14ac:dyDescent="0.35">
      <c r="U14640" s="3"/>
    </row>
    <row r="14641" spans="21:21" x14ac:dyDescent="0.35">
      <c r="U14641" s="3"/>
    </row>
    <row r="14642" spans="21:21" x14ac:dyDescent="0.35">
      <c r="U14642" s="3"/>
    </row>
    <row r="14643" spans="21:21" x14ac:dyDescent="0.35">
      <c r="U14643" s="3"/>
    </row>
    <row r="14644" spans="21:21" x14ac:dyDescent="0.35">
      <c r="U14644" s="3"/>
    </row>
    <row r="14645" spans="21:21" x14ac:dyDescent="0.35">
      <c r="U14645" s="3"/>
    </row>
    <row r="14646" spans="21:21" x14ac:dyDescent="0.35">
      <c r="U14646" s="3"/>
    </row>
    <row r="14647" spans="21:21" x14ac:dyDescent="0.35">
      <c r="U14647" s="3"/>
    </row>
    <row r="14648" spans="21:21" x14ac:dyDescent="0.35">
      <c r="U14648" s="3"/>
    </row>
    <row r="14649" spans="21:21" x14ac:dyDescent="0.35">
      <c r="U14649" s="3"/>
    </row>
    <row r="14650" spans="21:21" x14ac:dyDescent="0.35">
      <c r="U14650" s="3"/>
    </row>
    <row r="14651" spans="21:21" x14ac:dyDescent="0.35">
      <c r="U14651" s="3"/>
    </row>
    <row r="14652" spans="21:21" x14ac:dyDescent="0.35">
      <c r="U14652" s="3"/>
    </row>
    <row r="14653" spans="21:21" x14ac:dyDescent="0.35">
      <c r="U14653" s="3"/>
    </row>
    <row r="14654" spans="21:21" x14ac:dyDescent="0.35">
      <c r="U14654" s="3"/>
    </row>
    <row r="14655" spans="21:21" x14ac:dyDescent="0.35">
      <c r="U14655" s="3"/>
    </row>
    <row r="14656" spans="21:21" x14ac:dyDescent="0.35">
      <c r="U14656" s="3"/>
    </row>
    <row r="14657" spans="21:21" x14ac:dyDescent="0.35">
      <c r="U14657" s="3"/>
    </row>
    <row r="14658" spans="21:21" x14ac:dyDescent="0.35">
      <c r="U14658" s="3"/>
    </row>
    <row r="14659" spans="21:21" x14ac:dyDescent="0.35">
      <c r="U14659" s="3"/>
    </row>
    <row r="14660" spans="21:21" x14ac:dyDescent="0.35">
      <c r="U14660" s="3"/>
    </row>
    <row r="14661" spans="21:21" x14ac:dyDescent="0.35">
      <c r="U14661" s="3"/>
    </row>
    <row r="14662" spans="21:21" x14ac:dyDescent="0.35">
      <c r="U14662" s="3"/>
    </row>
    <row r="14663" spans="21:21" x14ac:dyDescent="0.35">
      <c r="U14663" s="3"/>
    </row>
    <row r="14664" spans="21:21" x14ac:dyDescent="0.35">
      <c r="U14664" s="3"/>
    </row>
    <row r="14665" spans="21:21" x14ac:dyDescent="0.35">
      <c r="U14665" s="3"/>
    </row>
    <row r="14666" spans="21:21" x14ac:dyDescent="0.35">
      <c r="U14666" s="3"/>
    </row>
    <row r="14667" spans="21:21" x14ac:dyDescent="0.35">
      <c r="U14667" s="3"/>
    </row>
    <row r="14668" spans="21:21" x14ac:dyDescent="0.35">
      <c r="U14668" s="3"/>
    </row>
    <row r="14669" spans="21:21" x14ac:dyDescent="0.35">
      <c r="U14669" s="3"/>
    </row>
    <row r="14670" spans="21:21" x14ac:dyDescent="0.35">
      <c r="U14670" s="3"/>
    </row>
    <row r="14671" spans="21:21" x14ac:dyDescent="0.35">
      <c r="U14671" s="3"/>
    </row>
    <row r="14672" spans="21:21" x14ac:dyDescent="0.35">
      <c r="U14672" s="3"/>
    </row>
    <row r="14673" spans="21:21" x14ac:dyDescent="0.35">
      <c r="U14673" s="3"/>
    </row>
    <row r="14674" spans="21:21" x14ac:dyDescent="0.35">
      <c r="U14674" s="3"/>
    </row>
    <row r="14675" spans="21:21" x14ac:dyDescent="0.35">
      <c r="U14675" s="3"/>
    </row>
    <row r="14676" spans="21:21" x14ac:dyDescent="0.35">
      <c r="U14676" s="3"/>
    </row>
    <row r="14677" spans="21:21" x14ac:dyDescent="0.35">
      <c r="U14677" s="3"/>
    </row>
    <row r="14678" spans="21:21" x14ac:dyDescent="0.35">
      <c r="U14678" s="3"/>
    </row>
    <row r="14679" spans="21:21" x14ac:dyDescent="0.35">
      <c r="U14679" s="3"/>
    </row>
    <row r="14680" spans="21:21" x14ac:dyDescent="0.35">
      <c r="U14680" s="3"/>
    </row>
    <row r="14681" spans="21:21" x14ac:dyDescent="0.35">
      <c r="U14681" s="3"/>
    </row>
    <row r="14682" spans="21:21" x14ac:dyDescent="0.35">
      <c r="U14682" s="3"/>
    </row>
    <row r="14683" spans="21:21" x14ac:dyDescent="0.35">
      <c r="U14683" s="3"/>
    </row>
    <row r="14684" spans="21:21" x14ac:dyDescent="0.35">
      <c r="U14684" s="3"/>
    </row>
    <row r="14685" spans="21:21" x14ac:dyDescent="0.35">
      <c r="U14685" s="3"/>
    </row>
    <row r="14686" spans="21:21" x14ac:dyDescent="0.35">
      <c r="U14686" s="3"/>
    </row>
    <row r="14687" spans="21:21" x14ac:dyDescent="0.35">
      <c r="U14687" s="3"/>
    </row>
    <row r="14688" spans="21:21" x14ac:dyDescent="0.35">
      <c r="U14688" s="3"/>
    </row>
    <row r="14689" spans="21:21" x14ac:dyDescent="0.35">
      <c r="U14689" s="3"/>
    </row>
    <row r="14690" spans="21:21" x14ac:dyDescent="0.35">
      <c r="U14690" s="3"/>
    </row>
    <row r="14691" spans="21:21" x14ac:dyDescent="0.35">
      <c r="U14691" s="3"/>
    </row>
    <row r="14692" spans="21:21" x14ac:dyDescent="0.35">
      <c r="U14692" s="3"/>
    </row>
    <row r="14693" spans="21:21" x14ac:dyDescent="0.35">
      <c r="U14693" s="3"/>
    </row>
    <row r="14694" spans="21:21" x14ac:dyDescent="0.35">
      <c r="U14694" s="3"/>
    </row>
    <row r="14695" spans="21:21" x14ac:dyDescent="0.35">
      <c r="U14695" s="3"/>
    </row>
    <row r="14696" spans="21:21" x14ac:dyDescent="0.35">
      <c r="U14696" s="3"/>
    </row>
    <row r="14697" spans="21:21" x14ac:dyDescent="0.35">
      <c r="U14697" s="3"/>
    </row>
    <row r="14698" spans="21:21" x14ac:dyDescent="0.35">
      <c r="U14698" s="3"/>
    </row>
    <row r="14699" spans="21:21" x14ac:dyDescent="0.35">
      <c r="U14699" s="3"/>
    </row>
    <row r="14700" spans="21:21" x14ac:dyDescent="0.35">
      <c r="U14700" s="3"/>
    </row>
    <row r="14701" spans="21:21" x14ac:dyDescent="0.35">
      <c r="U14701" s="3"/>
    </row>
    <row r="14702" spans="21:21" x14ac:dyDescent="0.35">
      <c r="U14702" s="3"/>
    </row>
    <row r="14703" spans="21:21" x14ac:dyDescent="0.35">
      <c r="U14703" s="3"/>
    </row>
    <row r="14704" spans="21:21" x14ac:dyDescent="0.35">
      <c r="U14704" s="3"/>
    </row>
    <row r="14705" spans="21:21" x14ac:dyDescent="0.35">
      <c r="U14705" s="3"/>
    </row>
    <row r="14706" spans="21:21" x14ac:dyDescent="0.35">
      <c r="U14706" s="3"/>
    </row>
    <row r="14707" spans="21:21" x14ac:dyDescent="0.35">
      <c r="U14707" s="3"/>
    </row>
    <row r="14708" spans="21:21" x14ac:dyDescent="0.35">
      <c r="U14708" s="3"/>
    </row>
    <row r="14709" spans="21:21" x14ac:dyDescent="0.35">
      <c r="U14709" s="3"/>
    </row>
    <row r="14710" spans="21:21" x14ac:dyDescent="0.35">
      <c r="U14710" s="3"/>
    </row>
    <row r="14711" spans="21:21" x14ac:dyDescent="0.35">
      <c r="U14711" s="3"/>
    </row>
    <row r="14712" spans="21:21" x14ac:dyDescent="0.35">
      <c r="U14712" s="3"/>
    </row>
    <row r="14713" spans="21:21" x14ac:dyDescent="0.35">
      <c r="U14713" s="3"/>
    </row>
    <row r="14714" spans="21:21" x14ac:dyDescent="0.35">
      <c r="U14714" s="3"/>
    </row>
    <row r="14715" spans="21:21" x14ac:dyDescent="0.35">
      <c r="U14715" s="3"/>
    </row>
    <row r="14716" spans="21:21" x14ac:dyDescent="0.35">
      <c r="U14716" s="3"/>
    </row>
    <row r="14717" spans="21:21" x14ac:dyDescent="0.35">
      <c r="U14717" s="3"/>
    </row>
    <row r="14718" spans="21:21" x14ac:dyDescent="0.35">
      <c r="U14718" s="3"/>
    </row>
    <row r="14719" spans="21:21" x14ac:dyDescent="0.35">
      <c r="U14719" s="3"/>
    </row>
    <row r="14720" spans="21:21" x14ac:dyDescent="0.35">
      <c r="U14720" s="3"/>
    </row>
    <row r="14721" spans="21:21" x14ac:dyDescent="0.35">
      <c r="U14721" s="3"/>
    </row>
    <row r="14722" spans="21:21" x14ac:dyDescent="0.35">
      <c r="U14722" s="3"/>
    </row>
    <row r="14723" spans="21:21" x14ac:dyDescent="0.35">
      <c r="U14723" s="3"/>
    </row>
    <row r="14724" spans="21:21" x14ac:dyDescent="0.35">
      <c r="U14724" s="3"/>
    </row>
    <row r="14725" spans="21:21" x14ac:dyDescent="0.35">
      <c r="U14725" s="3"/>
    </row>
    <row r="14726" spans="21:21" x14ac:dyDescent="0.35">
      <c r="U14726" s="3"/>
    </row>
    <row r="14727" spans="21:21" x14ac:dyDescent="0.35">
      <c r="U14727" s="3"/>
    </row>
    <row r="14728" spans="21:21" x14ac:dyDescent="0.35">
      <c r="U14728" s="3"/>
    </row>
    <row r="14729" spans="21:21" x14ac:dyDescent="0.35">
      <c r="U14729" s="3"/>
    </row>
    <row r="14730" spans="21:21" x14ac:dyDescent="0.35">
      <c r="U14730" s="3"/>
    </row>
    <row r="14731" spans="21:21" x14ac:dyDescent="0.35">
      <c r="U14731" s="3"/>
    </row>
    <row r="14732" spans="21:21" x14ac:dyDescent="0.35">
      <c r="U14732" s="3"/>
    </row>
    <row r="14733" spans="21:21" x14ac:dyDescent="0.35">
      <c r="U14733" s="3"/>
    </row>
    <row r="14734" spans="21:21" x14ac:dyDescent="0.35">
      <c r="U14734" s="3"/>
    </row>
    <row r="14735" spans="21:21" x14ac:dyDescent="0.35">
      <c r="U14735" s="3"/>
    </row>
    <row r="14736" spans="21:21" x14ac:dyDescent="0.35">
      <c r="U14736" s="3"/>
    </row>
    <row r="14737" spans="21:21" x14ac:dyDescent="0.35">
      <c r="U14737" s="3"/>
    </row>
    <row r="14738" spans="21:21" x14ac:dyDescent="0.35">
      <c r="U14738" s="3"/>
    </row>
    <row r="14739" spans="21:21" x14ac:dyDescent="0.35">
      <c r="U14739" s="3"/>
    </row>
    <row r="14740" spans="21:21" x14ac:dyDescent="0.35">
      <c r="U14740" s="3"/>
    </row>
    <row r="14741" spans="21:21" x14ac:dyDescent="0.35">
      <c r="U14741" s="3"/>
    </row>
    <row r="14742" spans="21:21" x14ac:dyDescent="0.35">
      <c r="U14742" s="3"/>
    </row>
    <row r="14743" spans="21:21" x14ac:dyDescent="0.35">
      <c r="U14743" s="3"/>
    </row>
    <row r="14744" spans="21:21" x14ac:dyDescent="0.35">
      <c r="U14744" s="3"/>
    </row>
    <row r="14745" spans="21:21" x14ac:dyDescent="0.35">
      <c r="U14745" s="3"/>
    </row>
    <row r="14746" spans="21:21" x14ac:dyDescent="0.35">
      <c r="U14746" s="3"/>
    </row>
    <row r="14747" spans="21:21" x14ac:dyDescent="0.35">
      <c r="U14747" s="3"/>
    </row>
    <row r="14748" spans="21:21" x14ac:dyDescent="0.35">
      <c r="U14748" s="3"/>
    </row>
    <row r="14749" spans="21:21" x14ac:dyDescent="0.35">
      <c r="U14749" s="3"/>
    </row>
    <row r="14750" spans="21:21" x14ac:dyDescent="0.35">
      <c r="U14750" s="3"/>
    </row>
    <row r="14751" spans="21:21" x14ac:dyDescent="0.35">
      <c r="U14751" s="3"/>
    </row>
    <row r="14752" spans="21:21" x14ac:dyDescent="0.35">
      <c r="U14752" s="3"/>
    </row>
    <row r="14753" spans="21:21" x14ac:dyDescent="0.35">
      <c r="U14753" s="3"/>
    </row>
    <row r="14754" spans="21:21" x14ac:dyDescent="0.35">
      <c r="U14754" s="3"/>
    </row>
    <row r="14755" spans="21:21" x14ac:dyDescent="0.35">
      <c r="U14755" s="3"/>
    </row>
    <row r="14756" spans="21:21" x14ac:dyDescent="0.35">
      <c r="U14756" s="3"/>
    </row>
    <row r="14757" spans="21:21" x14ac:dyDescent="0.35">
      <c r="U14757" s="3"/>
    </row>
    <row r="14758" spans="21:21" x14ac:dyDescent="0.35">
      <c r="U14758" s="3"/>
    </row>
    <row r="14759" spans="21:21" x14ac:dyDescent="0.35">
      <c r="U14759" s="3"/>
    </row>
    <row r="14760" spans="21:21" x14ac:dyDescent="0.35">
      <c r="U14760" s="3"/>
    </row>
    <row r="14761" spans="21:21" x14ac:dyDescent="0.35">
      <c r="U14761" s="3"/>
    </row>
    <row r="14762" spans="21:21" x14ac:dyDescent="0.35">
      <c r="U14762" s="3"/>
    </row>
    <row r="14763" spans="21:21" x14ac:dyDescent="0.35">
      <c r="U14763" s="3"/>
    </row>
    <row r="14764" spans="21:21" x14ac:dyDescent="0.35">
      <c r="U14764" s="3"/>
    </row>
    <row r="14765" spans="21:21" x14ac:dyDescent="0.35">
      <c r="U14765" s="3"/>
    </row>
    <row r="14766" spans="21:21" x14ac:dyDescent="0.35">
      <c r="U14766" s="3"/>
    </row>
    <row r="14767" spans="21:21" x14ac:dyDescent="0.35">
      <c r="U14767" s="3"/>
    </row>
    <row r="14768" spans="21:21" x14ac:dyDescent="0.35">
      <c r="U14768" s="3"/>
    </row>
    <row r="14769" spans="21:21" x14ac:dyDescent="0.35">
      <c r="U14769" s="3"/>
    </row>
    <row r="14770" spans="21:21" x14ac:dyDescent="0.35">
      <c r="U14770" s="3"/>
    </row>
    <row r="14771" spans="21:21" x14ac:dyDescent="0.35">
      <c r="U14771" s="3"/>
    </row>
    <row r="14772" spans="21:21" x14ac:dyDescent="0.35">
      <c r="U14772" s="3"/>
    </row>
    <row r="14773" spans="21:21" x14ac:dyDescent="0.35">
      <c r="U14773" s="3"/>
    </row>
    <row r="14774" spans="21:21" x14ac:dyDescent="0.35">
      <c r="U14774" s="3"/>
    </row>
    <row r="14775" spans="21:21" x14ac:dyDescent="0.35">
      <c r="U14775" s="3"/>
    </row>
    <row r="14776" spans="21:21" x14ac:dyDescent="0.35">
      <c r="U14776" s="3"/>
    </row>
    <row r="14777" spans="21:21" x14ac:dyDescent="0.35">
      <c r="U14777" s="3"/>
    </row>
    <row r="14778" spans="21:21" x14ac:dyDescent="0.35">
      <c r="U14778" s="3"/>
    </row>
    <row r="14779" spans="21:21" x14ac:dyDescent="0.35">
      <c r="U14779" s="3"/>
    </row>
    <row r="14780" spans="21:21" x14ac:dyDescent="0.35">
      <c r="U14780" s="3"/>
    </row>
    <row r="14781" spans="21:21" x14ac:dyDescent="0.35">
      <c r="U14781" s="3"/>
    </row>
    <row r="14782" spans="21:21" x14ac:dyDescent="0.35">
      <c r="U14782" s="3"/>
    </row>
    <row r="14783" spans="21:21" x14ac:dyDescent="0.35">
      <c r="U14783" s="3"/>
    </row>
    <row r="14784" spans="21:21" x14ac:dyDescent="0.35">
      <c r="U14784" s="3"/>
    </row>
    <row r="14785" spans="21:21" x14ac:dyDescent="0.35">
      <c r="U14785" s="3"/>
    </row>
    <row r="14786" spans="21:21" x14ac:dyDescent="0.35">
      <c r="U14786" s="3"/>
    </row>
    <row r="14787" spans="21:21" x14ac:dyDescent="0.35">
      <c r="U14787" s="3"/>
    </row>
    <row r="14788" spans="21:21" x14ac:dyDescent="0.35">
      <c r="U14788" s="3"/>
    </row>
    <row r="14789" spans="21:21" x14ac:dyDescent="0.35">
      <c r="U14789" s="3"/>
    </row>
    <row r="14790" spans="21:21" x14ac:dyDescent="0.35">
      <c r="U14790" s="3"/>
    </row>
    <row r="14791" spans="21:21" x14ac:dyDescent="0.35">
      <c r="U14791" s="3"/>
    </row>
    <row r="14792" spans="21:21" x14ac:dyDescent="0.35">
      <c r="U14792" s="3"/>
    </row>
    <row r="14793" spans="21:21" x14ac:dyDescent="0.35">
      <c r="U14793" s="3"/>
    </row>
    <row r="14794" spans="21:21" x14ac:dyDescent="0.35">
      <c r="U14794" s="3"/>
    </row>
    <row r="14795" spans="21:21" x14ac:dyDescent="0.35">
      <c r="U14795" s="3"/>
    </row>
    <row r="14796" spans="21:21" x14ac:dyDescent="0.35">
      <c r="U14796" s="3"/>
    </row>
    <row r="14797" spans="21:21" x14ac:dyDescent="0.35">
      <c r="U14797" s="3"/>
    </row>
    <row r="14798" spans="21:21" x14ac:dyDescent="0.35">
      <c r="U14798" s="3"/>
    </row>
    <row r="14799" spans="21:21" x14ac:dyDescent="0.35">
      <c r="U14799" s="3"/>
    </row>
    <row r="14800" spans="21:21" x14ac:dyDescent="0.35">
      <c r="U14800" s="3"/>
    </row>
    <row r="14801" spans="21:21" x14ac:dyDescent="0.35">
      <c r="U14801" s="3"/>
    </row>
    <row r="14802" spans="21:21" x14ac:dyDescent="0.35">
      <c r="U14802" s="3"/>
    </row>
    <row r="14803" spans="21:21" x14ac:dyDescent="0.35">
      <c r="U14803" s="3"/>
    </row>
    <row r="14804" spans="21:21" x14ac:dyDescent="0.35">
      <c r="U14804" s="3"/>
    </row>
    <row r="14805" spans="21:21" x14ac:dyDescent="0.35">
      <c r="U14805" s="3"/>
    </row>
    <row r="14806" spans="21:21" x14ac:dyDescent="0.35">
      <c r="U14806" s="3"/>
    </row>
    <row r="14807" spans="21:21" x14ac:dyDescent="0.35">
      <c r="U14807" s="3"/>
    </row>
    <row r="14808" spans="21:21" x14ac:dyDescent="0.35">
      <c r="U14808" s="3"/>
    </row>
    <row r="14809" spans="21:21" x14ac:dyDescent="0.35">
      <c r="U14809" s="3"/>
    </row>
    <row r="14810" spans="21:21" x14ac:dyDescent="0.35">
      <c r="U14810" s="3"/>
    </row>
    <row r="14811" spans="21:21" x14ac:dyDescent="0.35">
      <c r="U14811" s="3"/>
    </row>
    <row r="14812" spans="21:21" x14ac:dyDescent="0.35">
      <c r="U14812" s="3"/>
    </row>
    <row r="14813" spans="21:21" x14ac:dyDescent="0.35">
      <c r="U14813" s="3"/>
    </row>
    <row r="14814" spans="21:21" x14ac:dyDescent="0.35">
      <c r="U14814" s="3"/>
    </row>
    <row r="14815" spans="21:21" x14ac:dyDescent="0.35">
      <c r="U14815" s="3"/>
    </row>
    <row r="14816" spans="21:21" x14ac:dyDescent="0.35">
      <c r="U14816" s="3"/>
    </row>
    <row r="14817" spans="21:21" x14ac:dyDescent="0.35">
      <c r="U14817" s="3"/>
    </row>
    <row r="14818" spans="21:21" x14ac:dyDescent="0.35">
      <c r="U14818" s="3"/>
    </row>
    <row r="14819" spans="21:21" x14ac:dyDescent="0.35">
      <c r="U14819" s="3"/>
    </row>
    <row r="14820" spans="21:21" x14ac:dyDescent="0.35">
      <c r="U14820" s="3"/>
    </row>
    <row r="14821" spans="21:21" x14ac:dyDescent="0.35">
      <c r="U14821" s="3"/>
    </row>
    <row r="14822" spans="21:21" x14ac:dyDescent="0.35">
      <c r="U14822" s="3"/>
    </row>
    <row r="14823" spans="21:21" x14ac:dyDescent="0.35">
      <c r="U14823" s="3"/>
    </row>
    <row r="14824" spans="21:21" x14ac:dyDescent="0.35">
      <c r="U14824" s="3"/>
    </row>
    <row r="14825" spans="21:21" x14ac:dyDescent="0.35">
      <c r="U14825" s="3"/>
    </row>
    <row r="14826" spans="21:21" x14ac:dyDescent="0.35">
      <c r="U14826" s="3"/>
    </row>
    <row r="14827" spans="21:21" x14ac:dyDescent="0.35">
      <c r="U14827" s="3"/>
    </row>
    <row r="14828" spans="21:21" x14ac:dyDescent="0.35">
      <c r="U14828" s="3"/>
    </row>
    <row r="14829" spans="21:21" x14ac:dyDescent="0.35">
      <c r="U14829" s="3"/>
    </row>
    <row r="14830" spans="21:21" x14ac:dyDescent="0.35">
      <c r="U14830" s="3"/>
    </row>
    <row r="14831" spans="21:21" x14ac:dyDescent="0.35">
      <c r="U14831" s="3"/>
    </row>
    <row r="14832" spans="21:21" x14ac:dyDescent="0.35">
      <c r="U14832" s="3"/>
    </row>
    <row r="14833" spans="21:21" x14ac:dyDescent="0.35">
      <c r="U14833" s="3"/>
    </row>
    <row r="14834" spans="21:21" x14ac:dyDescent="0.35">
      <c r="U14834" s="3"/>
    </row>
    <row r="14835" spans="21:21" x14ac:dyDescent="0.35">
      <c r="U14835" s="3"/>
    </row>
    <row r="14836" spans="21:21" x14ac:dyDescent="0.35">
      <c r="U14836" s="3"/>
    </row>
    <row r="14837" spans="21:21" x14ac:dyDescent="0.35">
      <c r="U14837" s="3"/>
    </row>
    <row r="14838" spans="21:21" x14ac:dyDescent="0.35">
      <c r="U14838" s="3"/>
    </row>
    <row r="14839" spans="21:21" x14ac:dyDescent="0.35">
      <c r="U14839" s="3"/>
    </row>
    <row r="14840" spans="21:21" x14ac:dyDescent="0.35">
      <c r="U14840" s="3"/>
    </row>
    <row r="14841" spans="21:21" x14ac:dyDescent="0.35">
      <c r="U14841" s="3"/>
    </row>
    <row r="14842" spans="21:21" x14ac:dyDescent="0.35">
      <c r="U14842" s="3"/>
    </row>
    <row r="14843" spans="21:21" x14ac:dyDescent="0.35">
      <c r="U14843" s="3"/>
    </row>
    <row r="14844" spans="21:21" x14ac:dyDescent="0.35">
      <c r="U14844" s="3"/>
    </row>
    <row r="14845" spans="21:21" x14ac:dyDescent="0.35">
      <c r="U14845" s="3"/>
    </row>
    <row r="14846" spans="21:21" x14ac:dyDescent="0.35">
      <c r="U14846" s="3"/>
    </row>
    <row r="14847" spans="21:21" x14ac:dyDescent="0.35">
      <c r="U14847" s="3"/>
    </row>
    <row r="14848" spans="21:21" x14ac:dyDescent="0.35">
      <c r="U14848" s="3"/>
    </row>
    <row r="14849" spans="21:21" x14ac:dyDescent="0.35">
      <c r="U14849" s="3"/>
    </row>
    <row r="14850" spans="21:21" x14ac:dyDescent="0.35">
      <c r="U14850" s="3"/>
    </row>
    <row r="14851" spans="21:21" x14ac:dyDescent="0.35">
      <c r="U14851" s="3"/>
    </row>
    <row r="14852" spans="21:21" x14ac:dyDescent="0.35">
      <c r="U14852" s="3"/>
    </row>
    <row r="14853" spans="21:21" x14ac:dyDescent="0.35">
      <c r="U14853" s="3"/>
    </row>
    <row r="14854" spans="21:21" x14ac:dyDescent="0.35">
      <c r="U14854" s="3"/>
    </row>
    <row r="14855" spans="21:21" x14ac:dyDescent="0.35">
      <c r="U14855" s="3"/>
    </row>
    <row r="14856" spans="21:21" x14ac:dyDescent="0.35">
      <c r="U14856" s="3"/>
    </row>
    <row r="14857" spans="21:21" x14ac:dyDescent="0.35">
      <c r="U14857" s="3"/>
    </row>
    <row r="14858" spans="21:21" x14ac:dyDescent="0.35">
      <c r="U14858" s="3"/>
    </row>
    <row r="14859" spans="21:21" x14ac:dyDescent="0.35">
      <c r="U14859" s="3"/>
    </row>
    <row r="14860" spans="21:21" x14ac:dyDescent="0.35">
      <c r="U14860" s="3"/>
    </row>
    <row r="14861" spans="21:21" x14ac:dyDescent="0.35">
      <c r="U14861" s="3"/>
    </row>
    <row r="14862" spans="21:21" x14ac:dyDescent="0.35">
      <c r="U14862" s="3"/>
    </row>
    <row r="14863" spans="21:21" x14ac:dyDescent="0.35">
      <c r="U14863" s="3"/>
    </row>
    <row r="14864" spans="21:21" x14ac:dyDescent="0.35">
      <c r="U14864" s="3"/>
    </row>
    <row r="14865" spans="21:21" x14ac:dyDescent="0.35">
      <c r="U14865" s="3"/>
    </row>
    <row r="14866" spans="21:21" x14ac:dyDescent="0.35">
      <c r="U14866" s="3"/>
    </row>
    <row r="14867" spans="21:21" x14ac:dyDescent="0.35">
      <c r="U14867" s="3"/>
    </row>
    <row r="14868" spans="21:21" x14ac:dyDescent="0.35">
      <c r="U14868" s="3"/>
    </row>
    <row r="14869" spans="21:21" x14ac:dyDescent="0.35">
      <c r="U14869" s="3"/>
    </row>
    <row r="14870" spans="21:21" x14ac:dyDescent="0.35">
      <c r="U14870" s="3"/>
    </row>
    <row r="14871" spans="21:21" x14ac:dyDescent="0.35">
      <c r="U14871" s="3"/>
    </row>
    <row r="14872" spans="21:21" x14ac:dyDescent="0.35">
      <c r="U14872" s="3"/>
    </row>
    <row r="14873" spans="21:21" x14ac:dyDescent="0.35">
      <c r="U14873" s="3"/>
    </row>
    <row r="14874" spans="21:21" x14ac:dyDescent="0.35">
      <c r="U14874" s="3"/>
    </row>
    <row r="14875" spans="21:21" x14ac:dyDescent="0.35">
      <c r="U14875" s="3"/>
    </row>
    <row r="14876" spans="21:21" x14ac:dyDescent="0.35">
      <c r="U14876" s="3"/>
    </row>
    <row r="14877" spans="21:21" x14ac:dyDescent="0.35">
      <c r="U14877" s="3"/>
    </row>
    <row r="14878" spans="21:21" x14ac:dyDescent="0.35">
      <c r="U14878" s="3"/>
    </row>
    <row r="14879" spans="21:21" x14ac:dyDescent="0.35">
      <c r="U14879" s="3"/>
    </row>
    <row r="14880" spans="21:21" x14ac:dyDescent="0.35">
      <c r="U14880" s="3"/>
    </row>
    <row r="14881" spans="21:21" x14ac:dyDescent="0.35">
      <c r="U14881" s="3"/>
    </row>
    <row r="14882" spans="21:21" x14ac:dyDescent="0.35">
      <c r="U14882" s="3"/>
    </row>
    <row r="14883" spans="21:21" x14ac:dyDescent="0.35">
      <c r="U14883" s="3"/>
    </row>
    <row r="14884" spans="21:21" x14ac:dyDescent="0.35">
      <c r="U14884" s="3"/>
    </row>
    <row r="14885" spans="21:21" x14ac:dyDescent="0.35">
      <c r="U14885" s="3"/>
    </row>
    <row r="14886" spans="21:21" x14ac:dyDescent="0.35">
      <c r="U14886" s="3"/>
    </row>
    <row r="14887" spans="21:21" x14ac:dyDescent="0.35">
      <c r="U14887" s="3"/>
    </row>
    <row r="14888" spans="21:21" x14ac:dyDescent="0.35">
      <c r="U14888" s="3"/>
    </row>
    <row r="14889" spans="21:21" x14ac:dyDescent="0.35">
      <c r="U14889" s="3"/>
    </row>
    <row r="14890" spans="21:21" x14ac:dyDescent="0.35">
      <c r="U14890" s="3"/>
    </row>
    <row r="14891" spans="21:21" x14ac:dyDescent="0.35">
      <c r="U14891" s="3"/>
    </row>
    <row r="14892" spans="21:21" x14ac:dyDescent="0.35">
      <c r="U14892" s="3"/>
    </row>
    <row r="14893" spans="21:21" x14ac:dyDescent="0.35">
      <c r="U14893" s="3"/>
    </row>
    <row r="14894" spans="21:21" x14ac:dyDescent="0.35">
      <c r="U14894" s="3"/>
    </row>
    <row r="14895" spans="21:21" x14ac:dyDescent="0.35">
      <c r="U14895" s="3"/>
    </row>
    <row r="14896" spans="21:21" x14ac:dyDescent="0.35">
      <c r="U14896" s="3"/>
    </row>
    <row r="14897" spans="21:21" x14ac:dyDescent="0.35">
      <c r="U14897" s="3"/>
    </row>
    <row r="14898" spans="21:21" x14ac:dyDescent="0.35">
      <c r="U14898" s="3"/>
    </row>
    <row r="14899" spans="21:21" x14ac:dyDescent="0.35">
      <c r="U14899" s="3"/>
    </row>
    <row r="14900" spans="21:21" x14ac:dyDescent="0.35">
      <c r="U14900" s="3"/>
    </row>
    <row r="14901" spans="21:21" x14ac:dyDescent="0.35">
      <c r="U14901" s="3"/>
    </row>
    <row r="14902" spans="21:21" x14ac:dyDescent="0.35">
      <c r="U14902" s="3"/>
    </row>
    <row r="14903" spans="21:21" x14ac:dyDescent="0.35">
      <c r="U14903" s="3"/>
    </row>
    <row r="14904" spans="21:21" x14ac:dyDescent="0.35">
      <c r="U14904" s="3"/>
    </row>
    <row r="14905" spans="21:21" x14ac:dyDescent="0.35">
      <c r="U14905" s="3"/>
    </row>
    <row r="14906" spans="21:21" x14ac:dyDescent="0.35">
      <c r="U14906" s="3"/>
    </row>
    <row r="14907" spans="21:21" x14ac:dyDescent="0.35">
      <c r="U14907" s="3"/>
    </row>
    <row r="14908" spans="21:21" x14ac:dyDescent="0.35">
      <c r="U14908" s="3"/>
    </row>
    <row r="14909" spans="21:21" x14ac:dyDescent="0.35">
      <c r="U14909" s="3"/>
    </row>
    <row r="14910" spans="21:21" x14ac:dyDescent="0.35">
      <c r="U14910" s="3"/>
    </row>
    <row r="14911" spans="21:21" x14ac:dyDescent="0.35">
      <c r="U14911" s="3"/>
    </row>
    <row r="14912" spans="21:21" x14ac:dyDescent="0.35">
      <c r="U14912" s="3"/>
    </row>
    <row r="14913" spans="21:21" x14ac:dyDescent="0.35">
      <c r="U14913" s="3"/>
    </row>
    <row r="14914" spans="21:21" x14ac:dyDescent="0.35">
      <c r="U14914" s="3"/>
    </row>
    <row r="14915" spans="21:21" x14ac:dyDescent="0.35">
      <c r="U14915" s="3"/>
    </row>
    <row r="14916" spans="21:21" x14ac:dyDescent="0.35">
      <c r="U14916" s="3"/>
    </row>
    <row r="14917" spans="21:21" x14ac:dyDescent="0.35">
      <c r="U14917" s="3"/>
    </row>
    <row r="14918" spans="21:21" x14ac:dyDescent="0.35">
      <c r="U14918" s="3"/>
    </row>
    <row r="14919" spans="21:21" x14ac:dyDescent="0.35">
      <c r="U14919" s="3"/>
    </row>
    <row r="14920" spans="21:21" x14ac:dyDescent="0.35">
      <c r="U14920" s="3"/>
    </row>
    <row r="14921" spans="21:21" x14ac:dyDescent="0.35">
      <c r="U14921" s="3"/>
    </row>
    <row r="14922" spans="21:21" x14ac:dyDescent="0.35">
      <c r="U14922" s="3"/>
    </row>
    <row r="14923" spans="21:21" x14ac:dyDescent="0.35">
      <c r="U14923" s="3"/>
    </row>
    <row r="14924" spans="21:21" x14ac:dyDescent="0.35">
      <c r="U14924" s="3"/>
    </row>
    <row r="14925" spans="21:21" x14ac:dyDescent="0.35">
      <c r="U14925" s="3"/>
    </row>
    <row r="14926" spans="21:21" x14ac:dyDescent="0.35">
      <c r="U14926" s="3"/>
    </row>
    <row r="14927" spans="21:21" x14ac:dyDescent="0.35">
      <c r="U14927" s="3"/>
    </row>
    <row r="14928" spans="21:21" x14ac:dyDescent="0.35">
      <c r="U14928" s="3"/>
    </row>
    <row r="14929" spans="21:21" x14ac:dyDescent="0.35">
      <c r="U14929" s="3"/>
    </row>
    <row r="14930" spans="21:21" x14ac:dyDescent="0.35">
      <c r="U14930" s="3"/>
    </row>
    <row r="14931" spans="21:21" x14ac:dyDescent="0.35">
      <c r="U14931" s="3"/>
    </row>
    <row r="14932" spans="21:21" x14ac:dyDescent="0.35">
      <c r="U14932" s="3"/>
    </row>
    <row r="14933" spans="21:21" x14ac:dyDescent="0.35">
      <c r="U14933" s="3"/>
    </row>
    <row r="14934" spans="21:21" x14ac:dyDescent="0.35">
      <c r="U14934" s="3"/>
    </row>
    <row r="14935" spans="21:21" x14ac:dyDescent="0.35">
      <c r="U14935" s="3"/>
    </row>
    <row r="14936" spans="21:21" x14ac:dyDescent="0.35">
      <c r="U14936" s="3"/>
    </row>
    <row r="14937" spans="21:21" x14ac:dyDescent="0.35">
      <c r="U14937" s="3"/>
    </row>
    <row r="14938" spans="21:21" x14ac:dyDescent="0.35">
      <c r="U14938" s="3"/>
    </row>
    <row r="14939" spans="21:21" x14ac:dyDescent="0.35">
      <c r="U14939" s="3"/>
    </row>
    <row r="14940" spans="21:21" x14ac:dyDescent="0.35">
      <c r="U14940" s="3"/>
    </row>
    <row r="14941" spans="21:21" x14ac:dyDescent="0.35">
      <c r="U14941" s="3"/>
    </row>
    <row r="14942" spans="21:21" x14ac:dyDescent="0.35">
      <c r="U14942" s="3"/>
    </row>
    <row r="14943" spans="21:21" x14ac:dyDescent="0.35">
      <c r="U14943" s="3"/>
    </row>
    <row r="14944" spans="21:21" x14ac:dyDescent="0.35">
      <c r="U14944" s="3"/>
    </row>
    <row r="14945" spans="21:21" x14ac:dyDescent="0.35">
      <c r="U14945" s="3"/>
    </row>
    <row r="14946" spans="21:21" x14ac:dyDescent="0.35">
      <c r="U14946" s="3"/>
    </row>
    <row r="14947" spans="21:21" x14ac:dyDescent="0.35">
      <c r="U14947" s="3"/>
    </row>
    <row r="14948" spans="21:21" x14ac:dyDescent="0.35">
      <c r="U14948" s="3"/>
    </row>
    <row r="14949" spans="21:21" x14ac:dyDescent="0.35">
      <c r="U14949" s="3"/>
    </row>
    <row r="14950" spans="21:21" x14ac:dyDescent="0.35">
      <c r="U14950" s="3"/>
    </row>
    <row r="14951" spans="21:21" x14ac:dyDescent="0.35">
      <c r="U14951" s="3"/>
    </row>
    <row r="14952" spans="21:21" x14ac:dyDescent="0.35">
      <c r="U14952" s="3"/>
    </row>
    <row r="14953" spans="21:21" x14ac:dyDescent="0.35">
      <c r="U14953" s="3"/>
    </row>
    <row r="14954" spans="21:21" x14ac:dyDescent="0.35">
      <c r="U14954" s="3"/>
    </row>
    <row r="14955" spans="21:21" x14ac:dyDescent="0.35">
      <c r="U14955" s="3"/>
    </row>
    <row r="14956" spans="21:21" x14ac:dyDescent="0.35">
      <c r="U14956" s="3"/>
    </row>
    <row r="14957" spans="21:21" x14ac:dyDescent="0.35">
      <c r="U14957" s="3"/>
    </row>
    <row r="14958" spans="21:21" x14ac:dyDescent="0.35">
      <c r="U14958" s="3"/>
    </row>
    <row r="14959" spans="21:21" x14ac:dyDescent="0.35">
      <c r="U14959" s="3"/>
    </row>
    <row r="14960" spans="21:21" x14ac:dyDescent="0.35">
      <c r="U14960" s="3"/>
    </row>
    <row r="14961" spans="21:21" x14ac:dyDescent="0.35">
      <c r="U14961" s="3"/>
    </row>
    <row r="14962" spans="21:21" x14ac:dyDescent="0.35">
      <c r="U14962" s="3"/>
    </row>
    <row r="14963" spans="21:21" x14ac:dyDescent="0.35">
      <c r="U14963" s="3"/>
    </row>
    <row r="14964" spans="21:21" x14ac:dyDescent="0.35">
      <c r="U14964" s="3"/>
    </row>
    <row r="14965" spans="21:21" x14ac:dyDescent="0.35">
      <c r="U14965" s="3"/>
    </row>
    <row r="14966" spans="21:21" x14ac:dyDescent="0.35">
      <c r="U14966" s="3"/>
    </row>
    <row r="14967" spans="21:21" x14ac:dyDescent="0.35">
      <c r="U14967" s="3"/>
    </row>
    <row r="14968" spans="21:21" x14ac:dyDescent="0.35">
      <c r="U14968" s="3"/>
    </row>
    <row r="14969" spans="21:21" x14ac:dyDescent="0.35">
      <c r="U14969" s="3"/>
    </row>
    <row r="14970" spans="21:21" x14ac:dyDescent="0.35">
      <c r="U14970" s="3"/>
    </row>
    <row r="14971" spans="21:21" x14ac:dyDescent="0.35">
      <c r="U14971" s="3"/>
    </row>
    <row r="14972" spans="21:21" x14ac:dyDescent="0.35">
      <c r="U14972" s="3"/>
    </row>
    <row r="14973" spans="21:21" x14ac:dyDescent="0.35">
      <c r="U14973" s="3"/>
    </row>
    <row r="14974" spans="21:21" x14ac:dyDescent="0.35">
      <c r="U14974" s="3"/>
    </row>
    <row r="14975" spans="21:21" x14ac:dyDescent="0.35">
      <c r="U14975" s="3"/>
    </row>
    <row r="14976" spans="21:21" x14ac:dyDescent="0.35">
      <c r="U14976" s="3"/>
    </row>
    <row r="14977" spans="21:21" x14ac:dyDescent="0.35">
      <c r="U14977" s="3"/>
    </row>
    <row r="14978" spans="21:21" x14ac:dyDescent="0.35">
      <c r="U14978" s="3"/>
    </row>
    <row r="14979" spans="21:21" x14ac:dyDescent="0.35">
      <c r="U14979" s="3"/>
    </row>
    <row r="14980" spans="21:21" x14ac:dyDescent="0.35">
      <c r="U14980" s="3"/>
    </row>
    <row r="14981" spans="21:21" x14ac:dyDescent="0.35">
      <c r="U14981" s="3"/>
    </row>
    <row r="14982" spans="21:21" x14ac:dyDescent="0.35">
      <c r="U14982" s="3"/>
    </row>
    <row r="14983" spans="21:21" x14ac:dyDescent="0.35">
      <c r="U14983" s="3"/>
    </row>
    <row r="14984" spans="21:21" x14ac:dyDescent="0.35">
      <c r="U14984" s="3"/>
    </row>
    <row r="14985" spans="21:21" x14ac:dyDescent="0.35">
      <c r="U14985" s="3"/>
    </row>
    <row r="14986" spans="21:21" x14ac:dyDescent="0.35">
      <c r="U14986" s="3"/>
    </row>
    <row r="14987" spans="21:21" x14ac:dyDescent="0.35">
      <c r="U14987" s="3"/>
    </row>
    <row r="14988" spans="21:21" x14ac:dyDescent="0.35">
      <c r="U14988" s="3"/>
    </row>
    <row r="14989" spans="21:21" x14ac:dyDescent="0.35">
      <c r="U14989" s="3"/>
    </row>
    <row r="14990" spans="21:21" x14ac:dyDescent="0.35">
      <c r="U14990" s="3"/>
    </row>
    <row r="14991" spans="21:21" x14ac:dyDescent="0.35">
      <c r="U14991" s="3"/>
    </row>
    <row r="14992" spans="21:21" x14ac:dyDescent="0.35">
      <c r="U14992" s="3"/>
    </row>
    <row r="14993" spans="21:21" x14ac:dyDescent="0.35">
      <c r="U14993" s="3"/>
    </row>
    <row r="14994" spans="21:21" x14ac:dyDescent="0.35">
      <c r="U14994" s="3"/>
    </row>
    <row r="14995" spans="21:21" x14ac:dyDescent="0.35">
      <c r="U14995" s="3"/>
    </row>
    <row r="14996" spans="21:21" x14ac:dyDescent="0.35">
      <c r="U14996" s="3"/>
    </row>
    <row r="14997" spans="21:21" x14ac:dyDescent="0.35">
      <c r="U14997" s="3"/>
    </row>
    <row r="14998" spans="21:21" x14ac:dyDescent="0.35">
      <c r="U14998" s="3"/>
    </row>
    <row r="14999" spans="21:21" x14ac:dyDescent="0.35">
      <c r="U14999" s="3"/>
    </row>
    <row r="15000" spans="21:21" x14ac:dyDescent="0.35">
      <c r="U15000" s="3"/>
    </row>
    <row r="15001" spans="21:21" x14ac:dyDescent="0.35">
      <c r="U15001" s="3"/>
    </row>
    <row r="15002" spans="21:21" x14ac:dyDescent="0.35">
      <c r="U15002" s="3"/>
    </row>
    <row r="15003" spans="21:21" x14ac:dyDescent="0.35">
      <c r="U15003" s="3"/>
    </row>
    <row r="15004" spans="21:21" x14ac:dyDescent="0.35">
      <c r="U15004" s="3"/>
    </row>
    <row r="15005" spans="21:21" x14ac:dyDescent="0.35">
      <c r="U15005" s="3"/>
    </row>
    <row r="15006" spans="21:21" x14ac:dyDescent="0.35">
      <c r="U15006" s="3"/>
    </row>
    <row r="15007" spans="21:21" x14ac:dyDescent="0.35">
      <c r="U15007" s="3"/>
    </row>
    <row r="15008" spans="21:21" x14ac:dyDescent="0.35">
      <c r="U15008" s="3"/>
    </row>
    <row r="15009" spans="21:21" x14ac:dyDescent="0.35">
      <c r="U15009" s="3"/>
    </row>
    <row r="15010" spans="21:21" x14ac:dyDescent="0.35">
      <c r="U15010" s="3"/>
    </row>
    <row r="15011" spans="21:21" x14ac:dyDescent="0.35">
      <c r="U15011" s="3"/>
    </row>
    <row r="15012" spans="21:21" x14ac:dyDescent="0.35">
      <c r="U15012" s="3"/>
    </row>
    <row r="15013" spans="21:21" x14ac:dyDescent="0.35">
      <c r="U15013" s="3"/>
    </row>
    <row r="15014" spans="21:21" x14ac:dyDescent="0.35">
      <c r="U15014" s="3"/>
    </row>
    <row r="15015" spans="21:21" x14ac:dyDescent="0.35">
      <c r="U15015" s="3"/>
    </row>
    <row r="15016" spans="21:21" x14ac:dyDescent="0.35">
      <c r="U15016" s="3"/>
    </row>
    <row r="15017" spans="21:21" x14ac:dyDescent="0.35">
      <c r="U15017" s="3"/>
    </row>
    <row r="15018" spans="21:21" x14ac:dyDescent="0.35">
      <c r="U15018" s="3"/>
    </row>
    <row r="15019" spans="21:21" x14ac:dyDescent="0.35">
      <c r="U15019" s="3"/>
    </row>
    <row r="15020" spans="21:21" x14ac:dyDescent="0.35">
      <c r="U15020" s="3"/>
    </row>
    <row r="15021" spans="21:21" x14ac:dyDescent="0.35">
      <c r="U15021" s="3"/>
    </row>
    <row r="15022" spans="21:21" x14ac:dyDescent="0.35">
      <c r="U15022" s="3"/>
    </row>
    <row r="15023" spans="21:21" x14ac:dyDescent="0.35">
      <c r="U15023" s="3"/>
    </row>
    <row r="15024" spans="21:21" x14ac:dyDescent="0.35">
      <c r="U15024" s="3"/>
    </row>
    <row r="15025" spans="21:21" x14ac:dyDescent="0.35">
      <c r="U15025" s="3"/>
    </row>
    <row r="15026" spans="21:21" x14ac:dyDescent="0.35">
      <c r="U15026" s="3"/>
    </row>
    <row r="15027" spans="21:21" x14ac:dyDescent="0.35">
      <c r="U15027" s="3"/>
    </row>
    <row r="15028" spans="21:21" x14ac:dyDescent="0.35">
      <c r="U15028" s="3"/>
    </row>
    <row r="15029" spans="21:21" x14ac:dyDescent="0.35">
      <c r="U15029" s="3"/>
    </row>
    <row r="15030" spans="21:21" x14ac:dyDescent="0.35">
      <c r="U15030" s="3"/>
    </row>
    <row r="15031" spans="21:21" x14ac:dyDescent="0.35">
      <c r="U15031" s="3"/>
    </row>
    <row r="15032" spans="21:21" x14ac:dyDescent="0.35">
      <c r="U15032" s="3"/>
    </row>
    <row r="15033" spans="21:21" x14ac:dyDescent="0.35">
      <c r="U15033" s="3"/>
    </row>
    <row r="15034" spans="21:21" x14ac:dyDescent="0.35">
      <c r="U15034" s="3"/>
    </row>
    <row r="15035" spans="21:21" x14ac:dyDescent="0.35">
      <c r="U15035" s="3"/>
    </row>
    <row r="15036" spans="21:21" x14ac:dyDescent="0.35">
      <c r="U15036" s="3"/>
    </row>
    <row r="15037" spans="21:21" x14ac:dyDescent="0.35">
      <c r="U15037" s="3"/>
    </row>
    <row r="15038" spans="21:21" x14ac:dyDescent="0.35">
      <c r="U15038" s="3"/>
    </row>
    <row r="15039" spans="21:21" x14ac:dyDescent="0.35">
      <c r="U15039" s="3"/>
    </row>
    <row r="15040" spans="21:21" x14ac:dyDescent="0.35">
      <c r="U15040" s="3"/>
    </row>
    <row r="15041" spans="21:21" x14ac:dyDescent="0.35">
      <c r="U15041" s="3"/>
    </row>
    <row r="15042" spans="21:21" x14ac:dyDescent="0.35">
      <c r="U15042" s="3"/>
    </row>
    <row r="15043" spans="21:21" x14ac:dyDescent="0.35">
      <c r="U15043" s="3"/>
    </row>
    <row r="15044" spans="21:21" x14ac:dyDescent="0.35">
      <c r="U15044" s="3"/>
    </row>
    <row r="15045" spans="21:21" x14ac:dyDescent="0.35">
      <c r="U15045" s="3"/>
    </row>
    <row r="15046" spans="21:21" x14ac:dyDescent="0.35">
      <c r="U15046" s="3"/>
    </row>
    <row r="15047" spans="21:21" x14ac:dyDescent="0.35">
      <c r="U15047" s="3"/>
    </row>
    <row r="15048" spans="21:21" x14ac:dyDescent="0.35">
      <c r="U15048" s="3"/>
    </row>
    <row r="15049" spans="21:21" x14ac:dyDescent="0.35">
      <c r="U15049" s="3"/>
    </row>
    <row r="15050" spans="21:21" x14ac:dyDescent="0.35">
      <c r="U15050" s="3"/>
    </row>
    <row r="15051" spans="21:21" x14ac:dyDescent="0.35">
      <c r="U15051" s="3"/>
    </row>
    <row r="15052" spans="21:21" x14ac:dyDescent="0.35">
      <c r="U15052" s="3"/>
    </row>
    <row r="15053" spans="21:21" x14ac:dyDescent="0.35">
      <c r="U15053" s="3"/>
    </row>
    <row r="15054" spans="21:21" x14ac:dyDescent="0.35">
      <c r="U15054" s="3"/>
    </row>
    <row r="15055" spans="21:21" x14ac:dyDescent="0.35">
      <c r="U15055" s="3"/>
    </row>
    <row r="15056" spans="21:21" x14ac:dyDescent="0.35">
      <c r="U15056" s="3"/>
    </row>
    <row r="15057" spans="21:21" x14ac:dyDescent="0.35">
      <c r="U15057" s="3"/>
    </row>
    <row r="15058" spans="21:21" x14ac:dyDescent="0.35">
      <c r="U15058" s="3"/>
    </row>
    <row r="15059" spans="21:21" x14ac:dyDescent="0.35">
      <c r="U15059" s="3"/>
    </row>
    <row r="15060" spans="21:21" x14ac:dyDescent="0.35">
      <c r="U15060" s="3"/>
    </row>
    <row r="15061" spans="21:21" x14ac:dyDescent="0.35">
      <c r="U15061" s="3"/>
    </row>
    <row r="15062" spans="21:21" x14ac:dyDescent="0.35">
      <c r="U15062" s="3"/>
    </row>
    <row r="15063" spans="21:21" x14ac:dyDescent="0.35">
      <c r="U15063" s="3"/>
    </row>
    <row r="15064" spans="21:21" x14ac:dyDescent="0.35">
      <c r="U15064" s="3"/>
    </row>
    <row r="15065" spans="21:21" x14ac:dyDescent="0.35">
      <c r="U15065" s="3"/>
    </row>
    <row r="15066" spans="21:21" x14ac:dyDescent="0.35">
      <c r="U15066" s="3"/>
    </row>
    <row r="15067" spans="21:21" x14ac:dyDescent="0.35">
      <c r="U15067" s="3"/>
    </row>
    <row r="15068" spans="21:21" x14ac:dyDescent="0.35">
      <c r="U15068" s="3"/>
    </row>
    <row r="15069" spans="21:21" x14ac:dyDescent="0.35">
      <c r="U15069" s="3"/>
    </row>
    <row r="15070" spans="21:21" x14ac:dyDescent="0.35">
      <c r="U15070" s="3"/>
    </row>
    <row r="15071" spans="21:21" x14ac:dyDescent="0.35">
      <c r="U15071" s="3"/>
    </row>
    <row r="15072" spans="21:21" x14ac:dyDescent="0.35">
      <c r="U15072" s="3"/>
    </row>
    <row r="15073" spans="21:21" x14ac:dyDescent="0.35">
      <c r="U15073" s="3"/>
    </row>
    <row r="15074" spans="21:21" x14ac:dyDescent="0.35">
      <c r="U15074" s="3"/>
    </row>
    <row r="15075" spans="21:21" x14ac:dyDescent="0.35">
      <c r="U15075" s="3"/>
    </row>
    <row r="15076" spans="21:21" x14ac:dyDescent="0.35">
      <c r="U15076" s="3"/>
    </row>
    <row r="15077" spans="21:21" x14ac:dyDescent="0.35">
      <c r="U15077" s="3"/>
    </row>
    <row r="15078" spans="21:21" x14ac:dyDescent="0.35">
      <c r="U15078" s="3"/>
    </row>
    <row r="15079" spans="21:21" x14ac:dyDescent="0.35">
      <c r="U15079" s="3"/>
    </row>
    <row r="15080" spans="21:21" x14ac:dyDescent="0.35">
      <c r="U15080" s="3"/>
    </row>
    <row r="15081" spans="21:21" x14ac:dyDescent="0.35">
      <c r="U15081" s="3"/>
    </row>
    <row r="15082" spans="21:21" x14ac:dyDescent="0.35">
      <c r="U15082" s="3"/>
    </row>
    <row r="15083" spans="21:21" x14ac:dyDescent="0.35">
      <c r="U15083" s="3"/>
    </row>
    <row r="15084" spans="21:21" x14ac:dyDescent="0.35">
      <c r="U15084" s="3"/>
    </row>
    <row r="15085" spans="21:21" x14ac:dyDescent="0.35">
      <c r="U15085" s="3"/>
    </row>
    <row r="15086" spans="21:21" x14ac:dyDescent="0.35">
      <c r="U15086" s="3"/>
    </row>
    <row r="15087" spans="21:21" x14ac:dyDescent="0.35">
      <c r="U15087" s="3"/>
    </row>
    <row r="15088" spans="21:21" x14ac:dyDescent="0.35">
      <c r="U15088" s="3"/>
    </row>
    <row r="15089" spans="21:21" x14ac:dyDescent="0.35">
      <c r="U15089" s="3"/>
    </row>
    <row r="15090" spans="21:21" x14ac:dyDescent="0.35">
      <c r="U15090" s="3"/>
    </row>
    <row r="15091" spans="21:21" x14ac:dyDescent="0.35">
      <c r="U15091" s="3"/>
    </row>
    <row r="15092" spans="21:21" x14ac:dyDescent="0.35">
      <c r="U15092" s="3"/>
    </row>
    <row r="15093" spans="21:21" x14ac:dyDescent="0.35">
      <c r="U15093" s="3"/>
    </row>
    <row r="15094" spans="21:21" x14ac:dyDescent="0.35">
      <c r="U15094" s="3"/>
    </row>
    <row r="15095" spans="21:21" x14ac:dyDescent="0.35">
      <c r="U15095" s="3"/>
    </row>
    <row r="15096" spans="21:21" x14ac:dyDescent="0.35">
      <c r="U15096" s="3"/>
    </row>
    <row r="15097" spans="21:21" x14ac:dyDescent="0.35">
      <c r="U15097" s="3"/>
    </row>
    <row r="15098" spans="21:21" x14ac:dyDescent="0.35">
      <c r="U15098" s="3"/>
    </row>
    <row r="15099" spans="21:21" x14ac:dyDescent="0.35">
      <c r="U15099" s="3"/>
    </row>
    <row r="15100" spans="21:21" x14ac:dyDescent="0.35">
      <c r="U15100" s="3"/>
    </row>
    <row r="15101" spans="21:21" x14ac:dyDescent="0.35">
      <c r="U15101" s="3"/>
    </row>
    <row r="15102" spans="21:21" x14ac:dyDescent="0.35">
      <c r="U15102" s="3"/>
    </row>
    <row r="15103" spans="21:21" x14ac:dyDescent="0.35">
      <c r="U15103" s="3"/>
    </row>
    <row r="15104" spans="21:21" x14ac:dyDescent="0.35">
      <c r="U15104" s="3"/>
    </row>
    <row r="15105" spans="21:21" x14ac:dyDescent="0.35">
      <c r="U15105" s="3"/>
    </row>
    <row r="15106" spans="21:21" x14ac:dyDescent="0.35">
      <c r="U15106" s="3"/>
    </row>
    <row r="15107" spans="21:21" x14ac:dyDescent="0.35">
      <c r="U15107" s="3"/>
    </row>
    <row r="15108" spans="21:21" x14ac:dyDescent="0.35">
      <c r="U15108" s="3"/>
    </row>
    <row r="15109" spans="21:21" x14ac:dyDescent="0.35">
      <c r="U15109" s="3"/>
    </row>
    <row r="15110" spans="21:21" x14ac:dyDescent="0.35">
      <c r="U15110" s="3"/>
    </row>
    <row r="15111" spans="21:21" x14ac:dyDescent="0.35">
      <c r="U15111" s="3"/>
    </row>
    <row r="15112" spans="21:21" x14ac:dyDescent="0.35">
      <c r="U15112" s="3"/>
    </row>
    <row r="15113" spans="21:21" x14ac:dyDescent="0.35">
      <c r="U15113" s="3"/>
    </row>
    <row r="15114" spans="21:21" x14ac:dyDescent="0.35">
      <c r="U15114" s="3"/>
    </row>
    <row r="15115" spans="21:21" x14ac:dyDescent="0.35">
      <c r="U15115" s="3"/>
    </row>
    <row r="15116" spans="21:21" x14ac:dyDescent="0.35">
      <c r="U15116" s="3"/>
    </row>
    <row r="15117" spans="21:21" x14ac:dyDescent="0.35">
      <c r="U15117" s="3"/>
    </row>
    <row r="15118" spans="21:21" x14ac:dyDescent="0.35">
      <c r="U15118" s="3"/>
    </row>
    <row r="15119" spans="21:21" x14ac:dyDescent="0.35">
      <c r="U15119" s="3"/>
    </row>
    <row r="15120" spans="21:21" x14ac:dyDescent="0.35">
      <c r="U15120" s="3"/>
    </row>
    <row r="15121" spans="21:21" x14ac:dyDescent="0.35">
      <c r="U15121" s="3"/>
    </row>
    <row r="15122" spans="21:21" x14ac:dyDescent="0.35">
      <c r="U15122" s="3"/>
    </row>
    <row r="15123" spans="21:21" x14ac:dyDescent="0.35">
      <c r="U15123" s="3"/>
    </row>
    <row r="15124" spans="21:21" x14ac:dyDescent="0.35">
      <c r="U15124" s="3"/>
    </row>
    <row r="15125" spans="21:21" x14ac:dyDescent="0.35">
      <c r="U15125" s="3"/>
    </row>
    <row r="15126" spans="21:21" x14ac:dyDescent="0.35">
      <c r="U15126" s="3"/>
    </row>
    <row r="15127" spans="21:21" x14ac:dyDescent="0.35">
      <c r="U15127" s="3"/>
    </row>
    <row r="15128" spans="21:21" x14ac:dyDescent="0.35">
      <c r="U15128" s="3"/>
    </row>
    <row r="15129" spans="21:21" x14ac:dyDescent="0.35">
      <c r="U15129" s="3"/>
    </row>
    <row r="15130" spans="21:21" x14ac:dyDescent="0.35">
      <c r="U15130" s="3"/>
    </row>
    <row r="15131" spans="21:21" x14ac:dyDescent="0.35">
      <c r="U15131" s="3"/>
    </row>
    <row r="15132" spans="21:21" x14ac:dyDescent="0.35">
      <c r="U15132" s="3"/>
    </row>
    <row r="15133" spans="21:21" x14ac:dyDescent="0.35">
      <c r="U15133" s="3"/>
    </row>
    <row r="15134" spans="21:21" x14ac:dyDescent="0.35">
      <c r="U15134" s="3"/>
    </row>
    <row r="15135" spans="21:21" x14ac:dyDescent="0.35">
      <c r="U15135" s="3"/>
    </row>
    <row r="15136" spans="21:21" x14ac:dyDescent="0.35">
      <c r="U15136" s="3"/>
    </row>
    <row r="15137" spans="21:21" x14ac:dyDescent="0.35">
      <c r="U15137" s="3"/>
    </row>
    <row r="15138" spans="21:21" x14ac:dyDescent="0.35">
      <c r="U15138" s="3"/>
    </row>
    <row r="15139" spans="21:21" x14ac:dyDescent="0.35">
      <c r="U15139" s="3"/>
    </row>
    <row r="15140" spans="21:21" x14ac:dyDescent="0.35">
      <c r="U15140" s="3"/>
    </row>
    <row r="15141" spans="21:21" x14ac:dyDescent="0.35">
      <c r="U15141" s="3"/>
    </row>
    <row r="15142" spans="21:21" x14ac:dyDescent="0.35">
      <c r="U15142" s="3"/>
    </row>
    <row r="15143" spans="21:21" x14ac:dyDescent="0.35">
      <c r="U15143" s="3"/>
    </row>
    <row r="15144" spans="21:21" x14ac:dyDescent="0.35">
      <c r="U15144" s="3"/>
    </row>
    <row r="15145" spans="21:21" x14ac:dyDescent="0.35">
      <c r="U15145" s="3"/>
    </row>
    <row r="15146" spans="21:21" x14ac:dyDescent="0.35">
      <c r="U15146" s="3"/>
    </row>
    <row r="15147" spans="21:21" x14ac:dyDescent="0.35">
      <c r="U15147" s="3"/>
    </row>
    <row r="15148" spans="21:21" x14ac:dyDescent="0.35">
      <c r="U15148" s="3"/>
    </row>
    <row r="15149" spans="21:21" x14ac:dyDescent="0.35">
      <c r="U15149" s="3"/>
    </row>
    <row r="15150" spans="21:21" x14ac:dyDescent="0.35">
      <c r="U15150" s="3"/>
    </row>
    <row r="15151" spans="21:21" x14ac:dyDescent="0.35">
      <c r="U15151" s="3"/>
    </row>
    <row r="15152" spans="21:21" x14ac:dyDescent="0.35">
      <c r="U15152" s="3"/>
    </row>
    <row r="15153" spans="21:21" x14ac:dyDescent="0.35">
      <c r="U15153" s="3"/>
    </row>
    <row r="15154" spans="21:21" x14ac:dyDescent="0.35">
      <c r="U15154" s="3"/>
    </row>
    <row r="15155" spans="21:21" x14ac:dyDescent="0.35">
      <c r="U15155" s="3"/>
    </row>
    <row r="15156" spans="21:21" x14ac:dyDescent="0.35">
      <c r="U15156" s="3"/>
    </row>
    <row r="15157" spans="21:21" x14ac:dyDescent="0.35">
      <c r="U15157" s="3"/>
    </row>
    <row r="15158" spans="21:21" x14ac:dyDescent="0.35">
      <c r="U15158" s="3"/>
    </row>
    <row r="15159" spans="21:21" x14ac:dyDescent="0.35">
      <c r="U15159" s="3"/>
    </row>
    <row r="15160" spans="21:21" x14ac:dyDescent="0.35">
      <c r="U15160" s="3"/>
    </row>
    <row r="15161" spans="21:21" x14ac:dyDescent="0.35">
      <c r="U15161" s="3"/>
    </row>
    <row r="15162" spans="21:21" x14ac:dyDescent="0.35">
      <c r="U15162" s="3"/>
    </row>
    <row r="15163" spans="21:21" x14ac:dyDescent="0.35">
      <c r="U15163" s="3"/>
    </row>
    <row r="15164" spans="21:21" x14ac:dyDescent="0.35">
      <c r="U15164" s="3"/>
    </row>
    <row r="15165" spans="21:21" x14ac:dyDescent="0.35">
      <c r="U15165" s="3"/>
    </row>
    <row r="15166" spans="21:21" x14ac:dyDescent="0.35">
      <c r="U15166" s="3"/>
    </row>
    <row r="15167" spans="21:21" x14ac:dyDescent="0.35">
      <c r="U15167" s="3"/>
    </row>
    <row r="15168" spans="21:21" x14ac:dyDescent="0.35">
      <c r="U15168" s="3"/>
    </row>
    <row r="15169" spans="21:21" x14ac:dyDescent="0.35">
      <c r="U15169" s="3"/>
    </row>
    <row r="15170" spans="21:21" x14ac:dyDescent="0.35">
      <c r="U15170" s="3"/>
    </row>
    <row r="15171" spans="21:21" x14ac:dyDescent="0.35">
      <c r="U15171" s="3"/>
    </row>
    <row r="15172" spans="21:21" x14ac:dyDescent="0.35">
      <c r="U15172" s="3"/>
    </row>
    <row r="15173" spans="21:21" x14ac:dyDescent="0.35">
      <c r="U15173" s="3"/>
    </row>
    <row r="15174" spans="21:21" x14ac:dyDescent="0.35">
      <c r="U15174" s="3"/>
    </row>
    <row r="15175" spans="21:21" x14ac:dyDescent="0.35">
      <c r="U15175" s="3"/>
    </row>
    <row r="15176" spans="21:21" x14ac:dyDescent="0.35">
      <c r="U15176" s="3"/>
    </row>
    <row r="15177" spans="21:21" x14ac:dyDescent="0.35">
      <c r="U15177" s="3"/>
    </row>
    <row r="15178" spans="21:21" x14ac:dyDescent="0.35">
      <c r="U15178" s="3"/>
    </row>
    <row r="15179" spans="21:21" x14ac:dyDescent="0.35">
      <c r="U15179" s="3"/>
    </row>
    <row r="15180" spans="21:21" x14ac:dyDescent="0.35">
      <c r="U15180" s="3"/>
    </row>
    <row r="15181" spans="21:21" x14ac:dyDescent="0.35">
      <c r="U15181" s="3"/>
    </row>
    <row r="15182" spans="21:21" x14ac:dyDescent="0.35">
      <c r="U15182" s="3"/>
    </row>
    <row r="15183" spans="21:21" x14ac:dyDescent="0.35">
      <c r="U15183" s="3"/>
    </row>
    <row r="15184" spans="21:21" x14ac:dyDescent="0.35">
      <c r="U15184" s="3"/>
    </row>
    <row r="15185" spans="21:21" x14ac:dyDescent="0.35">
      <c r="U15185" s="3"/>
    </row>
    <row r="15186" spans="21:21" x14ac:dyDescent="0.35">
      <c r="U15186" s="3"/>
    </row>
    <row r="15187" spans="21:21" x14ac:dyDescent="0.35">
      <c r="U15187" s="3"/>
    </row>
    <row r="15188" spans="21:21" x14ac:dyDescent="0.35">
      <c r="U15188" s="3"/>
    </row>
    <row r="15189" spans="21:21" x14ac:dyDescent="0.35">
      <c r="U15189" s="3"/>
    </row>
    <row r="15190" spans="21:21" x14ac:dyDescent="0.35">
      <c r="U15190" s="3"/>
    </row>
    <row r="15191" spans="21:21" x14ac:dyDescent="0.35">
      <c r="U15191" s="3"/>
    </row>
    <row r="15192" spans="21:21" x14ac:dyDescent="0.35">
      <c r="U15192" s="3"/>
    </row>
    <row r="15193" spans="21:21" x14ac:dyDescent="0.35">
      <c r="U15193" s="3"/>
    </row>
    <row r="15194" spans="21:21" x14ac:dyDescent="0.35">
      <c r="U15194" s="3"/>
    </row>
    <row r="15195" spans="21:21" x14ac:dyDescent="0.35">
      <c r="U15195" s="3"/>
    </row>
    <row r="15196" spans="21:21" x14ac:dyDescent="0.35">
      <c r="U15196" s="3"/>
    </row>
    <row r="15197" spans="21:21" x14ac:dyDescent="0.35">
      <c r="U15197" s="3"/>
    </row>
    <row r="15198" spans="21:21" x14ac:dyDescent="0.35">
      <c r="U15198" s="3"/>
    </row>
    <row r="15199" spans="21:21" x14ac:dyDescent="0.35">
      <c r="U15199" s="3"/>
    </row>
    <row r="15200" spans="21:21" x14ac:dyDescent="0.35">
      <c r="U15200" s="3"/>
    </row>
    <row r="15201" spans="21:21" x14ac:dyDescent="0.35">
      <c r="U15201" s="3"/>
    </row>
    <row r="15202" spans="21:21" x14ac:dyDescent="0.35">
      <c r="U15202" s="3"/>
    </row>
    <row r="15203" spans="21:21" x14ac:dyDescent="0.35">
      <c r="U15203" s="3"/>
    </row>
    <row r="15204" spans="21:21" x14ac:dyDescent="0.35">
      <c r="U15204" s="3"/>
    </row>
    <row r="15205" spans="21:21" x14ac:dyDescent="0.35">
      <c r="U15205" s="3"/>
    </row>
    <row r="15206" spans="21:21" x14ac:dyDescent="0.35">
      <c r="U15206" s="3"/>
    </row>
    <row r="15207" spans="21:21" x14ac:dyDescent="0.35">
      <c r="U15207" s="3"/>
    </row>
    <row r="15208" spans="21:21" x14ac:dyDescent="0.35">
      <c r="U15208" s="3"/>
    </row>
    <row r="15209" spans="21:21" x14ac:dyDescent="0.35">
      <c r="U15209" s="3"/>
    </row>
    <row r="15210" spans="21:21" x14ac:dyDescent="0.35">
      <c r="U15210" s="3"/>
    </row>
    <row r="15211" spans="21:21" x14ac:dyDescent="0.35">
      <c r="U15211" s="3"/>
    </row>
    <row r="15212" spans="21:21" x14ac:dyDescent="0.35">
      <c r="U15212" s="3"/>
    </row>
    <row r="15213" spans="21:21" x14ac:dyDescent="0.35">
      <c r="U15213" s="3"/>
    </row>
    <row r="15214" spans="21:21" x14ac:dyDescent="0.35">
      <c r="U15214" s="3"/>
    </row>
    <row r="15215" spans="21:21" x14ac:dyDescent="0.35">
      <c r="U15215" s="3"/>
    </row>
    <row r="15216" spans="21:21" x14ac:dyDescent="0.35">
      <c r="U15216" s="3"/>
    </row>
    <row r="15217" spans="21:21" x14ac:dyDescent="0.35">
      <c r="U15217" s="3"/>
    </row>
    <row r="15218" spans="21:21" x14ac:dyDescent="0.35">
      <c r="U15218" s="3"/>
    </row>
    <row r="15219" spans="21:21" x14ac:dyDescent="0.35">
      <c r="U15219" s="3"/>
    </row>
    <row r="15220" spans="21:21" x14ac:dyDescent="0.35">
      <c r="U15220" s="3"/>
    </row>
    <row r="15221" spans="21:21" x14ac:dyDescent="0.35">
      <c r="U15221" s="3"/>
    </row>
    <row r="15222" spans="21:21" x14ac:dyDescent="0.35">
      <c r="U15222" s="3"/>
    </row>
    <row r="15223" spans="21:21" x14ac:dyDescent="0.35">
      <c r="U15223" s="3"/>
    </row>
    <row r="15224" spans="21:21" x14ac:dyDescent="0.35">
      <c r="U15224" s="3"/>
    </row>
    <row r="15225" spans="21:21" x14ac:dyDescent="0.35">
      <c r="U15225" s="3"/>
    </row>
    <row r="15226" spans="21:21" x14ac:dyDescent="0.35">
      <c r="U15226" s="3"/>
    </row>
    <row r="15227" spans="21:21" x14ac:dyDescent="0.35">
      <c r="U15227" s="3"/>
    </row>
    <row r="15228" spans="21:21" x14ac:dyDescent="0.35">
      <c r="U15228" s="3"/>
    </row>
    <row r="15229" spans="21:21" x14ac:dyDescent="0.35">
      <c r="U15229" s="3"/>
    </row>
    <row r="15230" spans="21:21" x14ac:dyDescent="0.35">
      <c r="U15230" s="3"/>
    </row>
    <row r="15231" spans="21:21" x14ac:dyDescent="0.35">
      <c r="U15231" s="3"/>
    </row>
    <row r="15232" spans="21:21" x14ac:dyDescent="0.35">
      <c r="U15232" s="3"/>
    </row>
    <row r="15233" spans="21:21" x14ac:dyDescent="0.35">
      <c r="U15233" s="3"/>
    </row>
    <row r="15234" spans="21:21" x14ac:dyDescent="0.35">
      <c r="U15234" s="3"/>
    </row>
    <row r="15235" spans="21:21" x14ac:dyDescent="0.35">
      <c r="U15235" s="3"/>
    </row>
    <row r="15236" spans="21:21" x14ac:dyDescent="0.35">
      <c r="U15236" s="3"/>
    </row>
    <row r="15237" spans="21:21" x14ac:dyDescent="0.35">
      <c r="U15237" s="3"/>
    </row>
    <row r="15238" spans="21:21" x14ac:dyDescent="0.35">
      <c r="U15238" s="3"/>
    </row>
    <row r="15239" spans="21:21" x14ac:dyDescent="0.35">
      <c r="U15239" s="3"/>
    </row>
    <row r="15240" spans="21:21" x14ac:dyDescent="0.35">
      <c r="U15240" s="3"/>
    </row>
    <row r="15241" spans="21:21" x14ac:dyDescent="0.35">
      <c r="U15241" s="3"/>
    </row>
    <row r="15242" spans="21:21" x14ac:dyDescent="0.35">
      <c r="U15242" s="3"/>
    </row>
    <row r="15243" spans="21:21" x14ac:dyDescent="0.35">
      <c r="U15243" s="3"/>
    </row>
    <row r="15244" spans="21:21" x14ac:dyDescent="0.35">
      <c r="U15244" s="3"/>
    </row>
    <row r="15245" spans="21:21" x14ac:dyDescent="0.35">
      <c r="U15245" s="3"/>
    </row>
    <row r="15246" spans="21:21" x14ac:dyDescent="0.35">
      <c r="U15246" s="3"/>
    </row>
    <row r="15247" spans="21:21" x14ac:dyDescent="0.35">
      <c r="U15247" s="3"/>
    </row>
    <row r="15248" spans="21:21" x14ac:dyDescent="0.35">
      <c r="U15248" s="3"/>
    </row>
    <row r="15249" spans="21:21" x14ac:dyDescent="0.35">
      <c r="U15249" s="3"/>
    </row>
    <row r="15250" spans="21:21" x14ac:dyDescent="0.35">
      <c r="U15250" s="3"/>
    </row>
    <row r="15251" spans="21:21" x14ac:dyDescent="0.35">
      <c r="U15251" s="3"/>
    </row>
    <row r="15252" spans="21:21" x14ac:dyDescent="0.35">
      <c r="U15252" s="3"/>
    </row>
    <row r="15253" spans="21:21" x14ac:dyDescent="0.35">
      <c r="U15253" s="3"/>
    </row>
    <row r="15254" spans="21:21" x14ac:dyDescent="0.35">
      <c r="U15254" s="3"/>
    </row>
    <row r="15255" spans="21:21" x14ac:dyDescent="0.35">
      <c r="U15255" s="3"/>
    </row>
    <row r="15256" spans="21:21" x14ac:dyDescent="0.35">
      <c r="U15256" s="3"/>
    </row>
    <row r="15257" spans="21:21" x14ac:dyDescent="0.35">
      <c r="U15257" s="3"/>
    </row>
    <row r="15258" spans="21:21" x14ac:dyDescent="0.35">
      <c r="U15258" s="3"/>
    </row>
    <row r="15259" spans="21:21" x14ac:dyDescent="0.35">
      <c r="U15259" s="3"/>
    </row>
    <row r="15260" spans="21:21" x14ac:dyDescent="0.35">
      <c r="U15260" s="3"/>
    </row>
    <row r="15261" spans="21:21" x14ac:dyDescent="0.35">
      <c r="U15261" s="3"/>
    </row>
    <row r="15262" spans="21:21" x14ac:dyDescent="0.35">
      <c r="U15262" s="3"/>
    </row>
    <row r="15263" spans="21:21" x14ac:dyDescent="0.35">
      <c r="U15263" s="3"/>
    </row>
    <row r="15264" spans="21:21" x14ac:dyDescent="0.35">
      <c r="U15264" s="3"/>
    </row>
    <row r="15265" spans="21:21" x14ac:dyDescent="0.35">
      <c r="U15265" s="3"/>
    </row>
    <row r="15266" spans="21:21" x14ac:dyDescent="0.35">
      <c r="U15266" s="3"/>
    </row>
    <row r="15267" spans="21:21" x14ac:dyDescent="0.35">
      <c r="U15267" s="3"/>
    </row>
    <row r="15268" spans="21:21" x14ac:dyDescent="0.35">
      <c r="U15268" s="3"/>
    </row>
    <row r="15269" spans="21:21" x14ac:dyDescent="0.35">
      <c r="U15269" s="3"/>
    </row>
    <row r="15270" spans="21:21" x14ac:dyDescent="0.35">
      <c r="U15270" s="3"/>
    </row>
    <row r="15271" spans="21:21" x14ac:dyDescent="0.35">
      <c r="U15271" s="3"/>
    </row>
    <row r="15272" spans="21:21" x14ac:dyDescent="0.35">
      <c r="U15272" s="3"/>
    </row>
    <row r="15273" spans="21:21" x14ac:dyDescent="0.35">
      <c r="U15273" s="3"/>
    </row>
    <row r="15274" spans="21:21" x14ac:dyDescent="0.35">
      <c r="U15274" s="3"/>
    </row>
    <row r="15275" spans="21:21" x14ac:dyDescent="0.35">
      <c r="U15275" s="3"/>
    </row>
    <row r="15276" spans="21:21" x14ac:dyDescent="0.35">
      <c r="U15276" s="3"/>
    </row>
    <row r="15277" spans="21:21" x14ac:dyDescent="0.35">
      <c r="U15277" s="3"/>
    </row>
    <row r="15278" spans="21:21" x14ac:dyDescent="0.35">
      <c r="U15278" s="3"/>
    </row>
    <row r="15279" spans="21:21" x14ac:dyDescent="0.35">
      <c r="U15279" s="3"/>
    </row>
    <row r="15280" spans="21:21" x14ac:dyDescent="0.35">
      <c r="U15280" s="3"/>
    </row>
    <row r="15281" spans="21:21" x14ac:dyDescent="0.35">
      <c r="U15281" s="3"/>
    </row>
    <row r="15282" spans="21:21" x14ac:dyDescent="0.35">
      <c r="U15282" s="3"/>
    </row>
    <row r="15283" spans="21:21" x14ac:dyDescent="0.35">
      <c r="U15283" s="3"/>
    </row>
    <row r="15284" spans="21:21" x14ac:dyDescent="0.35">
      <c r="U15284" s="3"/>
    </row>
    <row r="15285" spans="21:21" x14ac:dyDescent="0.35">
      <c r="U15285" s="3"/>
    </row>
    <row r="15286" spans="21:21" x14ac:dyDescent="0.35">
      <c r="U15286" s="3"/>
    </row>
    <row r="15287" spans="21:21" x14ac:dyDescent="0.35">
      <c r="U15287" s="3"/>
    </row>
    <row r="15288" spans="21:21" x14ac:dyDescent="0.35">
      <c r="U15288" s="3"/>
    </row>
    <row r="15289" spans="21:21" x14ac:dyDescent="0.35">
      <c r="U15289" s="3"/>
    </row>
    <row r="15290" spans="21:21" x14ac:dyDescent="0.35">
      <c r="U15290" s="3"/>
    </row>
    <row r="15291" spans="21:21" x14ac:dyDescent="0.35">
      <c r="U15291" s="3"/>
    </row>
    <row r="15292" spans="21:21" x14ac:dyDescent="0.35">
      <c r="U15292" s="3"/>
    </row>
    <row r="15293" spans="21:21" x14ac:dyDescent="0.35">
      <c r="U15293" s="3"/>
    </row>
    <row r="15294" spans="21:21" x14ac:dyDescent="0.35">
      <c r="U15294" s="3"/>
    </row>
    <row r="15295" spans="21:21" x14ac:dyDescent="0.35">
      <c r="U15295" s="3"/>
    </row>
    <row r="15296" spans="21:21" x14ac:dyDescent="0.35">
      <c r="U15296" s="3"/>
    </row>
    <row r="15297" spans="21:21" x14ac:dyDescent="0.35">
      <c r="U15297" s="3"/>
    </row>
    <row r="15298" spans="21:21" x14ac:dyDescent="0.35">
      <c r="U15298" s="3"/>
    </row>
    <row r="15299" spans="21:21" x14ac:dyDescent="0.35">
      <c r="U15299" s="3"/>
    </row>
    <row r="15300" spans="21:21" x14ac:dyDescent="0.35">
      <c r="U15300" s="3"/>
    </row>
    <row r="15301" spans="21:21" x14ac:dyDescent="0.35">
      <c r="U15301" s="3"/>
    </row>
    <row r="15302" spans="21:21" x14ac:dyDescent="0.35">
      <c r="U15302" s="3"/>
    </row>
    <row r="15303" spans="21:21" x14ac:dyDescent="0.35">
      <c r="U15303" s="3"/>
    </row>
    <row r="15304" spans="21:21" x14ac:dyDescent="0.35">
      <c r="U15304" s="3"/>
    </row>
    <row r="15305" spans="21:21" x14ac:dyDescent="0.35">
      <c r="U15305" s="3"/>
    </row>
    <row r="15306" spans="21:21" x14ac:dyDescent="0.35">
      <c r="U15306" s="3"/>
    </row>
    <row r="15307" spans="21:21" x14ac:dyDescent="0.35">
      <c r="U15307" s="3"/>
    </row>
    <row r="15308" spans="21:21" x14ac:dyDescent="0.35">
      <c r="U15308" s="3"/>
    </row>
    <row r="15309" spans="21:21" x14ac:dyDescent="0.35">
      <c r="U15309" s="3"/>
    </row>
    <row r="15310" spans="21:21" x14ac:dyDescent="0.35">
      <c r="U15310" s="3"/>
    </row>
    <row r="15311" spans="21:21" x14ac:dyDescent="0.35">
      <c r="U15311" s="3"/>
    </row>
    <row r="15312" spans="21:21" x14ac:dyDescent="0.35">
      <c r="U15312" s="3"/>
    </row>
    <row r="15313" spans="21:21" x14ac:dyDescent="0.35">
      <c r="U15313" s="3"/>
    </row>
    <row r="15314" spans="21:21" x14ac:dyDescent="0.35">
      <c r="U15314" s="3"/>
    </row>
    <row r="15315" spans="21:21" x14ac:dyDescent="0.35">
      <c r="U15315" s="3"/>
    </row>
    <row r="15316" spans="21:21" x14ac:dyDescent="0.35">
      <c r="U15316" s="3"/>
    </row>
    <row r="15317" spans="21:21" x14ac:dyDescent="0.35">
      <c r="U15317" s="3"/>
    </row>
    <row r="15318" spans="21:21" x14ac:dyDescent="0.35">
      <c r="U15318" s="3"/>
    </row>
    <row r="15319" spans="21:21" x14ac:dyDescent="0.35">
      <c r="U15319" s="3"/>
    </row>
    <row r="15320" spans="21:21" x14ac:dyDescent="0.35">
      <c r="U15320" s="3"/>
    </row>
    <row r="15321" spans="21:21" x14ac:dyDescent="0.35">
      <c r="U15321" s="3"/>
    </row>
    <row r="15322" spans="21:21" x14ac:dyDescent="0.35">
      <c r="U15322" s="3"/>
    </row>
    <row r="15323" spans="21:21" x14ac:dyDescent="0.35">
      <c r="U15323" s="3"/>
    </row>
    <row r="15324" spans="21:21" x14ac:dyDescent="0.35">
      <c r="U15324" s="3"/>
    </row>
    <row r="15325" spans="21:21" x14ac:dyDescent="0.35">
      <c r="U15325" s="3"/>
    </row>
    <row r="15326" spans="21:21" x14ac:dyDescent="0.35">
      <c r="U15326" s="3"/>
    </row>
    <row r="15327" spans="21:21" x14ac:dyDescent="0.35">
      <c r="U15327" s="3"/>
    </row>
    <row r="15328" spans="21:21" x14ac:dyDescent="0.35">
      <c r="U15328" s="3"/>
    </row>
    <row r="15329" spans="21:21" x14ac:dyDescent="0.35">
      <c r="U15329" s="3"/>
    </row>
    <row r="15330" spans="21:21" x14ac:dyDescent="0.35">
      <c r="U15330" s="3"/>
    </row>
    <row r="15331" spans="21:21" x14ac:dyDescent="0.35">
      <c r="U15331" s="3"/>
    </row>
    <row r="15332" spans="21:21" x14ac:dyDescent="0.35">
      <c r="U15332" s="3"/>
    </row>
    <row r="15333" spans="21:21" x14ac:dyDescent="0.35">
      <c r="U15333" s="3"/>
    </row>
    <row r="15334" spans="21:21" x14ac:dyDescent="0.35">
      <c r="U15334" s="3"/>
    </row>
    <row r="15335" spans="21:21" x14ac:dyDescent="0.35">
      <c r="U15335" s="3"/>
    </row>
    <row r="15336" spans="21:21" x14ac:dyDescent="0.35">
      <c r="U15336" s="3"/>
    </row>
    <row r="15337" spans="21:21" x14ac:dyDescent="0.35">
      <c r="U15337" s="3"/>
    </row>
    <row r="15338" spans="21:21" x14ac:dyDescent="0.35">
      <c r="U15338" s="3"/>
    </row>
    <row r="15339" spans="21:21" x14ac:dyDescent="0.35">
      <c r="U15339" s="3"/>
    </row>
    <row r="15340" spans="21:21" x14ac:dyDescent="0.35">
      <c r="U15340" s="3"/>
    </row>
    <row r="15341" spans="21:21" x14ac:dyDescent="0.35">
      <c r="U15341" s="3"/>
    </row>
    <row r="15342" spans="21:21" x14ac:dyDescent="0.35">
      <c r="U15342" s="3"/>
    </row>
    <row r="15343" spans="21:21" x14ac:dyDescent="0.35">
      <c r="U15343" s="3"/>
    </row>
    <row r="15344" spans="21:21" x14ac:dyDescent="0.35">
      <c r="U15344" s="3"/>
    </row>
    <row r="15345" spans="21:21" x14ac:dyDescent="0.35">
      <c r="U15345" s="3"/>
    </row>
    <row r="15346" spans="21:21" x14ac:dyDescent="0.35">
      <c r="U15346" s="3"/>
    </row>
    <row r="15347" spans="21:21" x14ac:dyDescent="0.35">
      <c r="U15347" s="3"/>
    </row>
    <row r="15348" spans="21:21" x14ac:dyDescent="0.35">
      <c r="U15348" s="3"/>
    </row>
    <row r="15349" spans="21:21" x14ac:dyDescent="0.35">
      <c r="U15349" s="3"/>
    </row>
    <row r="15350" spans="21:21" x14ac:dyDescent="0.35">
      <c r="U15350" s="3"/>
    </row>
    <row r="15351" spans="21:21" x14ac:dyDescent="0.35">
      <c r="U15351" s="3"/>
    </row>
    <row r="15352" spans="21:21" x14ac:dyDescent="0.35">
      <c r="U15352" s="3"/>
    </row>
    <row r="15353" spans="21:21" x14ac:dyDescent="0.35">
      <c r="U15353" s="3"/>
    </row>
    <row r="15354" spans="21:21" x14ac:dyDescent="0.35">
      <c r="U15354" s="3"/>
    </row>
    <row r="15355" spans="21:21" x14ac:dyDescent="0.35">
      <c r="U15355" s="3"/>
    </row>
    <row r="15356" spans="21:21" x14ac:dyDescent="0.35">
      <c r="U15356" s="3"/>
    </row>
    <row r="15357" spans="21:21" x14ac:dyDescent="0.35">
      <c r="U15357" s="3"/>
    </row>
    <row r="15358" spans="21:21" x14ac:dyDescent="0.35">
      <c r="U15358" s="3"/>
    </row>
    <row r="15359" spans="21:21" x14ac:dyDescent="0.35">
      <c r="U15359" s="3"/>
    </row>
    <row r="15360" spans="21:21" x14ac:dyDescent="0.35">
      <c r="U15360" s="3"/>
    </row>
    <row r="15361" spans="21:21" x14ac:dyDescent="0.35">
      <c r="U15361" s="3"/>
    </row>
    <row r="15362" spans="21:21" x14ac:dyDescent="0.35">
      <c r="U15362" s="3"/>
    </row>
    <row r="15363" spans="21:21" x14ac:dyDescent="0.35">
      <c r="U15363" s="3"/>
    </row>
    <row r="15364" spans="21:21" x14ac:dyDescent="0.35">
      <c r="U15364" s="3"/>
    </row>
    <row r="15365" spans="21:21" x14ac:dyDescent="0.35">
      <c r="U15365" s="3"/>
    </row>
    <row r="15366" spans="21:21" x14ac:dyDescent="0.35">
      <c r="U15366" s="3"/>
    </row>
    <row r="15367" spans="21:21" x14ac:dyDescent="0.35">
      <c r="U15367" s="3"/>
    </row>
    <row r="15368" spans="21:21" x14ac:dyDescent="0.35">
      <c r="U15368" s="3"/>
    </row>
    <row r="15369" spans="21:21" x14ac:dyDescent="0.35">
      <c r="U15369" s="3"/>
    </row>
    <row r="15370" spans="21:21" x14ac:dyDescent="0.35">
      <c r="U15370" s="3"/>
    </row>
    <row r="15371" spans="21:21" x14ac:dyDescent="0.35">
      <c r="U15371" s="3"/>
    </row>
    <row r="15372" spans="21:21" x14ac:dyDescent="0.35">
      <c r="U15372" s="3"/>
    </row>
    <row r="15373" spans="21:21" x14ac:dyDescent="0.35">
      <c r="U15373" s="3"/>
    </row>
    <row r="15374" spans="21:21" x14ac:dyDescent="0.35">
      <c r="U15374" s="3"/>
    </row>
    <row r="15375" spans="21:21" x14ac:dyDescent="0.35">
      <c r="U15375" s="3"/>
    </row>
    <row r="15376" spans="21:21" x14ac:dyDescent="0.35">
      <c r="U15376" s="3"/>
    </row>
    <row r="15377" spans="21:21" x14ac:dyDescent="0.35">
      <c r="U15377" s="3"/>
    </row>
    <row r="15378" spans="21:21" x14ac:dyDescent="0.35">
      <c r="U15378" s="3"/>
    </row>
    <row r="15379" spans="21:21" x14ac:dyDescent="0.35">
      <c r="U15379" s="3"/>
    </row>
    <row r="15380" spans="21:21" x14ac:dyDescent="0.35">
      <c r="U15380" s="3"/>
    </row>
    <row r="15381" spans="21:21" x14ac:dyDescent="0.35">
      <c r="U15381" s="3"/>
    </row>
    <row r="15382" spans="21:21" x14ac:dyDescent="0.35">
      <c r="U15382" s="3"/>
    </row>
    <row r="15383" spans="21:21" x14ac:dyDescent="0.35">
      <c r="U15383" s="3"/>
    </row>
    <row r="15384" spans="21:21" x14ac:dyDescent="0.35">
      <c r="U15384" s="3"/>
    </row>
    <row r="15385" spans="21:21" x14ac:dyDescent="0.35">
      <c r="U15385" s="3"/>
    </row>
    <row r="15386" spans="21:21" x14ac:dyDescent="0.35">
      <c r="U15386" s="3"/>
    </row>
    <row r="15387" spans="21:21" x14ac:dyDescent="0.35">
      <c r="U15387" s="3"/>
    </row>
    <row r="15388" spans="21:21" x14ac:dyDescent="0.35">
      <c r="U15388" s="3"/>
    </row>
    <row r="15389" spans="21:21" x14ac:dyDescent="0.35">
      <c r="U15389" s="3"/>
    </row>
    <row r="15390" spans="21:21" x14ac:dyDescent="0.35">
      <c r="U15390" s="3"/>
    </row>
    <row r="15391" spans="21:21" x14ac:dyDescent="0.35">
      <c r="U15391" s="3"/>
    </row>
    <row r="15392" spans="21:21" x14ac:dyDescent="0.35">
      <c r="U15392" s="3"/>
    </row>
    <row r="15393" spans="21:21" x14ac:dyDescent="0.35">
      <c r="U15393" s="3"/>
    </row>
    <row r="15394" spans="21:21" x14ac:dyDescent="0.35">
      <c r="U15394" s="3"/>
    </row>
    <row r="15395" spans="21:21" x14ac:dyDescent="0.35">
      <c r="U15395" s="3"/>
    </row>
    <row r="15396" spans="21:21" x14ac:dyDescent="0.35">
      <c r="U15396" s="3"/>
    </row>
    <row r="15397" spans="21:21" x14ac:dyDescent="0.35">
      <c r="U15397" s="3"/>
    </row>
    <row r="15398" spans="21:21" x14ac:dyDescent="0.35">
      <c r="U15398" s="3"/>
    </row>
    <row r="15399" spans="21:21" x14ac:dyDescent="0.35">
      <c r="U15399" s="3"/>
    </row>
    <row r="15400" spans="21:21" x14ac:dyDescent="0.35">
      <c r="U15400" s="3"/>
    </row>
    <row r="15401" spans="21:21" x14ac:dyDescent="0.35">
      <c r="U15401" s="3"/>
    </row>
    <row r="15402" spans="21:21" x14ac:dyDescent="0.35">
      <c r="U15402" s="3"/>
    </row>
    <row r="15403" spans="21:21" x14ac:dyDescent="0.35">
      <c r="U15403" s="3"/>
    </row>
    <row r="15404" spans="21:21" x14ac:dyDescent="0.35">
      <c r="U15404" s="3"/>
    </row>
    <row r="15405" spans="21:21" x14ac:dyDescent="0.35">
      <c r="U15405" s="3"/>
    </row>
    <row r="15406" spans="21:21" x14ac:dyDescent="0.35">
      <c r="U15406" s="3"/>
    </row>
    <row r="15407" spans="21:21" x14ac:dyDescent="0.35">
      <c r="U15407" s="3"/>
    </row>
    <row r="15408" spans="21:21" x14ac:dyDescent="0.35">
      <c r="U15408" s="3"/>
    </row>
    <row r="15409" spans="21:21" x14ac:dyDescent="0.35">
      <c r="U15409" s="3"/>
    </row>
    <row r="15410" spans="21:21" x14ac:dyDescent="0.35">
      <c r="U15410" s="3"/>
    </row>
    <row r="15411" spans="21:21" x14ac:dyDescent="0.35">
      <c r="U15411" s="3"/>
    </row>
    <row r="15412" spans="21:21" x14ac:dyDescent="0.35">
      <c r="U15412" s="3"/>
    </row>
    <row r="15413" spans="21:21" x14ac:dyDescent="0.35">
      <c r="U15413" s="3"/>
    </row>
    <row r="15414" spans="21:21" x14ac:dyDescent="0.35">
      <c r="U15414" s="3"/>
    </row>
    <row r="15415" spans="21:21" x14ac:dyDescent="0.35">
      <c r="U15415" s="3"/>
    </row>
    <row r="15416" spans="21:21" x14ac:dyDescent="0.35">
      <c r="U15416" s="3"/>
    </row>
    <row r="15417" spans="21:21" x14ac:dyDescent="0.35">
      <c r="U15417" s="3"/>
    </row>
    <row r="15418" spans="21:21" x14ac:dyDescent="0.35">
      <c r="U15418" s="3"/>
    </row>
    <row r="15419" spans="21:21" x14ac:dyDescent="0.35">
      <c r="U15419" s="3"/>
    </row>
    <row r="15420" spans="21:21" x14ac:dyDescent="0.35">
      <c r="U15420" s="3"/>
    </row>
    <row r="15421" spans="21:21" x14ac:dyDescent="0.35">
      <c r="U15421" s="3"/>
    </row>
    <row r="15422" spans="21:21" x14ac:dyDescent="0.35">
      <c r="U15422" s="3"/>
    </row>
    <row r="15423" spans="21:21" x14ac:dyDescent="0.35">
      <c r="U15423" s="3"/>
    </row>
    <row r="15424" spans="21:21" x14ac:dyDescent="0.35">
      <c r="U15424" s="3"/>
    </row>
    <row r="15425" spans="21:21" x14ac:dyDescent="0.35">
      <c r="U15425" s="3"/>
    </row>
    <row r="15426" spans="21:21" x14ac:dyDescent="0.35">
      <c r="U15426" s="3"/>
    </row>
    <row r="15427" spans="21:21" x14ac:dyDescent="0.35">
      <c r="U15427" s="3"/>
    </row>
    <row r="15428" spans="21:21" x14ac:dyDescent="0.35">
      <c r="U15428" s="3"/>
    </row>
    <row r="15429" spans="21:21" x14ac:dyDescent="0.35">
      <c r="U15429" s="3"/>
    </row>
    <row r="15430" spans="21:21" x14ac:dyDescent="0.35">
      <c r="U15430" s="3"/>
    </row>
    <row r="15431" spans="21:21" x14ac:dyDescent="0.35">
      <c r="U15431" s="3"/>
    </row>
    <row r="15432" spans="21:21" x14ac:dyDescent="0.35">
      <c r="U15432" s="3"/>
    </row>
    <row r="15433" spans="21:21" x14ac:dyDescent="0.35">
      <c r="U15433" s="3"/>
    </row>
    <row r="15434" spans="21:21" x14ac:dyDescent="0.35">
      <c r="U15434" s="3"/>
    </row>
    <row r="15435" spans="21:21" x14ac:dyDescent="0.35">
      <c r="U15435" s="3"/>
    </row>
    <row r="15436" spans="21:21" x14ac:dyDescent="0.35">
      <c r="U15436" s="3"/>
    </row>
    <row r="15437" spans="21:21" x14ac:dyDescent="0.35">
      <c r="U15437" s="3"/>
    </row>
    <row r="15438" spans="21:21" x14ac:dyDescent="0.35">
      <c r="U15438" s="3"/>
    </row>
    <row r="15439" spans="21:21" x14ac:dyDescent="0.35">
      <c r="U15439" s="3"/>
    </row>
    <row r="15440" spans="21:21" x14ac:dyDescent="0.35">
      <c r="U15440" s="3"/>
    </row>
    <row r="15441" spans="21:21" x14ac:dyDescent="0.35">
      <c r="U15441" s="3"/>
    </row>
    <row r="15442" spans="21:21" x14ac:dyDescent="0.35">
      <c r="U15442" s="3"/>
    </row>
    <row r="15443" spans="21:21" x14ac:dyDescent="0.35">
      <c r="U15443" s="3"/>
    </row>
    <row r="15444" spans="21:21" x14ac:dyDescent="0.35">
      <c r="U15444" s="3"/>
    </row>
    <row r="15445" spans="21:21" x14ac:dyDescent="0.35">
      <c r="U15445" s="3"/>
    </row>
    <row r="15446" spans="21:21" x14ac:dyDescent="0.35">
      <c r="U15446" s="3"/>
    </row>
    <row r="15447" spans="21:21" x14ac:dyDescent="0.35">
      <c r="U15447" s="3"/>
    </row>
    <row r="15448" spans="21:21" x14ac:dyDescent="0.35">
      <c r="U15448" s="3"/>
    </row>
    <row r="15449" spans="21:21" x14ac:dyDescent="0.35">
      <c r="U15449" s="3"/>
    </row>
    <row r="15450" spans="21:21" x14ac:dyDescent="0.35">
      <c r="U15450" s="3"/>
    </row>
    <row r="15451" spans="21:21" x14ac:dyDescent="0.35">
      <c r="U15451" s="3"/>
    </row>
    <row r="15452" spans="21:21" x14ac:dyDescent="0.35">
      <c r="U15452" s="3"/>
    </row>
    <row r="15453" spans="21:21" x14ac:dyDescent="0.35">
      <c r="U15453" s="3"/>
    </row>
    <row r="15454" spans="21:21" x14ac:dyDescent="0.35">
      <c r="U15454" s="3"/>
    </row>
    <row r="15455" spans="21:21" x14ac:dyDescent="0.35">
      <c r="U15455" s="3"/>
    </row>
    <row r="15456" spans="21:21" x14ac:dyDescent="0.35">
      <c r="U15456" s="3"/>
    </row>
    <row r="15457" spans="21:21" x14ac:dyDescent="0.35">
      <c r="U15457" s="3"/>
    </row>
    <row r="15458" spans="21:21" x14ac:dyDescent="0.35">
      <c r="U15458" s="3"/>
    </row>
    <row r="15459" spans="21:21" x14ac:dyDescent="0.35">
      <c r="U15459" s="3"/>
    </row>
    <row r="15460" spans="21:21" x14ac:dyDescent="0.35">
      <c r="U15460" s="3"/>
    </row>
    <row r="15461" spans="21:21" x14ac:dyDescent="0.35">
      <c r="U15461" s="3"/>
    </row>
    <row r="15462" spans="21:21" x14ac:dyDescent="0.35">
      <c r="U15462" s="3"/>
    </row>
    <row r="15463" spans="21:21" x14ac:dyDescent="0.35">
      <c r="U15463" s="3"/>
    </row>
    <row r="15464" spans="21:21" x14ac:dyDescent="0.35">
      <c r="U15464" s="3"/>
    </row>
    <row r="15465" spans="21:21" x14ac:dyDescent="0.35">
      <c r="U15465" s="3"/>
    </row>
    <row r="15466" spans="21:21" x14ac:dyDescent="0.35">
      <c r="U15466" s="3"/>
    </row>
    <row r="15467" spans="21:21" x14ac:dyDescent="0.35">
      <c r="U15467" s="3"/>
    </row>
    <row r="15468" spans="21:21" x14ac:dyDescent="0.35">
      <c r="U15468" s="3"/>
    </row>
    <row r="15469" spans="21:21" x14ac:dyDescent="0.35">
      <c r="U15469" s="3"/>
    </row>
    <row r="15470" spans="21:21" x14ac:dyDescent="0.35">
      <c r="U15470" s="3"/>
    </row>
    <row r="15471" spans="21:21" x14ac:dyDescent="0.35">
      <c r="U15471" s="3"/>
    </row>
    <row r="15472" spans="21:21" x14ac:dyDescent="0.35">
      <c r="U15472" s="3"/>
    </row>
    <row r="15473" spans="21:21" x14ac:dyDescent="0.35">
      <c r="U15473" s="3"/>
    </row>
    <row r="15474" spans="21:21" x14ac:dyDescent="0.35">
      <c r="U15474" s="3"/>
    </row>
    <row r="15475" spans="21:21" x14ac:dyDescent="0.35">
      <c r="U15475" s="3"/>
    </row>
    <row r="15476" spans="21:21" x14ac:dyDescent="0.35">
      <c r="U15476" s="3"/>
    </row>
    <row r="15477" spans="21:21" x14ac:dyDescent="0.35">
      <c r="U15477" s="3"/>
    </row>
    <row r="15478" spans="21:21" x14ac:dyDescent="0.35">
      <c r="U15478" s="3"/>
    </row>
    <row r="15479" spans="21:21" x14ac:dyDescent="0.35">
      <c r="U15479" s="3"/>
    </row>
    <row r="15480" spans="21:21" x14ac:dyDescent="0.35">
      <c r="U15480" s="3"/>
    </row>
    <row r="15481" spans="21:21" x14ac:dyDescent="0.35">
      <c r="U15481" s="3"/>
    </row>
    <row r="15482" spans="21:21" x14ac:dyDescent="0.35">
      <c r="U15482" s="3"/>
    </row>
    <row r="15483" spans="21:21" x14ac:dyDescent="0.35">
      <c r="U15483" s="3"/>
    </row>
    <row r="15484" spans="21:21" x14ac:dyDescent="0.35">
      <c r="U15484" s="3"/>
    </row>
    <row r="15485" spans="21:21" x14ac:dyDescent="0.35">
      <c r="U15485" s="3"/>
    </row>
    <row r="15486" spans="21:21" x14ac:dyDescent="0.35">
      <c r="U15486" s="3"/>
    </row>
    <row r="15487" spans="21:21" x14ac:dyDescent="0.35">
      <c r="U15487" s="3"/>
    </row>
    <row r="15488" spans="21:21" x14ac:dyDescent="0.35">
      <c r="U15488" s="3"/>
    </row>
    <row r="15489" spans="21:21" x14ac:dyDescent="0.35">
      <c r="U15489" s="3"/>
    </row>
    <row r="15490" spans="21:21" x14ac:dyDescent="0.35">
      <c r="U15490" s="3"/>
    </row>
    <row r="15491" spans="21:21" x14ac:dyDescent="0.35">
      <c r="U15491" s="3"/>
    </row>
    <row r="15492" spans="21:21" x14ac:dyDescent="0.35">
      <c r="U15492" s="3"/>
    </row>
    <row r="15493" spans="21:21" x14ac:dyDescent="0.35">
      <c r="U15493" s="3"/>
    </row>
    <row r="15494" spans="21:21" x14ac:dyDescent="0.35">
      <c r="U15494" s="3"/>
    </row>
    <row r="15495" spans="21:21" x14ac:dyDescent="0.35">
      <c r="U15495" s="3"/>
    </row>
    <row r="15496" spans="21:21" x14ac:dyDescent="0.35">
      <c r="U15496" s="3"/>
    </row>
    <row r="15497" spans="21:21" x14ac:dyDescent="0.35">
      <c r="U15497" s="3"/>
    </row>
    <row r="15498" spans="21:21" x14ac:dyDescent="0.35">
      <c r="U15498" s="3"/>
    </row>
    <row r="15499" spans="21:21" x14ac:dyDescent="0.35">
      <c r="U15499" s="3"/>
    </row>
    <row r="15500" spans="21:21" x14ac:dyDescent="0.35">
      <c r="U15500" s="3"/>
    </row>
    <row r="15501" spans="21:21" x14ac:dyDescent="0.35">
      <c r="U15501" s="3"/>
    </row>
    <row r="15502" spans="21:21" x14ac:dyDescent="0.35">
      <c r="U15502" s="3"/>
    </row>
    <row r="15503" spans="21:21" x14ac:dyDescent="0.35">
      <c r="U15503" s="3"/>
    </row>
    <row r="15504" spans="21:21" x14ac:dyDescent="0.35">
      <c r="U15504" s="3"/>
    </row>
    <row r="15505" spans="21:21" x14ac:dyDescent="0.35">
      <c r="U15505" s="3"/>
    </row>
    <row r="15506" spans="21:21" x14ac:dyDescent="0.35">
      <c r="U15506" s="3"/>
    </row>
    <row r="15507" spans="21:21" x14ac:dyDescent="0.35">
      <c r="U15507" s="3"/>
    </row>
    <row r="15508" spans="21:21" x14ac:dyDescent="0.35">
      <c r="U15508" s="3"/>
    </row>
    <row r="15509" spans="21:21" x14ac:dyDescent="0.35">
      <c r="U15509" s="3"/>
    </row>
    <row r="15510" spans="21:21" x14ac:dyDescent="0.35">
      <c r="U15510" s="3"/>
    </row>
    <row r="15511" spans="21:21" x14ac:dyDescent="0.35">
      <c r="U15511" s="3"/>
    </row>
    <row r="15512" spans="21:21" x14ac:dyDescent="0.35">
      <c r="U15512" s="3"/>
    </row>
    <row r="15513" spans="21:21" x14ac:dyDescent="0.35">
      <c r="U15513" s="3"/>
    </row>
    <row r="15514" spans="21:21" x14ac:dyDescent="0.35">
      <c r="U15514" s="3"/>
    </row>
    <row r="15515" spans="21:21" x14ac:dyDescent="0.35">
      <c r="U15515" s="3"/>
    </row>
    <row r="15516" spans="21:21" x14ac:dyDescent="0.35">
      <c r="U15516" s="3"/>
    </row>
    <row r="15517" spans="21:21" x14ac:dyDescent="0.35">
      <c r="U15517" s="3"/>
    </row>
    <row r="15518" spans="21:21" x14ac:dyDescent="0.35">
      <c r="U15518" s="3"/>
    </row>
    <row r="15519" spans="21:21" x14ac:dyDescent="0.35">
      <c r="U15519" s="3"/>
    </row>
    <row r="15520" spans="21:21" x14ac:dyDescent="0.35">
      <c r="U15520" s="3"/>
    </row>
    <row r="15521" spans="21:21" x14ac:dyDescent="0.35">
      <c r="U15521" s="3"/>
    </row>
    <row r="15522" spans="21:21" x14ac:dyDescent="0.35">
      <c r="U15522" s="3"/>
    </row>
    <row r="15523" spans="21:21" x14ac:dyDescent="0.35">
      <c r="U15523" s="3"/>
    </row>
    <row r="15524" spans="21:21" x14ac:dyDescent="0.35">
      <c r="U15524" s="3"/>
    </row>
    <row r="15525" spans="21:21" x14ac:dyDescent="0.35">
      <c r="U15525" s="3"/>
    </row>
    <row r="15526" spans="21:21" x14ac:dyDescent="0.35">
      <c r="U15526" s="3"/>
    </row>
    <row r="15527" spans="21:21" x14ac:dyDescent="0.35">
      <c r="U15527" s="3"/>
    </row>
    <row r="15528" spans="21:21" x14ac:dyDescent="0.35">
      <c r="U15528" s="3"/>
    </row>
    <row r="15529" spans="21:21" x14ac:dyDescent="0.35">
      <c r="U15529" s="3"/>
    </row>
    <row r="15530" spans="21:21" x14ac:dyDescent="0.35">
      <c r="U15530" s="3"/>
    </row>
    <row r="15531" spans="21:21" x14ac:dyDescent="0.35">
      <c r="U15531" s="3"/>
    </row>
    <row r="15532" spans="21:21" x14ac:dyDescent="0.35">
      <c r="U15532" s="3"/>
    </row>
    <row r="15533" spans="21:21" x14ac:dyDescent="0.35">
      <c r="U15533" s="3"/>
    </row>
    <row r="15534" spans="21:21" x14ac:dyDescent="0.35">
      <c r="U15534" s="3"/>
    </row>
    <row r="15535" spans="21:21" x14ac:dyDescent="0.35">
      <c r="U15535" s="3"/>
    </row>
    <row r="15536" spans="21:21" x14ac:dyDescent="0.35">
      <c r="U15536" s="3"/>
    </row>
    <row r="15537" spans="21:21" x14ac:dyDescent="0.35">
      <c r="U15537" s="3"/>
    </row>
    <row r="15538" spans="21:21" x14ac:dyDescent="0.35">
      <c r="U15538" s="3"/>
    </row>
    <row r="15539" spans="21:21" x14ac:dyDescent="0.35">
      <c r="U15539" s="3"/>
    </row>
    <row r="15540" spans="21:21" x14ac:dyDescent="0.35">
      <c r="U15540" s="3"/>
    </row>
    <row r="15541" spans="21:21" x14ac:dyDescent="0.35">
      <c r="U15541" s="3"/>
    </row>
    <row r="15542" spans="21:21" x14ac:dyDescent="0.35">
      <c r="U15542" s="3"/>
    </row>
    <row r="15543" spans="21:21" x14ac:dyDescent="0.35">
      <c r="U15543" s="3"/>
    </row>
    <row r="15544" spans="21:21" x14ac:dyDescent="0.35">
      <c r="U15544" s="3"/>
    </row>
    <row r="15545" spans="21:21" x14ac:dyDescent="0.35">
      <c r="U15545" s="3"/>
    </row>
    <row r="15546" spans="21:21" x14ac:dyDescent="0.35">
      <c r="U15546" s="3"/>
    </row>
    <row r="15547" spans="21:21" x14ac:dyDescent="0.35">
      <c r="U15547" s="3"/>
    </row>
    <row r="15548" spans="21:21" x14ac:dyDescent="0.35">
      <c r="U15548" s="3"/>
    </row>
    <row r="15549" spans="21:21" x14ac:dyDescent="0.35">
      <c r="U15549" s="3"/>
    </row>
    <row r="15550" spans="21:21" x14ac:dyDescent="0.35">
      <c r="U15550" s="3"/>
    </row>
    <row r="15551" spans="21:21" x14ac:dyDescent="0.35">
      <c r="U15551" s="3"/>
    </row>
    <row r="15552" spans="21:21" x14ac:dyDescent="0.35">
      <c r="U15552" s="3"/>
    </row>
    <row r="15553" spans="21:21" x14ac:dyDescent="0.35">
      <c r="U15553" s="3"/>
    </row>
    <row r="15554" spans="21:21" x14ac:dyDescent="0.35">
      <c r="U15554" s="3"/>
    </row>
    <row r="15555" spans="21:21" x14ac:dyDescent="0.35">
      <c r="U15555" s="3"/>
    </row>
    <row r="15556" spans="21:21" x14ac:dyDescent="0.35">
      <c r="U15556" s="3"/>
    </row>
    <row r="15557" spans="21:21" x14ac:dyDescent="0.35">
      <c r="U15557" s="3"/>
    </row>
    <row r="15558" spans="21:21" x14ac:dyDescent="0.35">
      <c r="U15558" s="3"/>
    </row>
    <row r="15559" spans="21:21" x14ac:dyDescent="0.35">
      <c r="U15559" s="3"/>
    </row>
    <row r="15560" spans="21:21" x14ac:dyDescent="0.35">
      <c r="U15560" s="3"/>
    </row>
    <row r="15561" spans="21:21" x14ac:dyDescent="0.35">
      <c r="U15561" s="3"/>
    </row>
    <row r="15562" spans="21:21" x14ac:dyDescent="0.35">
      <c r="U15562" s="3"/>
    </row>
    <row r="15563" spans="21:21" x14ac:dyDescent="0.35">
      <c r="U15563" s="3"/>
    </row>
    <row r="15564" spans="21:21" x14ac:dyDescent="0.35">
      <c r="U15564" s="3"/>
    </row>
    <row r="15565" spans="21:21" x14ac:dyDescent="0.35">
      <c r="U15565" s="3"/>
    </row>
    <row r="15566" spans="21:21" x14ac:dyDescent="0.35">
      <c r="U15566" s="3"/>
    </row>
    <row r="15567" spans="21:21" x14ac:dyDescent="0.35">
      <c r="U15567" s="3"/>
    </row>
    <row r="15568" spans="21:21" x14ac:dyDescent="0.35">
      <c r="U15568" s="3"/>
    </row>
    <row r="15569" spans="21:21" x14ac:dyDescent="0.35">
      <c r="U15569" s="3"/>
    </row>
    <row r="15570" spans="21:21" x14ac:dyDescent="0.35">
      <c r="U15570" s="3"/>
    </row>
    <row r="15571" spans="21:21" x14ac:dyDescent="0.35">
      <c r="U15571" s="3"/>
    </row>
    <row r="15572" spans="21:21" x14ac:dyDescent="0.35">
      <c r="U15572" s="3"/>
    </row>
    <row r="15573" spans="21:21" x14ac:dyDescent="0.35">
      <c r="U15573" s="3"/>
    </row>
    <row r="15574" spans="21:21" x14ac:dyDescent="0.35">
      <c r="U15574" s="3"/>
    </row>
    <row r="15575" spans="21:21" x14ac:dyDescent="0.35">
      <c r="U15575" s="3"/>
    </row>
    <row r="15576" spans="21:21" x14ac:dyDescent="0.35">
      <c r="U15576" s="3"/>
    </row>
    <row r="15577" spans="21:21" x14ac:dyDescent="0.35">
      <c r="U15577" s="3"/>
    </row>
    <row r="15578" spans="21:21" x14ac:dyDescent="0.35">
      <c r="U15578" s="3"/>
    </row>
    <row r="15579" spans="21:21" x14ac:dyDescent="0.35">
      <c r="U15579" s="3"/>
    </row>
    <row r="15580" spans="21:21" x14ac:dyDescent="0.35">
      <c r="U15580" s="3"/>
    </row>
    <row r="15581" spans="21:21" x14ac:dyDescent="0.35">
      <c r="U15581" s="3"/>
    </row>
    <row r="15582" spans="21:21" x14ac:dyDescent="0.35">
      <c r="U15582" s="3"/>
    </row>
    <row r="15583" spans="21:21" x14ac:dyDescent="0.35">
      <c r="U15583" s="3"/>
    </row>
    <row r="15584" spans="21:21" x14ac:dyDescent="0.35">
      <c r="U15584" s="3"/>
    </row>
    <row r="15585" spans="21:21" x14ac:dyDescent="0.35">
      <c r="U15585" s="3"/>
    </row>
    <row r="15586" spans="21:21" x14ac:dyDescent="0.35">
      <c r="U15586" s="3"/>
    </row>
    <row r="15587" spans="21:21" x14ac:dyDescent="0.35">
      <c r="U15587" s="3"/>
    </row>
    <row r="15588" spans="21:21" x14ac:dyDescent="0.35">
      <c r="U15588" s="3"/>
    </row>
    <row r="15589" spans="21:21" x14ac:dyDescent="0.35">
      <c r="U15589" s="3"/>
    </row>
    <row r="15590" spans="21:21" x14ac:dyDescent="0.35">
      <c r="U15590" s="3"/>
    </row>
    <row r="15591" spans="21:21" x14ac:dyDescent="0.35">
      <c r="U15591" s="3"/>
    </row>
    <row r="15592" spans="21:21" x14ac:dyDescent="0.35">
      <c r="U15592" s="3"/>
    </row>
    <row r="15593" spans="21:21" x14ac:dyDescent="0.35">
      <c r="U15593" s="3"/>
    </row>
    <row r="15594" spans="21:21" x14ac:dyDescent="0.35">
      <c r="U15594" s="3"/>
    </row>
    <row r="15595" spans="21:21" x14ac:dyDescent="0.35">
      <c r="U15595" s="3"/>
    </row>
    <row r="15596" spans="21:21" x14ac:dyDescent="0.35">
      <c r="U15596" s="3"/>
    </row>
    <row r="15597" spans="21:21" x14ac:dyDescent="0.35">
      <c r="U15597" s="3"/>
    </row>
    <row r="15598" spans="21:21" x14ac:dyDescent="0.35">
      <c r="U15598" s="3"/>
    </row>
    <row r="15599" spans="21:21" x14ac:dyDescent="0.35">
      <c r="U15599" s="3"/>
    </row>
    <row r="15600" spans="21:21" x14ac:dyDescent="0.35">
      <c r="U15600" s="3"/>
    </row>
    <row r="15601" spans="21:21" x14ac:dyDescent="0.35">
      <c r="U15601" s="3"/>
    </row>
    <row r="15602" spans="21:21" x14ac:dyDescent="0.35">
      <c r="U15602" s="3"/>
    </row>
    <row r="15603" spans="21:21" x14ac:dyDescent="0.35">
      <c r="U15603" s="3"/>
    </row>
    <row r="15604" spans="21:21" x14ac:dyDescent="0.35">
      <c r="U15604" s="3"/>
    </row>
    <row r="15605" spans="21:21" x14ac:dyDescent="0.35">
      <c r="U15605" s="3"/>
    </row>
    <row r="15606" spans="21:21" x14ac:dyDescent="0.35">
      <c r="U15606" s="3"/>
    </row>
    <row r="15607" spans="21:21" x14ac:dyDescent="0.35">
      <c r="U15607" s="3"/>
    </row>
    <row r="15608" spans="21:21" x14ac:dyDescent="0.35">
      <c r="U15608" s="3"/>
    </row>
    <row r="15609" spans="21:21" x14ac:dyDescent="0.35">
      <c r="U15609" s="3"/>
    </row>
    <row r="15610" spans="21:21" x14ac:dyDescent="0.35">
      <c r="U15610" s="3"/>
    </row>
    <row r="15611" spans="21:21" x14ac:dyDescent="0.35">
      <c r="U15611" s="3"/>
    </row>
    <row r="15612" spans="21:21" x14ac:dyDescent="0.35">
      <c r="U15612" s="3"/>
    </row>
    <row r="15613" spans="21:21" x14ac:dyDescent="0.35">
      <c r="U15613" s="3"/>
    </row>
    <row r="15614" spans="21:21" x14ac:dyDescent="0.35">
      <c r="U15614" s="3"/>
    </row>
    <row r="15615" spans="21:21" x14ac:dyDescent="0.35">
      <c r="U15615" s="3"/>
    </row>
    <row r="15616" spans="21:21" x14ac:dyDescent="0.35">
      <c r="U15616" s="3"/>
    </row>
    <row r="15617" spans="21:21" x14ac:dyDescent="0.35">
      <c r="U15617" s="3"/>
    </row>
    <row r="15618" spans="21:21" x14ac:dyDescent="0.35">
      <c r="U15618" s="3"/>
    </row>
    <row r="15619" spans="21:21" x14ac:dyDescent="0.35">
      <c r="U15619" s="3"/>
    </row>
    <row r="15620" spans="21:21" x14ac:dyDescent="0.35">
      <c r="U15620" s="3"/>
    </row>
    <row r="15621" spans="21:21" x14ac:dyDescent="0.35">
      <c r="U15621" s="3"/>
    </row>
    <row r="15622" spans="21:21" x14ac:dyDescent="0.35">
      <c r="U15622" s="3"/>
    </row>
    <row r="15623" spans="21:21" x14ac:dyDescent="0.35">
      <c r="U15623" s="3"/>
    </row>
    <row r="15624" spans="21:21" x14ac:dyDescent="0.35">
      <c r="U15624" s="3"/>
    </row>
    <row r="15625" spans="21:21" x14ac:dyDescent="0.35">
      <c r="U15625" s="3"/>
    </row>
    <row r="15626" spans="21:21" x14ac:dyDescent="0.35">
      <c r="U15626" s="3"/>
    </row>
    <row r="15627" spans="21:21" x14ac:dyDescent="0.35">
      <c r="U15627" s="3"/>
    </row>
    <row r="15628" spans="21:21" x14ac:dyDescent="0.35">
      <c r="U15628" s="3"/>
    </row>
    <row r="15629" spans="21:21" x14ac:dyDescent="0.35">
      <c r="U15629" s="3"/>
    </row>
    <row r="15630" spans="21:21" x14ac:dyDescent="0.35">
      <c r="U15630" s="3"/>
    </row>
    <row r="15631" spans="21:21" x14ac:dyDescent="0.35">
      <c r="U15631" s="3"/>
    </row>
    <row r="15632" spans="21:21" x14ac:dyDescent="0.35">
      <c r="U15632" s="3"/>
    </row>
    <row r="15633" spans="21:21" x14ac:dyDescent="0.35">
      <c r="U15633" s="3"/>
    </row>
    <row r="15634" spans="21:21" x14ac:dyDescent="0.35">
      <c r="U15634" s="3"/>
    </row>
    <row r="15635" spans="21:21" x14ac:dyDescent="0.35">
      <c r="U15635" s="3"/>
    </row>
    <row r="15636" spans="21:21" x14ac:dyDescent="0.35">
      <c r="U15636" s="3"/>
    </row>
    <row r="15637" spans="21:21" x14ac:dyDescent="0.35">
      <c r="U15637" s="3"/>
    </row>
    <row r="15638" spans="21:21" x14ac:dyDescent="0.35">
      <c r="U15638" s="3"/>
    </row>
    <row r="15639" spans="21:21" x14ac:dyDescent="0.35">
      <c r="U15639" s="3"/>
    </row>
    <row r="15640" spans="21:21" x14ac:dyDescent="0.35">
      <c r="U15640" s="3"/>
    </row>
    <row r="15641" spans="21:21" x14ac:dyDescent="0.35">
      <c r="U15641" s="3"/>
    </row>
    <row r="15642" spans="21:21" x14ac:dyDescent="0.35">
      <c r="U15642" s="3"/>
    </row>
    <row r="15643" spans="21:21" x14ac:dyDescent="0.35">
      <c r="U15643" s="3"/>
    </row>
    <row r="15644" spans="21:21" x14ac:dyDescent="0.35">
      <c r="U15644" s="3"/>
    </row>
    <row r="15645" spans="21:21" x14ac:dyDescent="0.35">
      <c r="U15645" s="3"/>
    </row>
    <row r="15646" spans="21:21" x14ac:dyDescent="0.35">
      <c r="U15646" s="3"/>
    </row>
    <row r="15647" spans="21:21" x14ac:dyDescent="0.35">
      <c r="U15647" s="3"/>
    </row>
    <row r="15648" spans="21:21" x14ac:dyDescent="0.35">
      <c r="U15648" s="3"/>
    </row>
    <row r="15649" spans="21:21" x14ac:dyDescent="0.35">
      <c r="U15649" s="3"/>
    </row>
    <row r="15650" spans="21:21" x14ac:dyDescent="0.35">
      <c r="U15650" s="3"/>
    </row>
    <row r="15651" spans="21:21" x14ac:dyDescent="0.35">
      <c r="U15651" s="3"/>
    </row>
    <row r="15652" spans="21:21" x14ac:dyDescent="0.35">
      <c r="U15652" s="3"/>
    </row>
    <row r="15653" spans="21:21" x14ac:dyDescent="0.35">
      <c r="U15653" s="3"/>
    </row>
    <row r="15654" spans="21:21" x14ac:dyDescent="0.35">
      <c r="U15654" s="3"/>
    </row>
    <row r="15655" spans="21:21" x14ac:dyDescent="0.35">
      <c r="U15655" s="3"/>
    </row>
    <row r="15656" spans="21:21" x14ac:dyDescent="0.35">
      <c r="U15656" s="3"/>
    </row>
    <row r="15657" spans="21:21" x14ac:dyDescent="0.35">
      <c r="U15657" s="3"/>
    </row>
    <row r="15658" spans="21:21" x14ac:dyDescent="0.35">
      <c r="U15658" s="3"/>
    </row>
    <row r="15659" spans="21:21" x14ac:dyDescent="0.35">
      <c r="U15659" s="3"/>
    </row>
    <row r="15660" spans="21:21" x14ac:dyDescent="0.35">
      <c r="U15660" s="3"/>
    </row>
    <row r="15661" spans="21:21" x14ac:dyDescent="0.35">
      <c r="U15661" s="3"/>
    </row>
    <row r="15662" spans="21:21" x14ac:dyDescent="0.35">
      <c r="U15662" s="3"/>
    </row>
    <row r="15663" spans="21:21" x14ac:dyDescent="0.35">
      <c r="U15663" s="3"/>
    </row>
    <row r="15664" spans="21:21" x14ac:dyDescent="0.35">
      <c r="U15664" s="3"/>
    </row>
    <row r="15665" spans="21:21" x14ac:dyDescent="0.35">
      <c r="U15665" s="3"/>
    </row>
    <row r="15666" spans="21:21" x14ac:dyDescent="0.35">
      <c r="U15666" s="3"/>
    </row>
    <row r="15667" spans="21:21" x14ac:dyDescent="0.35">
      <c r="U15667" s="3"/>
    </row>
    <row r="15668" spans="21:21" x14ac:dyDescent="0.35">
      <c r="U15668" s="3"/>
    </row>
    <row r="15669" spans="21:21" x14ac:dyDescent="0.35">
      <c r="U15669" s="3"/>
    </row>
    <row r="15670" spans="21:21" x14ac:dyDescent="0.35">
      <c r="U15670" s="3"/>
    </row>
    <row r="15671" spans="21:21" x14ac:dyDescent="0.35">
      <c r="U15671" s="3"/>
    </row>
    <row r="15672" spans="21:21" x14ac:dyDescent="0.35">
      <c r="U15672" s="3"/>
    </row>
    <row r="15673" spans="21:21" x14ac:dyDescent="0.35">
      <c r="U15673" s="3"/>
    </row>
    <row r="15674" spans="21:21" x14ac:dyDescent="0.35">
      <c r="U15674" s="3"/>
    </row>
    <row r="15675" spans="21:21" x14ac:dyDescent="0.35">
      <c r="U15675" s="3"/>
    </row>
    <row r="15676" spans="21:21" x14ac:dyDescent="0.35">
      <c r="U15676" s="3"/>
    </row>
    <row r="15677" spans="21:21" x14ac:dyDescent="0.35">
      <c r="U15677" s="3"/>
    </row>
    <row r="15678" spans="21:21" x14ac:dyDescent="0.35">
      <c r="U15678" s="3"/>
    </row>
    <row r="15679" spans="21:21" x14ac:dyDescent="0.35">
      <c r="U15679" s="3"/>
    </row>
    <row r="15680" spans="21:21" x14ac:dyDescent="0.35">
      <c r="U15680" s="3"/>
    </row>
    <row r="15681" spans="21:21" x14ac:dyDescent="0.35">
      <c r="U15681" s="3"/>
    </row>
    <row r="15682" spans="21:21" x14ac:dyDescent="0.35">
      <c r="U15682" s="3"/>
    </row>
    <row r="15683" spans="21:21" x14ac:dyDescent="0.35">
      <c r="U15683" s="3"/>
    </row>
    <row r="15684" spans="21:21" x14ac:dyDescent="0.35">
      <c r="U15684" s="3"/>
    </row>
    <row r="15685" spans="21:21" x14ac:dyDescent="0.35">
      <c r="U15685" s="3"/>
    </row>
    <row r="15686" spans="21:21" x14ac:dyDescent="0.35">
      <c r="U15686" s="3"/>
    </row>
    <row r="15687" spans="21:21" x14ac:dyDescent="0.35">
      <c r="U15687" s="3"/>
    </row>
    <row r="15688" spans="21:21" x14ac:dyDescent="0.35">
      <c r="U15688" s="3"/>
    </row>
    <row r="15689" spans="21:21" x14ac:dyDescent="0.35">
      <c r="U15689" s="3"/>
    </row>
    <row r="15690" spans="21:21" x14ac:dyDescent="0.35">
      <c r="U15690" s="3"/>
    </row>
    <row r="15691" spans="21:21" x14ac:dyDescent="0.35">
      <c r="U15691" s="3"/>
    </row>
    <row r="15692" spans="21:21" x14ac:dyDescent="0.35">
      <c r="U15692" s="3"/>
    </row>
    <row r="15693" spans="21:21" x14ac:dyDescent="0.35">
      <c r="U15693" s="3"/>
    </row>
    <row r="15694" spans="21:21" x14ac:dyDescent="0.35">
      <c r="U15694" s="3"/>
    </row>
    <row r="15695" spans="21:21" x14ac:dyDescent="0.35">
      <c r="U15695" s="3"/>
    </row>
    <row r="15696" spans="21:21" x14ac:dyDescent="0.35">
      <c r="U15696" s="3"/>
    </row>
    <row r="15697" spans="21:21" x14ac:dyDescent="0.35">
      <c r="U15697" s="3"/>
    </row>
    <row r="15698" spans="21:21" x14ac:dyDescent="0.35">
      <c r="U15698" s="3"/>
    </row>
    <row r="15699" spans="21:21" x14ac:dyDescent="0.35">
      <c r="U15699" s="3"/>
    </row>
    <row r="15700" spans="21:21" x14ac:dyDescent="0.35">
      <c r="U15700" s="3"/>
    </row>
    <row r="15701" spans="21:21" x14ac:dyDescent="0.35">
      <c r="U15701" s="3"/>
    </row>
    <row r="15702" spans="21:21" x14ac:dyDescent="0.35">
      <c r="U15702" s="3"/>
    </row>
    <row r="15703" spans="21:21" x14ac:dyDescent="0.35">
      <c r="U15703" s="3"/>
    </row>
    <row r="15704" spans="21:21" x14ac:dyDescent="0.35">
      <c r="U15704" s="3"/>
    </row>
    <row r="15705" spans="21:21" x14ac:dyDescent="0.35">
      <c r="U15705" s="3"/>
    </row>
    <row r="15706" spans="21:21" x14ac:dyDescent="0.35">
      <c r="U15706" s="3"/>
    </row>
    <row r="15707" spans="21:21" x14ac:dyDescent="0.35">
      <c r="U15707" s="3"/>
    </row>
    <row r="15708" spans="21:21" x14ac:dyDescent="0.35">
      <c r="U15708" s="3"/>
    </row>
    <row r="15709" spans="21:21" x14ac:dyDescent="0.35">
      <c r="U15709" s="3"/>
    </row>
    <row r="15710" spans="21:21" x14ac:dyDescent="0.35">
      <c r="U15710" s="3"/>
    </row>
    <row r="15711" spans="21:21" x14ac:dyDescent="0.35">
      <c r="U15711" s="3"/>
    </row>
    <row r="15712" spans="21:21" x14ac:dyDescent="0.35">
      <c r="U15712" s="3"/>
    </row>
    <row r="15713" spans="21:21" x14ac:dyDescent="0.35">
      <c r="U15713" s="3"/>
    </row>
    <row r="15714" spans="21:21" x14ac:dyDescent="0.35">
      <c r="U15714" s="3"/>
    </row>
    <row r="15715" spans="21:21" x14ac:dyDescent="0.35">
      <c r="U15715" s="3"/>
    </row>
    <row r="15716" spans="21:21" x14ac:dyDescent="0.35">
      <c r="U15716" s="3"/>
    </row>
    <row r="15717" spans="21:21" x14ac:dyDescent="0.35">
      <c r="U15717" s="3"/>
    </row>
    <row r="15718" spans="21:21" x14ac:dyDescent="0.35">
      <c r="U15718" s="3"/>
    </row>
    <row r="15719" spans="21:21" x14ac:dyDescent="0.35">
      <c r="U15719" s="3"/>
    </row>
    <row r="15720" spans="21:21" x14ac:dyDescent="0.35">
      <c r="U15720" s="3"/>
    </row>
    <row r="15721" spans="21:21" x14ac:dyDescent="0.35">
      <c r="U15721" s="3"/>
    </row>
    <row r="15722" spans="21:21" x14ac:dyDescent="0.35">
      <c r="U15722" s="3"/>
    </row>
    <row r="15723" spans="21:21" x14ac:dyDescent="0.35">
      <c r="U15723" s="3"/>
    </row>
    <row r="15724" spans="21:21" x14ac:dyDescent="0.35">
      <c r="U15724" s="3"/>
    </row>
    <row r="15725" spans="21:21" x14ac:dyDescent="0.35">
      <c r="U15725" s="3"/>
    </row>
    <row r="15726" spans="21:21" x14ac:dyDescent="0.35">
      <c r="U15726" s="3"/>
    </row>
    <row r="15727" spans="21:21" x14ac:dyDescent="0.35">
      <c r="U15727" s="3"/>
    </row>
    <row r="15728" spans="21:21" x14ac:dyDescent="0.35">
      <c r="U15728" s="3"/>
    </row>
    <row r="15729" spans="21:21" x14ac:dyDescent="0.35">
      <c r="U15729" s="3"/>
    </row>
    <row r="15730" spans="21:21" x14ac:dyDescent="0.35">
      <c r="U15730" s="3"/>
    </row>
    <row r="15731" spans="21:21" x14ac:dyDescent="0.35">
      <c r="U15731" s="3"/>
    </row>
    <row r="15732" spans="21:21" x14ac:dyDescent="0.35">
      <c r="U15732" s="3"/>
    </row>
    <row r="15733" spans="21:21" x14ac:dyDescent="0.35">
      <c r="U15733" s="3"/>
    </row>
    <row r="15734" spans="21:21" x14ac:dyDescent="0.35">
      <c r="U15734" s="3"/>
    </row>
    <row r="15735" spans="21:21" x14ac:dyDescent="0.35">
      <c r="U15735" s="3"/>
    </row>
    <row r="15736" spans="21:21" x14ac:dyDescent="0.35">
      <c r="U15736" s="3"/>
    </row>
    <row r="15737" spans="21:21" x14ac:dyDescent="0.35">
      <c r="U15737" s="3"/>
    </row>
    <row r="15738" spans="21:21" x14ac:dyDescent="0.35">
      <c r="U15738" s="3"/>
    </row>
    <row r="15739" spans="21:21" x14ac:dyDescent="0.35">
      <c r="U15739" s="3"/>
    </row>
    <row r="15740" spans="21:21" x14ac:dyDescent="0.35">
      <c r="U15740" s="3"/>
    </row>
    <row r="15741" spans="21:21" x14ac:dyDescent="0.35">
      <c r="U15741" s="3"/>
    </row>
    <row r="15742" spans="21:21" x14ac:dyDescent="0.35">
      <c r="U15742" s="3"/>
    </row>
    <row r="15743" spans="21:21" x14ac:dyDescent="0.35">
      <c r="U15743" s="3"/>
    </row>
    <row r="15744" spans="21:21" x14ac:dyDescent="0.35">
      <c r="U15744" s="3"/>
    </row>
    <row r="15745" spans="21:21" x14ac:dyDescent="0.35">
      <c r="U15745" s="3"/>
    </row>
    <row r="15746" spans="21:21" x14ac:dyDescent="0.35">
      <c r="U15746" s="3"/>
    </row>
    <row r="15747" spans="21:21" x14ac:dyDescent="0.35">
      <c r="U15747" s="3"/>
    </row>
    <row r="15748" spans="21:21" x14ac:dyDescent="0.35">
      <c r="U15748" s="3"/>
    </row>
    <row r="15749" spans="21:21" x14ac:dyDescent="0.35">
      <c r="U15749" s="3"/>
    </row>
    <row r="15750" spans="21:21" x14ac:dyDescent="0.35">
      <c r="U15750" s="3"/>
    </row>
    <row r="15751" spans="21:21" x14ac:dyDescent="0.35">
      <c r="U15751" s="3"/>
    </row>
    <row r="15752" spans="21:21" x14ac:dyDescent="0.35">
      <c r="U15752" s="3"/>
    </row>
    <row r="15753" spans="21:21" x14ac:dyDescent="0.35">
      <c r="U15753" s="3"/>
    </row>
    <row r="15754" spans="21:21" x14ac:dyDescent="0.35">
      <c r="U15754" s="3"/>
    </row>
    <row r="15755" spans="21:21" x14ac:dyDescent="0.35">
      <c r="U15755" s="3"/>
    </row>
    <row r="15756" spans="21:21" x14ac:dyDescent="0.35">
      <c r="U15756" s="3"/>
    </row>
    <row r="15757" spans="21:21" x14ac:dyDescent="0.35">
      <c r="U15757" s="3"/>
    </row>
    <row r="15758" spans="21:21" x14ac:dyDescent="0.35">
      <c r="U15758" s="3"/>
    </row>
    <row r="15759" spans="21:21" x14ac:dyDescent="0.35">
      <c r="U15759" s="3"/>
    </row>
    <row r="15760" spans="21:21" x14ac:dyDescent="0.35">
      <c r="U15760" s="3"/>
    </row>
    <row r="15761" spans="21:21" x14ac:dyDescent="0.35">
      <c r="U15761" s="3"/>
    </row>
    <row r="15762" spans="21:21" x14ac:dyDescent="0.35">
      <c r="U15762" s="3"/>
    </row>
    <row r="15763" spans="21:21" x14ac:dyDescent="0.35">
      <c r="U15763" s="3"/>
    </row>
    <row r="15764" spans="21:21" x14ac:dyDescent="0.35">
      <c r="U15764" s="3"/>
    </row>
    <row r="15765" spans="21:21" x14ac:dyDescent="0.35">
      <c r="U15765" s="3"/>
    </row>
    <row r="15766" spans="21:21" x14ac:dyDescent="0.35">
      <c r="U15766" s="3"/>
    </row>
    <row r="15767" spans="21:21" x14ac:dyDescent="0.35">
      <c r="U15767" s="3"/>
    </row>
    <row r="15768" spans="21:21" x14ac:dyDescent="0.35">
      <c r="U15768" s="3"/>
    </row>
    <row r="15769" spans="21:21" x14ac:dyDescent="0.35">
      <c r="U15769" s="3"/>
    </row>
    <row r="15770" spans="21:21" x14ac:dyDescent="0.35">
      <c r="U15770" s="3"/>
    </row>
    <row r="15771" spans="21:21" x14ac:dyDescent="0.35">
      <c r="U15771" s="3"/>
    </row>
    <row r="15772" spans="21:21" x14ac:dyDescent="0.35">
      <c r="U15772" s="3"/>
    </row>
    <row r="15773" spans="21:21" x14ac:dyDescent="0.35">
      <c r="U15773" s="3"/>
    </row>
    <row r="15774" spans="21:21" x14ac:dyDescent="0.35">
      <c r="U15774" s="3"/>
    </row>
    <row r="15775" spans="21:21" x14ac:dyDescent="0.35">
      <c r="U15775" s="3"/>
    </row>
    <row r="15776" spans="21:21" x14ac:dyDescent="0.35">
      <c r="U15776" s="3"/>
    </row>
    <row r="15777" spans="21:21" x14ac:dyDescent="0.35">
      <c r="U15777" s="3"/>
    </row>
    <row r="15778" spans="21:21" x14ac:dyDescent="0.35">
      <c r="U15778" s="3"/>
    </row>
    <row r="15779" spans="21:21" x14ac:dyDescent="0.35">
      <c r="U15779" s="3"/>
    </row>
    <row r="15780" spans="21:21" x14ac:dyDescent="0.35">
      <c r="U15780" s="3"/>
    </row>
    <row r="15781" spans="21:21" x14ac:dyDescent="0.35">
      <c r="U15781" s="3"/>
    </row>
    <row r="15782" spans="21:21" x14ac:dyDescent="0.35">
      <c r="U15782" s="3"/>
    </row>
    <row r="15783" spans="21:21" x14ac:dyDescent="0.35">
      <c r="U15783" s="3"/>
    </row>
    <row r="15784" spans="21:21" x14ac:dyDescent="0.35">
      <c r="U15784" s="3"/>
    </row>
    <row r="15785" spans="21:21" x14ac:dyDescent="0.35">
      <c r="U15785" s="3"/>
    </row>
    <row r="15786" spans="21:21" x14ac:dyDescent="0.35">
      <c r="U15786" s="3"/>
    </row>
    <row r="15787" spans="21:21" x14ac:dyDescent="0.35">
      <c r="U15787" s="3"/>
    </row>
    <row r="15788" spans="21:21" x14ac:dyDescent="0.35">
      <c r="U15788" s="3"/>
    </row>
    <row r="15789" spans="21:21" x14ac:dyDescent="0.35">
      <c r="U15789" s="3"/>
    </row>
    <row r="15790" spans="21:21" x14ac:dyDescent="0.35">
      <c r="U15790" s="3"/>
    </row>
    <row r="15791" spans="21:21" x14ac:dyDescent="0.35">
      <c r="U15791" s="3"/>
    </row>
    <row r="15792" spans="21:21" x14ac:dyDescent="0.35">
      <c r="U15792" s="3"/>
    </row>
    <row r="15793" spans="21:21" x14ac:dyDescent="0.35">
      <c r="U15793" s="3"/>
    </row>
    <row r="15794" spans="21:21" x14ac:dyDescent="0.35">
      <c r="U15794" s="3"/>
    </row>
    <row r="15795" spans="21:21" x14ac:dyDescent="0.35">
      <c r="U15795" s="3"/>
    </row>
    <row r="15796" spans="21:21" x14ac:dyDescent="0.35">
      <c r="U15796" s="3"/>
    </row>
    <row r="15797" spans="21:21" x14ac:dyDescent="0.35">
      <c r="U15797" s="3"/>
    </row>
    <row r="15798" spans="21:21" x14ac:dyDescent="0.35">
      <c r="U15798" s="3"/>
    </row>
    <row r="15799" spans="21:21" x14ac:dyDescent="0.35">
      <c r="U15799" s="3"/>
    </row>
    <row r="15800" spans="21:21" x14ac:dyDescent="0.35">
      <c r="U15800" s="3"/>
    </row>
    <row r="15801" spans="21:21" x14ac:dyDescent="0.35">
      <c r="U15801" s="3"/>
    </row>
    <row r="15802" spans="21:21" x14ac:dyDescent="0.35">
      <c r="U15802" s="3"/>
    </row>
    <row r="15803" spans="21:21" x14ac:dyDescent="0.35">
      <c r="U15803" s="3"/>
    </row>
    <row r="15804" spans="21:21" x14ac:dyDescent="0.35">
      <c r="U15804" s="3"/>
    </row>
    <row r="15805" spans="21:21" x14ac:dyDescent="0.35">
      <c r="U15805" s="3"/>
    </row>
    <row r="15806" spans="21:21" x14ac:dyDescent="0.35">
      <c r="U15806" s="3"/>
    </row>
    <row r="15807" spans="21:21" x14ac:dyDescent="0.35">
      <c r="U15807" s="3"/>
    </row>
    <row r="15808" spans="21:21" x14ac:dyDescent="0.35">
      <c r="U15808" s="3"/>
    </row>
    <row r="15809" spans="21:21" x14ac:dyDescent="0.35">
      <c r="U15809" s="3"/>
    </row>
    <row r="15810" spans="21:21" x14ac:dyDescent="0.35">
      <c r="U15810" s="3"/>
    </row>
    <row r="15811" spans="21:21" x14ac:dyDescent="0.35">
      <c r="U15811" s="3"/>
    </row>
    <row r="15812" spans="21:21" x14ac:dyDescent="0.35">
      <c r="U15812" s="3"/>
    </row>
    <row r="15813" spans="21:21" x14ac:dyDescent="0.35">
      <c r="U15813" s="3"/>
    </row>
    <row r="15814" spans="21:21" x14ac:dyDescent="0.35">
      <c r="U15814" s="3"/>
    </row>
    <row r="15815" spans="21:21" x14ac:dyDescent="0.35">
      <c r="U15815" s="3"/>
    </row>
    <row r="15816" spans="21:21" x14ac:dyDescent="0.35">
      <c r="U15816" s="3"/>
    </row>
    <row r="15817" spans="21:21" x14ac:dyDescent="0.35">
      <c r="U15817" s="3"/>
    </row>
    <row r="15818" spans="21:21" x14ac:dyDescent="0.35">
      <c r="U15818" s="3"/>
    </row>
    <row r="15819" spans="21:21" x14ac:dyDescent="0.35">
      <c r="U15819" s="3"/>
    </row>
    <row r="15820" spans="21:21" x14ac:dyDescent="0.35">
      <c r="U15820" s="3"/>
    </row>
    <row r="15821" spans="21:21" x14ac:dyDescent="0.35">
      <c r="U15821" s="3"/>
    </row>
    <row r="15822" spans="21:21" x14ac:dyDescent="0.35">
      <c r="U15822" s="3"/>
    </row>
    <row r="15823" spans="21:21" x14ac:dyDescent="0.35">
      <c r="U15823" s="3"/>
    </row>
    <row r="15824" spans="21:21" x14ac:dyDescent="0.35">
      <c r="U15824" s="3"/>
    </row>
    <row r="15825" spans="21:21" x14ac:dyDescent="0.35">
      <c r="U15825" s="3"/>
    </row>
    <row r="15826" spans="21:21" x14ac:dyDescent="0.35">
      <c r="U15826" s="3"/>
    </row>
    <row r="15827" spans="21:21" x14ac:dyDescent="0.35">
      <c r="U15827" s="3"/>
    </row>
    <row r="15828" spans="21:21" x14ac:dyDescent="0.35">
      <c r="U15828" s="3"/>
    </row>
    <row r="15829" spans="21:21" x14ac:dyDescent="0.35">
      <c r="U15829" s="3"/>
    </row>
    <row r="15830" spans="21:21" x14ac:dyDescent="0.35">
      <c r="U15830" s="3"/>
    </row>
    <row r="15831" spans="21:21" x14ac:dyDescent="0.35">
      <c r="U15831" s="3"/>
    </row>
    <row r="15832" spans="21:21" x14ac:dyDescent="0.35">
      <c r="U15832" s="3"/>
    </row>
    <row r="15833" spans="21:21" x14ac:dyDescent="0.35">
      <c r="U15833" s="3"/>
    </row>
    <row r="15834" spans="21:21" x14ac:dyDescent="0.35">
      <c r="U15834" s="3"/>
    </row>
    <row r="15835" spans="21:21" x14ac:dyDescent="0.35">
      <c r="U15835" s="3"/>
    </row>
    <row r="15836" spans="21:21" x14ac:dyDescent="0.35">
      <c r="U15836" s="3"/>
    </row>
    <row r="15837" spans="21:21" x14ac:dyDescent="0.35">
      <c r="U15837" s="3"/>
    </row>
    <row r="15838" spans="21:21" x14ac:dyDescent="0.35">
      <c r="U15838" s="3"/>
    </row>
    <row r="15839" spans="21:21" x14ac:dyDescent="0.35">
      <c r="U15839" s="3"/>
    </row>
    <row r="15840" spans="21:21" x14ac:dyDescent="0.35">
      <c r="U15840" s="3"/>
    </row>
    <row r="15841" spans="21:21" x14ac:dyDescent="0.35">
      <c r="U15841" s="3"/>
    </row>
    <row r="15842" spans="21:21" x14ac:dyDescent="0.35">
      <c r="U15842" s="3"/>
    </row>
    <row r="15843" spans="21:21" x14ac:dyDescent="0.35">
      <c r="U15843" s="3"/>
    </row>
    <row r="15844" spans="21:21" x14ac:dyDescent="0.35">
      <c r="U15844" s="3"/>
    </row>
    <row r="15845" spans="21:21" x14ac:dyDescent="0.35">
      <c r="U15845" s="3"/>
    </row>
    <row r="15846" spans="21:21" x14ac:dyDescent="0.35">
      <c r="U15846" s="3"/>
    </row>
    <row r="15847" spans="21:21" x14ac:dyDescent="0.35">
      <c r="U15847" s="3"/>
    </row>
    <row r="15848" spans="21:21" x14ac:dyDescent="0.35">
      <c r="U15848" s="3"/>
    </row>
    <row r="15849" spans="21:21" x14ac:dyDescent="0.35">
      <c r="U15849" s="3"/>
    </row>
    <row r="15850" spans="21:21" x14ac:dyDescent="0.35">
      <c r="U15850" s="3"/>
    </row>
    <row r="15851" spans="21:21" x14ac:dyDescent="0.35">
      <c r="U15851" s="3"/>
    </row>
    <row r="15852" spans="21:21" x14ac:dyDescent="0.35">
      <c r="U15852" s="3"/>
    </row>
    <row r="15853" spans="21:21" x14ac:dyDescent="0.35">
      <c r="U15853" s="3"/>
    </row>
    <row r="15854" spans="21:21" x14ac:dyDescent="0.35">
      <c r="U15854" s="3"/>
    </row>
    <row r="15855" spans="21:21" x14ac:dyDescent="0.35">
      <c r="U15855" s="3"/>
    </row>
    <row r="15856" spans="21:21" x14ac:dyDescent="0.35">
      <c r="U15856" s="3"/>
    </row>
    <row r="15857" spans="21:21" x14ac:dyDescent="0.35">
      <c r="U15857" s="3"/>
    </row>
    <row r="15858" spans="21:21" x14ac:dyDescent="0.35">
      <c r="U15858" s="3"/>
    </row>
    <row r="15859" spans="21:21" x14ac:dyDescent="0.35">
      <c r="U15859" s="3"/>
    </row>
    <row r="15860" spans="21:21" x14ac:dyDescent="0.35">
      <c r="U15860" s="3"/>
    </row>
    <row r="15861" spans="21:21" x14ac:dyDescent="0.35">
      <c r="U15861" s="3"/>
    </row>
    <row r="15862" spans="21:21" x14ac:dyDescent="0.35">
      <c r="U15862" s="3"/>
    </row>
    <row r="15863" spans="21:21" x14ac:dyDescent="0.35">
      <c r="U15863" s="3"/>
    </row>
    <row r="15864" spans="21:21" x14ac:dyDescent="0.35">
      <c r="U15864" s="3"/>
    </row>
    <row r="15865" spans="21:21" x14ac:dyDescent="0.35">
      <c r="U15865" s="3"/>
    </row>
    <row r="15866" spans="21:21" x14ac:dyDescent="0.35">
      <c r="U15866" s="3"/>
    </row>
    <row r="15867" spans="21:21" x14ac:dyDescent="0.35">
      <c r="U15867" s="3"/>
    </row>
    <row r="15868" spans="21:21" x14ac:dyDescent="0.35">
      <c r="U15868" s="3"/>
    </row>
    <row r="15869" spans="21:21" x14ac:dyDescent="0.35">
      <c r="U15869" s="3"/>
    </row>
    <row r="15870" spans="21:21" x14ac:dyDescent="0.35">
      <c r="U15870" s="3"/>
    </row>
    <row r="15871" spans="21:21" x14ac:dyDescent="0.35">
      <c r="U15871" s="3"/>
    </row>
    <row r="15872" spans="21:21" x14ac:dyDescent="0.35">
      <c r="U15872" s="3"/>
    </row>
    <row r="15873" spans="21:21" x14ac:dyDescent="0.35">
      <c r="U15873" s="3"/>
    </row>
    <row r="15874" spans="21:21" x14ac:dyDescent="0.35">
      <c r="U15874" s="3"/>
    </row>
    <row r="15875" spans="21:21" x14ac:dyDescent="0.35">
      <c r="U15875" s="3"/>
    </row>
    <row r="15876" spans="21:21" x14ac:dyDescent="0.35">
      <c r="U15876" s="3"/>
    </row>
    <row r="15877" spans="21:21" x14ac:dyDescent="0.35">
      <c r="U15877" s="3"/>
    </row>
    <row r="15878" spans="21:21" x14ac:dyDescent="0.35">
      <c r="U15878" s="3"/>
    </row>
    <row r="15879" spans="21:21" x14ac:dyDescent="0.35">
      <c r="U15879" s="3"/>
    </row>
    <row r="15880" spans="21:21" x14ac:dyDescent="0.35">
      <c r="U15880" s="3"/>
    </row>
    <row r="15881" spans="21:21" x14ac:dyDescent="0.35">
      <c r="U15881" s="3"/>
    </row>
    <row r="15882" spans="21:21" x14ac:dyDescent="0.35">
      <c r="U15882" s="3"/>
    </row>
    <row r="15883" spans="21:21" x14ac:dyDescent="0.35">
      <c r="U15883" s="3"/>
    </row>
    <row r="15884" spans="21:21" x14ac:dyDescent="0.35">
      <c r="U15884" s="3"/>
    </row>
    <row r="15885" spans="21:21" x14ac:dyDescent="0.35">
      <c r="U15885" s="3"/>
    </row>
    <row r="15886" spans="21:21" x14ac:dyDescent="0.35">
      <c r="U15886" s="3"/>
    </row>
    <row r="15887" spans="21:21" x14ac:dyDescent="0.35">
      <c r="U15887" s="3"/>
    </row>
    <row r="15888" spans="21:21" x14ac:dyDescent="0.35">
      <c r="U15888" s="3"/>
    </row>
    <row r="15889" spans="21:21" x14ac:dyDescent="0.35">
      <c r="U15889" s="3"/>
    </row>
    <row r="15890" spans="21:21" x14ac:dyDescent="0.35">
      <c r="U15890" s="3"/>
    </row>
    <row r="15891" spans="21:21" x14ac:dyDescent="0.35">
      <c r="U15891" s="3"/>
    </row>
    <row r="15892" spans="21:21" x14ac:dyDescent="0.35">
      <c r="U15892" s="3"/>
    </row>
    <row r="15893" spans="21:21" x14ac:dyDescent="0.35">
      <c r="U15893" s="3"/>
    </row>
    <row r="15894" spans="21:21" x14ac:dyDescent="0.35">
      <c r="U15894" s="3"/>
    </row>
    <row r="15895" spans="21:21" x14ac:dyDescent="0.35">
      <c r="U15895" s="3"/>
    </row>
    <row r="15896" spans="21:21" x14ac:dyDescent="0.35">
      <c r="U15896" s="3"/>
    </row>
    <row r="15897" spans="21:21" x14ac:dyDescent="0.35">
      <c r="U15897" s="3"/>
    </row>
    <row r="15898" spans="21:21" x14ac:dyDescent="0.35">
      <c r="U15898" s="3"/>
    </row>
    <row r="15899" spans="21:21" x14ac:dyDescent="0.35">
      <c r="U15899" s="3"/>
    </row>
    <row r="15900" spans="21:21" x14ac:dyDescent="0.35">
      <c r="U15900" s="3"/>
    </row>
    <row r="15901" spans="21:21" x14ac:dyDescent="0.35">
      <c r="U15901" s="3"/>
    </row>
    <row r="15902" spans="21:21" x14ac:dyDescent="0.35">
      <c r="U15902" s="3"/>
    </row>
    <row r="15903" spans="21:21" x14ac:dyDescent="0.35">
      <c r="U15903" s="3"/>
    </row>
    <row r="15904" spans="21:21" x14ac:dyDescent="0.35">
      <c r="U15904" s="3"/>
    </row>
    <row r="15905" spans="21:21" x14ac:dyDescent="0.35">
      <c r="U15905" s="3"/>
    </row>
    <row r="15906" spans="21:21" x14ac:dyDescent="0.35">
      <c r="U15906" s="3"/>
    </row>
    <row r="15907" spans="21:21" x14ac:dyDescent="0.35">
      <c r="U15907" s="3"/>
    </row>
    <row r="15908" spans="21:21" x14ac:dyDescent="0.35">
      <c r="U15908" s="3"/>
    </row>
    <row r="15909" spans="21:21" x14ac:dyDescent="0.35">
      <c r="U15909" s="3"/>
    </row>
    <row r="15910" spans="21:21" x14ac:dyDescent="0.35">
      <c r="U15910" s="3"/>
    </row>
    <row r="15911" spans="21:21" x14ac:dyDescent="0.35">
      <c r="U15911" s="3"/>
    </row>
    <row r="15912" spans="21:21" x14ac:dyDescent="0.35">
      <c r="U15912" s="3"/>
    </row>
    <row r="15913" spans="21:21" x14ac:dyDescent="0.35">
      <c r="U15913" s="3"/>
    </row>
    <row r="15914" spans="21:21" x14ac:dyDescent="0.35">
      <c r="U15914" s="3"/>
    </row>
    <row r="15915" spans="21:21" x14ac:dyDescent="0.35">
      <c r="U15915" s="3"/>
    </row>
    <row r="15916" spans="21:21" x14ac:dyDescent="0.35">
      <c r="U15916" s="3"/>
    </row>
    <row r="15917" spans="21:21" x14ac:dyDescent="0.35">
      <c r="U15917" s="3"/>
    </row>
    <row r="15918" spans="21:21" x14ac:dyDescent="0.35">
      <c r="U15918" s="3"/>
    </row>
    <row r="15919" spans="21:21" x14ac:dyDescent="0.35">
      <c r="U15919" s="3"/>
    </row>
    <row r="15920" spans="21:21" x14ac:dyDescent="0.35">
      <c r="U15920" s="3"/>
    </row>
    <row r="15921" spans="21:21" x14ac:dyDescent="0.35">
      <c r="U15921" s="3"/>
    </row>
    <row r="15922" spans="21:21" x14ac:dyDescent="0.35">
      <c r="U15922" s="3"/>
    </row>
    <row r="15923" spans="21:21" x14ac:dyDescent="0.35">
      <c r="U15923" s="3"/>
    </row>
    <row r="15924" spans="21:21" x14ac:dyDescent="0.35">
      <c r="U15924" s="3"/>
    </row>
    <row r="15925" spans="21:21" x14ac:dyDescent="0.35">
      <c r="U15925" s="3"/>
    </row>
    <row r="15926" spans="21:21" x14ac:dyDescent="0.35">
      <c r="U15926" s="3"/>
    </row>
    <row r="15927" spans="21:21" x14ac:dyDescent="0.35">
      <c r="U15927" s="3"/>
    </row>
    <row r="15928" spans="21:21" x14ac:dyDescent="0.35">
      <c r="U15928" s="3"/>
    </row>
    <row r="15929" spans="21:21" x14ac:dyDescent="0.35">
      <c r="U15929" s="3"/>
    </row>
    <row r="15930" spans="21:21" x14ac:dyDescent="0.35">
      <c r="U15930" s="3"/>
    </row>
    <row r="15931" spans="21:21" x14ac:dyDescent="0.35">
      <c r="U15931" s="3"/>
    </row>
    <row r="15932" spans="21:21" x14ac:dyDescent="0.35">
      <c r="U15932" s="3"/>
    </row>
    <row r="15933" spans="21:21" x14ac:dyDescent="0.35">
      <c r="U15933" s="3"/>
    </row>
    <row r="15934" spans="21:21" x14ac:dyDescent="0.35">
      <c r="U15934" s="3"/>
    </row>
    <row r="15935" spans="21:21" x14ac:dyDescent="0.35">
      <c r="U15935" s="3"/>
    </row>
    <row r="15936" spans="21:21" x14ac:dyDescent="0.35">
      <c r="U15936" s="3"/>
    </row>
    <row r="15937" spans="21:21" x14ac:dyDescent="0.35">
      <c r="U15937" s="3"/>
    </row>
    <row r="15938" spans="21:21" x14ac:dyDescent="0.35">
      <c r="U15938" s="3"/>
    </row>
    <row r="15939" spans="21:21" x14ac:dyDescent="0.35">
      <c r="U15939" s="3"/>
    </row>
    <row r="15940" spans="21:21" x14ac:dyDescent="0.35">
      <c r="U15940" s="3"/>
    </row>
    <row r="15941" spans="21:21" x14ac:dyDescent="0.35">
      <c r="U15941" s="3"/>
    </row>
    <row r="15942" spans="21:21" x14ac:dyDescent="0.35">
      <c r="U15942" s="3"/>
    </row>
    <row r="15943" spans="21:21" x14ac:dyDescent="0.35">
      <c r="U15943" s="3"/>
    </row>
    <row r="15944" spans="21:21" x14ac:dyDescent="0.35">
      <c r="U15944" s="3"/>
    </row>
    <row r="15945" spans="21:21" x14ac:dyDescent="0.35">
      <c r="U15945" s="3"/>
    </row>
    <row r="15946" spans="21:21" x14ac:dyDescent="0.35">
      <c r="U15946" s="3"/>
    </row>
    <row r="15947" spans="21:21" x14ac:dyDescent="0.35">
      <c r="U15947" s="3"/>
    </row>
    <row r="15948" spans="21:21" x14ac:dyDescent="0.35">
      <c r="U15948" s="3"/>
    </row>
    <row r="15949" spans="21:21" x14ac:dyDescent="0.35">
      <c r="U15949" s="3"/>
    </row>
    <row r="15950" spans="21:21" x14ac:dyDescent="0.35">
      <c r="U15950" s="3"/>
    </row>
    <row r="15951" spans="21:21" x14ac:dyDescent="0.35">
      <c r="U15951" s="3"/>
    </row>
    <row r="15952" spans="21:21" x14ac:dyDescent="0.35">
      <c r="U15952" s="3"/>
    </row>
    <row r="15953" spans="21:21" x14ac:dyDescent="0.35">
      <c r="U15953" s="3"/>
    </row>
    <row r="15954" spans="21:21" x14ac:dyDescent="0.35">
      <c r="U15954" s="3"/>
    </row>
    <row r="15955" spans="21:21" x14ac:dyDescent="0.35">
      <c r="U15955" s="3"/>
    </row>
    <row r="15956" spans="21:21" x14ac:dyDescent="0.35">
      <c r="U15956" s="3"/>
    </row>
    <row r="15957" spans="21:21" x14ac:dyDescent="0.35">
      <c r="U15957" s="3"/>
    </row>
    <row r="15958" spans="21:21" x14ac:dyDescent="0.35">
      <c r="U15958" s="3"/>
    </row>
    <row r="15959" spans="21:21" x14ac:dyDescent="0.35">
      <c r="U15959" s="3"/>
    </row>
    <row r="15960" spans="21:21" x14ac:dyDescent="0.35">
      <c r="U15960" s="3"/>
    </row>
    <row r="15961" spans="21:21" x14ac:dyDescent="0.35">
      <c r="U15961" s="3"/>
    </row>
    <row r="15962" spans="21:21" x14ac:dyDescent="0.35">
      <c r="U15962" s="3"/>
    </row>
    <row r="15963" spans="21:21" x14ac:dyDescent="0.35">
      <c r="U15963" s="3"/>
    </row>
    <row r="15964" spans="21:21" x14ac:dyDescent="0.35">
      <c r="U15964" s="3"/>
    </row>
    <row r="15965" spans="21:21" x14ac:dyDescent="0.35">
      <c r="U15965" s="3"/>
    </row>
    <row r="15966" spans="21:21" x14ac:dyDescent="0.35">
      <c r="U15966" s="3"/>
    </row>
    <row r="15967" spans="21:21" x14ac:dyDescent="0.35">
      <c r="U15967" s="3"/>
    </row>
    <row r="15968" spans="21:21" x14ac:dyDescent="0.35">
      <c r="U15968" s="3"/>
    </row>
    <row r="15969" spans="21:21" x14ac:dyDescent="0.35">
      <c r="U15969" s="3"/>
    </row>
    <row r="15970" spans="21:21" x14ac:dyDescent="0.35">
      <c r="U15970" s="3"/>
    </row>
    <row r="15971" spans="21:21" x14ac:dyDescent="0.35">
      <c r="U15971" s="3"/>
    </row>
    <row r="15972" spans="21:21" x14ac:dyDescent="0.35">
      <c r="U15972" s="3"/>
    </row>
    <row r="15973" spans="21:21" x14ac:dyDescent="0.35">
      <c r="U15973" s="3"/>
    </row>
    <row r="15974" spans="21:21" x14ac:dyDescent="0.35">
      <c r="U15974" s="3"/>
    </row>
    <row r="15975" spans="21:21" x14ac:dyDescent="0.35">
      <c r="U15975" s="3"/>
    </row>
    <row r="15976" spans="21:21" x14ac:dyDescent="0.35">
      <c r="U15976" s="3"/>
    </row>
    <row r="15977" spans="21:21" x14ac:dyDescent="0.35">
      <c r="U15977" s="3"/>
    </row>
    <row r="15978" spans="21:21" x14ac:dyDescent="0.35">
      <c r="U15978" s="3"/>
    </row>
    <row r="15979" spans="21:21" x14ac:dyDescent="0.35">
      <c r="U15979" s="3"/>
    </row>
    <row r="15980" spans="21:21" x14ac:dyDescent="0.35">
      <c r="U15980" s="3"/>
    </row>
    <row r="15981" spans="21:21" x14ac:dyDescent="0.35">
      <c r="U15981" s="3"/>
    </row>
    <row r="15982" spans="21:21" x14ac:dyDescent="0.35">
      <c r="U15982" s="3"/>
    </row>
    <row r="15983" spans="21:21" x14ac:dyDescent="0.35">
      <c r="U15983" s="3"/>
    </row>
    <row r="15984" spans="21:21" x14ac:dyDescent="0.35">
      <c r="U15984" s="3"/>
    </row>
    <row r="15985" spans="21:21" x14ac:dyDescent="0.35">
      <c r="U15985" s="3"/>
    </row>
    <row r="15986" spans="21:21" x14ac:dyDescent="0.35">
      <c r="U15986" s="3"/>
    </row>
    <row r="15987" spans="21:21" x14ac:dyDescent="0.35">
      <c r="U15987" s="3"/>
    </row>
    <row r="15988" spans="21:21" x14ac:dyDescent="0.35">
      <c r="U15988" s="3"/>
    </row>
    <row r="15989" spans="21:21" x14ac:dyDescent="0.35">
      <c r="U15989" s="3"/>
    </row>
    <row r="15990" spans="21:21" x14ac:dyDescent="0.35">
      <c r="U15990" s="3"/>
    </row>
    <row r="15991" spans="21:21" x14ac:dyDescent="0.35">
      <c r="U15991" s="3"/>
    </row>
    <row r="15992" spans="21:21" x14ac:dyDescent="0.35">
      <c r="U15992" s="3"/>
    </row>
    <row r="15993" spans="21:21" x14ac:dyDescent="0.35">
      <c r="U15993" s="3"/>
    </row>
    <row r="15994" spans="21:21" x14ac:dyDescent="0.35">
      <c r="U15994" s="3"/>
    </row>
    <row r="15995" spans="21:21" x14ac:dyDescent="0.35">
      <c r="U15995" s="3"/>
    </row>
    <row r="15996" spans="21:21" x14ac:dyDescent="0.35">
      <c r="U15996" s="3"/>
    </row>
    <row r="15997" spans="21:21" x14ac:dyDescent="0.35">
      <c r="U15997" s="3"/>
    </row>
    <row r="15998" spans="21:21" x14ac:dyDescent="0.35">
      <c r="U15998" s="3"/>
    </row>
    <row r="15999" spans="21:21" x14ac:dyDescent="0.35">
      <c r="U15999" s="3"/>
    </row>
    <row r="16000" spans="21:21" x14ac:dyDescent="0.35">
      <c r="U16000" s="3"/>
    </row>
    <row r="16001" spans="21:21" x14ac:dyDescent="0.35">
      <c r="U16001" s="3"/>
    </row>
    <row r="16002" spans="21:21" x14ac:dyDescent="0.35">
      <c r="U16002" s="3"/>
    </row>
    <row r="16003" spans="21:21" x14ac:dyDescent="0.35">
      <c r="U16003" s="3"/>
    </row>
    <row r="16004" spans="21:21" x14ac:dyDescent="0.35">
      <c r="U16004" s="3"/>
    </row>
    <row r="16005" spans="21:21" x14ac:dyDescent="0.35">
      <c r="U16005" s="3"/>
    </row>
    <row r="16006" spans="21:21" x14ac:dyDescent="0.35">
      <c r="U16006" s="3"/>
    </row>
    <row r="16007" spans="21:21" x14ac:dyDescent="0.35">
      <c r="U16007" s="3"/>
    </row>
    <row r="16008" spans="21:21" x14ac:dyDescent="0.35">
      <c r="U16008" s="3"/>
    </row>
    <row r="16009" spans="21:21" x14ac:dyDescent="0.35">
      <c r="U16009" s="3"/>
    </row>
    <row r="16010" spans="21:21" x14ac:dyDescent="0.35">
      <c r="U16010" s="3"/>
    </row>
    <row r="16011" spans="21:21" x14ac:dyDescent="0.35">
      <c r="U16011" s="3"/>
    </row>
    <row r="16012" spans="21:21" x14ac:dyDescent="0.35">
      <c r="U16012" s="3"/>
    </row>
    <row r="16013" spans="21:21" x14ac:dyDescent="0.35">
      <c r="U16013" s="3"/>
    </row>
    <row r="16014" spans="21:21" x14ac:dyDescent="0.35">
      <c r="U16014" s="3"/>
    </row>
    <row r="16015" spans="21:21" x14ac:dyDescent="0.35">
      <c r="U16015" s="3"/>
    </row>
    <row r="16016" spans="21:21" x14ac:dyDescent="0.35">
      <c r="U16016" s="3"/>
    </row>
    <row r="16017" spans="21:21" x14ac:dyDescent="0.35">
      <c r="U16017" s="3"/>
    </row>
    <row r="16018" spans="21:21" x14ac:dyDescent="0.35">
      <c r="U16018" s="3"/>
    </row>
    <row r="16019" spans="21:21" x14ac:dyDescent="0.35">
      <c r="U16019" s="3"/>
    </row>
    <row r="16020" spans="21:21" x14ac:dyDescent="0.35">
      <c r="U16020" s="3"/>
    </row>
    <row r="16021" spans="21:21" x14ac:dyDescent="0.35">
      <c r="U16021" s="3"/>
    </row>
    <row r="16022" spans="21:21" x14ac:dyDescent="0.35">
      <c r="U16022" s="3"/>
    </row>
    <row r="16023" spans="21:21" x14ac:dyDescent="0.35">
      <c r="U16023" s="3"/>
    </row>
    <row r="16024" spans="21:21" x14ac:dyDescent="0.35">
      <c r="U16024" s="3"/>
    </row>
    <row r="16025" spans="21:21" x14ac:dyDescent="0.35">
      <c r="U16025" s="3"/>
    </row>
    <row r="16026" spans="21:21" x14ac:dyDescent="0.35">
      <c r="U16026" s="3"/>
    </row>
    <row r="16027" spans="21:21" x14ac:dyDescent="0.35">
      <c r="U16027" s="3"/>
    </row>
    <row r="16028" spans="21:21" x14ac:dyDescent="0.35">
      <c r="U16028" s="3"/>
    </row>
    <row r="16029" spans="21:21" x14ac:dyDescent="0.35">
      <c r="U16029" s="3"/>
    </row>
    <row r="16030" spans="21:21" x14ac:dyDescent="0.35">
      <c r="U16030" s="3"/>
    </row>
    <row r="16031" spans="21:21" x14ac:dyDescent="0.35">
      <c r="U16031" s="3"/>
    </row>
    <row r="16032" spans="21:21" x14ac:dyDescent="0.35">
      <c r="U16032" s="3"/>
    </row>
    <row r="16033" spans="21:21" x14ac:dyDescent="0.35">
      <c r="U16033" s="3"/>
    </row>
    <row r="16034" spans="21:21" x14ac:dyDescent="0.35">
      <c r="U16034" s="3"/>
    </row>
    <row r="16035" spans="21:21" x14ac:dyDescent="0.35">
      <c r="U16035" s="3"/>
    </row>
    <row r="16036" spans="21:21" x14ac:dyDescent="0.35">
      <c r="U16036" s="3"/>
    </row>
    <row r="16037" spans="21:21" x14ac:dyDescent="0.35">
      <c r="U16037" s="3"/>
    </row>
    <row r="16038" spans="21:21" x14ac:dyDescent="0.35">
      <c r="U16038" s="3"/>
    </row>
    <row r="16039" spans="21:21" x14ac:dyDescent="0.35">
      <c r="U16039" s="3"/>
    </row>
    <row r="16040" spans="21:21" x14ac:dyDescent="0.35">
      <c r="U16040" s="3"/>
    </row>
    <row r="16041" spans="21:21" x14ac:dyDescent="0.35">
      <c r="U16041" s="3"/>
    </row>
    <row r="16042" spans="21:21" x14ac:dyDescent="0.35">
      <c r="U16042" s="3"/>
    </row>
    <row r="16043" spans="21:21" x14ac:dyDescent="0.35">
      <c r="U16043" s="3"/>
    </row>
    <row r="16044" spans="21:21" x14ac:dyDescent="0.35">
      <c r="U16044" s="3"/>
    </row>
    <row r="16045" spans="21:21" x14ac:dyDescent="0.35">
      <c r="U16045" s="3"/>
    </row>
    <row r="16046" spans="21:21" x14ac:dyDescent="0.35">
      <c r="U16046" s="3"/>
    </row>
    <row r="16047" spans="21:21" x14ac:dyDescent="0.35">
      <c r="U16047" s="3"/>
    </row>
    <row r="16048" spans="21:21" x14ac:dyDescent="0.35">
      <c r="U16048" s="3"/>
    </row>
    <row r="16049" spans="21:21" x14ac:dyDescent="0.35">
      <c r="U16049" s="3"/>
    </row>
    <row r="16050" spans="21:21" x14ac:dyDescent="0.35">
      <c r="U16050" s="3"/>
    </row>
    <row r="16051" spans="21:21" x14ac:dyDescent="0.35">
      <c r="U16051" s="3"/>
    </row>
    <row r="16052" spans="21:21" x14ac:dyDescent="0.35">
      <c r="U16052" s="3"/>
    </row>
    <row r="16053" spans="21:21" x14ac:dyDescent="0.35">
      <c r="U16053" s="3"/>
    </row>
    <row r="16054" spans="21:21" x14ac:dyDescent="0.35">
      <c r="U16054" s="3"/>
    </row>
    <row r="16055" spans="21:21" x14ac:dyDescent="0.35">
      <c r="U16055" s="3"/>
    </row>
    <row r="16056" spans="21:21" x14ac:dyDescent="0.35">
      <c r="U16056" s="3"/>
    </row>
    <row r="16057" spans="21:21" x14ac:dyDescent="0.35">
      <c r="U16057" s="3"/>
    </row>
    <row r="16058" spans="21:21" x14ac:dyDescent="0.35">
      <c r="U16058" s="3"/>
    </row>
    <row r="16059" spans="21:21" x14ac:dyDescent="0.35">
      <c r="U16059" s="3"/>
    </row>
    <row r="16060" spans="21:21" x14ac:dyDescent="0.35">
      <c r="U16060" s="3"/>
    </row>
    <row r="16061" spans="21:21" x14ac:dyDescent="0.35">
      <c r="U16061" s="3"/>
    </row>
    <row r="16062" spans="21:21" x14ac:dyDescent="0.35">
      <c r="U16062" s="3"/>
    </row>
    <row r="16063" spans="21:21" x14ac:dyDescent="0.35">
      <c r="U16063" s="3"/>
    </row>
    <row r="16064" spans="21:21" x14ac:dyDescent="0.35">
      <c r="U16064" s="3"/>
    </row>
    <row r="16065" spans="21:21" x14ac:dyDescent="0.35">
      <c r="U16065" s="3"/>
    </row>
    <row r="16066" spans="21:21" x14ac:dyDescent="0.35">
      <c r="U16066" s="3"/>
    </row>
    <row r="16067" spans="21:21" x14ac:dyDescent="0.35">
      <c r="U16067" s="3"/>
    </row>
    <row r="16068" spans="21:21" x14ac:dyDescent="0.35">
      <c r="U16068" s="3"/>
    </row>
    <row r="16069" spans="21:21" x14ac:dyDescent="0.35">
      <c r="U16069" s="3"/>
    </row>
    <row r="16070" spans="21:21" x14ac:dyDescent="0.35">
      <c r="U16070" s="3"/>
    </row>
    <row r="16071" spans="21:21" x14ac:dyDescent="0.35">
      <c r="U16071" s="3"/>
    </row>
    <row r="16072" spans="21:21" x14ac:dyDescent="0.35">
      <c r="U16072" s="3"/>
    </row>
    <row r="16073" spans="21:21" x14ac:dyDescent="0.35">
      <c r="U16073" s="3"/>
    </row>
    <row r="16074" spans="21:21" x14ac:dyDescent="0.35">
      <c r="U16074" s="3"/>
    </row>
    <row r="16075" spans="21:21" x14ac:dyDescent="0.35">
      <c r="U16075" s="3"/>
    </row>
    <row r="16076" spans="21:21" x14ac:dyDescent="0.35">
      <c r="U16076" s="3"/>
    </row>
    <row r="16077" spans="21:21" x14ac:dyDescent="0.35">
      <c r="U16077" s="3"/>
    </row>
    <row r="16078" spans="21:21" x14ac:dyDescent="0.35">
      <c r="U16078" s="3"/>
    </row>
    <row r="16079" spans="21:21" x14ac:dyDescent="0.35">
      <c r="U16079" s="3"/>
    </row>
    <row r="16080" spans="21:21" x14ac:dyDescent="0.35">
      <c r="U16080" s="3"/>
    </row>
    <row r="16081" spans="21:21" x14ac:dyDescent="0.35">
      <c r="U16081" s="3"/>
    </row>
    <row r="16082" spans="21:21" x14ac:dyDescent="0.35">
      <c r="U16082" s="3"/>
    </row>
    <row r="16083" spans="21:21" x14ac:dyDescent="0.35">
      <c r="U16083" s="3"/>
    </row>
    <row r="16084" spans="21:21" x14ac:dyDescent="0.35">
      <c r="U16084" s="3"/>
    </row>
    <row r="16085" spans="21:21" x14ac:dyDescent="0.35">
      <c r="U16085" s="3"/>
    </row>
    <row r="16086" spans="21:21" x14ac:dyDescent="0.35">
      <c r="U16086" s="3"/>
    </row>
    <row r="16087" spans="21:21" x14ac:dyDescent="0.35">
      <c r="U16087" s="3"/>
    </row>
    <row r="16088" spans="21:21" x14ac:dyDescent="0.35">
      <c r="U16088" s="3"/>
    </row>
    <row r="16089" spans="21:21" x14ac:dyDescent="0.35">
      <c r="U16089" s="3"/>
    </row>
    <row r="16090" spans="21:21" x14ac:dyDescent="0.35">
      <c r="U16090" s="3"/>
    </row>
    <row r="16091" spans="21:21" x14ac:dyDescent="0.35">
      <c r="U16091" s="3"/>
    </row>
    <row r="16092" spans="21:21" x14ac:dyDescent="0.35">
      <c r="U16092" s="3"/>
    </row>
    <row r="16093" spans="21:21" x14ac:dyDescent="0.35">
      <c r="U16093" s="3"/>
    </row>
    <row r="16094" spans="21:21" x14ac:dyDescent="0.35">
      <c r="U16094" s="3"/>
    </row>
    <row r="16095" spans="21:21" x14ac:dyDescent="0.35">
      <c r="U16095" s="3"/>
    </row>
    <row r="16096" spans="21:21" x14ac:dyDescent="0.35">
      <c r="U16096" s="3"/>
    </row>
    <row r="16097" spans="21:21" x14ac:dyDescent="0.35">
      <c r="U16097" s="3"/>
    </row>
    <row r="16098" spans="21:21" x14ac:dyDescent="0.35">
      <c r="U16098" s="3"/>
    </row>
    <row r="16099" spans="21:21" x14ac:dyDescent="0.35">
      <c r="U16099" s="3"/>
    </row>
    <row r="16100" spans="21:21" x14ac:dyDescent="0.35">
      <c r="U16100" s="3"/>
    </row>
    <row r="16101" spans="21:21" x14ac:dyDescent="0.35">
      <c r="U16101" s="3"/>
    </row>
    <row r="16102" spans="21:21" x14ac:dyDescent="0.35">
      <c r="U16102" s="3"/>
    </row>
    <row r="16103" spans="21:21" x14ac:dyDescent="0.35">
      <c r="U16103" s="3"/>
    </row>
    <row r="16104" spans="21:21" x14ac:dyDescent="0.35">
      <c r="U16104" s="3"/>
    </row>
    <row r="16105" spans="21:21" x14ac:dyDescent="0.35">
      <c r="U16105" s="3"/>
    </row>
    <row r="16106" spans="21:21" x14ac:dyDescent="0.35">
      <c r="U16106" s="3"/>
    </row>
    <row r="16107" spans="21:21" x14ac:dyDescent="0.35">
      <c r="U16107" s="3"/>
    </row>
    <row r="16108" spans="21:21" x14ac:dyDescent="0.35">
      <c r="U16108" s="3"/>
    </row>
    <row r="16109" spans="21:21" x14ac:dyDescent="0.35">
      <c r="U16109" s="3"/>
    </row>
    <row r="16110" spans="21:21" x14ac:dyDescent="0.35">
      <c r="U16110" s="3"/>
    </row>
    <row r="16111" spans="21:21" x14ac:dyDescent="0.35">
      <c r="U16111" s="3"/>
    </row>
    <row r="16112" spans="21:21" x14ac:dyDescent="0.35">
      <c r="U16112" s="3"/>
    </row>
    <row r="16113" spans="21:21" x14ac:dyDescent="0.35">
      <c r="U16113" s="3"/>
    </row>
    <row r="16114" spans="21:21" x14ac:dyDescent="0.35">
      <c r="U16114" s="3"/>
    </row>
    <row r="16115" spans="21:21" x14ac:dyDescent="0.35">
      <c r="U16115" s="3"/>
    </row>
    <row r="16116" spans="21:21" x14ac:dyDescent="0.35">
      <c r="U16116" s="3"/>
    </row>
    <row r="16117" spans="21:21" x14ac:dyDescent="0.35">
      <c r="U16117" s="3"/>
    </row>
    <row r="16118" spans="21:21" x14ac:dyDescent="0.35">
      <c r="U16118" s="3"/>
    </row>
    <row r="16119" spans="21:21" x14ac:dyDescent="0.35">
      <c r="U16119" s="3"/>
    </row>
    <row r="16120" spans="21:21" x14ac:dyDescent="0.35">
      <c r="U16120" s="3"/>
    </row>
    <row r="16121" spans="21:21" x14ac:dyDescent="0.35">
      <c r="U16121" s="3"/>
    </row>
    <row r="16122" spans="21:21" x14ac:dyDescent="0.35">
      <c r="U16122" s="3"/>
    </row>
    <row r="16123" spans="21:21" x14ac:dyDescent="0.35">
      <c r="U16123" s="3"/>
    </row>
    <row r="16124" spans="21:21" x14ac:dyDescent="0.35">
      <c r="U16124" s="3"/>
    </row>
    <row r="16125" spans="21:21" x14ac:dyDescent="0.35">
      <c r="U16125" s="3"/>
    </row>
    <row r="16126" spans="21:21" x14ac:dyDescent="0.35">
      <c r="U16126" s="3"/>
    </row>
    <row r="16127" spans="21:21" x14ac:dyDescent="0.35">
      <c r="U16127" s="3"/>
    </row>
    <row r="16128" spans="21:21" x14ac:dyDescent="0.35">
      <c r="U16128" s="3"/>
    </row>
    <row r="16129" spans="21:21" x14ac:dyDescent="0.35">
      <c r="U16129" s="3"/>
    </row>
    <row r="16130" spans="21:21" x14ac:dyDescent="0.35">
      <c r="U16130" s="3"/>
    </row>
    <row r="16131" spans="21:21" x14ac:dyDescent="0.35">
      <c r="U16131" s="3"/>
    </row>
    <row r="16132" spans="21:21" x14ac:dyDescent="0.35">
      <c r="U16132" s="3"/>
    </row>
    <row r="16133" spans="21:21" x14ac:dyDescent="0.35">
      <c r="U16133" s="3"/>
    </row>
    <row r="16134" spans="21:21" x14ac:dyDescent="0.35">
      <c r="U16134" s="3"/>
    </row>
    <row r="16135" spans="21:21" x14ac:dyDescent="0.35">
      <c r="U16135" s="3"/>
    </row>
    <row r="16136" spans="21:21" x14ac:dyDescent="0.35">
      <c r="U16136" s="3"/>
    </row>
    <row r="16137" spans="21:21" x14ac:dyDescent="0.35">
      <c r="U16137" s="3"/>
    </row>
    <row r="16138" spans="21:21" x14ac:dyDescent="0.35">
      <c r="U16138" s="3"/>
    </row>
    <row r="16139" spans="21:21" x14ac:dyDescent="0.35">
      <c r="U16139" s="3"/>
    </row>
    <row r="16140" spans="21:21" x14ac:dyDescent="0.35">
      <c r="U16140" s="3"/>
    </row>
    <row r="16141" spans="21:21" x14ac:dyDescent="0.35">
      <c r="U16141" s="3"/>
    </row>
    <row r="16142" spans="21:21" x14ac:dyDescent="0.35">
      <c r="U16142" s="3"/>
    </row>
    <row r="16143" spans="21:21" x14ac:dyDescent="0.35">
      <c r="U16143" s="3"/>
    </row>
    <row r="16144" spans="21:21" x14ac:dyDescent="0.35">
      <c r="U16144" s="3"/>
    </row>
    <row r="16145" spans="21:21" x14ac:dyDescent="0.35">
      <c r="U16145" s="3"/>
    </row>
    <row r="16146" spans="21:21" x14ac:dyDescent="0.35">
      <c r="U16146" s="3"/>
    </row>
    <row r="16147" spans="21:21" x14ac:dyDescent="0.35">
      <c r="U16147" s="3"/>
    </row>
    <row r="16148" spans="21:21" x14ac:dyDescent="0.35">
      <c r="U16148" s="3"/>
    </row>
    <row r="16149" spans="21:21" x14ac:dyDescent="0.35">
      <c r="U16149" s="3"/>
    </row>
    <row r="16150" spans="21:21" x14ac:dyDescent="0.35">
      <c r="U16150" s="3"/>
    </row>
    <row r="16151" spans="21:21" x14ac:dyDescent="0.35">
      <c r="U16151" s="3"/>
    </row>
    <row r="16152" spans="21:21" x14ac:dyDescent="0.35">
      <c r="U16152" s="3"/>
    </row>
    <row r="16153" spans="21:21" x14ac:dyDescent="0.35">
      <c r="U16153" s="3"/>
    </row>
    <row r="16154" spans="21:21" x14ac:dyDescent="0.35">
      <c r="U16154" s="3"/>
    </row>
    <row r="16155" spans="21:21" x14ac:dyDescent="0.35">
      <c r="U16155" s="3"/>
    </row>
    <row r="16156" spans="21:21" x14ac:dyDescent="0.35">
      <c r="U16156" s="3"/>
    </row>
    <row r="16157" spans="21:21" x14ac:dyDescent="0.35">
      <c r="U16157" s="3"/>
    </row>
    <row r="16158" spans="21:21" x14ac:dyDescent="0.35">
      <c r="U16158" s="3"/>
    </row>
    <row r="16159" spans="21:21" x14ac:dyDescent="0.35">
      <c r="U16159" s="3"/>
    </row>
    <row r="16160" spans="21:21" x14ac:dyDescent="0.35">
      <c r="U16160" s="3"/>
    </row>
    <row r="16161" spans="21:21" x14ac:dyDescent="0.35">
      <c r="U16161" s="3"/>
    </row>
    <row r="16162" spans="21:21" x14ac:dyDescent="0.35">
      <c r="U16162" s="3"/>
    </row>
    <row r="16163" spans="21:21" x14ac:dyDescent="0.35">
      <c r="U16163" s="3"/>
    </row>
    <row r="16164" spans="21:21" x14ac:dyDescent="0.35">
      <c r="U16164" s="3"/>
    </row>
    <row r="16165" spans="21:21" x14ac:dyDescent="0.35">
      <c r="U16165" s="3"/>
    </row>
    <row r="16166" spans="21:21" x14ac:dyDescent="0.35">
      <c r="U16166" s="3"/>
    </row>
    <row r="16167" spans="21:21" x14ac:dyDescent="0.35">
      <c r="U16167" s="3"/>
    </row>
    <row r="16168" spans="21:21" x14ac:dyDescent="0.35">
      <c r="U16168" s="3"/>
    </row>
    <row r="16169" spans="21:21" x14ac:dyDescent="0.35">
      <c r="U16169" s="3"/>
    </row>
    <row r="16170" spans="21:21" x14ac:dyDescent="0.35">
      <c r="U16170" s="3"/>
    </row>
    <row r="16171" spans="21:21" x14ac:dyDescent="0.35">
      <c r="U16171" s="3"/>
    </row>
    <row r="16172" spans="21:21" x14ac:dyDescent="0.35">
      <c r="U16172" s="3"/>
    </row>
    <row r="16173" spans="21:21" x14ac:dyDescent="0.35">
      <c r="U16173" s="3"/>
    </row>
    <row r="16174" spans="21:21" x14ac:dyDescent="0.35">
      <c r="U16174" s="3"/>
    </row>
    <row r="16175" spans="21:21" x14ac:dyDescent="0.35">
      <c r="U16175" s="3"/>
    </row>
    <row r="16176" spans="21:21" x14ac:dyDescent="0.35">
      <c r="U16176" s="3"/>
    </row>
    <row r="16177" spans="21:21" x14ac:dyDescent="0.35">
      <c r="U16177" s="3"/>
    </row>
    <row r="16178" spans="21:21" x14ac:dyDescent="0.35">
      <c r="U16178" s="3"/>
    </row>
    <row r="16179" spans="21:21" x14ac:dyDescent="0.35">
      <c r="U16179" s="3"/>
    </row>
    <row r="16180" spans="21:21" x14ac:dyDescent="0.35">
      <c r="U16180" s="3"/>
    </row>
    <row r="16181" spans="21:21" x14ac:dyDescent="0.35">
      <c r="U16181" s="3"/>
    </row>
    <row r="16182" spans="21:21" x14ac:dyDescent="0.35">
      <c r="U16182" s="3"/>
    </row>
    <row r="16183" spans="21:21" x14ac:dyDescent="0.35">
      <c r="U16183" s="3"/>
    </row>
    <row r="16184" spans="21:21" x14ac:dyDescent="0.35">
      <c r="U16184" s="3"/>
    </row>
    <row r="16185" spans="21:21" x14ac:dyDescent="0.35">
      <c r="U16185" s="3"/>
    </row>
    <row r="16186" spans="21:21" x14ac:dyDescent="0.35">
      <c r="U16186" s="3"/>
    </row>
    <row r="16187" spans="21:21" x14ac:dyDescent="0.35">
      <c r="U16187" s="3"/>
    </row>
    <row r="16188" spans="21:21" x14ac:dyDescent="0.35">
      <c r="U16188" s="3"/>
    </row>
    <row r="16189" spans="21:21" x14ac:dyDescent="0.35">
      <c r="U16189" s="3"/>
    </row>
    <row r="16190" spans="21:21" x14ac:dyDescent="0.35">
      <c r="U16190" s="3"/>
    </row>
    <row r="16191" spans="21:21" x14ac:dyDescent="0.35">
      <c r="U16191" s="3"/>
    </row>
    <row r="16192" spans="21:21" x14ac:dyDescent="0.35">
      <c r="U16192" s="3"/>
    </row>
    <row r="16193" spans="21:21" x14ac:dyDescent="0.35">
      <c r="U16193" s="3"/>
    </row>
    <row r="16194" spans="21:21" x14ac:dyDescent="0.35">
      <c r="U16194" s="3"/>
    </row>
    <row r="16195" spans="21:21" x14ac:dyDescent="0.35">
      <c r="U16195" s="3"/>
    </row>
    <row r="16196" spans="21:21" x14ac:dyDescent="0.35">
      <c r="U16196" s="3"/>
    </row>
    <row r="16197" spans="21:21" x14ac:dyDescent="0.35">
      <c r="U16197" s="3"/>
    </row>
    <row r="16198" spans="21:21" x14ac:dyDescent="0.35">
      <c r="U16198" s="3"/>
    </row>
    <row r="16199" spans="21:21" x14ac:dyDescent="0.35">
      <c r="U16199" s="3"/>
    </row>
    <row r="16200" spans="21:21" x14ac:dyDescent="0.35">
      <c r="U16200" s="3"/>
    </row>
    <row r="16201" spans="21:21" x14ac:dyDescent="0.35">
      <c r="U16201" s="3"/>
    </row>
    <row r="16202" spans="21:21" x14ac:dyDescent="0.35">
      <c r="U16202" s="3"/>
    </row>
    <row r="16203" spans="21:21" x14ac:dyDescent="0.35">
      <c r="U16203" s="3"/>
    </row>
    <row r="16204" spans="21:21" x14ac:dyDescent="0.35">
      <c r="U16204" s="3"/>
    </row>
    <row r="16205" spans="21:21" x14ac:dyDescent="0.35">
      <c r="U16205" s="3"/>
    </row>
    <row r="16206" spans="21:21" x14ac:dyDescent="0.35">
      <c r="U16206" s="3"/>
    </row>
    <row r="16207" spans="21:21" x14ac:dyDescent="0.35">
      <c r="U16207" s="3"/>
    </row>
    <row r="16208" spans="21:21" x14ac:dyDescent="0.35">
      <c r="U16208" s="3"/>
    </row>
    <row r="16209" spans="21:21" x14ac:dyDescent="0.35">
      <c r="U16209" s="3"/>
    </row>
    <row r="16210" spans="21:21" x14ac:dyDescent="0.35">
      <c r="U16210" s="3"/>
    </row>
    <row r="16211" spans="21:21" x14ac:dyDescent="0.35">
      <c r="U16211" s="3"/>
    </row>
    <row r="16212" spans="21:21" x14ac:dyDescent="0.35">
      <c r="U16212" s="3"/>
    </row>
    <row r="16213" spans="21:21" x14ac:dyDescent="0.35">
      <c r="U16213" s="3"/>
    </row>
    <row r="16214" spans="21:21" x14ac:dyDescent="0.35">
      <c r="U16214" s="3"/>
    </row>
    <row r="16215" spans="21:21" x14ac:dyDescent="0.35">
      <c r="U16215" s="3"/>
    </row>
    <row r="16216" spans="21:21" x14ac:dyDescent="0.35">
      <c r="U16216" s="3"/>
    </row>
    <row r="16217" spans="21:21" x14ac:dyDescent="0.35">
      <c r="U16217" s="3"/>
    </row>
    <row r="16218" spans="21:21" x14ac:dyDescent="0.35">
      <c r="U16218" s="3"/>
    </row>
    <row r="16219" spans="21:21" x14ac:dyDescent="0.35">
      <c r="U16219" s="3"/>
    </row>
    <row r="16220" spans="21:21" x14ac:dyDescent="0.35">
      <c r="U16220" s="3"/>
    </row>
    <row r="16221" spans="21:21" x14ac:dyDescent="0.35">
      <c r="U16221" s="3"/>
    </row>
    <row r="16222" spans="21:21" x14ac:dyDescent="0.35">
      <c r="U16222" s="3"/>
    </row>
    <row r="16223" spans="21:21" x14ac:dyDescent="0.35">
      <c r="U16223" s="3"/>
    </row>
    <row r="16224" spans="21:21" x14ac:dyDescent="0.35">
      <c r="U16224" s="3"/>
    </row>
    <row r="16225" spans="21:21" x14ac:dyDescent="0.35">
      <c r="U16225" s="3"/>
    </row>
    <row r="16226" spans="21:21" x14ac:dyDescent="0.35">
      <c r="U16226" s="3"/>
    </row>
    <row r="16227" spans="21:21" x14ac:dyDescent="0.35">
      <c r="U16227" s="3"/>
    </row>
    <row r="16228" spans="21:21" x14ac:dyDescent="0.35">
      <c r="U16228" s="3"/>
    </row>
    <row r="16229" spans="21:21" x14ac:dyDescent="0.35">
      <c r="U16229" s="3"/>
    </row>
    <row r="16230" spans="21:21" x14ac:dyDescent="0.35">
      <c r="U16230" s="3"/>
    </row>
    <row r="16231" spans="21:21" x14ac:dyDescent="0.35">
      <c r="U16231" s="3"/>
    </row>
    <row r="16232" spans="21:21" x14ac:dyDescent="0.35">
      <c r="U16232" s="3"/>
    </row>
    <row r="16233" spans="21:21" x14ac:dyDescent="0.35">
      <c r="U16233" s="3"/>
    </row>
    <row r="16234" spans="21:21" x14ac:dyDescent="0.35">
      <c r="U16234" s="3"/>
    </row>
    <row r="16235" spans="21:21" x14ac:dyDescent="0.35">
      <c r="U16235" s="3"/>
    </row>
    <row r="16236" spans="21:21" x14ac:dyDescent="0.35">
      <c r="U16236" s="3"/>
    </row>
    <row r="16237" spans="21:21" x14ac:dyDescent="0.35">
      <c r="U16237" s="3"/>
    </row>
    <row r="16238" spans="21:21" x14ac:dyDescent="0.35">
      <c r="U16238" s="3"/>
    </row>
    <row r="16239" spans="21:21" x14ac:dyDescent="0.35">
      <c r="U16239" s="3"/>
    </row>
    <row r="16240" spans="21:21" x14ac:dyDescent="0.35">
      <c r="U16240" s="3"/>
    </row>
    <row r="16241" spans="21:21" x14ac:dyDescent="0.35">
      <c r="U16241" s="3"/>
    </row>
    <row r="16242" spans="21:21" x14ac:dyDescent="0.35">
      <c r="U16242" s="3"/>
    </row>
    <row r="16243" spans="21:21" x14ac:dyDescent="0.35">
      <c r="U16243" s="3"/>
    </row>
    <row r="16244" spans="21:21" x14ac:dyDescent="0.35">
      <c r="U16244" s="3"/>
    </row>
    <row r="16245" spans="21:21" x14ac:dyDescent="0.35">
      <c r="U16245" s="3"/>
    </row>
    <row r="16246" spans="21:21" x14ac:dyDescent="0.35">
      <c r="U16246" s="3"/>
    </row>
    <row r="16247" spans="21:21" x14ac:dyDescent="0.35">
      <c r="U16247" s="3"/>
    </row>
    <row r="16248" spans="21:21" x14ac:dyDescent="0.35">
      <c r="U16248" s="3"/>
    </row>
    <row r="16249" spans="21:21" x14ac:dyDescent="0.35">
      <c r="U16249" s="3"/>
    </row>
    <row r="16250" spans="21:21" x14ac:dyDescent="0.35">
      <c r="U16250" s="3"/>
    </row>
    <row r="16251" spans="21:21" x14ac:dyDescent="0.35">
      <c r="U16251" s="3"/>
    </row>
    <row r="16252" spans="21:21" x14ac:dyDescent="0.35">
      <c r="U16252" s="3"/>
    </row>
    <row r="16253" spans="21:21" x14ac:dyDescent="0.35">
      <c r="U16253" s="3"/>
    </row>
    <row r="16254" spans="21:21" x14ac:dyDescent="0.35">
      <c r="U16254" s="3"/>
    </row>
    <row r="16255" spans="21:21" x14ac:dyDescent="0.35">
      <c r="U16255" s="3"/>
    </row>
    <row r="16256" spans="21:21" x14ac:dyDescent="0.35">
      <c r="U16256" s="3"/>
    </row>
    <row r="16257" spans="21:21" x14ac:dyDescent="0.35">
      <c r="U16257" s="3"/>
    </row>
    <row r="16258" spans="21:21" x14ac:dyDescent="0.35">
      <c r="U16258" s="3"/>
    </row>
    <row r="16259" spans="21:21" x14ac:dyDescent="0.35">
      <c r="U16259" s="3"/>
    </row>
    <row r="16260" spans="21:21" x14ac:dyDescent="0.35">
      <c r="U16260" s="3"/>
    </row>
    <row r="16261" spans="21:21" x14ac:dyDescent="0.35">
      <c r="U16261" s="3"/>
    </row>
    <row r="16262" spans="21:21" x14ac:dyDescent="0.35">
      <c r="U16262" s="3"/>
    </row>
    <row r="16263" spans="21:21" x14ac:dyDescent="0.35">
      <c r="U16263" s="3"/>
    </row>
    <row r="16264" spans="21:21" x14ac:dyDescent="0.35">
      <c r="U16264" s="3"/>
    </row>
    <row r="16265" spans="21:21" x14ac:dyDescent="0.35">
      <c r="U16265" s="3"/>
    </row>
    <row r="16266" spans="21:21" x14ac:dyDescent="0.35">
      <c r="U16266" s="3"/>
    </row>
    <row r="16267" spans="21:21" x14ac:dyDescent="0.35">
      <c r="U16267" s="3"/>
    </row>
    <row r="16268" spans="21:21" x14ac:dyDescent="0.35">
      <c r="U16268" s="3"/>
    </row>
    <row r="16269" spans="21:21" x14ac:dyDescent="0.35">
      <c r="U16269" s="3"/>
    </row>
    <row r="16270" spans="21:21" x14ac:dyDescent="0.35">
      <c r="U16270" s="3"/>
    </row>
    <row r="16271" spans="21:21" x14ac:dyDescent="0.35">
      <c r="U16271" s="3"/>
    </row>
    <row r="16272" spans="21:21" x14ac:dyDescent="0.35">
      <c r="U16272" s="3"/>
    </row>
    <row r="16273" spans="21:21" x14ac:dyDescent="0.35">
      <c r="U16273" s="3"/>
    </row>
    <row r="16274" spans="21:21" x14ac:dyDescent="0.35">
      <c r="U16274" s="3"/>
    </row>
    <row r="16275" spans="21:21" x14ac:dyDescent="0.35">
      <c r="U16275" s="3"/>
    </row>
    <row r="16276" spans="21:21" x14ac:dyDescent="0.35">
      <c r="U16276" s="3"/>
    </row>
    <row r="16277" spans="21:21" x14ac:dyDescent="0.35">
      <c r="U16277" s="3"/>
    </row>
    <row r="16278" spans="21:21" x14ac:dyDescent="0.35">
      <c r="U16278" s="3"/>
    </row>
    <row r="16279" spans="21:21" x14ac:dyDescent="0.35">
      <c r="U16279" s="3"/>
    </row>
    <row r="16280" spans="21:21" x14ac:dyDescent="0.35">
      <c r="U16280" s="3"/>
    </row>
    <row r="16281" spans="21:21" x14ac:dyDescent="0.35">
      <c r="U16281" s="3"/>
    </row>
    <row r="16282" spans="21:21" x14ac:dyDescent="0.35">
      <c r="U16282" s="3"/>
    </row>
    <row r="16283" spans="21:21" x14ac:dyDescent="0.35">
      <c r="U16283" s="3"/>
    </row>
    <row r="16284" spans="21:21" x14ac:dyDescent="0.35">
      <c r="U16284" s="3"/>
    </row>
    <row r="16285" spans="21:21" x14ac:dyDescent="0.35">
      <c r="U16285" s="3"/>
    </row>
    <row r="16286" spans="21:21" x14ac:dyDescent="0.35">
      <c r="U16286" s="3"/>
    </row>
    <row r="16287" spans="21:21" x14ac:dyDescent="0.35">
      <c r="U16287" s="3"/>
    </row>
    <row r="16288" spans="21:21" x14ac:dyDescent="0.35">
      <c r="U16288" s="3"/>
    </row>
    <row r="16289" spans="21:21" x14ac:dyDescent="0.35">
      <c r="U16289" s="3"/>
    </row>
    <row r="16290" spans="21:21" x14ac:dyDescent="0.35">
      <c r="U16290" s="3"/>
    </row>
    <row r="16291" spans="21:21" x14ac:dyDescent="0.35">
      <c r="U16291" s="3"/>
    </row>
    <row r="16292" spans="21:21" x14ac:dyDescent="0.35">
      <c r="U16292" s="3"/>
    </row>
    <row r="16293" spans="21:21" x14ac:dyDescent="0.35">
      <c r="U16293" s="3"/>
    </row>
    <row r="16294" spans="21:21" x14ac:dyDescent="0.35">
      <c r="U16294" s="3"/>
    </row>
    <row r="16295" spans="21:21" x14ac:dyDescent="0.35">
      <c r="U16295" s="3"/>
    </row>
    <row r="16296" spans="21:21" x14ac:dyDescent="0.35">
      <c r="U16296" s="3"/>
    </row>
    <row r="16297" spans="21:21" x14ac:dyDescent="0.35">
      <c r="U16297" s="3"/>
    </row>
    <row r="16298" spans="21:21" x14ac:dyDescent="0.35">
      <c r="U16298" s="3"/>
    </row>
    <row r="16299" spans="21:21" x14ac:dyDescent="0.35">
      <c r="U16299" s="3"/>
    </row>
    <row r="16300" spans="21:21" x14ac:dyDescent="0.35">
      <c r="U16300" s="3"/>
    </row>
    <row r="16301" spans="21:21" x14ac:dyDescent="0.35">
      <c r="U16301" s="3"/>
    </row>
    <row r="16302" spans="21:21" x14ac:dyDescent="0.35">
      <c r="U16302" s="3"/>
    </row>
    <row r="16303" spans="21:21" x14ac:dyDescent="0.35">
      <c r="U16303" s="3"/>
    </row>
    <row r="16304" spans="21:21" x14ac:dyDescent="0.35">
      <c r="U16304" s="3"/>
    </row>
    <row r="16305" spans="21:21" x14ac:dyDescent="0.35">
      <c r="U16305" s="3"/>
    </row>
    <row r="16306" spans="21:21" x14ac:dyDescent="0.35">
      <c r="U16306" s="3"/>
    </row>
    <row r="16307" spans="21:21" x14ac:dyDescent="0.35">
      <c r="U16307" s="3"/>
    </row>
    <row r="16308" spans="21:21" x14ac:dyDescent="0.35">
      <c r="U16308" s="3"/>
    </row>
    <row r="16309" spans="21:21" x14ac:dyDescent="0.35">
      <c r="U16309" s="3"/>
    </row>
    <row r="16310" spans="21:21" x14ac:dyDescent="0.35">
      <c r="U16310" s="3"/>
    </row>
    <row r="16311" spans="21:21" x14ac:dyDescent="0.35">
      <c r="U16311" s="3"/>
    </row>
    <row r="16312" spans="21:21" x14ac:dyDescent="0.35">
      <c r="U16312" s="3"/>
    </row>
    <row r="16313" spans="21:21" x14ac:dyDescent="0.35">
      <c r="U16313" s="3"/>
    </row>
    <row r="16314" spans="21:21" x14ac:dyDescent="0.35">
      <c r="U16314" s="3"/>
    </row>
    <row r="16315" spans="21:21" x14ac:dyDescent="0.35">
      <c r="U16315" s="3"/>
    </row>
    <row r="16316" spans="21:21" x14ac:dyDescent="0.35">
      <c r="U16316" s="3"/>
    </row>
    <row r="16317" spans="21:21" x14ac:dyDescent="0.35">
      <c r="U16317" s="3"/>
    </row>
    <row r="16318" spans="21:21" x14ac:dyDescent="0.35">
      <c r="U16318" s="3"/>
    </row>
    <row r="16319" spans="21:21" x14ac:dyDescent="0.35">
      <c r="U16319" s="3"/>
    </row>
    <row r="16320" spans="21:21" x14ac:dyDescent="0.35">
      <c r="U16320" s="3"/>
    </row>
    <row r="16321" spans="21:21" x14ac:dyDescent="0.35">
      <c r="U16321" s="3"/>
    </row>
    <row r="16322" spans="21:21" x14ac:dyDescent="0.35">
      <c r="U16322" s="3"/>
    </row>
    <row r="16323" spans="21:21" x14ac:dyDescent="0.35">
      <c r="U16323" s="3"/>
    </row>
    <row r="16324" spans="21:21" x14ac:dyDescent="0.35">
      <c r="U16324" s="3"/>
    </row>
    <row r="16325" spans="21:21" x14ac:dyDescent="0.35">
      <c r="U16325" s="3"/>
    </row>
    <row r="16326" spans="21:21" x14ac:dyDescent="0.35">
      <c r="U16326" s="3"/>
    </row>
    <row r="16327" spans="21:21" x14ac:dyDescent="0.35">
      <c r="U16327" s="3"/>
    </row>
    <row r="16328" spans="21:21" x14ac:dyDescent="0.35">
      <c r="U16328" s="3"/>
    </row>
    <row r="16329" spans="21:21" x14ac:dyDescent="0.35">
      <c r="U16329" s="3"/>
    </row>
    <row r="16330" spans="21:21" x14ac:dyDescent="0.35">
      <c r="U16330" s="3"/>
    </row>
    <row r="16331" spans="21:21" x14ac:dyDescent="0.35">
      <c r="U16331" s="3"/>
    </row>
    <row r="16332" spans="21:21" x14ac:dyDescent="0.35">
      <c r="U16332" s="3"/>
    </row>
    <row r="16333" spans="21:21" x14ac:dyDescent="0.35">
      <c r="U16333" s="3"/>
    </row>
    <row r="16334" spans="21:21" x14ac:dyDescent="0.35">
      <c r="U16334" s="3"/>
    </row>
    <row r="16335" spans="21:21" x14ac:dyDescent="0.35">
      <c r="U16335" s="3"/>
    </row>
    <row r="16336" spans="21:21" x14ac:dyDescent="0.35">
      <c r="U16336" s="3"/>
    </row>
    <row r="16337" spans="21:21" x14ac:dyDescent="0.35">
      <c r="U16337" s="3"/>
    </row>
    <row r="16338" spans="21:21" x14ac:dyDescent="0.35">
      <c r="U16338" s="3"/>
    </row>
    <row r="16339" spans="21:21" x14ac:dyDescent="0.35">
      <c r="U16339" s="3"/>
    </row>
    <row r="16340" spans="21:21" x14ac:dyDescent="0.35">
      <c r="U16340" s="3"/>
    </row>
    <row r="16341" spans="21:21" x14ac:dyDescent="0.35">
      <c r="U16341" s="3"/>
    </row>
    <row r="16342" spans="21:21" x14ac:dyDescent="0.35">
      <c r="U16342" s="3"/>
    </row>
    <row r="16343" spans="21:21" x14ac:dyDescent="0.35">
      <c r="U16343" s="3"/>
    </row>
    <row r="16344" spans="21:21" x14ac:dyDescent="0.35">
      <c r="U16344" s="3"/>
    </row>
    <row r="16345" spans="21:21" x14ac:dyDescent="0.35">
      <c r="U16345" s="3"/>
    </row>
    <row r="16346" spans="21:21" x14ac:dyDescent="0.35">
      <c r="U16346" s="3"/>
    </row>
    <row r="16347" spans="21:21" x14ac:dyDescent="0.35">
      <c r="U16347" s="3"/>
    </row>
    <row r="16348" spans="21:21" x14ac:dyDescent="0.35">
      <c r="U16348" s="3"/>
    </row>
    <row r="16349" spans="21:21" x14ac:dyDescent="0.35">
      <c r="U16349" s="3"/>
    </row>
    <row r="16350" spans="21:21" x14ac:dyDescent="0.35">
      <c r="U16350" s="3"/>
    </row>
    <row r="16351" spans="21:21" x14ac:dyDescent="0.35">
      <c r="U16351" s="3"/>
    </row>
    <row r="16352" spans="21:21" x14ac:dyDescent="0.35">
      <c r="U16352" s="3"/>
    </row>
    <row r="16353" spans="21:21" x14ac:dyDescent="0.35">
      <c r="U16353" s="3"/>
    </row>
    <row r="16354" spans="21:21" x14ac:dyDescent="0.35">
      <c r="U16354" s="3"/>
    </row>
    <row r="16355" spans="21:21" x14ac:dyDescent="0.35">
      <c r="U16355" s="3"/>
    </row>
    <row r="16356" spans="21:21" x14ac:dyDescent="0.35">
      <c r="U16356" s="3"/>
    </row>
    <row r="16357" spans="21:21" x14ac:dyDescent="0.35">
      <c r="U16357" s="3"/>
    </row>
    <row r="16358" spans="21:21" x14ac:dyDescent="0.35">
      <c r="U16358" s="3"/>
    </row>
    <row r="16359" spans="21:21" x14ac:dyDescent="0.35">
      <c r="U16359" s="3"/>
    </row>
    <row r="16360" spans="21:21" x14ac:dyDescent="0.35">
      <c r="U16360" s="3"/>
    </row>
    <row r="16361" spans="21:21" x14ac:dyDescent="0.35">
      <c r="U16361" s="3"/>
    </row>
    <row r="16362" spans="21:21" x14ac:dyDescent="0.35">
      <c r="U16362" s="3"/>
    </row>
    <row r="16363" spans="21:21" x14ac:dyDescent="0.35">
      <c r="U16363" s="3"/>
    </row>
    <row r="16364" spans="21:21" x14ac:dyDescent="0.35">
      <c r="U16364" s="3"/>
    </row>
    <row r="16365" spans="21:21" x14ac:dyDescent="0.35">
      <c r="U16365" s="3"/>
    </row>
    <row r="16366" spans="21:21" x14ac:dyDescent="0.35">
      <c r="U16366" s="3"/>
    </row>
    <row r="16367" spans="21:21" x14ac:dyDescent="0.35">
      <c r="U16367" s="3"/>
    </row>
    <row r="16368" spans="21:21" x14ac:dyDescent="0.35">
      <c r="U16368" s="3"/>
    </row>
    <row r="16369" spans="21:21" x14ac:dyDescent="0.35">
      <c r="U16369" s="3"/>
    </row>
    <row r="16370" spans="21:21" x14ac:dyDescent="0.35">
      <c r="U16370" s="3"/>
    </row>
    <row r="16371" spans="21:21" x14ac:dyDescent="0.35">
      <c r="U16371" s="3"/>
    </row>
    <row r="16372" spans="21:21" x14ac:dyDescent="0.35">
      <c r="U16372" s="3"/>
    </row>
    <row r="16373" spans="21:21" x14ac:dyDescent="0.35">
      <c r="U16373" s="3"/>
    </row>
    <row r="16374" spans="21:21" x14ac:dyDescent="0.35">
      <c r="U16374" s="3"/>
    </row>
    <row r="16375" spans="21:21" x14ac:dyDescent="0.35">
      <c r="U16375" s="3"/>
    </row>
    <row r="16376" spans="21:21" x14ac:dyDescent="0.35">
      <c r="U16376" s="3"/>
    </row>
    <row r="16377" spans="21:21" x14ac:dyDescent="0.35">
      <c r="U16377" s="3"/>
    </row>
    <row r="16378" spans="21:21" x14ac:dyDescent="0.35">
      <c r="U16378" s="3"/>
    </row>
    <row r="16379" spans="21:21" x14ac:dyDescent="0.35">
      <c r="U16379" s="3"/>
    </row>
    <row r="16380" spans="21:21" x14ac:dyDescent="0.35">
      <c r="U16380" s="3"/>
    </row>
    <row r="16381" spans="21:21" x14ac:dyDescent="0.35">
      <c r="U16381" s="3"/>
    </row>
    <row r="16382" spans="21:21" x14ac:dyDescent="0.35">
      <c r="U16382" s="3"/>
    </row>
    <row r="16383" spans="21:21" x14ac:dyDescent="0.35">
      <c r="U16383" s="3"/>
    </row>
    <row r="16384" spans="21:21" x14ac:dyDescent="0.35">
      <c r="U16384" s="3"/>
    </row>
    <row r="16385" spans="21:21" x14ac:dyDescent="0.35">
      <c r="U16385" s="3"/>
    </row>
    <row r="16386" spans="21:21" x14ac:dyDescent="0.35">
      <c r="U16386" s="3"/>
    </row>
    <row r="16387" spans="21:21" x14ac:dyDescent="0.35">
      <c r="U16387" s="3"/>
    </row>
    <row r="16388" spans="21:21" x14ac:dyDescent="0.35">
      <c r="U16388" s="3"/>
    </row>
    <row r="16389" spans="21:21" x14ac:dyDescent="0.35">
      <c r="U16389" s="3"/>
    </row>
    <row r="16390" spans="21:21" x14ac:dyDescent="0.35">
      <c r="U16390" s="3"/>
    </row>
    <row r="16391" spans="21:21" x14ac:dyDescent="0.35">
      <c r="U16391" s="3"/>
    </row>
    <row r="16392" spans="21:21" x14ac:dyDescent="0.35">
      <c r="U16392" s="3"/>
    </row>
    <row r="16393" spans="21:21" x14ac:dyDescent="0.35">
      <c r="U16393" s="3"/>
    </row>
    <row r="16394" spans="21:21" x14ac:dyDescent="0.35">
      <c r="U16394" s="3"/>
    </row>
    <row r="16395" spans="21:21" x14ac:dyDescent="0.35">
      <c r="U16395" s="3"/>
    </row>
    <row r="16396" spans="21:21" x14ac:dyDescent="0.35">
      <c r="U16396" s="3"/>
    </row>
    <row r="16397" spans="21:21" x14ac:dyDescent="0.35">
      <c r="U16397" s="3"/>
    </row>
    <row r="16398" spans="21:21" x14ac:dyDescent="0.35">
      <c r="U16398" s="3"/>
    </row>
    <row r="16399" spans="21:21" x14ac:dyDescent="0.35">
      <c r="U16399" s="3"/>
    </row>
    <row r="16400" spans="21:21" x14ac:dyDescent="0.35">
      <c r="U16400" s="3"/>
    </row>
    <row r="16401" spans="21:21" x14ac:dyDescent="0.35">
      <c r="U16401" s="3"/>
    </row>
    <row r="16402" spans="21:21" x14ac:dyDescent="0.35">
      <c r="U16402" s="3"/>
    </row>
    <row r="16403" spans="21:21" x14ac:dyDescent="0.35">
      <c r="U16403" s="3"/>
    </row>
    <row r="16404" spans="21:21" x14ac:dyDescent="0.35">
      <c r="U16404" s="3"/>
    </row>
    <row r="16405" spans="21:21" x14ac:dyDescent="0.35">
      <c r="U16405" s="3"/>
    </row>
    <row r="16406" spans="21:21" x14ac:dyDescent="0.35">
      <c r="U16406" s="3"/>
    </row>
    <row r="16407" spans="21:21" x14ac:dyDescent="0.35">
      <c r="U16407" s="3"/>
    </row>
    <row r="16408" spans="21:21" x14ac:dyDescent="0.35">
      <c r="U16408" s="3"/>
    </row>
    <row r="16409" spans="21:21" x14ac:dyDescent="0.35">
      <c r="U16409" s="3"/>
    </row>
    <row r="16410" spans="21:21" x14ac:dyDescent="0.35">
      <c r="U16410" s="3"/>
    </row>
    <row r="16411" spans="21:21" x14ac:dyDescent="0.35">
      <c r="U16411" s="3"/>
    </row>
    <row r="16412" spans="21:21" x14ac:dyDescent="0.35">
      <c r="U16412" s="3"/>
    </row>
    <row r="16413" spans="21:21" x14ac:dyDescent="0.35">
      <c r="U16413" s="3"/>
    </row>
    <row r="16414" spans="21:21" x14ac:dyDescent="0.35">
      <c r="U16414" s="3"/>
    </row>
    <row r="16415" spans="21:21" x14ac:dyDescent="0.35">
      <c r="U16415" s="3"/>
    </row>
    <row r="16416" spans="21:21" x14ac:dyDescent="0.35">
      <c r="U16416" s="3"/>
    </row>
    <row r="16417" spans="21:21" x14ac:dyDescent="0.35">
      <c r="U16417" s="3"/>
    </row>
    <row r="16418" spans="21:21" x14ac:dyDescent="0.35">
      <c r="U16418" s="3"/>
    </row>
    <row r="16419" spans="21:21" x14ac:dyDescent="0.35">
      <c r="U16419" s="3"/>
    </row>
    <row r="16420" spans="21:21" x14ac:dyDescent="0.35">
      <c r="U16420" s="3"/>
    </row>
    <row r="16421" spans="21:21" x14ac:dyDescent="0.35">
      <c r="U16421" s="3"/>
    </row>
    <row r="16422" spans="21:21" x14ac:dyDescent="0.35">
      <c r="U16422" s="3"/>
    </row>
    <row r="16423" spans="21:21" x14ac:dyDescent="0.35">
      <c r="U16423" s="3"/>
    </row>
    <row r="16424" spans="21:21" x14ac:dyDescent="0.35">
      <c r="U16424" s="3"/>
    </row>
    <row r="16425" spans="21:21" x14ac:dyDescent="0.35">
      <c r="U16425" s="3"/>
    </row>
    <row r="16426" spans="21:21" x14ac:dyDescent="0.35">
      <c r="U16426" s="3"/>
    </row>
    <row r="16427" spans="21:21" x14ac:dyDescent="0.35">
      <c r="U16427" s="3"/>
    </row>
    <row r="16428" spans="21:21" x14ac:dyDescent="0.35">
      <c r="U16428" s="3"/>
    </row>
    <row r="16429" spans="21:21" x14ac:dyDescent="0.35">
      <c r="U16429" s="3"/>
    </row>
    <row r="16430" spans="21:21" x14ac:dyDescent="0.35">
      <c r="U16430" s="3"/>
    </row>
    <row r="16431" spans="21:21" x14ac:dyDescent="0.35">
      <c r="U16431" s="3"/>
    </row>
    <row r="16432" spans="21:21" x14ac:dyDescent="0.35">
      <c r="U16432" s="3"/>
    </row>
    <row r="16433" spans="21:21" x14ac:dyDescent="0.35">
      <c r="U16433" s="3"/>
    </row>
    <row r="16434" spans="21:21" x14ac:dyDescent="0.35">
      <c r="U16434" s="3"/>
    </row>
    <row r="16435" spans="21:21" x14ac:dyDescent="0.35">
      <c r="U16435" s="3"/>
    </row>
    <row r="16436" spans="21:21" x14ac:dyDescent="0.35">
      <c r="U16436" s="3"/>
    </row>
    <row r="16437" spans="21:21" x14ac:dyDescent="0.35">
      <c r="U16437" s="3"/>
    </row>
    <row r="16438" spans="21:21" x14ac:dyDescent="0.35">
      <c r="U16438" s="3"/>
    </row>
    <row r="16439" spans="21:21" x14ac:dyDescent="0.35">
      <c r="U16439" s="3"/>
    </row>
    <row r="16440" spans="21:21" x14ac:dyDescent="0.35">
      <c r="U16440" s="3"/>
    </row>
    <row r="16441" spans="21:21" x14ac:dyDescent="0.35">
      <c r="U16441" s="3"/>
    </row>
    <row r="16442" spans="21:21" x14ac:dyDescent="0.35">
      <c r="U16442" s="3"/>
    </row>
    <row r="16443" spans="21:21" x14ac:dyDescent="0.35">
      <c r="U16443" s="3"/>
    </row>
    <row r="16444" spans="21:21" x14ac:dyDescent="0.35">
      <c r="U16444" s="3"/>
    </row>
    <row r="16445" spans="21:21" x14ac:dyDescent="0.35">
      <c r="U16445" s="3"/>
    </row>
    <row r="16446" spans="21:21" x14ac:dyDescent="0.35">
      <c r="U16446" s="3"/>
    </row>
    <row r="16447" spans="21:21" x14ac:dyDescent="0.35">
      <c r="U16447" s="3"/>
    </row>
    <row r="16448" spans="21:21" x14ac:dyDescent="0.35">
      <c r="U16448" s="3"/>
    </row>
    <row r="16449" spans="21:21" x14ac:dyDescent="0.35">
      <c r="U16449" s="3"/>
    </row>
    <row r="16450" spans="21:21" x14ac:dyDescent="0.35">
      <c r="U16450" s="3"/>
    </row>
    <row r="16451" spans="21:21" x14ac:dyDescent="0.35">
      <c r="U16451" s="3"/>
    </row>
    <row r="16452" spans="21:21" x14ac:dyDescent="0.35">
      <c r="U16452" s="3"/>
    </row>
    <row r="16453" spans="21:21" x14ac:dyDescent="0.35">
      <c r="U16453" s="3"/>
    </row>
    <row r="16454" spans="21:21" x14ac:dyDescent="0.35">
      <c r="U16454" s="3"/>
    </row>
    <row r="16455" spans="21:21" x14ac:dyDescent="0.35">
      <c r="U16455" s="3"/>
    </row>
    <row r="16456" spans="21:21" x14ac:dyDescent="0.35">
      <c r="U16456" s="3"/>
    </row>
    <row r="16457" spans="21:21" x14ac:dyDescent="0.35">
      <c r="U16457" s="3"/>
    </row>
    <row r="16458" spans="21:21" x14ac:dyDescent="0.35">
      <c r="U16458" s="3"/>
    </row>
    <row r="16459" spans="21:21" x14ac:dyDescent="0.35">
      <c r="U16459" s="3"/>
    </row>
    <row r="16460" spans="21:21" x14ac:dyDescent="0.35">
      <c r="U16460" s="3"/>
    </row>
    <row r="16461" spans="21:21" x14ac:dyDescent="0.35">
      <c r="U16461" s="3"/>
    </row>
    <row r="16462" spans="21:21" x14ac:dyDescent="0.35">
      <c r="U16462" s="3"/>
    </row>
    <row r="16463" spans="21:21" x14ac:dyDescent="0.35">
      <c r="U16463" s="3"/>
    </row>
    <row r="16464" spans="21:21" x14ac:dyDescent="0.35">
      <c r="U16464" s="3"/>
    </row>
    <row r="16465" spans="21:21" x14ac:dyDescent="0.35">
      <c r="U16465" s="3"/>
    </row>
    <row r="16466" spans="21:21" x14ac:dyDescent="0.35">
      <c r="U16466" s="3"/>
    </row>
    <row r="16467" spans="21:21" x14ac:dyDescent="0.35">
      <c r="U16467" s="3"/>
    </row>
    <row r="16468" spans="21:21" x14ac:dyDescent="0.35">
      <c r="U16468" s="3"/>
    </row>
    <row r="16469" spans="21:21" x14ac:dyDescent="0.35">
      <c r="U16469" s="3"/>
    </row>
    <row r="16470" spans="21:21" x14ac:dyDescent="0.35">
      <c r="U16470" s="3"/>
    </row>
    <row r="16471" spans="21:21" x14ac:dyDescent="0.35">
      <c r="U16471" s="3"/>
    </row>
    <row r="16472" spans="21:21" x14ac:dyDescent="0.35">
      <c r="U16472" s="3"/>
    </row>
    <row r="16473" spans="21:21" x14ac:dyDescent="0.35">
      <c r="U16473" s="3"/>
    </row>
    <row r="16474" spans="21:21" x14ac:dyDescent="0.35">
      <c r="U16474" s="3"/>
    </row>
    <row r="16475" spans="21:21" x14ac:dyDescent="0.35">
      <c r="U16475" s="3"/>
    </row>
    <row r="16476" spans="21:21" x14ac:dyDescent="0.35">
      <c r="U16476" s="3"/>
    </row>
    <row r="16477" spans="21:21" x14ac:dyDescent="0.35">
      <c r="U16477" s="3"/>
    </row>
    <row r="16478" spans="21:21" x14ac:dyDescent="0.35">
      <c r="U16478" s="3"/>
    </row>
    <row r="16479" spans="21:21" x14ac:dyDescent="0.35">
      <c r="U16479" s="3"/>
    </row>
    <row r="16480" spans="21:21" x14ac:dyDescent="0.35">
      <c r="U16480" s="3"/>
    </row>
    <row r="16481" spans="21:21" x14ac:dyDescent="0.35">
      <c r="U16481" s="3"/>
    </row>
    <row r="16482" spans="21:21" x14ac:dyDescent="0.35">
      <c r="U16482" s="3"/>
    </row>
    <row r="16483" spans="21:21" x14ac:dyDescent="0.35">
      <c r="U16483" s="3"/>
    </row>
    <row r="16484" spans="21:21" x14ac:dyDescent="0.35">
      <c r="U16484" s="3"/>
    </row>
    <row r="16485" spans="21:21" x14ac:dyDescent="0.35">
      <c r="U16485" s="3"/>
    </row>
    <row r="16486" spans="21:21" x14ac:dyDescent="0.35">
      <c r="U16486" s="3"/>
    </row>
    <row r="16487" spans="21:21" x14ac:dyDescent="0.35">
      <c r="U16487" s="3"/>
    </row>
    <row r="16488" spans="21:21" x14ac:dyDescent="0.35">
      <c r="U16488" s="3"/>
    </row>
    <row r="16489" spans="21:21" x14ac:dyDescent="0.35">
      <c r="U16489" s="3"/>
    </row>
    <row r="16490" spans="21:21" x14ac:dyDescent="0.35">
      <c r="U16490" s="3"/>
    </row>
    <row r="16491" spans="21:21" x14ac:dyDescent="0.35">
      <c r="U16491" s="3"/>
    </row>
    <row r="16492" spans="21:21" x14ac:dyDescent="0.35">
      <c r="U16492" s="3"/>
    </row>
    <row r="16493" spans="21:21" x14ac:dyDescent="0.35">
      <c r="U16493" s="3"/>
    </row>
    <row r="16494" spans="21:21" x14ac:dyDescent="0.35">
      <c r="U16494" s="3"/>
    </row>
    <row r="16495" spans="21:21" x14ac:dyDescent="0.35">
      <c r="U16495" s="3"/>
    </row>
    <row r="16496" spans="21:21" x14ac:dyDescent="0.35">
      <c r="U16496" s="3"/>
    </row>
    <row r="16497" spans="21:21" x14ac:dyDescent="0.35">
      <c r="U16497" s="3"/>
    </row>
    <row r="16498" spans="21:21" x14ac:dyDescent="0.35">
      <c r="U16498" s="3"/>
    </row>
    <row r="16499" spans="21:21" x14ac:dyDescent="0.35">
      <c r="U16499" s="3"/>
    </row>
    <row r="16500" spans="21:21" x14ac:dyDescent="0.35">
      <c r="U16500" s="3"/>
    </row>
    <row r="16501" spans="21:21" x14ac:dyDescent="0.35">
      <c r="U16501" s="3"/>
    </row>
    <row r="16502" spans="21:21" x14ac:dyDescent="0.35">
      <c r="U16502" s="3"/>
    </row>
    <row r="16503" spans="21:21" x14ac:dyDescent="0.35">
      <c r="U16503" s="3"/>
    </row>
    <row r="16504" spans="21:21" x14ac:dyDescent="0.35">
      <c r="U16504" s="3"/>
    </row>
    <row r="16505" spans="21:21" x14ac:dyDescent="0.35">
      <c r="U16505" s="3"/>
    </row>
    <row r="16506" spans="21:21" x14ac:dyDescent="0.35">
      <c r="U16506" s="3"/>
    </row>
    <row r="16507" spans="21:21" x14ac:dyDescent="0.35">
      <c r="U16507" s="3"/>
    </row>
    <row r="16508" spans="21:21" x14ac:dyDescent="0.35">
      <c r="U16508" s="3"/>
    </row>
    <row r="16509" spans="21:21" x14ac:dyDescent="0.35">
      <c r="U16509" s="3"/>
    </row>
    <row r="16510" spans="21:21" x14ac:dyDescent="0.35">
      <c r="U16510" s="3"/>
    </row>
    <row r="16511" spans="21:21" x14ac:dyDescent="0.35">
      <c r="U16511" s="3"/>
    </row>
    <row r="16512" spans="21:21" x14ac:dyDescent="0.35">
      <c r="U16512" s="3"/>
    </row>
    <row r="16513" spans="21:21" x14ac:dyDescent="0.35">
      <c r="U16513" s="3"/>
    </row>
    <row r="16514" spans="21:21" x14ac:dyDescent="0.35">
      <c r="U16514" s="3"/>
    </row>
    <row r="16515" spans="21:21" x14ac:dyDescent="0.35">
      <c r="U16515" s="3"/>
    </row>
    <row r="16516" spans="21:21" x14ac:dyDescent="0.35">
      <c r="U16516" s="3"/>
    </row>
    <row r="16517" spans="21:21" x14ac:dyDescent="0.35">
      <c r="U16517" s="3"/>
    </row>
    <row r="16518" spans="21:21" x14ac:dyDescent="0.35">
      <c r="U16518" s="3"/>
    </row>
    <row r="16519" spans="21:21" x14ac:dyDescent="0.35">
      <c r="U16519" s="3"/>
    </row>
    <row r="16520" spans="21:21" x14ac:dyDescent="0.35">
      <c r="U16520" s="3"/>
    </row>
    <row r="16521" spans="21:21" x14ac:dyDescent="0.35">
      <c r="U16521" s="3"/>
    </row>
    <row r="16522" spans="21:21" x14ac:dyDescent="0.35">
      <c r="U16522" s="3"/>
    </row>
    <row r="16523" spans="21:21" x14ac:dyDescent="0.35">
      <c r="U16523" s="3"/>
    </row>
    <row r="16524" spans="21:21" x14ac:dyDescent="0.35">
      <c r="U16524" s="3"/>
    </row>
    <row r="16525" spans="21:21" x14ac:dyDescent="0.35">
      <c r="U16525" s="3"/>
    </row>
    <row r="16526" spans="21:21" x14ac:dyDescent="0.35">
      <c r="U16526" s="3"/>
    </row>
    <row r="16527" spans="21:21" x14ac:dyDescent="0.35">
      <c r="U16527" s="3"/>
    </row>
    <row r="16528" spans="21:21" x14ac:dyDescent="0.35">
      <c r="U16528" s="3"/>
    </row>
    <row r="16529" spans="21:21" x14ac:dyDescent="0.35">
      <c r="U16529" s="3"/>
    </row>
    <row r="16530" spans="21:21" x14ac:dyDescent="0.35">
      <c r="U16530" s="3"/>
    </row>
    <row r="16531" spans="21:21" x14ac:dyDescent="0.35">
      <c r="U16531" s="3"/>
    </row>
    <row r="16532" spans="21:21" x14ac:dyDescent="0.35">
      <c r="U16532" s="3"/>
    </row>
    <row r="16533" spans="21:21" x14ac:dyDescent="0.35">
      <c r="U16533" s="3"/>
    </row>
    <row r="16534" spans="21:21" x14ac:dyDescent="0.35">
      <c r="U16534" s="3"/>
    </row>
    <row r="16535" spans="21:21" x14ac:dyDescent="0.35">
      <c r="U16535" s="3"/>
    </row>
    <row r="16536" spans="21:21" x14ac:dyDescent="0.35">
      <c r="U16536" s="3"/>
    </row>
    <row r="16537" spans="21:21" x14ac:dyDescent="0.35">
      <c r="U16537" s="3"/>
    </row>
    <row r="16538" spans="21:21" x14ac:dyDescent="0.35">
      <c r="U16538" s="3"/>
    </row>
    <row r="16539" spans="21:21" x14ac:dyDescent="0.35">
      <c r="U16539" s="3"/>
    </row>
    <row r="16540" spans="21:21" x14ac:dyDescent="0.35">
      <c r="U16540" s="3"/>
    </row>
    <row r="16541" spans="21:21" x14ac:dyDescent="0.35">
      <c r="U16541" s="3"/>
    </row>
    <row r="16542" spans="21:21" x14ac:dyDescent="0.35">
      <c r="U16542" s="3"/>
    </row>
    <row r="16543" spans="21:21" x14ac:dyDescent="0.35">
      <c r="U16543" s="3"/>
    </row>
    <row r="16544" spans="21:21" x14ac:dyDescent="0.35">
      <c r="U16544" s="3"/>
    </row>
    <row r="16545" spans="21:21" x14ac:dyDescent="0.35">
      <c r="U16545" s="3"/>
    </row>
    <row r="16546" spans="21:21" x14ac:dyDescent="0.35">
      <c r="U16546" s="3"/>
    </row>
    <row r="16547" spans="21:21" x14ac:dyDescent="0.35">
      <c r="U16547" s="3"/>
    </row>
    <row r="16548" spans="21:21" x14ac:dyDescent="0.35">
      <c r="U16548" s="3"/>
    </row>
    <row r="16549" spans="21:21" x14ac:dyDescent="0.35">
      <c r="U16549" s="3"/>
    </row>
    <row r="16550" spans="21:21" x14ac:dyDescent="0.35">
      <c r="U16550" s="3"/>
    </row>
    <row r="16551" spans="21:21" x14ac:dyDescent="0.35">
      <c r="U16551" s="3"/>
    </row>
    <row r="16552" spans="21:21" x14ac:dyDescent="0.35">
      <c r="U16552" s="3"/>
    </row>
    <row r="16553" spans="21:21" x14ac:dyDescent="0.35">
      <c r="U16553" s="3"/>
    </row>
    <row r="16554" spans="21:21" x14ac:dyDescent="0.35">
      <c r="U16554" s="3"/>
    </row>
    <row r="16555" spans="21:21" x14ac:dyDescent="0.35">
      <c r="U16555" s="3"/>
    </row>
    <row r="16556" spans="21:21" x14ac:dyDescent="0.35">
      <c r="U16556" s="3"/>
    </row>
    <row r="16557" spans="21:21" x14ac:dyDescent="0.35">
      <c r="U16557" s="3"/>
    </row>
    <row r="16558" spans="21:21" x14ac:dyDescent="0.35">
      <c r="U16558" s="3"/>
    </row>
    <row r="16559" spans="21:21" x14ac:dyDescent="0.35">
      <c r="U16559" s="3"/>
    </row>
    <row r="16560" spans="21:21" x14ac:dyDescent="0.35">
      <c r="U16560" s="3"/>
    </row>
    <row r="16561" spans="21:21" x14ac:dyDescent="0.35">
      <c r="U16561" s="3"/>
    </row>
    <row r="16562" spans="21:21" x14ac:dyDescent="0.35">
      <c r="U16562" s="3"/>
    </row>
    <row r="16563" spans="21:21" x14ac:dyDescent="0.35">
      <c r="U16563" s="3"/>
    </row>
    <row r="16564" spans="21:21" x14ac:dyDescent="0.35">
      <c r="U16564" s="3"/>
    </row>
    <row r="16565" spans="21:21" x14ac:dyDescent="0.35">
      <c r="U16565" s="3"/>
    </row>
    <row r="16566" spans="21:21" x14ac:dyDescent="0.35">
      <c r="U16566" s="3"/>
    </row>
    <row r="16567" spans="21:21" x14ac:dyDescent="0.35">
      <c r="U16567" s="3"/>
    </row>
    <row r="16568" spans="21:21" x14ac:dyDescent="0.35">
      <c r="U16568" s="3"/>
    </row>
    <row r="16569" spans="21:21" x14ac:dyDescent="0.35">
      <c r="U16569" s="3"/>
    </row>
    <row r="16570" spans="21:21" x14ac:dyDescent="0.35">
      <c r="U16570" s="3"/>
    </row>
    <row r="16571" spans="21:21" x14ac:dyDescent="0.35">
      <c r="U16571" s="3"/>
    </row>
    <row r="16572" spans="21:21" x14ac:dyDescent="0.35">
      <c r="U16572" s="3"/>
    </row>
    <row r="16573" spans="21:21" x14ac:dyDescent="0.35">
      <c r="U16573" s="3"/>
    </row>
    <row r="16574" spans="21:21" x14ac:dyDescent="0.35">
      <c r="U16574" s="3"/>
    </row>
    <row r="16575" spans="21:21" x14ac:dyDescent="0.35">
      <c r="U16575" s="3"/>
    </row>
    <row r="16576" spans="21:21" x14ac:dyDescent="0.35">
      <c r="U16576" s="3"/>
    </row>
    <row r="16577" spans="21:21" x14ac:dyDescent="0.35">
      <c r="U16577" s="3"/>
    </row>
    <row r="16578" spans="21:21" x14ac:dyDescent="0.35">
      <c r="U16578" s="3"/>
    </row>
    <row r="16579" spans="21:21" x14ac:dyDescent="0.35">
      <c r="U16579" s="3"/>
    </row>
    <row r="16580" spans="21:21" x14ac:dyDescent="0.35">
      <c r="U16580" s="3"/>
    </row>
    <row r="16581" spans="21:21" x14ac:dyDescent="0.35">
      <c r="U16581" s="3"/>
    </row>
    <row r="16582" spans="21:21" x14ac:dyDescent="0.35">
      <c r="U16582" s="3"/>
    </row>
    <row r="16583" spans="21:21" x14ac:dyDescent="0.35">
      <c r="U16583" s="3"/>
    </row>
    <row r="16584" spans="21:21" x14ac:dyDescent="0.35">
      <c r="U16584" s="3"/>
    </row>
    <row r="16585" spans="21:21" x14ac:dyDescent="0.35">
      <c r="U16585" s="3"/>
    </row>
    <row r="16586" spans="21:21" x14ac:dyDescent="0.35">
      <c r="U16586" s="3"/>
    </row>
    <row r="16587" spans="21:21" x14ac:dyDescent="0.35">
      <c r="U16587" s="3"/>
    </row>
    <row r="16588" spans="21:21" x14ac:dyDescent="0.35">
      <c r="U16588" s="3"/>
    </row>
    <row r="16589" spans="21:21" x14ac:dyDescent="0.35">
      <c r="U16589" s="3"/>
    </row>
    <row r="16590" spans="21:21" x14ac:dyDescent="0.35">
      <c r="U16590" s="3"/>
    </row>
    <row r="16591" spans="21:21" x14ac:dyDescent="0.35">
      <c r="U16591" s="3"/>
    </row>
    <row r="16592" spans="21:21" x14ac:dyDescent="0.35">
      <c r="U16592" s="3"/>
    </row>
    <row r="16593" spans="21:21" x14ac:dyDescent="0.35">
      <c r="U16593" s="3"/>
    </row>
    <row r="16594" spans="21:21" x14ac:dyDescent="0.35">
      <c r="U16594" s="3"/>
    </row>
    <row r="16595" spans="21:21" x14ac:dyDescent="0.35">
      <c r="U16595" s="3"/>
    </row>
    <row r="16596" spans="21:21" x14ac:dyDescent="0.35">
      <c r="U16596" s="3"/>
    </row>
    <row r="16597" spans="21:21" x14ac:dyDescent="0.35">
      <c r="U16597" s="3"/>
    </row>
    <row r="16598" spans="21:21" x14ac:dyDescent="0.35">
      <c r="U16598" s="3"/>
    </row>
    <row r="16599" spans="21:21" x14ac:dyDescent="0.35">
      <c r="U16599" s="3"/>
    </row>
    <row r="16600" spans="21:21" x14ac:dyDescent="0.35">
      <c r="U16600" s="3"/>
    </row>
    <row r="16601" spans="21:21" x14ac:dyDescent="0.35">
      <c r="U16601" s="3"/>
    </row>
    <row r="16602" spans="21:21" x14ac:dyDescent="0.35">
      <c r="U16602" s="3"/>
    </row>
    <row r="16603" spans="21:21" x14ac:dyDescent="0.35">
      <c r="U16603" s="3"/>
    </row>
    <row r="16604" spans="21:21" x14ac:dyDescent="0.35">
      <c r="U16604" s="3"/>
    </row>
    <row r="16605" spans="21:21" x14ac:dyDescent="0.35">
      <c r="U16605" s="3"/>
    </row>
    <row r="16606" spans="21:21" x14ac:dyDescent="0.35">
      <c r="U16606" s="3"/>
    </row>
    <row r="16607" spans="21:21" x14ac:dyDescent="0.35">
      <c r="U16607" s="3"/>
    </row>
    <row r="16608" spans="21:21" x14ac:dyDescent="0.35">
      <c r="U16608" s="3"/>
    </row>
    <row r="16609" spans="21:21" x14ac:dyDescent="0.35">
      <c r="U16609" s="3"/>
    </row>
    <row r="16610" spans="21:21" x14ac:dyDescent="0.35">
      <c r="U16610" s="3"/>
    </row>
    <row r="16611" spans="21:21" x14ac:dyDescent="0.35">
      <c r="U16611" s="3"/>
    </row>
    <row r="16612" spans="21:21" x14ac:dyDescent="0.35">
      <c r="U16612" s="3"/>
    </row>
    <row r="16613" spans="21:21" x14ac:dyDescent="0.35">
      <c r="U16613" s="3"/>
    </row>
    <row r="16614" spans="21:21" x14ac:dyDescent="0.35">
      <c r="U16614" s="3"/>
    </row>
    <row r="16615" spans="21:21" x14ac:dyDescent="0.35">
      <c r="U16615" s="3"/>
    </row>
    <row r="16616" spans="21:21" x14ac:dyDescent="0.35">
      <c r="U16616" s="3"/>
    </row>
    <row r="16617" spans="21:21" x14ac:dyDescent="0.35">
      <c r="U16617" s="3"/>
    </row>
    <row r="16618" spans="21:21" x14ac:dyDescent="0.35">
      <c r="U16618" s="3"/>
    </row>
    <row r="16619" spans="21:21" x14ac:dyDescent="0.35">
      <c r="U16619" s="3"/>
    </row>
    <row r="16620" spans="21:21" x14ac:dyDescent="0.35">
      <c r="U16620" s="3"/>
    </row>
    <row r="16621" spans="21:21" x14ac:dyDescent="0.35">
      <c r="U16621" s="3"/>
    </row>
    <row r="16622" spans="21:21" x14ac:dyDescent="0.35">
      <c r="U16622" s="3"/>
    </row>
    <row r="16623" spans="21:21" x14ac:dyDescent="0.35">
      <c r="U16623" s="3"/>
    </row>
    <row r="16624" spans="21:21" x14ac:dyDescent="0.35">
      <c r="U16624" s="3"/>
    </row>
    <row r="16625" spans="21:21" x14ac:dyDescent="0.35">
      <c r="U16625" s="3"/>
    </row>
    <row r="16626" spans="21:21" x14ac:dyDescent="0.35">
      <c r="U16626" s="3"/>
    </row>
    <row r="16627" spans="21:21" x14ac:dyDescent="0.35">
      <c r="U16627" s="3"/>
    </row>
    <row r="16628" spans="21:21" x14ac:dyDescent="0.35">
      <c r="U16628" s="3"/>
    </row>
    <row r="16629" spans="21:21" x14ac:dyDescent="0.35">
      <c r="U16629" s="3"/>
    </row>
    <row r="16630" spans="21:21" x14ac:dyDescent="0.35">
      <c r="U16630" s="3"/>
    </row>
    <row r="16631" spans="21:21" x14ac:dyDescent="0.35">
      <c r="U16631" s="3"/>
    </row>
    <row r="16632" spans="21:21" x14ac:dyDescent="0.35">
      <c r="U16632" s="3"/>
    </row>
    <row r="16633" spans="21:21" x14ac:dyDescent="0.35">
      <c r="U16633" s="3"/>
    </row>
    <row r="16634" spans="21:21" x14ac:dyDescent="0.35">
      <c r="U16634" s="3"/>
    </row>
    <row r="16635" spans="21:21" x14ac:dyDescent="0.35">
      <c r="U16635" s="3"/>
    </row>
    <row r="16636" spans="21:21" x14ac:dyDescent="0.35">
      <c r="U16636" s="3"/>
    </row>
    <row r="16637" spans="21:21" x14ac:dyDescent="0.35">
      <c r="U16637" s="3"/>
    </row>
    <row r="16638" spans="21:21" x14ac:dyDescent="0.35">
      <c r="U16638" s="3"/>
    </row>
    <row r="16639" spans="21:21" x14ac:dyDescent="0.35">
      <c r="U16639" s="3"/>
    </row>
    <row r="16640" spans="21:21" x14ac:dyDescent="0.35">
      <c r="U16640" s="3"/>
    </row>
    <row r="16641" spans="21:21" x14ac:dyDescent="0.35">
      <c r="U16641" s="3"/>
    </row>
    <row r="16642" spans="21:21" x14ac:dyDescent="0.35">
      <c r="U16642" s="3"/>
    </row>
    <row r="16643" spans="21:21" x14ac:dyDescent="0.35">
      <c r="U16643" s="3"/>
    </row>
    <row r="16644" spans="21:21" x14ac:dyDescent="0.35">
      <c r="U16644" s="3"/>
    </row>
    <row r="16645" spans="21:21" x14ac:dyDescent="0.35">
      <c r="U16645" s="3"/>
    </row>
    <row r="16646" spans="21:21" x14ac:dyDescent="0.35">
      <c r="U16646" s="3"/>
    </row>
    <row r="16647" spans="21:21" x14ac:dyDescent="0.35">
      <c r="U16647" s="3"/>
    </row>
    <row r="16648" spans="21:21" x14ac:dyDescent="0.35">
      <c r="U16648" s="3"/>
    </row>
    <row r="16649" spans="21:21" x14ac:dyDescent="0.35">
      <c r="U16649" s="3"/>
    </row>
    <row r="16650" spans="21:21" x14ac:dyDescent="0.35">
      <c r="U16650" s="3"/>
    </row>
    <row r="16651" spans="21:21" x14ac:dyDescent="0.35">
      <c r="U16651" s="3"/>
    </row>
    <row r="16652" spans="21:21" x14ac:dyDescent="0.35">
      <c r="U16652" s="3"/>
    </row>
    <row r="16653" spans="21:21" x14ac:dyDescent="0.35">
      <c r="U16653" s="3"/>
    </row>
    <row r="16654" spans="21:21" x14ac:dyDescent="0.35">
      <c r="U16654" s="3"/>
    </row>
    <row r="16655" spans="21:21" x14ac:dyDescent="0.35">
      <c r="U16655" s="3"/>
    </row>
    <row r="16656" spans="21:21" x14ac:dyDescent="0.35">
      <c r="U16656" s="3"/>
    </row>
    <row r="16657" spans="21:21" x14ac:dyDescent="0.35">
      <c r="U16657" s="3"/>
    </row>
    <row r="16658" spans="21:21" x14ac:dyDescent="0.35">
      <c r="U16658" s="3"/>
    </row>
    <row r="16659" spans="21:21" x14ac:dyDescent="0.35">
      <c r="U16659" s="3"/>
    </row>
    <row r="16660" spans="21:21" x14ac:dyDescent="0.35">
      <c r="U16660" s="3"/>
    </row>
    <row r="16661" spans="21:21" x14ac:dyDescent="0.35">
      <c r="U16661" s="3"/>
    </row>
    <row r="16662" spans="21:21" x14ac:dyDescent="0.35">
      <c r="U16662" s="3"/>
    </row>
    <row r="16663" spans="21:21" x14ac:dyDescent="0.35">
      <c r="U16663" s="3"/>
    </row>
    <row r="16664" spans="21:21" x14ac:dyDescent="0.35">
      <c r="U16664" s="3"/>
    </row>
    <row r="16665" spans="21:21" x14ac:dyDescent="0.35">
      <c r="U16665" s="3"/>
    </row>
    <row r="16666" spans="21:21" x14ac:dyDescent="0.35">
      <c r="U16666" s="3"/>
    </row>
    <row r="16667" spans="21:21" x14ac:dyDescent="0.35">
      <c r="U16667" s="3"/>
    </row>
    <row r="16668" spans="21:21" x14ac:dyDescent="0.35">
      <c r="U16668" s="3"/>
    </row>
    <row r="16669" spans="21:21" x14ac:dyDescent="0.35">
      <c r="U16669" s="3"/>
    </row>
    <row r="16670" spans="21:21" x14ac:dyDescent="0.35">
      <c r="U16670" s="3"/>
    </row>
    <row r="16671" spans="21:21" x14ac:dyDescent="0.35">
      <c r="U16671" s="3"/>
    </row>
    <row r="16672" spans="21:21" x14ac:dyDescent="0.35">
      <c r="U16672" s="3"/>
    </row>
    <row r="16673" spans="21:21" x14ac:dyDescent="0.35">
      <c r="U16673" s="3"/>
    </row>
    <row r="16674" spans="21:21" x14ac:dyDescent="0.35">
      <c r="U16674" s="3"/>
    </row>
    <row r="16675" spans="21:21" x14ac:dyDescent="0.35">
      <c r="U16675" s="3"/>
    </row>
    <row r="16676" spans="21:21" x14ac:dyDescent="0.35">
      <c r="U16676" s="3"/>
    </row>
    <row r="16677" spans="21:21" x14ac:dyDescent="0.35">
      <c r="U16677" s="3"/>
    </row>
    <row r="16678" spans="21:21" x14ac:dyDescent="0.35">
      <c r="U16678" s="3"/>
    </row>
    <row r="16679" spans="21:21" x14ac:dyDescent="0.35">
      <c r="U16679" s="3"/>
    </row>
    <row r="16680" spans="21:21" x14ac:dyDescent="0.35">
      <c r="U16680" s="3"/>
    </row>
    <row r="16681" spans="21:21" x14ac:dyDescent="0.35">
      <c r="U16681" s="3"/>
    </row>
    <row r="16682" spans="21:21" x14ac:dyDescent="0.35">
      <c r="U16682" s="3"/>
    </row>
    <row r="16683" spans="21:21" x14ac:dyDescent="0.35">
      <c r="U16683" s="3"/>
    </row>
    <row r="16684" spans="21:21" x14ac:dyDescent="0.35">
      <c r="U16684" s="3"/>
    </row>
    <row r="16685" spans="21:21" x14ac:dyDescent="0.35">
      <c r="U16685" s="3"/>
    </row>
    <row r="16686" spans="21:21" x14ac:dyDescent="0.35">
      <c r="U16686" s="3"/>
    </row>
    <row r="16687" spans="21:21" x14ac:dyDescent="0.35">
      <c r="U16687" s="3"/>
    </row>
    <row r="16688" spans="21:21" x14ac:dyDescent="0.35">
      <c r="U16688" s="3"/>
    </row>
    <row r="16689" spans="21:21" x14ac:dyDescent="0.35">
      <c r="U16689" s="3"/>
    </row>
    <row r="16690" spans="21:21" x14ac:dyDescent="0.35">
      <c r="U16690" s="3"/>
    </row>
    <row r="16691" spans="21:21" x14ac:dyDescent="0.35">
      <c r="U16691" s="3"/>
    </row>
    <row r="16692" spans="21:21" x14ac:dyDescent="0.35">
      <c r="U16692" s="3"/>
    </row>
    <row r="16693" spans="21:21" x14ac:dyDescent="0.35">
      <c r="U16693" s="3"/>
    </row>
    <row r="16694" spans="21:21" x14ac:dyDescent="0.35">
      <c r="U16694" s="3"/>
    </row>
    <row r="16695" spans="21:21" x14ac:dyDescent="0.35">
      <c r="U16695" s="3"/>
    </row>
    <row r="16696" spans="21:21" x14ac:dyDescent="0.35">
      <c r="U16696" s="3"/>
    </row>
    <row r="16697" spans="21:21" x14ac:dyDescent="0.35">
      <c r="U16697" s="3"/>
    </row>
    <row r="16698" spans="21:21" x14ac:dyDescent="0.35">
      <c r="U16698" s="3"/>
    </row>
    <row r="16699" spans="21:21" x14ac:dyDescent="0.35">
      <c r="U16699" s="3"/>
    </row>
    <row r="16700" spans="21:21" x14ac:dyDescent="0.35">
      <c r="U16700" s="3"/>
    </row>
    <row r="16701" spans="21:21" x14ac:dyDescent="0.35">
      <c r="U16701" s="3"/>
    </row>
    <row r="16702" spans="21:21" x14ac:dyDescent="0.35">
      <c r="U16702" s="3"/>
    </row>
    <row r="16703" spans="21:21" x14ac:dyDescent="0.35">
      <c r="U16703" s="3"/>
    </row>
    <row r="16704" spans="21:21" x14ac:dyDescent="0.35">
      <c r="U16704" s="3"/>
    </row>
    <row r="16705" spans="21:21" x14ac:dyDescent="0.35">
      <c r="U16705" s="3"/>
    </row>
    <row r="16706" spans="21:21" x14ac:dyDescent="0.35">
      <c r="U16706" s="3"/>
    </row>
    <row r="16707" spans="21:21" x14ac:dyDescent="0.35">
      <c r="U16707" s="3"/>
    </row>
    <row r="16708" spans="21:21" x14ac:dyDescent="0.35">
      <c r="U16708" s="3"/>
    </row>
    <row r="16709" spans="21:21" x14ac:dyDescent="0.35">
      <c r="U16709" s="3"/>
    </row>
    <row r="16710" spans="21:21" x14ac:dyDescent="0.35">
      <c r="U16710" s="3"/>
    </row>
    <row r="16711" spans="21:21" x14ac:dyDescent="0.35">
      <c r="U16711" s="3"/>
    </row>
    <row r="16712" spans="21:21" x14ac:dyDescent="0.35">
      <c r="U16712" s="3"/>
    </row>
    <row r="16713" spans="21:21" x14ac:dyDescent="0.35">
      <c r="U16713" s="3"/>
    </row>
    <row r="16714" spans="21:21" x14ac:dyDescent="0.35">
      <c r="U16714" s="3"/>
    </row>
    <row r="16715" spans="21:21" x14ac:dyDescent="0.35">
      <c r="U16715" s="3"/>
    </row>
    <row r="16716" spans="21:21" x14ac:dyDescent="0.35">
      <c r="U16716" s="3"/>
    </row>
    <row r="16717" spans="21:21" x14ac:dyDescent="0.35">
      <c r="U16717" s="3"/>
    </row>
    <row r="16718" spans="21:21" x14ac:dyDescent="0.35">
      <c r="U16718" s="3"/>
    </row>
    <row r="16719" spans="21:21" x14ac:dyDescent="0.35">
      <c r="U16719" s="3"/>
    </row>
    <row r="16720" spans="21:21" x14ac:dyDescent="0.35">
      <c r="U16720" s="3"/>
    </row>
    <row r="16721" spans="21:21" x14ac:dyDescent="0.35">
      <c r="U16721" s="3"/>
    </row>
    <row r="16722" spans="21:21" x14ac:dyDescent="0.35">
      <c r="U16722" s="3"/>
    </row>
    <row r="16723" spans="21:21" x14ac:dyDescent="0.35">
      <c r="U16723" s="3"/>
    </row>
    <row r="16724" spans="21:21" x14ac:dyDescent="0.35">
      <c r="U16724" s="3"/>
    </row>
    <row r="16725" spans="21:21" x14ac:dyDescent="0.35">
      <c r="U16725" s="3"/>
    </row>
    <row r="16726" spans="21:21" x14ac:dyDescent="0.35">
      <c r="U16726" s="3"/>
    </row>
    <row r="16727" spans="21:21" x14ac:dyDescent="0.35">
      <c r="U16727" s="3"/>
    </row>
    <row r="16728" spans="21:21" x14ac:dyDescent="0.35">
      <c r="U16728" s="3"/>
    </row>
    <row r="16729" spans="21:21" x14ac:dyDescent="0.35">
      <c r="U16729" s="3"/>
    </row>
    <row r="16730" spans="21:21" x14ac:dyDescent="0.35">
      <c r="U16730" s="3"/>
    </row>
    <row r="16731" spans="21:21" x14ac:dyDescent="0.35">
      <c r="U16731" s="3"/>
    </row>
    <row r="16732" spans="21:21" x14ac:dyDescent="0.35">
      <c r="U16732" s="3"/>
    </row>
    <row r="16733" spans="21:21" x14ac:dyDescent="0.35">
      <c r="U16733" s="3"/>
    </row>
    <row r="16734" spans="21:21" x14ac:dyDescent="0.35">
      <c r="U16734" s="3"/>
    </row>
    <row r="16735" spans="21:21" x14ac:dyDescent="0.35">
      <c r="U16735" s="3"/>
    </row>
    <row r="16736" spans="21:21" x14ac:dyDescent="0.35">
      <c r="U16736" s="3"/>
    </row>
    <row r="16737" spans="21:21" x14ac:dyDescent="0.35">
      <c r="U16737" s="3"/>
    </row>
    <row r="16738" spans="21:21" x14ac:dyDescent="0.35">
      <c r="U16738" s="3"/>
    </row>
    <row r="16739" spans="21:21" x14ac:dyDescent="0.35">
      <c r="U16739" s="3"/>
    </row>
    <row r="16740" spans="21:21" x14ac:dyDescent="0.35">
      <c r="U16740" s="3"/>
    </row>
    <row r="16741" spans="21:21" x14ac:dyDescent="0.35">
      <c r="U16741" s="3"/>
    </row>
    <row r="16742" spans="21:21" x14ac:dyDescent="0.35">
      <c r="U16742" s="3"/>
    </row>
    <row r="16743" spans="21:21" x14ac:dyDescent="0.35">
      <c r="U16743" s="3"/>
    </row>
    <row r="16744" spans="21:21" x14ac:dyDescent="0.35">
      <c r="U16744" s="3"/>
    </row>
    <row r="16745" spans="21:21" x14ac:dyDescent="0.35">
      <c r="U16745" s="3"/>
    </row>
    <row r="16746" spans="21:21" x14ac:dyDescent="0.35">
      <c r="U16746" s="3"/>
    </row>
    <row r="16747" spans="21:21" x14ac:dyDescent="0.35">
      <c r="U16747" s="3"/>
    </row>
    <row r="16748" spans="21:21" x14ac:dyDescent="0.35">
      <c r="U16748" s="3"/>
    </row>
    <row r="16749" spans="21:21" x14ac:dyDescent="0.35">
      <c r="U16749" s="3"/>
    </row>
    <row r="16750" spans="21:21" x14ac:dyDescent="0.35">
      <c r="U16750" s="3"/>
    </row>
    <row r="16751" spans="21:21" x14ac:dyDescent="0.35">
      <c r="U16751" s="3"/>
    </row>
    <row r="16752" spans="21:21" x14ac:dyDescent="0.35">
      <c r="U16752" s="3"/>
    </row>
    <row r="16753" spans="21:21" x14ac:dyDescent="0.35">
      <c r="U16753" s="3"/>
    </row>
    <row r="16754" spans="21:21" x14ac:dyDescent="0.35">
      <c r="U16754" s="3"/>
    </row>
    <row r="16755" spans="21:21" x14ac:dyDescent="0.35">
      <c r="U16755" s="3"/>
    </row>
    <row r="16756" spans="21:21" x14ac:dyDescent="0.35">
      <c r="U16756" s="3"/>
    </row>
    <row r="16757" spans="21:21" x14ac:dyDescent="0.35">
      <c r="U16757" s="3"/>
    </row>
    <row r="16758" spans="21:21" x14ac:dyDescent="0.35">
      <c r="U16758" s="3"/>
    </row>
    <row r="16759" spans="21:21" x14ac:dyDescent="0.35">
      <c r="U16759" s="3"/>
    </row>
    <row r="16760" spans="21:21" x14ac:dyDescent="0.35">
      <c r="U16760" s="3"/>
    </row>
    <row r="16761" spans="21:21" x14ac:dyDescent="0.35">
      <c r="U16761" s="3"/>
    </row>
    <row r="16762" spans="21:21" x14ac:dyDescent="0.35">
      <c r="U16762" s="3"/>
    </row>
    <row r="16763" spans="21:21" x14ac:dyDescent="0.35">
      <c r="U16763" s="3"/>
    </row>
    <row r="16764" spans="21:21" x14ac:dyDescent="0.35">
      <c r="U16764" s="3"/>
    </row>
    <row r="16765" spans="21:21" x14ac:dyDescent="0.35">
      <c r="U16765" s="3"/>
    </row>
    <row r="16766" spans="21:21" x14ac:dyDescent="0.35">
      <c r="U16766" s="3"/>
    </row>
    <row r="16767" spans="21:21" x14ac:dyDescent="0.35">
      <c r="U16767" s="3"/>
    </row>
    <row r="16768" spans="21:21" x14ac:dyDescent="0.35">
      <c r="U16768" s="3"/>
    </row>
    <row r="16769" spans="21:21" x14ac:dyDescent="0.35">
      <c r="U16769" s="3"/>
    </row>
    <row r="16770" spans="21:21" x14ac:dyDescent="0.35">
      <c r="U16770" s="3"/>
    </row>
    <row r="16771" spans="21:21" x14ac:dyDescent="0.35">
      <c r="U16771" s="3"/>
    </row>
    <row r="16772" spans="21:21" x14ac:dyDescent="0.35">
      <c r="U16772" s="3"/>
    </row>
    <row r="16773" spans="21:21" x14ac:dyDescent="0.35">
      <c r="U16773" s="3"/>
    </row>
    <row r="16774" spans="21:21" x14ac:dyDescent="0.35">
      <c r="U16774" s="3"/>
    </row>
    <row r="16775" spans="21:21" x14ac:dyDescent="0.35">
      <c r="U16775" s="3"/>
    </row>
    <row r="16776" spans="21:21" x14ac:dyDescent="0.35">
      <c r="U16776" s="3"/>
    </row>
    <row r="16777" spans="21:21" x14ac:dyDescent="0.35">
      <c r="U16777" s="3"/>
    </row>
    <row r="16778" spans="21:21" x14ac:dyDescent="0.35">
      <c r="U16778" s="3"/>
    </row>
    <row r="16779" spans="21:21" x14ac:dyDescent="0.35">
      <c r="U16779" s="3"/>
    </row>
    <row r="16780" spans="21:21" x14ac:dyDescent="0.35">
      <c r="U16780" s="3"/>
    </row>
    <row r="16781" spans="21:21" x14ac:dyDescent="0.35">
      <c r="U16781" s="3"/>
    </row>
    <row r="16782" spans="21:21" x14ac:dyDescent="0.35">
      <c r="U16782" s="3"/>
    </row>
    <row r="16783" spans="21:21" x14ac:dyDescent="0.35">
      <c r="U16783" s="3"/>
    </row>
    <row r="16784" spans="21:21" x14ac:dyDescent="0.35">
      <c r="U16784" s="3"/>
    </row>
    <row r="16785" spans="21:21" x14ac:dyDescent="0.35">
      <c r="U16785" s="3"/>
    </row>
    <row r="16786" spans="21:21" x14ac:dyDescent="0.35">
      <c r="U16786" s="3"/>
    </row>
    <row r="16787" spans="21:21" x14ac:dyDescent="0.35">
      <c r="U16787" s="3"/>
    </row>
    <row r="16788" spans="21:21" x14ac:dyDescent="0.35">
      <c r="U16788" s="3"/>
    </row>
    <row r="16789" spans="21:21" x14ac:dyDescent="0.35">
      <c r="U16789" s="3"/>
    </row>
    <row r="16790" spans="21:21" x14ac:dyDescent="0.35">
      <c r="U16790" s="3"/>
    </row>
    <row r="16791" spans="21:21" x14ac:dyDescent="0.35">
      <c r="U16791" s="3"/>
    </row>
    <row r="16792" spans="21:21" x14ac:dyDescent="0.35">
      <c r="U16792" s="3"/>
    </row>
    <row r="16793" spans="21:21" x14ac:dyDescent="0.35">
      <c r="U16793" s="3"/>
    </row>
    <row r="16794" spans="21:21" x14ac:dyDescent="0.35">
      <c r="U16794" s="3"/>
    </row>
    <row r="16795" spans="21:21" x14ac:dyDescent="0.35">
      <c r="U16795" s="3"/>
    </row>
    <row r="16796" spans="21:21" x14ac:dyDescent="0.35">
      <c r="U16796" s="3"/>
    </row>
    <row r="16797" spans="21:21" x14ac:dyDescent="0.35">
      <c r="U16797" s="3"/>
    </row>
    <row r="16798" spans="21:21" x14ac:dyDescent="0.35">
      <c r="U16798" s="3"/>
    </row>
    <row r="16799" spans="21:21" x14ac:dyDescent="0.35">
      <c r="U16799" s="3"/>
    </row>
    <row r="16800" spans="21:21" x14ac:dyDescent="0.35">
      <c r="U16800" s="3"/>
    </row>
    <row r="16801" spans="21:21" x14ac:dyDescent="0.35">
      <c r="U16801" s="3"/>
    </row>
    <row r="16802" spans="21:21" x14ac:dyDescent="0.35">
      <c r="U16802" s="3"/>
    </row>
    <row r="16803" spans="21:21" x14ac:dyDescent="0.35">
      <c r="U16803" s="3"/>
    </row>
    <row r="16804" spans="21:21" x14ac:dyDescent="0.35">
      <c r="U16804" s="3"/>
    </row>
    <row r="16805" spans="21:21" x14ac:dyDescent="0.35">
      <c r="U16805" s="3"/>
    </row>
    <row r="16806" spans="21:21" x14ac:dyDescent="0.35">
      <c r="U16806" s="3"/>
    </row>
    <row r="16807" spans="21:21" x14ac:dyDescent="0.35">
      <c r="U16807" s="3"/>
    </row>
    <row r="16808" spans="21:21" x14ac:dyDescent="0.35">
      <c r="U16808" s="3"/>
    </row>
    <row r="16809" spans="21:21" x14ac:dyDescent="0.35">
      <c r="U16809" s="3"/>
    </row>
    <row r="16810" spans="21:21" x14ac:dyDescent="0.35">
      <c r="U16810" s="3"/>
    </row>
    <row r="16811" spans="21:21" x14ac:dyDescent="0.35">
      <c r="U16811" s="3"/>
    </row>
    <row r="16812" spans="21:21" x14ac:dyDescent="0.35">
      <c r="U16812" s="3"/>
    </row>
    <row r="16813" spans="21:21" x14ac:dyDescent="0.35">
      <c r="U16813" s="3"/>
    </row>
    <row r="16814" spans="21:21" x14ac:dyDescent="0.35">
      <c r="U16814" s="3"/>
    </row>
    <row r="16815" spans="21:21" x14ac:dyDescent="0.35">
      <c r="U16815" s="3"/>
    </row>
    <row r="16816" spans="21:21" x14ac:dyDescent="0.35">
      <c r="U16816" s="3"/>
    </row>
    <row r="16817" spans="21:21" x14ac:dyDescent="0.35">
      <c r="U16817" s="3"/>
    </row>
    <row r="16818" spans="21:21" x14ac:dyDescent="0.35">
      <c r="U16818" s="3"/>
    </row>
    <row r="16819" spans="21:21" x14ac:dyDescent="0.35">
      <c r="U16819" s="3"/>
    </row>
    <row r="16820" spans="21:21" x14ac:dyDescent="0.35">
      <c r="U16820" s="3"/>
    </row>
    <row r="16821" spans="21:21" x14ac:dyDescent="0.35">
      <c r="U16821" s="3"/>
    </row>
    <row r="16822" spans="21:21" x14ac:dyDescent="0.35">
      <c r="U16822" s="3"/>
    </row>
    <row r="16823" spans="21:21" x14ac:dyDescent="0.35">
      <c r="U16823" s="3"/>
    </row>
    <row r="16824" spans="21:21" x14ac:dyDescent="0.35">
      <c r="U16824" s="3"/>
    </row>
    <row r="16825" spans="21:21" x14ac:dyDescent="0.35">
      <c r="U16825" s="3"/>
    </row>
    <row r="16826" spans="21:21" x14ac:dyDescent="0.35">
      <c r="U16826" s="3"/>
    </row>
    <row r="16827" spans="21:21" x14ac:dyDescent="0.35">
      <c r="U16827" s="3"/>
    </row>
    <row r="16828" spans="21:21" x14ac:dyDescent="0.35">
      <c r="U16828" s="3"/>
    </row>
    <row r="16829" spans="21:21" x14ac:dyDescent="0.35">
      <c r="U16829" s="3"/>
    </row>
    <row r="16830" spans="21:21" x14ac:dyDescent="0.35">
      <c r="U16830" s="3"/>
    </row>
    <row r="16831" spans="21:21" x14ac:dyDescent="0.35">
      <c r="U16831" s="3"/>
    </row>
    <row r="16832" spans="21:21" x14ac:dyDescent="0.35">
      <c r="U16832" s="3"/>
    </row>
    <row r="16833" spans="21:21" x14ac:dyDescent="0.35">
      <c r="U16833" s="3"/>
    </row>
    <row r="16834" spans="21:21" x14ac:dyDescent="0.35">
      <c r="U16834" s="3"/>
    </row>
    <row r="16835" spans="21:21" x14ac:dyDescent="0.35">
      <c r="U16835" s="3"/>
    </row>
    <row r="16836" spans="21:21" x14ac:dyDescent="0.35">
      <c r="U16836" s="3"/>
    </row>
    <row r="16837" spans="21:21" x14ac:dyDescent="0.35">
      <c r="U16837" s="3"/>
    </row>
    <row r="16838" spans="21:21" x14ac:dyDescent="0.35">
      <c r="U16838" s="3"/>
    </row>
    <row r="16839" spans="21:21" x14ac:dyDescent="0.35">
      <c r="U16839" s="3"/>
    </row>
    <row r="16840" spans="21:21" x14ac:dyDescent="0.35">
      <c r="U16840" s="3"/>
    </row>
    <row r="16841" spans="21:21" x14ac:dyDescent="0.35">
      <c r="U16841" s="3"/>
    </row>
    <row r="16842" spans="21:21" x14ac:dyDescent="0.35">
      <c r="U16842" s="3"/>
    </row>
    <row r="16843" spans="21:21" x14ac:dyDescent="0.35">
      <c r="U16843" s="3"/>
    </row>
    <row r="16844" spans="21:21" x14ac:dyDescent="0.35">
      <c r="U16844" s="3"/>
    </row>
    <row r="16845" spans="21:21" x14ac:dyDescent="0.35">
      <c r="U16845" s="3"/>
    </row>
    <row r="16846" spans="21:21" x14ac:dyDescent="0.35">
      <c r="U16846" s="3"/>
    </row>
    <row r="16847" spans="21:21" x14ac:dyDescent="0.35">
      <c r="U16847" s="3"/>
    </row>
    <row r="16848" spans="21:21" x14ac:dyDescent="0.35">
      <c r="U16848" s="3"/>
    </row>
    <row r="16849" spans="21:21" x14ac:dyDescent="0.35">
      <c r="U16849" s="3"/>
    </row>
    <row r="16850" spans="21:21" x14ac:dyDescent="0.35">
      <c r="U16850" s="3"/>
    </row>
    <row r="16851" spans="21:21" x14ac:dyDescent="0.35">
      <c r="U16851" s="3"/>
    </row>
    <row r="16852" spans="21:21" x14ac:dyDescent="0.35">
      <c r="U16852" s="3"/>
    </row>
    <row r="16853" spans="21:21" x14ac:dyDescent="0.35">
      <c r="U16853" s="3"/>
    </row>
    <row r="16854" spans="21:21" x14ac:dyDescent="0.35">
      <c r="U16854" s="3"/>
    </row>
    <row r="16855" spans="21:21" x14ac:dyDescent="0.35">
      <c r="U16855" s="3"/>
    </row>
    <row r="16856" spans="21:21" x14ac:dyDescent="0.35">
      <c r="U16856" s="3"/>
    </row>
    <row r="16857" spans="21:21" x14ac:dyDescent="0.35">
      <c r="U16857" s="3"/>
    </row>
    <row r="16858" spans="21:21" x14ac:dyDescent="0.35">
      <c r="U16858" s="3"/>
    </row>
    <row r="16859" spans="21:21" x14ac:dyDescent="0.35">
      <c r="U16859" s="3"/>
    </row>
    <row r="16860" spans="21:21" x14ac:dyDescent="0.35">
      <c r="U16860" s="3"/>
    </row>
    <row r="16861" spans="21:21" x14ac:dyDescent="0.35">
      <c r="U16861" s="3"/>
    </row>
    <row r="16862" spans="21:21" x14ac:dyDescent="0.35">
      <c r="U16862" s="3"/>
    </row>
    <row r="16863" spans="21:21" x14ac:dyDescent="0.35">
      <c r="U16863" s="3"/>
    </row>
    <row r="16864" spans="21:21" x14ac:dyDescent="0.35">
      <c r="U16864" s="3"/>
    </row>
    <row r="16865" spans="21:21" x14ac:dyDescent="0.35">
      <c r="U16865" s="3"/>
    </row>
    <row r="16866" spans="21:21" x14ac:dyDescent="0.35">
      <c r="U16866" s="3"/>
    </row>
    <row r="16867" spans="21:21" x14ac:dyDescent="0.35">
      <c r="U16867" s="3"/>
    </row>
    <row r="16868" spans="21:21" x14ac:dyDescent="0.35">
      <c r="U16868" s="3"/>
    </row>
    <row r="16869" spans="21:21" x14ac:dyDescent="0.35">
      <c r="U16869" s="3"/>
    </row>
    <row r="16870" spans="21:21" x14ac:dyDescent="0.35">
      <c r="U16870" s="3"/>
    </row>
    <row r="16871" spans="21:21" x14ac:dyDescent="0.35">
      <c r="U16871" s="3"/>
    </row>
    <row r="16872" spans="21:21" x14ac:dyDescent="0.35">
      <c r="U16872" s="3"/>
    </row>
    <row r="16873" spans="21:21" x14ac:dyDescent="0.35">
      <c r="U16873" s="3"/>
    </row>
    <row r="16874" spans="21:21" x14ac:dyDescent="0.35">
      <c r="U16874" s="3"/>
    </row>
    <row r="16875" spans="21:21" x14ac:dyDescent="0.35">
      <c r="U16875" s="3"/>
    </row>
    <row r="16876" spans="21:21" x14ac:dyDescent="0.35">
      <c r="U16876" s="3"/>
    </row>
    <row r="16877" spans="21:21" x14ac:dyDescent="0.35">
      <c r="U16877" s="3"/>
    </row>
    <row r="16878" spans="21:21" x14ac:dyDescent="0.35">
      <c r="U16878" s="3"/>
    </row>
    <row r="16879" spans="21:21" x14ac:dyDescent="0.35">
      <c r="U16879" s="3"/>
    </row>
    <row r="16880" spans="21:21" x14ac:dyDescent="0.35">
      <c r="U16880" s="3"/>
    </row>
    <row r="16881" spans="21:21" x14ac:dyDescent="0.35">
      <c r="U16881" s="3"/>
    </row>
    <row r="16882" spans="21:21" x14ac:dyDescent="0.35">
      <c r="U16882" s="3"/>
    </row>
    <row r="16883" spans="21:21" x14ac:dyDescent="0.35">
      <c r="U16883" s="3"/>
    </row>
    <row r="16884" spans="21:21" x14ac:dyDescent="0.35">
      <c r="U16884" s="3"/>
    </row>
    <row r="16885" spans="21:21" x14ac:dyDescent="0.35">
      <c r="U16885" s="3"/>
    </row>
    <row r="16886" spans="21:21" x14ac:dyDescent="0.35">
      <c r="U16886" s="3"/>
    </row>
    <row r="16887" spans="21:21" x14ac:dyDescent="0.35">
      <c r="U16887" s="3"/>
    </row>
    <row r="16888" spans="21:21" x14ac:dyDescent="0.35">
      <c r="U16888" s="3"/>
    </row>
    <row r="16889" spans="21:21" x14ac:dyDescent="0.35">
      <c r="U16889" s="3"/>
    </row>
    <row r="16890" spans="21:21" x14ac:dyDescent="0.35">
      <c r="U16890" s="3"/>
    </row>
    <row r="16891" spans="21:21" x14ac:dyDescent="0.35">
      <c r="U16891" s="3"/>
    </row>
    <row r="16892" spans="21:21" x14ac:dyDescent="0.35">
      <c r="U16892" s="3"/>
    </row>
    <row r="16893" spans="21:21" x14ac:dyDescent="0.35">
      <c r="U16893" s="3"/>
    </row>
    <row r="16894" spans="21:21" x14ac:dyDescent="0.35">
      <c r="U16894" s="3"/>
    </row>
    <row r="16895" spans="21:21" x14ac:dyDescent="0.35">
      <c r="U16895" s="3"/>
    </row>
    <row r="16896" spans="21:21" x14ac:dyDescent="0.35">
      <c r="U16896" s="3"/>
    </row>
    <row r="16897" spans="21:21" x14ac:dyDescent="0.35">
      <c r="U16897" s="3"/>
    </row>
    <row r="16898" spans="21:21" x14ac:dyDescent="0.35">
      <c r="U16898" s="3"/>
    </row>
    <row r="16899" spans="21:21" x14ac:dyDescent="0.35">
      <c r="U16899" s="3"/>
    </row>
    <row r="16900" spans="21:21" x14ac:dyDescent="0.35">
      <c r="U16900" s="3"/>
    </row>
    <row r="16901" spans="21:21" x14ac:dyDescent="0.35">
      <c r="U16901" s="3"/>
    </row>
    <row r="16902" spans="21:21" x14ac:dyDescent="0.35">
      <c r="U16902" s="3"/>
    </row>
    <row r="16903" spans="21:21" x14ac:dyDescent="0.35">
      <c r="U16903" s="3"/>
    </row>
    <row r="16904" spans="21:21" x14ac:dyDescent="0.35">
      <c r="U16904" s="3"/>
    </row>
    <row r="16905" spans="21:21" x14ac:dyDescent="0.35">
      <c r="U16905" s="3"/>
    </row>
    <row r="16906" spans="21:21" x14ac:dyDescent="0.35">
      <c r="U16906" s="3"/>
    </row>
    <row r="16907" spans="21:21" x14ac:dyDescent="0.35">
      <c r="U16907" s="3"/>
    </row>
    <row r="16908" spans="21:21" x14ac:dyDescent="0.35">
      <c r="U16908" s="3"/>
    </row>
    <row r="16909" spans="21:21" x14ac:dyDescent="0.35">
      <c r="U16909" s="3"/>
    </row>
    <row r="16910" spans="21:21" x14ac:dyDescent="0.35">
      <c r="U16910" s="3"/>
    </row>
    <row r="16911" spans="21:21" x14ac:dyDescent="0.35">
      <c r="U16911" s="3"/>
    </row>
    <row r="16912" spans="21:21" x14ac:dyDescent="0.35">
      <c r="U16912" s="3"/>
    </row>
    <row r="16913" spans="21:21" x14ac:dyDescent="0.35">
      <c r="U16913" s="3"/>
    </row>
    <row r="16914" spans="21:21" x14ac:dyDescent="0.35">
      <c r="U16914" s="3"/>
    </row>
    <row r="16915" spans="21:21" x14ac:dyDescent="0.35">
      <c r="U16915" s="3"/>
    </row>
    <row r="16916" spans="21:21" x14ac:dyDescent="0.35">
      <c r="U16916" s="3"/>
    </row>
    <row r="16917" spans="21:21" x14ac:dyDescent="0.35">
      <c r="U16917" s="3"/>
    </row>
    <row r="16918" spans="21:21" x14ac:dyDescent="0.35">
      <c r="U16918" s="3"/>
    </row>
    <row r="16919" spans="21:21" x14ac:dyDescent="0.35">
      <c r="U16919" s="3"/>
    </row>
    <row r="16920" spans="21:21" x14ac:dyDescent="0.35">
      <c r="U16920" s="3"/>
    </row>
    <row r="16921" spans="21:21" x14ac:dyDescent="0.35">
      <c r="U16921" s="3"/>
    </row>
    <row r="16922" spans="21:21" x14ac:dyDescent="0.35">
      <c r="U16922" s="3"/>
    </row>
    <row r="16923" spans="21:21" x14ac:dyDescent="0.35">
      <c r="U16923" s="3"/>
    </row>
    <row r="16924" spans="21:21" x14ac:dyDescent="0.35">
      <c r="U16924" s="3"/>
    </row>
    <row r="16925" spans="21:21" x14ac:dyDescent="0.35">
      <c r="U16925" s="3"/>
    </row>
    <row r="16926" spans="21:21" x14ac:dyDescent="0.35">
      <c r="U16926" s="3"/>
    </row>
    <row r="16927" spans="21:21" x14ac:dyDescent="0.35">
      <c r="U16927" s="3"/>
    </row>
    <row r="16928" spans="21:21" x14ac:dyDescent="0.35">
      <c r="U16928" s="3"/>
    </row>
    <row r="16929" spans="21:21" x14ac:dyDescent="0.35">
      <c r="U16929" s="3"/>
    </row>
    <row r="16930" spans="21:21" x14ac:dyDescent="0.35">
      <c r="U16930" s="3"/>
    </row>
    <row r="16931" spans="21:21" x14ac:dyDescent="0.35">
      <c r="U16931" s="3"/>
    </row>
    <row r="16932" spans="21:21" x14ac:dyDescent="0.35">
      <c r="U16932" s="3"/>
    </row>
    <row r="16933" spans="21:21" x14ac:dyDescent="0.35">
      <c r="U16933" s="3"/>
    </row>
    <row r="16934" spans="21:21" x14ac:dyDescent="0.35">
      <c r="U16934" s="3"/>
    </row>
    <row r="16935" spans="21:21" x14ac:dyDescent="0.35">
      <c r="U16935" s="3"/>
    </row>
    <row r="16936" spans="21:21" x14ac:dyDescent="0.35">
      <c r="U16936" s="3"/>
    </row>
    <row r="16937" spans="21:21" x14ac:dyDescent="0.35">
      <c r="U16937" s="3"/>
    </row>
    <row r="16938" spans="21:21" x14ac:dyDescent="0.35">
      <c r="U16938" s="3"/>
    </row>
    <row r="16939" spans="21:21" x14ac:dyDescent="0.35">
      <c r="U16939" s="3"/>
    </row>
    <row r="16940" spans="21:21" x14ac:dyDescent="0.35">
      <c r="U16940" s="3"/>
    </row>
    <row r="16941" spans="21:21" x14ac:dyDescent="0.35">
      <c r="U16941" s="3"/>
    </row>
    <row r="16942" spans="21:21" x14ac:dyDescent="0.35">
      <c r="U16942" s="3"/>
    </row>
    <row r="16943" spans="21:21" x14ac:dyDescent="0.35">
      <c r="U16943" s="3"/>
    </row>
    <row r="16944" spans="21:21" x14ac:dyDescent="0.35">
      <c r="U16944" s="3"/>
    </row>
    <row r="16945" spans="21:21" x14ac:dyDescent="0.35">
      <c r="U16945" s="3"/>
    </row>
    <row r="16946" spans="21:21" x14ac:dyDescent="0.35">
      <c r="U16946" s="3"/>
    </row>
    <row r="16947" spans="21:21" x14ac:dyDescent="0.35">
      <c r="U16947" s="3"/>
    </row>
    <row r="16948" spans="21:21" x14ac:dyDescent="0.35">
      <c r="U16948" s="3"/>
    </row>
    <row r="16949" spans="21:21" x14ac:dyDescent="0.35">
      <c r="U16949" s="3"/>
    </row>
    <row r="16950" spans="21:21" x14ac:dyDescent="0.35">
      <c r="U16950" s="3"/>
    </row>
    <row r="16951" spans="21:21" x14ac:dyDescent="0.35">
      <c r="U16951" s="3"/>
    </row>
    <row r="16952" spans="21:21" x14ac:dyDescent="0.35">
      <c r="U16952" s="3"/>
    </row>
    <row r="16953" spans="21:21" x14ac:dyDescent="0.35">
      <c r="U16953" s="3"/>
    </row>
    <row r="16954" spans="21:21" x14ac:dyDescent="0.35">
      <c r="U16954" s="3"/>
    </row>
    <row r="16955" spans="21:21" x14ac:dyDescent="0.35">
      <c r="U16955" s="3"/>
    </row>
    <row r="16956" spans="21:21" x14ac:dyDescent="0.35">
      <c r="U16956" s="3"/>
    </row>
    <row r="16957" spans="21:21" x14ac:dyDescent="0.35">
      <c r="U16957" s="3"/>
    </row>
    <row r="16958" spans="21:21" x14ac:dyDescent="0.35">
      <c r="U16958" s="3"/>
    </row>
    <row r="16959" spans="21:21" x14ac:dyDescent="0.35">
      <c r="U16959" s="3"/>
    </row>
    <row r="16960" spans="21:21" x14ac:dyDescent="0.35">
      <c r="U16960" s="3"/>
    </row>
    <row r="16961" spans="21:21" x14ac:dyDescent="0.35">
      <c r="U16961" s="3"/>
    </row>
    <row r="16962" spans="21:21" x14ac:dyDescent="0.35">
      <c r="U16962" s="3"/>
    </row>
    <row r="16963" spans="21:21" x14ac:dyDescent="0.35">
      <c r="U16963" s="3"/>
    </row>
    <row r="16964" spans="21:21" x14ac:dyDescent="0.35">
      <c r="U16964" s="3"/>
    </row>
    <row r="16965" spans="21:21" x14ac:dyDescent="0.35">
      <c r="U16965" s="3"/>
    </row>
    <row r="16966" spans="21:21" x14ac:dyDescent="0.35">
      <c r="U16966" s="3"/>
    </row>
    <row r="16967" spans="21:21" x14ac:dyDescent="0.35">
      <c r="U16967" s="3"/>
    </row>
    <row r="16968" spans="21:21" x14ac:dyDescent="0.35">
      <c r="U16968" s="3"/>
    </row>
    <row r="16969" spans="21:21" x14ac:dyDescent="0.35">
      <c r="U16969" s="3"/>
    </row>
    <row r="16970" spans="21:21" x14ac:dyDescent="0.35">
      <c r="U16970" s="3"/>
    </row>
    <row r="16971" spans="21:21" x14ac:dyDescent="0.35">
      <c r="U16971" s="3"/>
    </row>
    <row r="16972" spans="21:21" x14ac:dyDescent="0.35">
      <c r="U16972" s="3"/>
    </row>
    <row r="16973" spans="21:21" x14ac:dyDescent="0.35">
      <c r="U16973" s="3"/>
    </row>
    <row r="16974" spans="21:21" x14ac:dyDescent="0.35">
      <c r="U16974" s="3"/>
    </row>
    <row r="16975" spans="21:21" x14ac:dyDescent="0.35">
      <c r="U16975" s="3"/>
    </row>
    <row r="16976" spans="21:21" x14ac:dyDescent="0.35">
      <c r="U16976" s="3"/>
    </row>
    <row r="16977" spans="21:21" x14ac:dyDescent="0.35">
      <c r="U16977" s="3"/>
    </row>
    <row r="16978" spans="21:21" x14ac:dyDescent="0.35">
      <c r="U16978" s="3"/>
    </row>
    <row r="16979" spans="21:21" x14ac:dyDescent="0.35">
      <c r="U16979" s="3"/>
    </row>
    <row r="16980" spans="21:21" x14ac:dyDescent="0.35">
      <c r="U16980" s="3"/>
    </row>
    <row r="16981" spans="21:21" x14ac:dyDescent="0.35">
      <c r="U16981" s="3"/>
    </row>
    <row r="16982" spans="21:21" x14ac:dyDescent="0.35">
      <c r="U16982" s="3"/>
    </row>
    <row r="16983" spans="21:21" x14ac:dyDescent="0.35">
      <c r="U16983" s="3"/>
    </row>
    <row r="16984" spans="21:21" x14ac:dyDescent="0.35">
      <c r="U16984" s="3"/>
    </row>
    <row r="16985" spans="21:21" x14ac:dyDescent="0.35">
      <c r="U16985" s="3"/>
    </row>
    <row r="16986" spans="21:21" x14ac:dyDescent="0.35">
      <c r="U16986" s="3"/>
    </row>
    <row r="16987" spans="21:21" x14ac:dyDescent="0.35">
      <c r="U16987" s="3"/>
    </row>
    <row r="16988" spans="21:21" x14ac:dyDescent="0.35">
      <c r="U16988" s="3"/>
    </row>
    <row r="16989" spans="21:21" x14ac:dyDescent="0.35">
      <c r="U16989" s="3"/>
    </row>
    <row r="16990" spans="21:21" x14ac:dyDescent="0.35">
      <c r="U16990" s="3"/>
    </row>
    <row r="16991" spans="21:21" x14ac:dyDescent="0.35">
      <c r="U16991" s="3"/>
    </row>
    <row r="16992" spans="21:21" x14ac:dyDescent="0.35">
      <c r="U16992" s="3"/>
    </row>
    <row r="16993" spans="21:21" x14ac:dyDescent="0.35">
      <c r="U16993" s="3"/>
    </row>
    <row r="16994" spans="21:21" x14ac:dyDescent="0.35">
      <c r="U16994" s="3"/>
    </row>
    <row r="16995" spans="21:21" x14ac:dyDescent="0.35">
      <c r="U16995" s="3"/>
    </row>
    <row r="16996" spans="21:21" x14ac:dyDescent="0.35">
      <c r="U16996" s="3"/>
    </row>
    <row r="16997" spans="21:21" x14ac:dyDescent="0.35">
      <c r="U16997" s="3"/>
    </row>
    <row r="16998" spans="21:21" x14ac:dyDescent="0.35">
      <c r="U16998" s="3"/>
    </row>
    <row r="16999" spans="21:21" x14ac:dyDescent="0.35">
      <c r="U16999" s="3"/>
    </row>
    <row r="17000" spans="21:21" x14ac:dyDescent="0.35">
      <c r="U17000" s="3"/>
    </row>
    <row r="17001" spans="21:21" x14ac:dyDescent="0.35">
      <c r="U17001" s="3"/>
    </row>
    <row r="17002" spans="21:21" x14ac:dyDescent="0.35">
      <c r="U17002" s="3"/>
    </row>
    <row r="17003" spans="21:21" x14ac:dyDescent="0.35">
      <c r="U17003" s="3"/>
    </row>
    <row r="17004" spans="21:21" x14ac:dyDescent="0.35">
      <c r="U17004" s="3"/>
    </row>
    <row r="17005" spans="21:21" x14ac:dyDescent="0.35">
      <c r="U17005" s="3"/>
    </row>
    <row r="17006" spans="21:21" x14ac:dyDescent="0.35">
      <c r="U17006" s="3"/>
    </row>
    <row r="17007" spans="21:21" x14ac:dyDescent="0.35">
      <c r="U17007" s="3"/>
    </row>
    <row r="17008" spans="21:21" x14ac:dyDescent="0.35">
      <c r="U17008" s="3"/>
    </row>
    <row r="17009" spans="21:21" x14ac:dyDescent="0.35">
      <c r="U17009" s="3"/>
    </row>
    <row r="17010" spans="21:21" x14ac:dyDescent="0.35">
      <c r="U17010" s="3"/>
    </row>
    <row r="17011" spans="21:21" x14ac:dyDescent="0.35">
      <c r="U17011" s="3"/>
    </row>
    <row r="17012" spans="21:21" x14ac:dyDescent="0.35">
      <c r="U17012" s="3"/>
    </row>
    <row r="17013" spans="21:21" x14ac:dyDescent="0.35">
      <c r="U17013" s="3"/>
    </row>
    <row r="17014" spans="21:21" x14ac:dyDescent="0.35">
      <c r="U17014" s="3"/>
    </row>
    <row r="17015" spans="21:21" x14ac:dyDescent="0.35">
      <c r="U17015" s="3"/>
    </row>
    <row r="17016" spans="21:21" x14ac:dyDescent="0.35">
      <c r="U17016" s="3"/>
    </row>
    <row r="17017" spans="21:21" x14ac:dyDescent="0.35">
      <c r="U17017" s="3"/>
    </row>
    <row r="17018" spans="21:21" x14ac:dyDescent="0.35">
      <c r="U17018" s="3"/>
    </row>
    <row r="17019" spans="21:21" x14ac:dyDescent="0.35">
      <c r="U17019" s="3"/>
    </row>
    <row r="17020" spans="21:21" x14ac:dyDescent="0.35">
      <c r="U17020" s="3"/>
    </row>
    <row r="17021" spans="21:21" x14ac:dyDescent="0.35">
      <c r="U17021" s="3"/>
    </row>
    <row r="17022" spans="21:21" x14ac:dyDescent="0.35">
      <c r="U17022" s="3"/>
    </row>
    <row r="17023" spans="21:21" x14ac:dyDescent="0.35">
      <c r="U17023" s="3"/>
    </row>
    <row r="17024" spans="21:21" x14ac:dyDescent="0.35">
      <c r="U17024" s="3"/>
    </row>
    <row r="17025" spans="21:21" x14ac:dyDescent="0.35">
      <c r="U17025" s="3"/>
    </row>
    <row r="17026" spans="21:21" x14ac:dyDescent="0.35">
      <c r="U17026" s="3"/>
    </row>
    <row r="17027" spans="21:21" x14ac:dyDescent="0.35">
      <c r="U17027" s="3"/>
    </row>
    <row r="17028" spans="21:21" x14ac:dyDescent="0.35">
      <c r="U17028" s="3"/>
    </row>
    <row r="17029" spans="21:21" x14ac:dyDescent="0.35">
      <c r="U17029" s="3"/>
    </row>
    <row r="17030" spans="21:21" x14ac:dyDescent="0.35">
      <c r="U17030" s="3"/>
    </row>
    <row r="17031" spans="21:21" x14ac:dyDescent="0.35">
      <c r="U17031" s="3"/>
    </row>
    <row r="17032" spans="21:21" x14ac:dyDescent="0.35">
      <c r="U17032" s="3"/>
    </row>
    <row r="17033" spans="21:21" x14ac:dyDescent="0.35">
      <c r="U17033" s="3"/>
    </row>
    <row r="17034" spans="21:21" x14ac:dyDescent="0.35">
      <c r="U17034" s="3"/>
    </row>
    <row r="17035" spans="21:21" x14ac:dyDescent="0.35">
      <c r="U17035" s="3"/>
    </row>
    <row r="17036" spans="21:21" x14ac:dyDescent="0.35">
      <c r="U17036" s="3"/>
    </row>
    <row r="17037" spans="21:21" x14ac:dyDescent="0.35">
      <c r="U17037" s="3"/>
    </row>
    <row r="17038" spans="21:21" x14ac:dyDescent="0.35">
      <c r="U17038" s="3"/>
    </row>
    <row r="17039" spans="21:21" x14ac:dyDescent="0.35">
      <c r="U17039" s="3"/>
    </row>
    <row r="17040" spans="21:21" x14ac:dyDescent="0.35">
      <c r="U17040" s="3"/>
    </row>
    <row r="17041" spans="21:21" x14ac:dyDescent="0.35">
      <c r="U17041" s="3"/>
    </row>
    <row r="17042" spans="21:21" x14ac:dyDescent="0.35">
      <c r="U17042" s="3"/>
    </row>
    <row r="17043" spans="21:21" x14ac:dyDescent="0.35">
      <c r="U17043" s="3"/>
    </row>
    <row r="17044" spans="21:21" x14ac:dyDescent="0.35">
      <c r="U17044" s="3"/>
    </row>
    <row r="17045" spans="21:21" x14ac:dyDescent="0.35">
      <c r="U17045" s="3"/>
    </row>
    <row r="17046" spans="21:21" x14ac:dyDescent="0.35">
      <c r="U17046" s="3"/>
    </row>
    <row r="17047" spans="21:21" x14ac:dyDescent="0.35">
      <c r="U17047" s="3"/>
    </row>
    <row r="17048" spans="21:21" x14ac:dyDescent="0.35">
      <c r="U17048" s="3"/>
    </row>
    <row r="17049" spans="21:21" x14ac:dyDescent="0.35">
      <c r="U17049" s="3"/>
    </row>
    <row r="17050" spans="21:21" x14ac:dyDescent="0.35">
      <c r="U17050" s="3"/>
    </row>
    <row r="17051" spans="21:21" x14ac:dyDescent="0.35">
      <c r="U17051" s="3"/>
    </row>
    <row r="17052" spans="21:21" x14ac:dyDescent="0.35">
      <c r="U17052" s="3"/>
    </row>
    <row r="17053" spans="21:21" x14ac:dyDescent="0.35">
      <c r="U17053" s="3"/>
    </row>
    <row r="17054" spans="21:21" x14ac:dyDescent="0.35">
      <c r="U17054" s="3"/>
    </row>
    <row r="17055" spans="21:21" x14ac:dyDescent="0.35">
      <c r="U17055" s="3"/>
    </row>
    <row r="17056" spans="21:21" x14ac:dyDescent="0.35">
      <c r="U17056" s="3"/>
    </row>
    <row r="17057" spans="21:21" x14ac:dyDescent="0.35">
      <c r="U17057" s="3"/>
    </row>
    <row r="17058" spans="21:21" x14ac:dyDescent="0.35">
      <c r="U17058" s="3"/>
    </row>
    <row r="17059" spans="21:21" x14ac:dyDescent="0.35">
      <c r="U17059" s="3"/>
    </row>
    <row r="17060" spans="21:21" x14ac:dyDescent="0.35">
      <c r="U17060" s="3"/>
    </row>
    <row r="17061" spans="21:21" x14ac:dyDescent="0.35">
      <c r="U17061" s="3"/>
    </row>
    <row r="17062" spans="21:21" x14ac:dyDescent="0.35">
      <c r="U17062" s="3"/>
    </row>
    <row r="17063" spans="21:21" x14ac:dyDescent="0.35">
      <c r="U17063" s="3"/>
    </row>
    <row r="17064" spans="21:21" x14ac:dyDescent="0.35">
      <c r="U17064" s="3"/>
    </row>
    <row r="17065" spans="21:21" x14ac:dyDescent="0.35">
      <c r="U17065" s="3"/>
    </row>
    <row r="17066" spans="21:21" x14ac:dyDescent="0.35">
      <c r="U17066" s="3"/>
    </row>
    <row r="17067" spans="21:21" x14ac:dyDescent="0.35">
      <c r="U17067" s="3"/>
    </row>
    <row r="17068" spans="21:21" x14ac:dyDescent="0.35">
      <c r="U17068" s="3"/>
    </row>
    <row r="17069" spans="21:21" x14ac:dyDescent="0.35">
      <c r="U17069" s="3"/>
    </row>
    <row r="17070" spans="21:21" x14ac:dyDescent="0.35">
      <c r="U17070" s="3"/>
    </row>
    <row r="17071" spans="21:21" x14ac:dyDescent="0.35">
      <c r="U17071" s="3"/>
    </row>
    <row r="17072" spans="21:21" x14ac:dyDescent="0.35">
      <c r="U17072" s="3"/>
    </row>
    <row r="17073" spans="21:21" x14ac:dyDescent="0.35">
      <c r="U17073" s="3"/>
    </row>
    <row r="17074" spans="21:21" x14ac:dyDescent="0.35">
      <c r="U17074" s="3"/>
    </row>
    <row r="17075" spans="21:21" x14ac:dyDescent="0.35">
      <c r="U17075" s="3"/>
    </row>
    <row r="17076" spans="21:21" x14ac:dyDescent="0.35">
      <c r="U17076" s="3"/>
    </row>
    <row r="17077" spans="21:21" x14ac:dyDescent="0.35">
      <c r="U17077" s="3"/>
    </row>
    <row r="17078" spans="21:21" x14ac:dyDescent="0.35">
      <c r="U17078" s="3"/>
    </row>
    <row r="17079" spans="21:21" x14ac:dyDescent="0.35">
      <c r="U17079" s="3"/>
    </row>
    <row r="17080" spans="21:21" x14ac:dyDescent="0.35">
      <c r="U17080" s="3"/>
    </row>
    <row r="17081" spans="21:21" x14ac:dyDescent="0.35">
      <c r="U17081" s="3"/>
    </row>
    <row r="17082" spans="21:21" x14ac:dyDescent="0.35">
      <c r="U17082" s="3"/>
    </row>
    <row r="17083" spans="21:21" x14ac:dyDescent="0.35">
      <c r="U17083" s="3"/>
    </row>
    <row r="17084" spans="21:21" x14ac:dyDescent="0.35">
      <c r="U17084" s="3"/>
    </row>
    <row r="17085" spans="21:21" x14ac:dyDescent="0.35">
      <c r="U17085" s="3"/>
    </row>
    <row r="17086" spans="21:21" x14ac:dyDescent="0.35">
      <c r="U17086" s="3"/>
    </row>
    <row r="17087" spans="21:21" x14ac:dyDescent="0.35">
      <c r="U17087" s="3"/>
    </row>
    <row r="17088" spans="21:21" x14ac:dyDescent="0.35">
      <c r="U17088" s="3"/>
    </row>
    <row r="17089" spans="21:21" x14ac:dyDescent="0.35">
      <c r="U17089" s="3"/>
    </row>
    <row r="17090" spans="21:21" x14ac:dyDescent="0.35">
      <c r="U17090" s="3"/>
    </row>
    <row r="17091" spans="21:21" x14ac:dyDescent="0.35">
      <c r="U17091" s="3"/>
    </row>
    <row r="17092" spans="21:21" x14ac:dyDescent="0.35">
      <c r="U17092" s="3"/>
    </row>
    <row r="17093" spans="21:21" x14ac:dyDescent="0.35">
      <c r="U17093" s="3"/>
    </row>
    <row r="17094" spans="21:21" x14ac:dyDescent="0.35">
      <c r="U17094" s="3"/>
    </row>
    <row r="17095" spans="21:21" x14ac:dyDescent="0.35">
      <c r="U17095" s="3"/>
    </row>
    <row r="17096" spans="21:21" x14ac:dyDescent="0.35">
      <c r="U17096" s="3"/>
    </row>
    <row r="17097" spans="21:21" x14ac:dyDescent="0.35">
      <c r="U17097" s="3"/>
    </row>
    <row r="17098" spans="21:21" x14ac:dyDescent="0.35">
      <c r="U17098" s="3"/>
    </row>
    <row r="17099" spans="21:21" x14ac:dyDescent="0.35">
      <c r="U17099" s="3"/>
    </row>
    <row r="17100" spans="21:21" x14ac:dyDescent="0.35">
      <c r="U17100" s="3"/>
    </row>
    <row r="17101" spans="21:21" x14ac:dyDescent="0.35">
      <c r="U17101" s="3"/>
    </row>
    <row r="17102" spans="21:21" x14ac:dyDescent="0.35">
      <c r="U17102" s="3"/>
    </row>
    <row r="17103" spans="21:21" x14ac:dyDescent="0.35">
      <c r="U17103" s="3"/>
    </row>
    <row r="17104" spans="21:21" x14ac:dyDescent="0.35">
      <c r="U17104" s="3"/>
    </row>
    <row r="17105" spans="21:21" x14ac:dyDescent="0.35">
      <c r="U17105" s="3"/>
    </row>
    <row r="17106" spans="21:21" x14ac:dyDescent="0.35">
      <c r="U17106" s="3"/>
    </row>
    <row r="17107" spans="21:21" x14ac:dyDescent="0.35">
      <c r="U17107" s="3"/>
    </row>
    <row r="17108" spans="21:21" x14ac:dyDescent="0.35">
      <c r="U17108" s="3"/>
    </row>
    <row r="17109" spans="21:21" x14ac:dyDescent="0.35">
      <c r="U17109" s="3"/>
    </row>
    <row r="17110" spans="21:21" x14ac:dyDescent="0.35">
      <c r="U17110" s="3"/>
    </row>
    <row r="17111" spans="21:21" x14ac:dyDescent="0.35">
      <c r="U17111" s="3"/>
    </row>
    <row r="17112" spans="21:21" x14ac:dyDescent="0.35">
      <c r="U17112" s="3"/>
    </row>
    <row r="17113" spans="21:21" x14ac:dyDescent="0.35">
      <c r="U17113" s="3"/>
    </row>
    <row r="17114" spans="21:21" x14ac:dyDescent="0.35">
      <c r="U17114" s="3"/>
    </row>
    <row r="17115" spans="21:21" x14ac:dyDescent="0.35">
      <c r="U17115" s="3"/>
    </row>
    <row r="17116" spans="21:21" x14ac:dyDescent="0.35">
      <c r="U17116" s="3"/>
    </row>
    <row r="17117" spans="21:21" x14ac:dyDescent="0.35">
      <c r="U17117" s="3"/>
    </row>
    <row r="17118" spans="21:21" x14ac:dyDescent="0.35">
      <c r="U17118" s="3"/>
    </row>
    <row r="17119" spans="21:21" x14ac:dyDescent="0.35">
      <c r="U17119" s="3"/>
    </row>
    <row r="17120" spans="21:21" x14ac:dyDescent="0.35">
      <c r="U17120" s="3"/>
    </row>
    <row r="17121" spans="21:21" x14ac:dyDescent="0.35">
      <c r="U17121" s="3"/>
    </row>
    <row r="17122" spans="21:21" x14ac:dyDescent="0.35">
      <c r="U17122" s="3"/>
    </row>
    <row r="17123" spans="21:21" x14ac:dyDescent="0.35">
      <c r="U17123" s="3"/>
    </row>
    <row r="17124" spans="21:21" x14ac:dyDescent="0.35">
      <c r="U17124" s="3"/>
    </row>
    <row r="17125" spans="21:21" x14ac:dyDescent="0.35">
      <c r="U17125" s="3"/>
    </row>
    <row r="17126" spans="21:21" x14ac:dyDescent="0.35">
      <c r="U17126" s="3"/>
    </row>
    <row r="17127" spans="21:21" x14ac:dyDescent="0.35">
      <c r="U17127" s="3"/>
    </row>
    <row r="17128" spans="21:21" x14ac:dyDescent="0.35">
      <c r="U17128" s="3"/>
    </row>
    <row r="17129" spans="21:21" x14ac:dyDescent="0.35">
      <c r="U17129" s="3"/>
    </row>
    <row r="17130" spans="21:21" x14ac:dyDescent="0.35">
      <c r="U17130" s="3"/>
    </row>
    <row r="17131" spans="21:21" x14ac:dyDescent="0.35">
      <c r="U17131" s="3"/>
    </row>
    <row r="17132" spans="21:21" x14ac:dyDescent="0.35">
      <c r="U17132" s="3"/>
    </row>
    <row r="17133" spans="21:21" x14ac:dyDescent="0.35">
      <c r="U17133" s="3"/>
    </row>
    <row r="17134" spans="21:21" x14ac:dyDescent="0.35">
      <c r="U17134" s="3"/>
    </row>
    <row r="17135" spans="21:21" x14ac:dyDescent="0.35">
      <c r="U17135" s="3"/>
    </row>
    <row r="17136" spans="21:21" x14ac:dyDescent="0.35">
      <c r="U17136" s="3"/>
    </row>
    <row r="17137" spans="21:21" x14ac:dyDescent="0.35">
      <c r="U17137" s="3"/>
    </row>
    <row r="17138" spans="21:21" x14ac:dyDescent="0.35">
      <c r="U17138" s="3"/>
    </row>
    <row r="17139" spans="21:21" x14ac:dyDescent="0.35">
      <c r="U17139" s="3"/>
    </row>
    <row r="17140" spans="21:21" x14ac:dyDescent="0.35">
      <c r="U17140" s="3"/>
    </row>
    <row r="17141" spans="21:21" x14ac:dyDescent="0.35">
      <c r="U17141" s="3"/>
    </row>
    <row r="17142" spans="21:21" x14ac:dyDescent="0.35">
      <c r="U17142" s="3"/>
    </row>
    <row r="17143" spans="21:21" x14ac:dyDescent="0.35">
      <c r="U17143" s="3"/>
    </row>
    <row r="17144" spans="21:21" x14ac:dyDescent="0.35">
      <c r="U17144" s="3"/>
    </row>
    <row r="17145" spans="21:21" x14ac:dyDescent="0.35">
      <c r="U17145" s="3"/>
    </row>
    <row r="17146" spans="21:21" x14ac:dyDescent="0.35">
      <c r="U17146" s="3"/>
    </row>
    <row r="17147" spans="21:21" x14ac:dyDescent="0.35">
      <c r="U17147" s="3"/>
    </row>
    <row r="17148" spans="21:21" x14ac:dyDescent="0.35">
      <c r="U17148" s="3"/>
    </row>
    <row r="17149" spans="21:21" x14ac:dyDescent="0.35">
      <c r="U17149" s="3"/>
    </row>
    <row r="17150" spans="21:21" x14ac:dyDescent="0.35">
      <c r="U17150" s="3"/>
    </row>
    <row r="17151" spans="21:21" x14ac:dyDescent="0.35">
      <c r="U17151" s="3"/>
    </row>
    <row r="17152" spans="21:21" x14ac:dyDescent="0.35">
      <c r="U17152" s="3"/>
    </row>
    <row r="17153" spans="21:21" x14ac:dyDescent="0.35">
      <c r="U17153" s="3"/>
    </row>
    <row r="17154" spans="21:21" x14ac:dyDescent="0.35">
      <c r="U17154" s="3"/>
    </row>
    <row r="17155" spans="21:21" x14ac:dyDescent="0.35">
      <c r="U17155" s="3"/>
    </row>
    <row r="17156" spans="21:21" x14ac:dyDescent="0.35">
      <c r="U17156" s="3"/>
    </row>
    <row r="17157" spans="21:21" x14ac:dyDescent="0.35">
      <c r="U17157" s="3"/>
    </row>
    <row r="17158" spans="21:21" x14ac:dyDescent="0.35">
      <c r="U17158" s="3"/>
    </row>
    <row r="17159" spans="21:21" x14ac:dyDescent="0.35">
      <c r="U17159" s="3"/>
    </row>
    <row r="17160" spans="21:21" x14ac:dyDescent="0.35">
      <c r="U17160" s="3"/>
    </row>
    <row r="17161" spans="21:21" x14ac:dyDescent="0.35">
      <c r="U17161" s="3"/>
    </row>
    <row r="17162" spans="21:21" x14ac:dyDescent="0.35">
      <c r="U17162" s="3"/>
    </row>
    <row r="17163" spans="21:21" x14ac:dyDescent="0.35">
      <c r="U17163" s="3"/>
    </row>
    <row r="17164" spans="21:21" x14ac:dyDescent="0.35">
      <c r="U17164" s="3"/>
    </row>
    <row r="17165" spans="21:21" x14ac:dyDescent="0.35">
      <c r="U17165" s="3"/>
    </row>
    <row r="17166" spans="21:21" x14ac:dyDescent="0.35">
      <c r="U17166" s="3"/>
    </row>
    <row r="17167" spans="21:21" x14ac:dyDescent="0.35">
      <c r="U17167" s="3"/>
    </row>
    <row r="17168" spans="21:21" x14ac:dyDescent="0.35">
      <c r="U17168" s="3"/>
    </row>
    <row r="17169" spans="21:21" x14ac:dyDescent="0.35">
      <c r="U17169" s="3"/>
    </row>
    <row r="17170" spans="21:21" x14ac:dyDescent="0.35">
      <c r="U17170" s="3"/>
    </row>
    <row r="17171" spans="21:21" x14ac:dyDescent="0.35">
      <c r="U17171" s="3"/>
    </row>
    <row r="17172" spans="21:21" x14ac:dyDescent="0.35">
      <c r="U17172" s="3"/>
    </row>
    <row r="17173" spans="21:21" x14ac:dyDescent="0.35">
      <c r="U17173" s="3"/>
    </row>
    <row r="17174" spans="21:21" x14ac:dyDescent="0.35">
      <c r="U17174" s="3"/>
    </row>
    <row r="17175" spans="21:21" x14ac:dyDescent="0.35">
      <c r="U17175" s="3"/>
    </row>
    <row r="17176" spans="21:21" x14ac:dyDescent="0.35">
      <c r="U17176" s="3"/>
    </row>
    <row r="17177" spans="21:21" x14ac:dyDescent="0.35">
      <c r="U17177" s="3"/>
    </row>
    <row r="17178" spans="21:21" x14ac:dyDescent="0.35">
      <c r="U17178" s="3"/>
    </row>
    <row r="17179" spans="21:21" x14ac:dyDescent="0.35">
      <c r="U17179" s="3"/>
    </row>
    <row r="17180" spans="21:21" x14ac:dyDescent="0.35">
      <c r="U17180" s="3"/>
    </row>
    <row r="17181" spans="21:21" x14ac:dyDescent="0.35">
      <c r="U17181" s="3"/>
    </row>
    <row r="17182" spans="21:21" x14ac:dyDescent="0.35">
      <c r="U17182" s="3"/>
    </row>
    <row r="17183" spans="21:21" x14ac:dyDescent="0.35">
      <c r="U17183" s="3"/>
    </row>
    <row r="17184" spans="21:21" x14ac:dyDescent="0.35">
      <c r="U17184" s="3"/>
    </row>
    <row r="17185" spans="21:21" x14ac:dyDescent="0.35">
      <c r="U17185" s="3"/>
    </row>
    <row r="17186" spans="21:21" x14ac:dyDescent="0.35">
      <c r="U17186" s="3"/>
    </row>
    <row r="17187" spans="21:21" x14ac:dyDescent="0.35">
      <c r="U17187" s="3"/>
    </row>
    <row r="17188" spans="21:21" x14ac:dyDescent="0.35">
      <c r="U17188" s="3"/>
    </row>
    <row r="17189" spans="21:21" x14ac:dyDescent="0.35">
      <c r="U17189" s="3"/>
    </row>
    <row r="17190" spans="21:21" x14ac:dyDescent="0.35">
      <c r="U17190" s="3"/>
    </row>
    <row r="17191" spans="21:21" x14ac:dyDescent="0.35">
      <c r="U17191" s="3"/>
    </row>
    <row r="17192" spans="21:21" x14ac:dyDescent="0.35">
      <c r="U17192" s="3"/>
    </row>
    <row r="17193" spans="21:21" x14ac:dyDescent="0.35">
      <c r="U17193" s="3"/>
    </row>
    <row r="17194" spans="21:21" x14ac:dyDescent="0.35">
      <c r="U17194" s="3"/>
    </row>
    <row r="17195" spans="21:21" x14ac:dyDescent="0.35">
      <c r="U17195" s="3"/>
    </row>
    <row r="17196" spans="21:21" x14ac:dyDescent="0.35">
      <c r="U17196" s="3"/>
    </row>
    <row r="17197" spans="21:21" x14ac:dyDescent="0.35">
      <c r="U17197" s="3"/>
    </row>
    <row r="17198" spans="21:21" x14ac:dyDescent="0.35">
      <c r="U17198" s="3"/>
    </row>
    <row r="17199" spans="21:21" x14ac:dyDescent="0.35">
      <c r="U17199" s="3"/>
    </row>
    <row r="17200" spans="21:21" x14ac:dyDescent="0.35">
      <c r="U17200" s="3"/>
    </row>
    <row r="17201" spans="21:21" x14ac:dyDescent="0.35">
      <c r="U17201" s="3"/>
    </row>
    <row r="17202" spans="21:21" x14ac:dyDescent="0.35">
      <c r="U17202" s="3"/>
    </row>
    <row r="17203" spans="21:21" x14ac:dyDescent="0.35">
      <c r="U17203" s="3"/>
    </row>
    <row r="17204" spans="21:21" x14ac:dyDescent="0.35">
      <c r="U17204" s="3"/>
    </row>
    <row r="17205" spans="21:21" x14ac:dyDescent="0.35">
      <c r="U17205" s="3"/>
    </row>
    <row r="17206" spans="21:21" x14ac:dyDescent="0.35">
      <c r="U17206" s="3"/>
    </row>
    <row r="17207" spans="21:21" x14ac:dyDescent="0.35">
      <c r="U17207" s="3"/>
    </row>
    <row r="17208" spans="21:21" x14ac:dyDescent="0.35">
      <c r="U17208" s="3"/>
    </row>
    <row r="17209" spans="21:21" x14ac:dyDescent="0.35">
      <c r="U17209" s="3"/>
    </row>
    <row r="17210" spans="21:21" x14ac:dyDescent="0.35">
      <c r="U17210" s="3"/>
    </row>
    <row r="17211" spans="21:21" x14ac:dyDescent="0.35">
      <c r="U17211" s="3"/>
    </row>
    <row r="17212" spans="21:21" x14ac:dyDescent="0.35">
      <c r="U17212" s="3"/>
    </row>
    <row r="17213" spans="21:21" x14ac:dyDescent="0.35">
      <c r="U17213" s="3"/>
    </row>
    <row r="17214" spans="21:21" x14ac:dyDescent="0.35">
      <c r="U17214" s="3"/>
    </row>
    <row r="17215" spans="21:21" x14ac:dyDescent="0.35">
      <c r="U17215" s="3"/>
    </row>
    <row r="17216" spans="21:21" x14ac:dyDescent="0.35">
      <c r="U17216" s="3"/>
    </row>
    <row r="17217" spans="21:21" x14ac:dyDescent="0.35">
      <c r="U17217" s="3"/>
    </row>
    <row r="17218" spans="21:21" x14ac:dyDescent="0.35">
      <c r="U17218" s="3"/>
    </row>
    <row r="17219" spans="21:21" x14ac:dyDescent="0.35">
      <c r="U17219" s="3"/>
    </row>
    <row r="17220" spans="21:21" x14ac:dyDescent="0.35">
      <c r="U17220" s="3"/>
    </row>
    <row r="17221" spans="21:21" x14ac:dyDescent="0.35">
      <c r="U17221" s="3"/>
    </row>
    <row r="17222" spans="21:21" x14ac:dyDescent="0.35">
      <c r="U17222" s="3"/>
    </row>
    <row r="17223" spans="21:21" x14ac:dyDescent="0.35">
      <c r="U17223" s="3"/>
    </row>
    <row r="17224" spans="21:21" x14ac:dyDescent="0.35">
      <c r="U17224" s="3"/>
    </row>
    <row r="17225" spans="21:21" x14ac:dyDescent="0.35">
      <c r="U17225" s="3"/>
    </row>
    <row r="17226" spans="21:21" x14ac:dyDescent="0.35">
      <c r="U17226" s="3"/>
    </row>
    <row r="17227" spans="21:21" x14ac:dyDescent="0.35">
      <c r="U17227" s="3"/>
    </row>
    <row r="17228" spans="21:21" x14ac:dyDescent="0.35">
      <c r="U17228" s="3"/>
    </row>
    <row r="17229" spans="21:21" x14ac:dyDescent="0.35">
      <c r="U17229" s="3"/>
    </row>
    <row r="17230" spans="21:21" x14ac:dyDescent="0.35">
      <c r="U17230" s="3"/>
    </row>
    <row r="17231" spans="21:21" x14ac:dyDescent="0.35">
      <c r="U17231" s="3"/>
    </row>
    <row r="17232" spans="21:21" x14ac:dyDescent="0.35">
      <c r="U17232" s="3"/>
    </row>
    <row r="17233" spans="21:21" x14ac:dyDescent="0.35">
      <c r="U17233" s="3"/>
    </row>
    <row r="17234" spans="21:21" x14ac:dyDescent="0.35">
      <c r="U17234" s="3"/>
    </row>
    <row r="17235" spans="21:21" x14ac:dyDescent="0.35">
      <c r="U17235" s="3"/>
    </row>
    <row r="17236" spans="21:21" x14ac:dyDescent="0.35">
      <c r="U17236" s="3"/>
    </row>
    <row r="17237" spans="21:21" x14ac:dyDescent="0.35">
      <c r="U17237" s="3"/>
    </row>
    <row r="17238" spans="21:21" x14ac:dyDescent="0.35">
      <c r="U17238" s="3"/>
    </row>
    <row r="17239" spans="21:21" x14ac:dyDescent="0.35">
      <c r="U17239" s="3"/>
    </row>
    <row r="17240" spans="21:21" x14ac:dyDescent="0.35">
      <c r="U17240" s="3"/>
    </row>
    <row r="17241" spans="21:21" x14ac:dyDescent="0.35">
      <c r="U17241" s="3"/>
    </row>
    <row r="17242" spans="21:21" x14ac:dyDescent="0.35">
      <c r="U17242" s="3"/>
    </row>
    <row r="17243" spans="21:21" x14ac:dyDescent="0.35">
      <c r="U17243" s="3"/>
    </row>
    <row r="17244" spans="21:21" x14ac:dyDescent="0.35">
      <c r="U17244" s="3"/>
    </row>
    <row r="17245" spans="21:21" x14ac:dyDescent="0.35">
      <c r="U17245" s="3"/>
    </row>
    <row r="17246" spans="21:21" x14ac:dyDescent="0.35">
      <c r="U17246" s="3"/>
    </row>
    <row r="17247" spans="21:21" x14ac:dyDescent="0.35">
      <c r="U17247" s="3"/>
    </row>
    <row r="17248" spans="21:21" x14ac:dyDescent="0.35">
      <c r="U17248" s="3"/>
    </row>
    <row r="17249" spans="21:21" x14ac:dyDescent="0.35">
      <c r="U17249" s="3"/>
    </row>
    <row r="17250" spans="21:21" x14ac:dyDescent="0.35">
      <c r="U17250" s="3"/>
    </row>
    <row r="17251" spans="21:21" x14ac:dyDescent="0.35">
      <c r="U17251" s="3"/>
    </row>
    <row r="17252" spans="21:21" x14ac:dyDescent="0.35">
      <c r="U17252" s="3"/>
    </row>
    <row r="17253" spans="21:21" x14ac:dyDescent="0.35">
      <c r="U17253" s="3"/>
    </row>
    <row r="17254" spans="21:21" x14ac:dyDescent="0.35">
      <c r="U17254" s="3"/>
    </row>
    <row r="17255" spans="21:21" x14ac:dyDescent="0.35">
      <c r="U17255" s="3"/>
    </row>
    <row r="17256" spans="21:21" x14ac:dyDescent="0.35">
      <c r="U17256" s="3"/>
    </row>
    <row r="17257" spans="21:21" x14ac:dyDescent="0.35">
      <c r="U17257" s="3"/>
    </row>
    <row r="17258" spans="21:21" x14ac:dyDescent="0.35">
      <c r="U17258" s="3"/>
    </row>
    <row r="17259" spans="21:21" x14ac:dyDescent="0.35">
      <c r="U17259" s="3"/>
    </row>
    <row r="17260" spans="21:21" x14ac:dyDescent="0.35">
      <c r="U17260" s="3"/>
    </row>
    <row r="17261" spans="21:21" x14ac:dyDescent="0.35">
      <c r="U17261" s="3"/>
    </row>
    <row r="17262" spans="21:21" x14ac:dyDescent="0.35">
      <c r="U17262" s="3"/>
    </row>
    <row r="17263" spans="21:21" x14ac:dyDescent="0.35">
      <c r="U17263" s="3"/>
    </row>
    <row r="17264" spans="21:21" x14ac:dyDescent="0.35">
      <c r="U17264" s="3"/>
    </row>
    <row r="17265" spans="21:21" x14ac:dyDescent="0.35">
      <c r="U17265" s="3"/>
    </row>
    <row r="17266" spans="21:21" x14ac:dyDescent="0.35">
      <c r="U17266" s="3"/>
    </row>
    <row r="17267" spans="21:21" x14ac:dyDescent="0.35">
      <c r="U17267" s="3"/>
    </row>
    <row r="17268" spans="21:21" x14ac:dyDescent="0.35">
      <c r="U17268" s="3"/>
    </row>
    <row r="17269" spans="21:21" x14ac:dyDescent="0.35">
      <c r="U17269" s="3"/>
    </row>
    <row r="17270" spans="21:21" x14ac:dyDescent="0.35">
      <c r="U17270" s="3"/>
    </row>
    <row r="17271" spans="21:21" x14ac:dyDescent="0.35">
      <c r="U17271" s="3"/>
    </row>
    <row r="17272" spans="21:21" x14ac:dyDescent="0.35">
      <c r="U17272" s="3"/>
    </row>
    <row r="17273" spans="21:21" x14ac:dyDescent="0.35">
      <c r="U17273" s="3"/>
    </row>
    <row r="17274" spans="21:21" x14ac:dyDescent="0.35">
      <c r="U17274" s="3"/>
    </row>
    <row r="17275" spans="21:21" x14ac:dyDescent="0.35">
      <c r="U17275" s="3"/>
    </row>
    <row r="17276" spans="21:21" x14ac:dyDescent="0.35">
      <c r="U17276" s="3"/>
    </row>
    <row r="17277" spans="21:21" x14ac:dyDescent="0.35">
      <c r="U17277" s="3"/>
    </row>
    <row r="17278" spans="21:21" x14ac:dyDescent="0.35">
      <c r="U17278" s="3"/>
    </row>
    <row r="17279" spans="21:21" x14ac:dyDescent="0.35">
      <c r="U17279" s="3"/>
    </row>
    <row r="17280" spans="21:21" x14ac:dyDescent="0.35">
      <c r="U17280" s="3"/>
    </row>
    <row r="17281" spans="21:21" x14ac:dyDescent="0.35">
      <c r="U17281" s="3"/>
    </row>
    <row r="17282" spans="21:21" x14ac:dyDescent="0.35">
      <c r="U17282" s="3"/>
    </row>
    <row r="17283" spans="21:21" x14ac:dyDescent="0.35">
      <c r="U17283" s="3"/>
    </row>
    <row r="17284" spans="21:21" x14ac:dyDescent="0.35">
      <c r="U17284" s="3"/>
    </row>
    <row r="17285" spans="21:21" x14ac:dyDescent="0.35">
      <c r="U17285" s="3"/>
    </row>
    <row r="17286" spans="21:21" x14ac:dyDescent="0.35">
      <c r="U17286" s="3"/>
    </row>
    <row r="17287" spans="21:21" x14ac:dyDescent="0.35">
      <c r="U17287" s="3"/>
    </row>
    <row r="17288" spans="21:21" x14ac:dyDescent="0.35">
      <c r="U17288" s="3"/>
    </row>
    <row r="17289" spans="21:21" x14ac:dyDescent="0.35">
      <c r="U17289" s="3"/>
    </row>
    <row r="17290" spans="21:21" x14ac:dyDescent="0.35">
      <c r="U17290" s="3"/>
    </row>
    <row r="17291" spans="21:21" x14ac:dyDescent="0.35">
      <c r="U17291" s="3"/>
    </row>
    <row r="17292" spans="21:21" x14ac:dyDescent="0.35">
      <c r="U17292" s="3"/>
    </row>
    <row r="17293" spans="21:21" x14ac:dyDescent="0.35">
      <c r="U17293" s="3"/>
    </row>
    <row r="17294" spans="21:21" x14ac:dyDescent="0.35">
      <c r="U17294" s="3"/>
    </row>
    <row r="17295" spans="21:21" x14ac:dyDescent="0.35">
      <c r="U17295" s="3"/>
    </row>
    <row r="17296" spans="21:21" x14ac:dyDescent="0.35">
      <c r="U17296" s="3"/>
    </row>
    <row r="17297" spans="21:21" x14ac:dyDescent="0.35">
      <c r="U17297" s="3"/>
    </row>
    <row r="17298" spans="21:21" x14ac:dyDescent="0.35">
      <c r="U17298" s="3"/>
    </row>
    <row r="17299" spans="21:21" x14ac:dyDescent="0.35">
      <c r="U17299" s="3"/>
    </row>
    <row r="17300" spans="21:21" x14ac:dyDescent="0.35">
      <c r="U17300" s="3"/>
    </row>
    <row r="17301" spans="21:21" x14ac:dyDescent="0.35">
      <c r="U17301" s="3"/>
    </row>
    <row r="17302" spans="21:21" x14ac:dyDescent="0.35">
      <c r="U17302" s="3"/>
    </row>
    <row r="17303" spans="21:21" x14ac:dyDescent="0.35">
      <c r="U17303" s="3"/>
    </row>
    <row r="17304" spans="21:21" x14ac:dyDescent="0.35">
      <c r="U17304" s="3"/>
    </row>
    <row r="17305" spans="21:21" x14ac:dyDescent="0.35">
      <c r="U17305" s="3"/>
    </row>
    <row r="17306" spans="21:21" x14ac:dyDescent="0.35">
      <c r="U17306" s="3"/>
    </row>
    <row r="17307" spans="21:21" x14ac:dyDescent="0.35">
      <c r="U17307" s="3"/>
    </row>
    <row r="17308" spans="21:21" x14ac:dyDescent="0.35">
      <c r="U17308" s="3"/>
    </row>
    <row r="17309" spans="21:21" x14ac:dyDescent="0.35">
      <c r="U17309" s="3"/>
    </row>
    <row r="17310" spans="21:21" x14ac:dyDescent="0.35">
      <c r="U17310" s="3"/>
    </row>
    <row r="17311" spans="21:21" x14ac:dyDescent="0.35">
      <c r="U17311" s="3"/>
    </row>
    <row r="17312" spans="21:21" x14ac:dyDescent="0.35">
      <c r="U17312" s="3"/>
    </row>
    <row r="17313" spans="21:21" x14ac:dyDescent="0.35">
      <c r="U17313" s="3"/>
    </row>
    <row r="17314" spans="21:21" x14ac:dyDescent="0.35">
      <c r="U17314" s="3"/>
    </row>
    <row r="17315" spans="21:21" x14ac:dyDescent="0.35">
      <c r="U17315" s="3"/>
    </row>
    <row r="17316" spans="21:21" x14ac:dyDescent="0.35">
      <c r="U17316" s="3"/>
    </row>
    <row r="17317" spans="21:21" x14ac:dyDescent="0.35">
      <c r="U17317" s="3"/>
    </row>
    <row r="17318" spans="21:21" x14ac:dyDescent="0.35">
      <c r="U17318" s="3"/>
    </row>
    <row r="17319" spans="21:21" x14ac:dyDescent="0.35">
      <c r="U17319" s="3"/>
    </row>
    <row r="17320" spans="21:21" x14ac:dyDescent="0.35">
      <c r="U17320" s="3"/>
    </row>
    <row r="17321" spans="21:21" x14ac:dyDescent="0.35">
      <c r="U17321" s="3"/>
    </row>
    <row r="17322" spans="21:21" x14ac:dyDescent="0.35">
      <c r="U17322" s="3"/>
    </row>
    <row r="17323" spans="21:21" x14ac:dyDescent="0.35">
      <c r="U17323" s="3"/>
    </row>
    <row r="17324" spans="21:21" x14ac:dyDescent="0.35">
      <c r="U17324" s="3"/>
    </row>
    <row r="17325" spans="21:21" x14ac:dyDescent="0.35">
      <c r="U17325" s="3"/>
    </row>
    <row r="17326" spans="21:21" x14ac:dyDescent="0.35">
      <c r="U17326" s="3"/>
    </row>
    <row r="17327" spans="21:21" x14ac:dyDescent="0.35">
      <c r="U17327" s="3"/>
    </row>
    <row r="17328" spans="21:21" x14ac:dyDescent="0.35">
      <c r="U17328" s="3"/>
    </row>
    <row r="17329" spans="21:21" x14ac:dyDescent="0.35">
      <c r="U17329" s="3"/>
    </row>
    <row r="17330" spans="21:21" x14ac:dyDescent="0.35">
      <c r="U17330" s="3"/>
    </row>
    <row r="17331" spans="21:21" x14ac:dyDescent="0.35">
      <c r="U17331" s="3"/>
    </row>
    <row r="17332" spans="21:21" x14ac:dyDescent="0.35">
      <c r="U17332" s="3"/>
    </row>
    <row r="17333" spans="21:21" x14ac:dyDescent="0.35">
      <c r="U17333" s="3"/>
    </row>
    <row r="17334" spans="21:21" x14ac:dyDescent="0.35">
      <c r="U17334" s="3"/>
    </row>
    <row r="17335" spans="21:21" x14ac:dyDescent="0.35">
      <c r="U17335" s="3"/>
    </row>
    <row r="17336" spans="21:21" x14ac:dyDescent="0.35">
      <c r="U17336" s="3"/>
    </row>
    <row r="17337" spans="21:21" x14ac:dyDescent="0.35">
      <c r="U17337" s="3"/>
    </row>
    <row r="17338" spans="21:21" x14ac:dyDescent="0.35">
      <c r="U17338" s="3"/>
    </row>
    <row r="17339" spans="21:21" x14ac:dyDescent="0.35">
      <c r="U17339" s="3"/>
    </row>
    <row r="17340" spans="21:21" x14ac:dyDescent="0.35">
      <c r="U17340" s="3"/>
    </row>
    <row r="17341" spans="21:21" x14ac:dyDescent="0.35">
      <c r="U17341" s="3"/>
    </row>
    <row r="17342" spans="21:21" x14ac:dyDescent="0.35">
      <c r="U17342" s="3"/>
    </row>
    <row r="17343" spans="21:21" x14ac:dyDescent="0.35">
      <c r="U17343" s="3"/>
    </row>
    <row r="17344" spans="21:21" x14ac:dyDescent="0.35">
      <c r="U17344" s="3"/>
    </row>
    <row r="17345" spans="21:21" x14ac:dyDescent="0.35">
      <c r="U17345" s="3"/>
    </row>
    <row r="17346" spans="21:21" x14ac:dyDescent="0.35">
      <c r="U17346" s="3"/>
    </row>
    <row r="17347" spans="21:21" x14ac:dyDescent="0.35">
      <c r="U17347" s="3"/>
    </row>
    <row r="17348" spans="21:21" x14ac:dyDescent="0.35">
      <c r="U17348" s="3"/>
    </row>
    <row r="17349" spans="21:21" x14ac:dyDescent="0.35">
      <c r="U17349" s="3"/>
    </row>
    <row r="17350" spans="21:21" x14ac:dyDescent="0.35">
      <c r="U17350" s="3"/>
    </row>
    <row r="17351" spans="21:21" x14ac:dyDescent="0.35">
      <c r="U17351" s="3"/>
    </row>
    <row r="17352" spans="21:21" x14ac:dyDescent="0.35">
      <c r="U17352" s="3"/>
    </row>
    <row r="17353" spans="21:21" x14ac:dyDescent="0.35">
      <c r="U17353" s="3"/>
    </row>
    <row r="17354" spans="21:21" x14ac:dyDescent="0.35">
      <c r="U17354" s="3"/>
    </row>
    <row r="17355" spans="21:21" x14ac:dyDescent="0.35">
      <c r="U17355" s="3"/>
    </row>
    <row r="17356" spans="21:21" x14ac:dyDescent="0.35">
      <c r="U17356" s="3"/>
    </row>
    <row r="17357" spans="21:21" x14ac:dyDescent="0.35">
      <c r="U17357" s="3"/>
    </row>
    <row r="17358" spans="21:21" x14ac:dyDescent="0.35">
      <c r="U17358" s="3"/>
    </row>
    <row r="17359" spans="21:21" x14ac:dyDescent="0.35">
      <c r="U17359" s="3"/>
    </row>
    <row r="17360" spans="21:21" x14ac:dyDescent="0.35">
      <c r="U17360" s="3"/>
    </row>
    <row r="17361" spans="21:21" x14ac:dyDescent="0.35">
      <c r="U17361" s="3"/>
    </row>
    <row r="17362" spans="21:21" x14ac:dyDescent="0.35">
      <c r="U17362" s="3"/>
    </row>
    <row r="17363" spans="21:21" x14ac:dyDescent="0.35">
      <c r="U17363" s="3"/>
    </row>
    <row r="17364" spans="21:21" x14ac:dyDescent="0.35">
      <c r="U17364" s="3"/>
    </row>
    <row r="17365" spans="21:21" x14ac:dyDescent="0.35">
      <c r="U17365" s="3"/>
    </row>
    <row r="17366" spans="21:21" x14ac:dyDescent="0.35">
      <c r="U17366" s="3"/>
    </row>
    <row r="17367" spans="21:21" x14ac:dyDescent="0.35">
      <c r="U17367" s="3"/>
    </row>
    <row r="17368" spans="21:21" x14ac:dyDescent="0.35">
      <c r="U17368" s="3"/>
    </row>
    <row r="17369" spans="21:21" x14ac:dyDescent="0.35">
      <c r="U17369" s="3"/>
    </row>
    <row r="17370" spans="21:21" x14ac:dyDescent="0.35">
      <c r="U17370" s="3"/>
    </row>
    <row r="17371" spans="21:21" x14ac:dyDescent="0.35">
      <c r="U17371" s="3"/>
    </row>
    <row r="17372" spans="21:21" x14ac:dyDescent="0.35">
      <c r="U17372" s="3"/>
    </row>
    <row r="17373" spans="21:21" x14ac:dyDescent="0.35">
      <c r="U17373" s="3"/>
    </row>
    <row r="17374" spans="21:21" x14ac:dyDescent="0.35">
      <c r="U17374" s="3"/>
    </row>
    <row r="17375" spans="21:21" x14ac:dyDescent="0.35">
      <c r="U17375" s="3"/>
    </row>
    <row r="17376" spans="21:21" x14ac:dyDescent="0.35">
      <c r="U17376" s="3"/>
    </row>
    <row r="17377" spans="21:21" x14ac:dyDescent="0.35">
      <c r="U17377" s="3"/>
    </row>
    <row r="17378" spans="21:21" x14ac:dyDescent="0.35">
      <c r="U17378" s="3"/>
    </row>
    <row r="17379" spans="21:21" x14ac:dyDescent="0.35">
      <c r="U17379" s="3"/>
    </row>
    <row r="17380" spans="21:21" x14ac:dyDescent="0.35">
      <c r="U17380" s="3"/>
    </row>
    <row r="17381" spans="21:21" x14ac:dyDescent="0.35">
      <c r="U17381" s="3"/>
    </row>
    <row r="17382" spans="21:21" x14ac:dyDescent="0.35">
      <c r="U17382" s="3"/>
    </row>
    <row r="17383" spans="21:21" x14ac:dyDescent="0.35">
      <c r="U17383" s="3"/>
    </row>
    <row r="17384" spans="21:21" x14ac:dyDescent="0.35">
      <c r="U17384" s="3"/>
    </row>
    <row r="17385" spans="21:21" x14ac:dyDescent="0.35">
      <c r="U17385" s="3"/>
    </row>
    <row r="17386" spans="21:21" x14ac:dyDescent="0.35">
      <c r="U17386" s="3"/>
    </row>
    <row r="17387" spans="21:21" x14ac:dyDescent="0.35">
      <c r="U17387" s="3"/>
    </row>
    <row r="17388" spans="21:21" x14ac:dyDescent="0.35">
      <c r="U17388" s="3"/>
    </row>
    <row r="17389" spans="21:21" x14ac:dyDescent="0.35">
      <c r="U17389" s="3"/>
    </row>
    <row r="17390" spans="21:21" x14ac:dyDescent="0.35">
      <c r="U17390" s="3"/>
    </row>
    <row r="17391" spans="21:21" x14ac:dyDescent="0.35">
      <c r="U17391" s="3"/>
    </row>
    <row r="17392" spans="21:21" x14ac:dyDescent="0.35">
      <c r="U17392" s="3"/>
    </row>
    <row r="17393" spans="21:21" x14ac:dyDescent="0.35">
      <c r="U17393" s="3"/>
    </row>
    <row r="17394" spans="21:21" x14ac:dyDescent="0.35">
      <c r="U17394" s="3"/>
    </row>
    <row r="17395" spans="21:21" x14ac:dyDescent="0.35">
      <c r="U17395" s="3"/>
    </row>
    <row r="17396" spans="21:21" x14ac:dyDescent="0.35">
      <c r="U17396" s="3"/>
    </row>
    <row r="17397" spans="21:21" x14ac:dyDescent="0.35">
      <c r="U17397" s="3"/>
    </row>
    <row r="17398" spans="21:21" x14ac:dyDescent="0.35">
      <c r="U17398" s="3"/>
    </row>
    <row r="17399" spans="21:21" x14ac:dyDescent="0.35">
      <c r="U17399" s="3"/>
    </row>
    <row r="17400" spans="21:21" x14ac:dyDescent="0.35">
      <c r="U17400" s="3"/>
    </row>
    <row r="17401" spans="21:21" x14ac:dyDescent="0.35">
      <c r="U17401" s="3"/>
    </row>
    <row r="17402" spans="21:21" x14ac:dyDescent="0.35">
      <c r="U17402" s="3"/>
    </row>
    <row r="17403" spans="21:21" x14ac:dyDescent="0.35">
      <c r="U17403" s="3"/>
    </row>
    <row r="17404" spans="21:21" x14ac:dyDescent="0.35">
      <c r="U17404" s="3"/>
    </row>
    <row r="17405" spans="21:21" x14ac:dyDescent="0.35">
      <c r="U17405" s="3"/>
    </row>
    <row r="17406" spans="21:21" x14ac:dyDescent="0.35">
      <c r="U17406" s="3"/>
    </row>
    <row r="17407" spans="21:21" x14ac:dyDescent="0.35">
      <c r="U17407" s="3"/>
    </row>
    <row r="17408" spans="21:21" x14ac:dyDescent="0.35">
      <c r="U17408" s="3"/>
    </row>
    <row r="17409" spans="21:21" x14ac:dyDescent="0.35">
      <c r="U17409" s="3"/>
    </row>
    <row r="17410" spans="21:21" x14ac:dyDescent="0.35">
      <c r="U17410" s="3"/>
    </row>
    <row r="17411" spans="21:21" x14ac:dyDescent="0.35">
      <c r="U17411" s="3"/>
    </row>
    <row r="17412" spans="21:21" x14ac:dyDescent="0.35">
      <c r="U17412" s="3"/>
    </row>
    <row r="17413" spans="21:21" x14ac:dyDescent="0.35">
      <c r="U17413" s="3"/>
    </row>
    <row r="17414" spans="21:21" x14ac:dyDescent="0.35">
      <c r="U17414" s="3"/>
    </row>
    <row r="17415" spans="21:21" x14ac:dyDescent="0.35">
      <c r="U17415" s="3"/>
    </row>
    <row r="17416" spans="21:21" x14ac:dyDescent="0.35">
      <c r="U17416" s="3"/>
    </row>
    <row r="17417" spans="21:21" x14ac:dyDescent="0.35">
      <c r="U17417" s="3"/>
    </row>
    <row r="17418" spans="21:21" x14ac:dyDescent="0.35">
      <c r="U17418" s="3"/>
    </row>
    <row r="17419" spans="21:21" x14ac:dyDescent="0.35">
      <c r="U17419" s="3"/>
    </row>
    <row r="17420" spans="21:21" x14ac:dyDescent="0.35">
      <c r="U17420" s="3"/>
    </row>
    <row r="17421" spans="21:21" x14ac:dyDescent="0.35">
      <c r="U17421" s="3"/>
    </row>
    <row r="17422" spans="21:21" x14ac:dyDescent="0.35">
      <c r="U17422" s="3"/>
    </row>
    <row r="17423" spans="21:21" x14ac:dyDescent="0.35">
      <c r="U17423" s="3"/>
    </row>
    <row r="17424" spans="21:21" x14ac:dyDescent="0.35">
      <c r="U17424" s="3"/>
    </row>
    <row r="17425" spans="21:21" x14ac:dyDescent="0.35">
      <c r="U17425" s="3"/>
    </row>
    <row r="17426" spans="21:21" x14ac:dyDescent="0.35">
      <c r="U17426" s="3"/>
    </row>
    <row r="17427" spans="21:21" x14ac:dyDescent="0.35">
      <c r="U17427" s="3"/>
    </row>
    <row r="17428" spans="21:21" x14ac:dyDescent="0.35">
      <c r="U17428" s="3"/>
    </row>
    <row r="17429" spans="21:21" x14ac:dyDescent="0.35">
      <c r="U17429" s="3"/>
    </row>
    <row r="17430" spans="21:21" x14ac:dyDescent="0.35">
      <c r="U17430" s="3"/>
    </row>
    <row r="17431" spans="21:21" x14ac:dyDescent="0.35">
      <c r="U17431" s="3"/>
    </row>
    <row r="17432" spans="21:21" x14ac:dyDescent="0.35">
      <c r="U17432" s="3"/>
    </row>
    <row r="17433" spans="21:21" x14ac:dyDescent="0.35">
      <c r="U17433" s="3"/>
    </row>
    <row r="17434" spans="21:21" x14ac:dyDescent="0.35">
      <c r="U17434" s="3"/>
    </row>
    <row r="17435" spans="21:21" x14ac:dyDescent="0.35">
      <c r="U17435" s="3"/>
    </row>
    <row r="17436" spans="21:21" x14ac:dyDescent="0.35">
      <c r="U17436" s="3"/>
    </row>
    <row r="17437" spans="21:21" x14ac:dyDescent="0.35">
      <c r="U17437" s="3"/>
    </row>
    <row r="17438" spans="21:21" x14ac:dyDescent="0.35">
      <c r="U17438" s="3"/>
    </row>
    <row r="17439" spans="21:21" x14ac:dyDescent="0.35">
      <c r="U17439" s="3"/>
    </row>
    <row r="17440" spans="21:21" x14ac:dyDescent="0.35">
      <c r="U17440" s="3"/>
    </row>
    <row r="17441" spans="21:21" x14ac:dyDescent="0.35">
      <c r="U17441" s="3"/>
    </row>
    <row r="17442" spans="21:21" x14ac:dyDescent="0.35">
      <c r="U17442" s="3"/>
    </row>
    <row r="17443" spans="21:21" x14ac:dyDescent="0.35">
      <c r="U17443" s="3"/>
    </row>
    <row r="17444" spans="21:21" x14ac:dyDescent="0.35">
      <c r="U17444" s="3"/>
    </row>
    <row r="17445" spans="21:21" x14ac:dyDescent="0.35">
      <c r="U17445" s="3"/>
    </row>
    <row r="17446" spans="21:21" x14ac:dyDescent="0.35">
      <c r="U17446" s="3"/>
    </row>
    <row r="17447" spans="21:21" x14ac:dyDescent="0.35">
      <c r="U17447" s="3"/>
    </row>
    <row r="17448" spans="21:21" x14ac:dyDescent="0.35">
      <c r="U17448" s="3"/>
    </row>
    <row r="17449" spans="21:21" x14ac:dyDescent="0.35">
      <c r="U17449" s="3"/>
    </row>
    <row r="17450" spans="21:21" x14ac:dyDescent="0.35">
      <c r="U17450" s="3"/>
    </row>
    <row r="17451" spans="21:21" x14ac:dyDescent="0.35">
      <c r="U17451" s="3"/>
    </row>
    <row r="17452" spans="21:21" x14ac:dyDescent="0.35">
      <c r="U17452" s="3"/>
    </row>
    <row r="17453" spans="21:21" x14ac:dyDescent="0.35">
      <c r="U17453" s="3"/>
    </row>
    <row r="17454" spans="21:21" x14ac:dyDescent="0.35">
      <c r="U17454" s="3"/>
    </row>
    <row r="17455" spans="21:21" x14ac:dyDescent="0.35">
      <c r="U17455" s="3"/>
    </row>
    <row r="17456" spans="21:21" x14ac:dyDescent="0.35">
      <c r="U17456" s="3"/>
    </row>
    <row r="17457" spans="21:21" x14ac:dyDescent="0.35">
      <c r="U17457" s="3"/>
    </row>
    <row r="17458" spans="21:21" x14ac:dyDescent="0.35">
      <c r="U17458" s="3"/>
    </row>
    <row r="17459" spans="21:21" x14ac:dyDescent="0.35">
      <c r="U17459" s="3"/>
    </row>
    <row r="17460" spans="21:21" x14ac:dyDescent="0.35">
      <c r="U17460" s="3"/>
    </row>
    <row r="17461" spans="21:21" x14ac:dyDescent="0.35">
      <c r="U17461" s="3"/>
    </row>
    <row r="17462" spans="21:21" x14ac:dyDescent="0.35">
      <c r="U17462" s="3"/>
    </row>
    <row r="17463" spans="21:21" x14ac:dyDescent="0.35">
      <c r="U17463" s="3"/>
    </row>
    <row r="17464" spans="21:21" x14ac:dyDescent="0.35">
      <c r="U17464" s="3"/>
    </row>
    <row r="17465" spans="21:21" x14ac:dyDescent="0.35">
      <c r="U17465" s="3"/>
    </row>
    <row r="17466" spans="21:21" x14ac:dyDescent="0.35">
      <c r="U17466" s="3"/>
    </row>
    <row r="17467" spans="21:21" x14ac:dyDescent="0.35">
      <c r="U17467" s="3"/>
    </row>
    <row r="17468" spans="21:21" x14ac:dyDescent="0.35">
      <c r="U17468" s="3"/>
    </row>
    <row r="17469" spans="21:21" x14ac:dyDescent="0.35">
      <c r="U17469" s="3"/>
    </row>
    <row r="17470" spans="21:21" x14ac:dyDescent="0.35">
      <c r="U17470" s="3"/>
    </row>
    <row r="17471" spans="21:21" x14ac:dyDescent="0.35">
      <c r="U17471" s="3"/>
    </row>
    <row r="17472" spans="21:21" x14ac:dyDescent="0.35">
      <c r="U17472" s="3"/>
    </row>
    <row r="17473" spans="21:21" x14ac:dyDescent="0.35">
      <c r="U17473" s="3"/>
    </row>
    <row r="17474" spans="21:21" x14ac:dyDescent="0.35">
      <c r="U17474" s="3"/>
    </row>
    <row r="17475" spans="21:21" x14ac:dyDescent="0.35">
      <c r="U17475" s="3"/>
    </row>
    <row r="17476" spans="21:21" x14ac:dyDescent="0.35">
      <c r="U17476" s="3"/>
    </row>
    <row r="17477" spans="21:21" x14ac:dyDescent="0.35">
      <c r="U17477" s="3"/>
    </row>
    <row r="17478" spans="21:21" x14ac:dyDescent="0.35">
      <c r="U17478" s="3"/>
    </row>
    <row r="17479" spans="21:21" x14ac:dyDescent="0.35">
      <c r="U17479" s="3"/>
    </row>
    <row r="17480" spans="21:21" x14ac:dyDescent="0.35">
      <c r="U17480" s="3"/>
    </row>
    <row r="17481" spans="21:21" x14ac:dyDescent="0.35">
      <c r="U17481" s="3"/>
    </row>
    <row r="17482" spans="21:21" x14ac:dyDescent="0.35">
      <c r="U17482" s="3"/>
    </row>
    <row r="17483" spans="21:21" x14ac:dyDescent="0.35">
      <c r="U17483" s="3"/>
    </row>
    <row r="17484" spans="21:21" x14ac:dyDescent="0.35">
      <c r="U17484" s="3"/>
    </row>
    <row r="17485" spans="21:21" x14ac:dyDescent="0.35">
      <c r="U17485" s="3"/>
    </row>
    <row r="17486" spans="21:21" x14ac:dyDescent="0.35">
      <c r="U17486" s="3"/>
    </row>
    <row r="17487" spans="21:21" x14ac:dyDescent="0.35">
      <c r="U17487" s="3"/>
    </row>
    <row r="17488" spans="21:21" x14ac:dyDescent="0.35">
      <c r="U17488" s="3"/>
    </row>
    <row r="17489" spans="21:21" x14ac:dyDescent="0.35">
      <c r="U17489" s="3"/>
    </row>
    <row r="17490" spans="21:21" x14ac:dyDescent="0.35">
      <c r="U17490" s="3"/>
    </row>
    <row r="17491" spans="21:21" x14ac:dyDescent="0.35">
      <c r="U17491" s="3"/>
    </row>
    <row r="17492" spans="21:21" x14ac:dyDescent="0.35">
      <c r="U17492" s="3"/>
    </row>
    <row r="17493" spans="21:21" x14ac:dyDescent="0.35">
      <c r="U17493" s="3"/>
    </row>
    <row r="17494" spans="21:21" x14ac:dyDescent="0.35">
      <c r="U17494" s="3"/>
    </row>
    <row r="17495" spans="21:21" x14ac:dyDescent="0.35">
      <c r="U17495" s="3"/>
    </row>
    <row r="17496" spans="21:21" x14ac:dyDescent="0.35">
      <c r="U17496" s="3"/>
    </row>
    <row r="17497" spans="21:21" x14ac:dyDescent="0.35">
      <c r="U17497" s="3"/>
    </row>
    <row r="17498" spans="21:21" x14ac:dyDescent="0.35">
      <c r="U17498" s="3"/>
    </row>
    <row r="17499" spans="21:21" x14ac:dyDescent="0.35">
      <c r="U17499" s="3"/>
    </row>
    <row r="17500" spans="21:21" x14ac:dyDescent="0.35">
      <c r="U17500" s="3"/>
    </row>
    <row r="17501" spans="21:21" x14ac:dyDescent="0.35">
      <c r="U17501" s="3"/>
    </row>
    <row r="17502" spans="21:21" x14ac:dyDescent="0.35">
      <c r="U17502" s="3"/>
    </row>
    <row r="17503" spans="21:21" x14ac:dyDescent="0.35">
      <c r="U17503" s="3"/>
    </row>
    <row r="17504" spans="21:21" x14ac:dyDescent="0.35">
      <c r="U17504" s="3"/>
    </row>
    <row r="17505" spans="21:21" x14ac:dyDescent="0.35">
      <c r="U17505" s="3"/>
    </row>
    <row r="17506" spans="21:21" x14ac:dyDescent="0.35">
      <c r="U17506" s="3"/>
    </row>
    <row r="17507" spans="21:21" x14ac:dyDescent="0.35">
      <c r="U17507" s="3"/>
    </row>
    <row r="17508" spans="21:21" x14ac:dyDescent="0.35">
      <c r="U17508" s="3"/>
    </row>
    <row r="17509" spans="21:21" x14ac:dyDescent="0.35">
      <c r="U17509" s="3"/>
    </row>
    <row r="17510" spans="21:21" x14ac:dyDescent="0.35">
      <c r="U17510" s="3"/>
    </row>
    <row r="17511" spans="21:21" x14ac:dyDescent="0.35">
      <c r="U17511" s="3"/>
    </row>
    <row r="17512" spans="21:21" x14ac:dyDescent="0.35">
      <c r="U17512" s="3"/>
    </row>
    <row r="17513" spans="21:21" x14ac:dyDescent="0.35">
      <c r="U17513" s="3"/>
    </row>
    <row r="17514" spans="21:21" x14ac:dyDescent="0.35">
      <c r="U17514" s="3"/>
    </row>
    <row r="17515" spans="21:21" x14ac:dyDescent="0.35">
      <c r="U17515" s="3"/>
    </row>
    <row r="17516" spans="21:21" x14ac:dyDescent="0.35">
      <c r="U17516" s="3"/>
    </row>
    <row r="17517" spans="21:21" x14ac:dyDescent="0.35">
      <c r="U17517" s="3"/>
    </row>
    <row r="17518" spans="21:21" x14ac:dyDescent="0.35">
      <c r="U17518" s="3"/>
    </row>
    <row r="17519" spans="21:21" x14ac:dyDescent="0.35">
      <c r="U17519" s="3"/>
    </row>
    <row r="17520" spans="21:21" x14ac:dyDescent="0.35">
      <c r="U17520" s="3"/>
    </row>
    <row r="17521" spans="21:21" x14ac:dyDescent="0.35">
      <c r="U17521" s="3"/>
    </row>
    <row r="17522" spans="21:21" x14ac:dyDescent="0.35">
      <c r="U17522" s="3"/>
    </row>
    <row r="17523" spans="21:21" x14ac:dyDescent="0.35">
      <c r="U17523" s="3"/>
    </row>
    <row r="17524" spans="21:21" x14ac:dyDescent="0.35">
      <c r="U17524" s="3"/>
    </row>
    <row r="17525" spans="21:21" x14ac:dyDescent="0.35">
      <c r="U17525" s="3"/>
    </row>
    <row r="17526" spans="21:21" x14ac:dyDescent="0.35">
      <c r="U17526" s="3"/>
    </row>
    <row r="17527" spans="21:21" x14ac:dyDescent="0.35">
      <c r="U17527" s="3"/>
    </row>
    <row r="17528" spans="21:21" x14ac:dyDescent="0.35">
      <c r="U17528" s="3"/>
    </row>
    <row r="17529" spans="21:21" x14ac:dyDescent="0.35">
      <c r="U17529" s="3"/>
    </row>
    <row r="17530" spans="21:21" x14ac:dyDescent="0.35">
      <c r="U17530" s="3"/>
    </row>
    <row r="17531" spans="21:21" x14ac:dyDescent="0.35">
      <c r="U17531" s="3"/>
    </row>
    <row r="17532" spans="21:21" x14ac:dyDescent="0.35">
      <c r="U17532" s="3"/>
    </row>
    <row r="17533" spans="21:21" x14ac:dyDescent="0.35">
      <c r="U17533" s="3"/>
    </row>
    <row r="17534" spans="21:21" x14ac:dyDescent="0.35">
      <c r="U17534" s="3"/>
    </row>
    <row r="17535" spans="21:21" x14ac:dyDescent="0.35">
      <c r="U17535" s="3"/>
    </row>
    <row r="17536" spans="21:21" x14ac:dyDescent="0.35">
      <c r="U17536" s="3"/>
    </row>
    <row r="17537" spans="21:21" x14ac:dyDescent="0.35">
      <c r="U17537" s="3"/>
    </row>
    <row r="17538" spans="21:21" x14ac:dyDescent="0.35">
      <c r="U17538" s="3"/>
    </row>
    <row r="17539" spans="21:21" x14ac:dyDescent="0.35">
      <c r="U17539" s="3"/>
    </row>
    <row r="17540" spans="21:21" x14ac:dyDescent="0.35">
      <c r="U17540" s="3"/>
    </row>
    <row r="17541" spans="21:21" x14ac:dyDescent="0.35">
      <c r="U17541" s="3"/>
    </row>
    <row r="17542" spans="21:21" x14ac:dyDescent="0.35">
      <c r="U17542" s="3"/>
    </row>
    <row r="17543" spans="21:21" x14ac:dyDescent="0.35">
      <c r="U17543" s="3"/>
    </row>
    <row r="17544" spans="21:21" x14ac:dyDescent="0.35">
      <c r="U17544" s="3"/>
    </row>
    <row r="17545" spans="21:21" x14ac:dyDescent="0.35">
      <c r="U17545" s="3"/>
    </row>
    <row r="17546" spans="21:21" x14ac:dyDescent="0.35">
      <c r="U17546" s="3"/>
    </row>
    <row r="17547" spans="21:21" x14ac:dyDescent="0.35">
      <c r="U17547" s="3"/>
    </row>
    <row r="17548" spans="21:21" x14ac:dyDescent="0.35">
      <c r="U17548" s="3"/>
    </row>
    <row r="17549" spans="21:21" x14ac:dyDescent="0.35">
      <c r="U17549" s="3"/>
    </row>
    <row r="17550" spans="21:21" x14ac:dyDescent="0.35">
      <c r="U17550" s="3"/>
    </row>
    <row r="17551" spans="21:21" x14ac:dyDescent="0.35">
      <c r="U17551" s="3"/>
    </row>
    <row r="17552" spans="21:21" x14ac:dyDescent="0.35">
      <c r="U17552" s="3"/>
    </row>
    <row r="17553" spans="21:21" x14ac:dyDescent="0.35">
      <c r="U17553" s="3"/>
    </row>
    <row r="17554" spans="21:21" x14ac:dyDescent="0.35">
      <c r="U17554" s="3"/>
    </row>
    <row r="17555" spans="21:21" x14ac:dyDescent="0.35">
      <c r="U17555" s="3"/>
    </row>
    <row r="17556" spans="21:21" x14ac:dyDescent="0.35">
      <c r="U17556" s="3"/>
    </row>
    <row r="17557" spans="21:21" x14ac:dyDescent="0.35">
      <c r="U17557" s="3"/>
    </row>
    <row r="17558" spans="21:21" x14ac:dyDescent="0.35">
      <c r="U17558" s="3"/>
    </row>
    <row r="17559" spans="21:21" x14ac:dyDescent="0.35">
      <c r="U17559" s="3"/>
    </row>
    <row r="17560" spans="21:21" x14ac:dyDescent="0.35">
      <c r="U17560" s="3"/>
    </row>
    <row r="17561" spans="21:21" x14ac:dyDescent="0.35">
      <c r="U17561" s="3"/>
    </row>
    <row r="17562" spans="21:21" x14ac:dyDescent="0.35">
      <c r="U17562" s="3"/>
    </row>
    <row r="17563" spans="21:21" x14ac:dyDescent="0.35">
      <c r="U17563" s="3"/>
    </row>
    <row r="17564" spans="21:21" x14ac:dyDescent="0.35">
      <c r="U17564" s="3"/>
    </row>
    <row r="17565" spans="21:21" x14ac:dyDescent="0.35">
      <c r="U17565" s="3"/>
    </row>
    <row r="17566" spans="21:21" x14ac:dyDescent="0.35">
      <c r="U17566" s="3"/>
    </row>
    <row r="17567" spans="21:21" x14ac:dyDescent="0.35">
      <c r="U17567" s="3"/>
    </row>
    <row r="17568" spans="21:21" x14ac:dyDescent="0.35">
      <c r="U17568" s="3"/>
    </row>
    <row r="17569" spans="21:21" x14ac:dyDescent="0.35">
      <c r="U17569" s="3"/>
    </row>
    <row r="17570" spans="21:21" x14ac:dyDescent="0.35">
      <c r="U17570" s="3"/>
    </row>
    <row r="17571" spans="21:21" x14ac:dyDescent="0.35">
      <c r="U17571" s="3"/>
    </row>
    <row r="17572" spans="21:21" x14ac:dyDescent="0.35">
      <c r="U17572" s="3"/>
    </row>
    <row r="17573" spans="21:21" x14ac:dyDescent="0.35">
      <c r="U17573" s="3"/>
    </row>
    <row r="17574" spans="21:21" x14ac:dyDescent="0.35">
      <c r="U17574" s="3"/>
    </row>
    <row r="17575" spans="21:21" x14ac:dyDescent="0.35">
      <c r="U17575" s="3"/>
    </row>
    <row r="17576" spans="21:21" x14ac:dyDescent="0.35">
      <c r="U17576" s="3"/>
    </row>
    <row r="17577" spans="21:21" x14ac:dyDescent="0.35">
      <c r="U17577" s="3"/>
    </row>
    <row r="17578" spans="21:21" x14ac:dyDescent="0.35">
      <c r="U17578" s="3"/>
    </row>
    <row r="17579" spans="21:21" x14ac:dyDescent="0.35">
      <c r="U17579" s="3"/>
    </row>
    <row r="17580" spans="21:21" x14ac:dyDescent="0.35">
      <c r="U17580" s="3"/>
    </row>
    <row r="17581" spans="21:21" x14ac:dyDescent="0.35">
      <c r="U17581" s="3"/>
    </row>
    <row r="17582" spans="21:21" x14ac:dyDescent="0.35">
      <c r="U17582" s="3"/>
    </row>
    <row r="17583" spans="21:21" x14ac:dyDescent="0.35">
      <c r="U17583" s="3"/>
    </row>
    <row r="17584" spans="21:21" x14ac:dyDescent="0.35">
      <c r="U17584" s="3"/>
    </row>
    <row r="17585" spans="21:21" x14ac:dyDescent="0.35">
      <c r="U17585" s="3"/>
    </row>
    <row r="17586" spans="21:21" x14ac:dyDescent="0.35">
      <c r="U17586" s="3"/>
    </row>
    <row r="17587" spans="21:21" x14ac:dyDescent="0.35">
      <c r="U17587" s="3"/>
    </row>
    <row r="17588" spans="21:21" x14ac:dyDescent="0.35">
      <c r="U17588" s="3"/>
    </row>
    <row r="17589" spans="21:21" x14ac:dyDescent="0.35">
      <c r="U17589" s="3"/>
    </row>
    <row r="17590" spans="21:21" x14ac:dyDescent="0.35">
      <c r="U17590" s="3"/>
    </row>
    <row r="17591" spans="21:21" x14ac:dyDescent="0.35">
      <c r="U17591" s="3"/>
    </row>
    <row r="17592" spans="21:21" x14ac:dyDescent="0.35">
      <c r="U17592" s="3"/>
    </row>
    <row r="17593" spans="21:21" x14ac:dyDescent="0.35">
      <c r="U17593" s="3"/>
    </row>
    <row r="17594" spans="21:21" x14ac:dyDescent="0.35">
      <c r="U17594" s="3"/>
    </row>
    <row r="17595" spans="21:21" x14ac:dyDescent="0.35">
      <c r="U17595" s="3"/>
    </row>
    <row r="17596" spans="21:21" x14ac:dyDescent="0.35">
      <c r="U17596" s="3"/>
    </row>
    <row r="17597" spans="21:21" x14ac:dyDescent="0.35">
      <c r="U17597" s="3"/>
    </row>
    <row r="17598" spans="21:21" x14ac:dyDescent="0.35">
      <c r="U17598" s="3"/>
    </row>
    <row r="17599" spans="21:21" x14ac:dyDescent="0.35">
      <c r="U17599" s="3"/>
    </row>
    <row r="17600" spans="21:21" x14ac:dyDescent="0.35">
      <c r="U17600" s="3"/>
    </row>
    <row r="17601" spans="21:21" x14ac:dyDescent="0.35">
      <c r="U17601" s="3"/>
    </row>
    <row r="17602" spans="21:21" x14ac:dyDescent="0.35">
      <c r="U17602" s="3"/>
    </row>
    <row r="17603" spans="21:21" x14ac:dyDescent="0.35">
      <c r="U17603" s="3"/>
    </row>
    <row r="17604" spans="21:21" x14ac:dyDescent="0.35">
      <c r="U17604" s="3"/>
    </row>
    <row r="17605" spans="21:21" x14ac:dyDescent="0.35">
      <c r="U17605" s="3"/>
    </row>
    <row r="17606" spans="21:21" x14ac:dyDescent="0.35">
      <c r="U17606" s="3"/>
    </row>
    <row r="17607" spans="21:21" x14ac:dyDescent="0.35">
      <c r="U17607" s="3"/>
    </row>
    <row r="17608" spans="21:21" x14ac:dyDescent="0.35">
      <c r="U17608" s="3"/>
    </row>
    <row r="17609" spans="21:21" x14ac:dyDescent="0.35">
      <c r="U17609" s="3"/>
    </row>
    <row r="17610" spans="21:21" x14ac:dyDescent="0.35">
      <c r="U17610" s="3"/>
    </row>
    <row r="17611" spans="21:21" x14ac:dyDescent="0.35">
      <c r="U17611" s="3"/>
    </row>
    <row r="17612" spans="21:21" x14ac:dyDescent="0.35">
      <c r="U17612" s="3"/>
    </row>
    <row r="17613" spans="21:21" x14ac:dyDescent="0.35">
      <c r="U17613" s="3"/>
    </row>
    <row r="17614" spans="21:21" x14ac:dyDescent="0.35">
      <c r="U17614" s="3"/>
    </row>
    <row r="17615" spans="21:21" x14ac:dyDescent="0.35">
      <c r="U17615" s="3"/>
    </row>
    <row r="17616" spans="21:21" x14ac:dyDescent="0.35">
      <c r="U17616" s="3"/>
    </row>
    <row r="17617" spans="21:21" x14ac:dyDescent="0.35">
      <c r="U17617" s="3"/>
    </row>
    <row r="17618" spans="21:21" x14ac:dyDescent="0.35">
      <c r="U17618" s="3"/>
    </row>
    <row r="17619" spans="21:21" x14ac:dyDescent="0.35">
      <c r="U17619" s="3"/>
    </row>
    <row r="17620" spans="21:21" x14ac:dyDescent="0.35">
      <c r="U17620" s="3"/>
    </row>
    <row r="17621" spans="21:21" x14ac:dyDescent="0.35">
      <c r="U17621" s="3"/>
    </row>
    <row r="17622" spans="21:21" x14ac:dyDescent="0.35">
      <c r="U17622" s="3"/>
    </row>
    <row r="17623" spans="21:21" x14ac:dyDescent="0.35">
      <c r="U17623" s="3"/>
    </row>
    <row r="17624" spans="21:21" x14ac:dyDescent="0.35">
      <c r="U17624" s="3"/>
    </row>
    <row r="17625" spans="21:21" x14ac:dyDescent="0.35">
      <c r="U17625" s="3"/>
    </row>
    <row r="17626" spans="21:21" x14ac:dyDescent="0.35">
      <c r="U17626" s="3"/>
    </row>
    <row r="17627" spans="21:21" x14ac:dyDescent="0.35">
      <c r="U17627" s="3"/>
    </row>
    <row r="17628" spans="21:21" x14ac:dyDescent="0.35">
      <c r="U17628" s="3"/>
    </row>
    <row r="17629" spans="21:21" x14ac:dyDescent="0.35">
      <c r="U17629" s="3"/>
    </row>
    <row r="17630" spans="21:21" x14ac:dyDescent="0.35">
      <c r="U17630" s="3"/>
    </row>
    <row r="17631" spans="21:21" x14ac:dyDescent="0.35">
      <c r="U17631" s="3"/>
    </row>
    <row r="17632" spans="21:21" x14ac:dyDescent="0.35">
      <c r="U17632" s="3"/>
    </row>
    <row r="17633" spans="21:21" x14ac:dyDescent="0.35">
      <c r="U17633" s="3"/>
    </row>
    <row r="17634" spans="21:21" x14ac:dyDescent="0.35">
      <c r="U17634" s="3"/>
    </row>
    <row r="17635" spans="21:21" x14ac:dyDescent="0.35">
      <c r="U17635" s="3"/>
    </row>
    <row r="17636" spans="21:21" x14ac:dyDescent="0.35">
      <c r="U17636" s="3"/>
    </row>
    <row r="17637" spans="21:21" x14ac:dyDescent="0.35">
      <c r="U17637" s="3"/>
    </row>
    <row r="17638" spans="21:21" x14ac:dyDescent="0.35">
      <c r="U17638" s="3"/>
    </row>
    <row r="17639" spans="21:21" x14ac:dyDescent="0.35">
      <c r="U17639" s="3"/>
    </row>
    <row r="17640" spans="21:21" x14ac:dyDescent="0.35">
      <c r="U17640" s="3"/>
    </row>
    <row r="17641" spans="21:21" x14ac:dyDescent="0.35">
      <c r="U17641" s="3"/>
    </row>
    <row r="17642" spans="21:21" x14ac:dyDescent="0.35">
      <c r="U17642" s="3"/>
    </row>
    <row r="17643" spans="21:21" x14ac:dyDescent="0.35">
      <c r="U17643" s="3"/>
    </row>
    <row r="17644" spans="21:21" x14ac:dyDescent="0.35">
      <c r="U17644" s="3"/>
    </row>
    <row r="17645" spans="21:21" x14ac:dyDescent="0.35">
      <c r="U17645" s="3"/>
    </row>
    <row r="17646" spans="21:21" x14ac:dyDescent="0.35">
      <c r="U17646" s="3"/>
    </row>
    <row r="17647" spans="21:21" x14ac:dyDescent="0.35">
      <c r="U17647" s="3"/>
    </row>
    <row r="17648" spans="21:21" x14ac:dyDescent="0.35">
      <c r="U17648" s="3"/>
    </row>
    <row r="17649" spans="21:21" x14ac:dyDescent="0.35">
      <c r="U17649" s="3"/>
    </row>
    <row r="17650" spans="21:21" x14ac:dyDescent="0.35">
      <c r="U17650" s="3"/>
    </row>
    <row r="17651" spans="21:21" x14ac:dyDescent="0.35">
      <c r="U17651" s="3"/>
    </row>
    <row r="17652" spans="21:21" x14ac:dyDescent="0.35">
      <c r="U17652" s="3"/>
    </row>
    <row r="17653" spans="21:21" x14ac:dyDescent="0.35">
      <c r="U17653" s="3"/>
    </row>
    <row r="17654" spans="21:21" x14ac:dyDescent="0.35">
      <c r="U17654" s="3"/>
    </row>
    <row r="17655" spans="21:21" x14ac:dyDescent="0.35">
      <c r="U17655" s="3"/>
    </row>
    <row r="17656" spans="21:21" x14ac:dyDescent="0.35">
      <c r="U17656" s="3"/>
    </row>
    <row r="17657" spans="21:21" x14ac:dyDescent="0.35">
      <c r="U17657" s="3"/>
    </row>
    <row r="17658" spans="21:21" x14ac:dyDescent="0.35">
      <c r="U17658" s="3"/>
    </row>
    <row r="17659" spans="21:21" x14ac:dyDescent="0.35">
      <c r="U17659" s="3"/>
    </row>
    <row r="17660" spans="21:21" x14ac:dyDescent="0.35">
      <c r="U17660" s="3"/>
    </row>
    <row r="17661" spans="21:21" x14ac:dyDescent="0.35">
      <c r="U17661" s="3"/>
    </row>
    <row r="17662" spans="21:21" x14ac:dyDescent="0.35">
      <c r="U17662" s="3"/>
    </row>
    <row r="17663" spans="21:21" x14ac:dyDescent="0.35">
      <c r="U17663" s="3"/>
    </row>
    <row r="17664" spans="21:21" x14ac:dyDescent="0.35">
      <c r="U17664" s="3"/>
    </row>
    <row r="17665" spans="21:21" x14ac:dyDescent="0.35">
      <c r="U17665" s="3"/>
    </row>
    <row r="17666" spans="21:21" x14ac:dyDescent="0.35">
      <c r="U17666" s="3"/>
    </row>
    <row r="17667" spans="21:21" x14ac:dyDescent="0.35">
      <c r="U17667" s="3"/>
    </row>
    <row r="17668" spans="21:21" x14ac:dyDescent="0.35">
      <c r="U17668" s="3"/>
    </row>
    <row r="17669" spans="21:21" x14ac:dyDescent="0.35">
      <c r="U17669" s="3"/>
    </row>
    <row r="17670" spans="21:21" x14ac:dyDescent="0.35">
      <c r="U17670" s="3"/>
    </row>
    <row r="17671" spans="21:21" x14ac:dyDescent="0.35">
      <c r="U17671" s="3"/>
    </row>
    <row r="17672" spans="21:21" x14ac:dyDescent="0.35">
      <c r="U17672" s="3"/>
    </row>
    <row r="17673" spans="21:21" x14ac:dyDescent="0.35">
      <c r="U17673" s="3"/>
    </row>
    <row r="17674" spans="21:21" x14ac:dyDescent="0.35">
      <c r="U17674" s="3"/>
    </row>
    <row r="17675" spans="21:21" x14ac:dyDescent="0.35">
      <c r="U17675" s="3"/>
    </row>
    <row r="17676" spans="21:21" x14ac:dyDescent="0.35">
      <c r="U17676" s="3"/>
    </row>
    <row r="17677" spans="21:21" x14ac:dyDescent="0.35">
      <c r="U17677" s="3"/>
    </row>
    <row r="17678" spans="21:21" x14ac:dyDescent="0.35">
      <c r="U17678" s="3"/>
    </row>
    <row r="17679" spans="21:21" x14ac:dyDescent="0.35">
      <c r="U17679" s="3"/>
    </row>
    <row r="17680" spans="21:21" x14ac:dyDescent="0.35">
      <c r="U17680" s="3"/>
    </row>
    <row r="17681" spans="21:21" x14ac:dyDescent="0.35">
      <c r="U17681" s="3"/>
    </row>
    <row r="17682" spans="21:21" x14ac:dyDescent="0.35">
      <c r="U17682" s="3"/>
    </row>
    <row r="17683" spans="21:21" x14ac:dyDescent="0.35">
      <c r="U17683" s="3"/>
    </row>
    <row r="17684" spans="21:21" x14ac:dyDescent="0.35">
      <c r="U17684" s="3"/>
    </row>
    <row r="17685" spans="21:21" x14ac:dyDescent="0.35">
      <c r="U17685" s="3"/>
    </row>
    <row r="17686" spans="21:21" x14ac:dyDescent="0.35">
      <c r="U17686" s="3"/>
    </row>
    <row r="17687" spans="21:21" x14ac:dyDescent="0.35">
      <c r="U17687" s="3"/>
    </row>
    <row r="17688" spans="21:21" x14ac:dyDescent="0.35">
      <c r="U17688" s="3"/>
    </row>
    <row r="17689" spans="21:21" x14ac:dyDescent="0.35">
      <c r="U17689" s="3"/>
    </row>
    <row r="17690" spans="21:21" x14ac:dyDescent="0.35">
      <c r="U17690" s="3"/>
    </row>
    <row r="17691" spans="21:21" x14ac:dyDescent="0.35">
      <c r="U17691" s="3"/>
    </row>
    <row r="17692" spans="21:21" x14ac:dyDescent="0.35">
      <c r="U17692" s="3"/>
    </row>
    <row r="17693" spans="21:21" x14ac:dyDescent="0.35">
      <c r="U17693" s="3"/>
    </row>
    <row r="17694" spans="21:21" x14ac:dyDescent="0.35">
      <c r="U17694" s="3"/>
    </row>
    <row r="17695" spans="21:21" x14ac:dyDescent="0.35">
      <c r="U17695" s="3"/>
    </row>
    <row r="17696" spans="21:21" x14ac:dyDescent="0.35">
      <c r="U17696" s="3"/>
    </row>
    <row r="17697" spans="21:21" x14ac:dyDescent="0.35">
      <c r="U17697" s="3"/>
    </row>
    <row r="17698" spans="21:21" x14ac:dyDescent="0.35">
      <c r="U17698" s="3"/>
    </row>
    <row r="17699" spans="21:21" x14ac:dyDescent="0.35">
      <c r="U17699" s="3"/>
    </row>
    <row r="17700" spans="21:21" x14ac:dyDescent="0.35">
      <c r="U17700" s="3"/>
    </row>
    <row r="17701" spans="21:21" x14ac:dyDescent="0.35">
      <c r="U17701" s="3"/>
    </row>
    <row r="17702" spans="21:21" x14ac:dyDescent="0.35">
      <c r="U17702" s="3"/>
    </row>
    <row r="17703" spans="21:21" x14ac:dyDescent="0.35">
      <c r="U17703" s="3"/>
    </row>
    <row r="17704" spans="21:21" x14ac:dyDescent="0.35">
      <c r="U17704" s="3"/>
    </row>
    <row r="17705" spans="21:21" x14ac:dyDescent="0.35">
      <c r="U17705" s="3"/>
    </row>
    <row r="17706" spans="21:21" x14ac:dyDescent="0.35">
      <c r="U17706" s="3"/>
    </row>
    <row r="17707" spans="21:21" x14ac:dyDescent="0.35">
      <c r="U17707" s="3"/>
    </row>
    <row r="17708" spans="21:21" x14ac:dyDescent="0.35">
      <c r="U17708" s="3"/>
    </row>
    <row r="17709" spans="21:21" x14ac:dyDescent="0.35">
      <c r="U17709" s="3"/>
    </row>
    <row r="17710" spans="21:21" x14ac:dyDescent="0.35">
      <c r="U17710" s="3"/>
    </row>
    <row r="17711" spans="21:21" x14ac:dyDescent="0.35">
      <c r="U17711" s="3"/>
    </row>
    <row r="17712" spans="21:21" x14ac:dyDescent="0.35">
      <c r="U17712" s="3"/>
    </row>
    <row r="17713" spans="21:21" x14ac:dyDescent="0.35">
      <c r="U17713" s="3"/>
    </row>
    <row r="17714" spans="21:21" x14ac:dyDescent="0.35">
      <c r="U17714" s="3"/>
    </row>
    <row r="17715" spans="21:21" x14ac:dyDescent="0.35">
      <c r="U17715" s="3"/>
    </row>
    <row r="17716" spans="21:21" x14ac:dyDescent="0.35">
      <c r="U17716" s="3"/>
    </row>
    <row r="17717" spans="21:21" x14ac:dyDescent="0.35">
      <c r="U17717" s="3"/>
    </row>
    <row r="17718" spans="21:21" x14ac:dyDescent="0.35">
      <c r="U17718" s="3"/>
    </row>
    <row r="17719" spans="21:21" x14ac:dyDescent="0.35">
      <c r="U17719" s="3"/>
    </row>
    <row r="17720" spans="21:21" x14ac:dyDescent="0.35">
      <c r="U17720" s="3"/>
    </row>
    <row r="17721" spans="21:21" x14ac:dyDescent="0.35">
      <c r="U17721" s="3"/>
    </row>
    <row r="17722" spans="21:21" x14ac:dyDescent="0.35">
      <c r="U17722" s="3"/>
    </row>
    <row r="17723" spans="21:21" x14ac:dyDescent="0.35">
      <c r="U17723" s="3"/>
    </row>
    <row r="17724" spans="21:21" x14ac:dyDescent="0.35">
      <c r="U17724" s="3"/>
    </row>
    <row r="17725" spans="21:21" x14ac:dyDescent="0.35">
      <c r="U17725" s="3"/>
    </row>
    <row r="17726" spans="21:21" x14ac:dyDescent="0.35">
      <c r="U17726" s="3"/>
    </row>
    <row r="17727" spans="21:21" x14ac:dyDescent="0.35">
      <c r="U17727" s="3"/>
    </row>
    <row r="17728" spans="21:21" x14ac:dyDescent="0.35">
      <c r="U17728" s="3"/>
    </row>
    <row r="17729" spans="21:21" x14ac:dyDescent="0.35">
      <c r="U17729" s="3"/>
    </row>
    <row r="17730" spans="21:21" x14ac:dyDescent="0.35">
      <c r="U17730" s="3"/>
    </row>
    <row r="17731" spans="21:21" x14ac:dyDescent="0.35">
      <c r="U17731" s="3"/>
    </row>
    <row r="17732" spans="21:21" x14ac:dyDescent="0.35">
      <c r="U17732" s="3"/>
    </row>
    <row r="17733" spans="21:21" x14ac:dyDescent="0.35">
      <c r="U17733" s="3"/>
    </row>
    <row r="17734" spans="21:21" x14ac:dyDescent="0.35">
      <c r="U17734" s="3"/>
    </row>
    <row r="17735" spans="21:21" x14ac:dyDescent="0.35">
      <c r="U17735" s="3"/>
    </row>
    <row r="17736" spans="21:21" x14ac:dyDescent="0.35">
      <c r="U17736" s="3"/>
    </row>
    <row r="17737" spans="21:21" x14ac:dyDescent="0.35">
      <c r="U17737" s="3"/>
    </row>
    <row r="17738" spans="21:21" x14ac:dyDescent="0.35">
      <c r="U17738" s="3"/>
    </row>
    <row r="17739" spans="21:21" x14ac:dyDescent="0.35">
      <c r="U17739" s="3"/>
    </row>
    <row r="17740" spans="21:21" x14ac:dyDescent="0.35">
      <c r="U17740" s="3"/>
    </row>
    <row r="17741" spans="21:21" x14ac:dyDescent="0.35">
      <c r="U17741" s="3"/>
    </row>
    <row r="17742" spans="21:21" x14ac:dyDescent="0.35">
      <c r="U17742" s="3"/>
    </row>
    <row r="17743" spans="21:21" x14ac:dyDescent="0.35">
      <c r="U17743" s="3"/>
    </row>
    <row r="17744" spans="21:21" x14ac:dyDescent="0.35">
      <c r="U17744" s="3"/>
    </row>
    <row r="17745" spans="21:21" x14ac:dyDescent="0.35">
      <c r="U17745" s="3"/>
    </row>
    <row r="17746" spans="21:21" x14ac:dyDescent="0.35">
      <c r="U17746" s="3"/>
    </row>
    <row r="17747" spans="21:21" x14ac:dyDescent="0.35">
      <c r="U17747" s="3"/>
    </row>
    <row r="17748" spans="21:21" x14ac:dyDescent="0.35">
      <c r="U17748" s="3"/>
    </row>
    <row r="17749" spans="21:21" x14ac:dyDescent="0.35">
      <c r="U17749" s="3"/>
    </row>
    <row r="17750" spans="21:21" x14ac:dyDescent="0.35">
      <c r="U17750" s="3"/>
    </row>
    <row r="17751" spans="21:21" x14ac:dyDescent="0.35">
      <c r="U17751" s="3"/>
    </row>
    <row r="17752" spans="21:21" x14ac:dyDescent="0.35">
      <c r="U17752" s="3"/>
    </row>
    <row r="17753" spans="21:21" x14ac:dyDescent="0.35">
      <c r="U17753" s="3"/>
    </row>
    <row r="17754" spans="21:21" x14ac:dyDescent="0.35">
      <c r="U17754" s="3"/>
    </row>
    <row r="17755" spans="21:21" x14ac:dyDescent="0.35">
      <c r="U17755" s="3"/>
    </row>
    <row r="17756" spans="21:21" x14ac:dyDescent="0.35">
      <c r="U17756" s="3"/>
    </row>
    <row r="17757" spans="21:21" x14ac:dyDescent="0.35">
      <c r="U17757" s="3"/>
    </row>
    <row r="17758" spans="21:21" x14ac:dyDescent="0.35">
      <c r="U17758" s="3"/>
    </row>
    <row r="17759" spans="21:21" x14ac:dyDescent="0.35">
      <c r="U17759" s="3"/>
    </row>
    <row r="17760" spans="21:21" x14ac:dyDescent="0.35">
      <c r="U17760" s="3"/>
    </row>
    <row r="17761" spans="21:21" x14ac:dyDescent="0.35">
      <c r="U17761" s="3"/>
    </row>
    <row r="17762" spans="21:21" x14ac:dyDescent="0.35">
      <c r="U17762" s="3"/>
    </row>
    <row r="17763" spans="21:21" x14ac:dyDescent="0.35">
      <c r="U17763" s="3"/>
    </row>
    <row r="17764" spans="21:21" x14ac:dyDescent="0.35">
      <c r="U17764" s="3"/>
    </row>
    <row r="17765" spans="21:21" x14ac:dyDescent="0.35">
      <c r="U17765" s="3"/>
    </row>
    <row r="17766" spans="21:21" x14ac:dyDescent="0.35">
      <c r="U17766" s="3"/>
    </row>
    <row r="17767" spans="21:21" x14ac:dyDescent="0.35">
      <c r="U17767" s="3"/>
    </row>
    <row r="17768" spans="21:21" x14ac:dyDescent="0.35">
      <c r="U17768" s="3"/>
    </row>
    <row r="17769" spans="21:21" x14ac:dyDescent="0.35">
      <c r="U17769" s="3"/>
    </row>
    <row r="17770" spans="21:21" x14ac:dyDescent="0.35">
      <c r="U17770" s="3"/>
    </row>
    <row r="17771" spans="21:21" x14ac:dyDescent="0.35">
      <c r="U17771" s="3"/>
    </row>
    <row r="17772" spans="21:21" x14ac:dyDescent="0.35">
      <c r="U17772" s="3"/>
    </row>
    <row r="17773" spans="21:21" x14ac:dyDescent="0.35">
      <c r="U17773" s="3"/>
    </row>
    <row r="17774" spans="21:21" x14ac:dyDescent="0.35">
      <c r="U17774" s="3"/>
    </row>
    <row r="17775" spans="21:21" x14ac:dyDescent="0.35">
      <c r="U17775" s="3"/>
    </row>
    <row r="17776" spans="21:21" x14ac:dyDescent="0.35">
      <c r="U17776" s="3"/>
    </row>
    <row r="17777" spans="21:21" x14ac:dyDescent="0.35">
      <c r="U17777" s="3"/>
    </row>
    <row r="17778" spans="21:21" x14ac:dyDescent="0.35">
      <c r="U17778" s="3"/>
    </row>
    <row r="17779" spans="21:21" x14ac:dyDescent="0.35">
      <c r="U17779" s="3"/>
    </row>
    <row r="17780" spans="21:21" x14ac:dyDescent="0.35">
      <c r="U17780" s="3"/>
    </row>
    <row r="17781" spans="21:21" x14ac:dyDescent="0.35">
      <c r="U17781" s="3"/>
    </row>
    <row r="17782" spans="21:21" x14ac:dyDescent="0.35">
      <c r="U17782" s="3"/>
    </row>
    <row r="17783" spans="21:21" x14ac:dyDescent="0.35">
      <c r="U17783" s="3"/>
    </row>
    <row r="17784" spans="21:21" x14ac:dyDescent="0.35">
      <c r="U17784" s="3"/>
    </row>
    <row r="17785" spans="21:21" x14ac:dyDescent="0.35">
      <c r="U17785" s="3"/>
    </row>
    <row r="17786" spans="21:21" x14ac:dyDescent="0.35">
      <c r="U17786" s="3"/>
    </row>
    <row r="17787" spans="21:21" x14ac:dyDescent="0.35">
      <c r="U17787" s="3"/>
    </row>
    <row r="17788" spans="21:21" x14ac:dyDescent="0.35">
      <c r="U17788" s="3"/>
    </row>
    <row r="17789" spans="21:21" x14ac:dyDescent="0.35">
      <c r="U17789" s="3"/>
    </row>
    <row r="17790" spans="21:21" x14ac:dyDescent="0.35">
      <c r="U17790" s="3"/>
    </row>
    <row r="17791" spans="21:21" x14ac:dyDescent="0.35">
      <c r="U17791" s="3"/>
    </row>
    <row r="17792" spans="21:21" x14ac:dyDescent="0.35">
      <c r="U17792" s="3"/>
    </row>
    <row r="17793" spans="21:21" x14ac:dyDescent="0.35">
      <c r="U17793" s="3"/>
    </row>
    <row r="17794" spans="21:21" x14ac:dyDescent="0.35">
      <c r="U17794" s="3"/>
    </row>
    <row r="17795" spans="21:21" x14ac:dyDescent="0.35">
      <c r="U17795" s="3"/>
    </row>
    <row r="17796" spans="21:21" x14ac:dyDescent="0.35">
      <c r="U17796" s="3"/>
    </row>
    <row r="17797" spans="21:21" x14ac:dyDescent="0.35">
      <c r="U17797" s="3"/>
    </row>
    <row r="17798" spans="21:21" x14ac:dyDescent="0.35">
      <c r="U17798" s="3"/>
    </row>
    <row r="17799" spans="21:21" x14ac:dyDescent="0.35">
      <c r="U17799" s="3"/>
    </row>
    <row r="17800" spans="21:21" x14ac:dyDescent="0.35">
      <c r="U17800" s="3"/>
    </row>
    <row r="17801" spans="21:21" x14ac:dyDescent="0.35">
      <c r="U17801" s="3"/>
    </row>
    <row r="17802" spans="21:21" x14ac:dyDescent="0.35">
      <c r="U17802" s="3"/>
    </row>
    <row r="17803" spans="21:21" x14ac:dyDescent="0.35">
      <c r="U17803" s="3"/>
    </row>
    <row r="17804" spans="21:21" x14ac:dyDescent="0.35">
      <c r="U17804" s="3"/>
    </row>
    <row r="17805" spans="21:21" x14ac:dyDescent="0.35">
      <c r="U17805" s="3"/>
    </row>
    <row r="17806" spans="21:21" x14ac:dyDescent="0.35">
      <c r="U17806" s="3"/>
    </row>
    <row r="17807" spans="21:21" x14ac:dyDescent="0.35">
      <c r="U17807" s="3"/>
    </row>
    <row r="17808" spans="21:21" x14ac:dyDescent="0.35">
      <c r="U17808" s="3"/>
    </row>
    <row r="17809" spans="21:21" x14ac:dyDescent="0.35">
      <c r="U17809" s="3"/>
    </row>
    <row r="17810" spans="21:21" x14ac:dyDescent="0.35">
      <c r="U17810" s="3"/>
    </row>
    <row r="17811" spans="21:21" x14ac:dyDescent="0.35">
      <c r="U17811" s="3"/>
    </row>
    <row r="17812" spans="21:21" x14ac:dyDescent="0.35">
      <c r="U17812" s="3"/>
    </row>
    <row r="17813" spans="21:21" x14ac:dyDescent="0.35">
      <c r="U17813" s="3"/>
    </row>
    <row r="17814" spans="21:21" x14ac:dyDescent="0.35">
      <c r="U17814" s="3"/>
    </row>
    <row r="17815" spans="21:21" x14ac:dyDescent="0.35">
      <c r="U17815" s="3"/>
    </row>
    <row r="17816" spans="21:21" x14ac:dyDescent="0.35">
      <c r="U17816" s="3"/>
    </row>
    <row r="17817" spans="21:21" x14ac:dyDescent="0.35">
      <c r="U17817" s="3"/>
    </row>
    <row r="17818" spans="21:21" x14ac:dyDescent="0.35">
      <c r="U17818" s="3"/>
    </row>
    <row r="17819" spans="21:21" x14ac:dyDescent="0.35">
      <c r="U17819" s="3"/>
    </row>
    <row r="17820" spans="21:21" x14ac:dyDescent="0.35">
      <c r="U17820" s="3"/>
    </row>
    <row r="17821" spans="21:21" x14ac:dyDescent="0.35">
      <c r="U17821" s="3"/>
    </row>
    <row r="17822" spans="21:21" x14ac:dyDescent="0.35">
      <c r="U17822" s="3"/>
    </row>
    <row r="17823" spans="21:21" x14ac:dyDescent="0.35">
      <c r="U17823" s="3"/>
    </row>
    <row r="17824" spans="21:21" x14ac:dyDescent="0.35">
      <c r="U17824" s="3"/>
    </row>
    <row r="17825" spans="21:21" x14ac:dyDescent="0.35">
      <c r="U17825" s="3"/>
    </row>
    <row r="17826" spans="21:21" x14ac:dyDescent="0.35">
      <c r="U17826" s="3"/>
    </row>
    <row r="17827" spans="21:21" x14ac:dyDescent="0.35">
      <c r="U17827" s="3"/>
    </row>
    <row r="17828" spans="21:21" x14ac:dyDescent="0.35">
      <c r="U17828" s="3"/>
    </row>
    <row r="17829" spans="21:21" x14ac:dyDescent="0.35">
      <c r="U17829" s="3"/>
    </row>
    <row r="17830" spans="21:21" x14ac:dyDescent="0.35">
      <c r="U17830" s="3"/>
    </row>
    <row r="17831" spans="21:21" x14ac:dyDescent="0.35">
      <c r="U17831" s="3"/>
    </row>
    <row r="17832" spans="21:21" x14ac:dyDescent="0.35">
      <c r="U17832" s="3"/>
    </row>
    <row r="17833" spans="21:21" x14ac:dyDescent="0.35">
      <c r="U17833" s="3"/>
    </row>
    <row r="17834" spans="21:21" x14ac:dyDescent="0.35">
      <c r="U17834" s="3"/>
    </row>
    <row r="17835" spans="21:21" x14ac:dyDescent="0.35">
      <c r="U17835" s="3"/>
    </row>
    <row r="17836" spans="21:21" x14ac:dyDescent="0.35">
      <c r="U17836" s="3"/>
    </row>
    <row r="17837" spans="21:21" x14ac:dyDescent="0.35">
      <c r="U17837" s="3"/>
    </row>
    <row r="17838" spans="21:21" x14ac:dyDescent="0.35">
      <c r="U17838" s="3"/>
    </row>
    <row r="17839" spans="21:21" x14ac:dyDescent="0.35">
      <c r="U17839" s="3"/>
    </row>
    <row r="17840" spans="21:21" x14ac:dyDescent="0.35">
      <c r="U17840" s="3"/>
    </row>
    <row r="17841" spans="21:21" x14ac:dyDescent="0.35">
      <c r="U17841" s="3"/>
    </row>
    <row r="17842" spans="21:21" x14ac:dyDescent="0.35">
      <c r="U17842" s="3"/>
    </row>
    <row r="17843" spans="21:21" x14ac:dyDescent="0.35">
      <c r="U17843" s="3"/>
    </row>
    <row r="17844" spans="21:21" x14ac:dyDescent="0.35">
      <c r="U17844" s="3"/>
    </row>
    <row r="17845" spans="21:21" x14ac:dyDescent="0.35">
      <c r="U17845" s="3"/>
    </row>
    <row r="17846" spans="21:21" x14ac:dyDescent="0.35">
      <c r="U17846" s="3"/>
    </row>
    <row r="17847" spans="21:21" x14ac:dyDescent="0.35">
      <c r="U17847" s="3"/>
    </row>
    <row r="17848" spans="21:21" x14ac:dyDescent="0.35">
      <c r="U17848" s="3"/>
    </row>
    <row r="17849" spans="21:21" x14ac:dyDescent="0.35">
      <c r="U17849" s="3"/>
    </row>
    <row r="17850" spans="21:21" x14ac:dyDescent="0.35">
      <c r="U17850" s="3"/>
    </row>
    <row r="17851" spans="21:21" x14ac:dyDescent="0.35">
      <c r="U17851" s="3"/>
    </row>
    <row r="17852" spans="21:21" x14ac:dyDescent="0.35">
      <c r="U17852" s="3"/>
    </row>
    <row r="17853" spans="21:21" x14ac:dyDescent="0.35">
      <c r="U17853" s="3"/>
    </row>
    <row r="17854" spans="21:21" x14ac:dyDescent="0.35">
      <c r="U17854" s="3"/>
    </row>
    <row r="17855" spans="21:21" x14ac:dyDescent="0.35">
      <c r="U17855" s="3"/>
    </row>
    <row r="17856" spans="21:21" x14ac:dyDescent="0.35">
      <c r="U17856" s="3"/>
    </row>
    <row r="17857" spans="21:21" x14ac:dyDescent="0.35">
      <c r="U17857" s="3"/>
    </row>
    <row r="17858" spans="21:21" x14ac:dyDescent="0.35">
      <c r="U17858" s="3"/>
    </row>
    <row r="17859" spans="21:21" x14ac:dyDescent="0.35">
      <c r="U17859" s="3"/>
    </row>
    <row r="17860" spans="21:21" x14ac:dyDescent="0.35">
      <c r="U17860" s="3"/>
    </row>
    <row r="17861" spans="21:21" x14ac:dyDescent="0.35">
      <c r="U17861" s="3"/>
    </row>
    <row r="17862" spans="21:21" x14ac:dyDescent="0.35">
      <c r="U17862" s="3"/>
    </row>
    <row r="17863" spans="21:21" x14ac:dyDescent="0.35">
      <c r="U17863" s="3"/>
    </row>
    <row r="17864" spans="21:21" x14ac:dyDescent="0.35">
      <c r="U17864" s="3"/>
    </row>
    <row r="17865" spans="21:21" x14ac:dyDescent="0.35">
      <c r="U17865" s="3"/>
    </row>
    <row r="17866" spans="21:21" x14ac:dyDescent="0.35">
      <c r="U17866" s="3"/>
    </row>
    <row r="17867" spans="21:21" x14ac:dyDescent="0.35">
      <c r="U17867" s="3"/>
    </row>
    <row r="17868" spans="21:21" x14ac:dyDescent="0.35">
      <c r="U17868" s="3"/>
    </row>
    <row r="17869" spans="21:21" x14ac:dyDescent="0.35">
      <c r="U17869" s="3"/>
    </row>
    <row r="17870" spans="21:21" x14ac:dyDescent="0.35">
      <c r="U17870" s="3"/>
    </row>
    <row r="17871" spans="21:21" x14ac:dyDescent="0.35">
      <c r="U17871" s="3"/>
    </row>
    <row r="17872" spans="21:21" x14ac:dyDescent="0.35">
      <c r="U17872" s="3"/>
    </row>
    <row r="17873" spans="21:21" x14ac:dyDescent="0.35">
      <c r="U17873" s="3"/>
    </row>
    <row r="17874" spans="21:21" x14ac:dyDescent="0.35">
      <c r="U17874" s="3"/>
    </row>
    <row r="17875" spans="21:21" x14ac:dyDescent="0.35">
      <c r="U17875" s="3"/>
    </row>
    <row r="17876" spans="21:21" x14ac:dyDescent="0.35">
      <c r="U17876" s="3"/>
    </row>
    <row r="17877" spans="21:21" x14ac:dyDescent="0.35">
      <c r="U17877" s="3"/>
    </row>
    <row r="17878" spans="21:21" x14ac:dyDescent="0.35">
      <c r="U17878" s="3"/>
    </row>
    <row r="17879" spans="21:21" x14ac:dyDescent="0.35">
      <c r="U17879" s="3"/>
    </row>
    <row r="17880" spans="21:21" x14ac:dyDescent="0.35">
      <c r="U17880" s="3"/>
    </row>
    <row r="17881" spans="21:21" x14ac:dyDescent="0.35">
      <c r="U17881" s="3"/>
    </row>
    <row r="17882" spans="21:21" x14ac:dyDescent="0.35">
      <c r="U17882" s="3"/>
    </row>
    <row r="17883" spans="21:21" x14ac:dyDescent="0.35">
      <c r="U17883" s="3"/>
    </row>
    <row r="17884" spans="21:21" x14ac:dyDescent="0.35">
      <c r="U17884" s="3"/>
    </row>
    <row r="17885" spans="21:21" x14ac:dyDescent="0.35">
      <c r="U17885" s="3"/>
    </row>
    <row r="17886" spans="21:21" x14ac:dyDescent="0.35">
      <c r="U17886" s="3"/>
    </row>
    <row r="17887" spans="21:21" x14ac:dyDescent="0.35">
      <c r="U17887" s="3"/>
    </row>
    <row r="17888" spans="21:21" x14ac:dyDescent="0.35">
      <c r="U17888" s="3"/>
    </row>
    <row r="17889" spans="21:21" x14ac:dyDescent="0.35">
      <c r="U17889" s="3"/>
    </row>
    <row r="17890" spans="21:21" x14ac:dyDescent="0.35">
      <c r="U17890" s="3"/>
    </row>
    <row r="17891" spans="21:21" x14ac:dyDescent="0.35">
      <c r="U17891" s="3"/>
    </row>
    <row r="17892" spans="21:21" x14ac:dyDescent="0.35">
      <c r="U17892" s="3"/>
    </row>
    <row r="17893" spans="21:21" x14ac:dyDescent="0.35">
      <c r="U17893" s="3"/>
    </row>
    <row r="17894" spans="21:21" x14ac:dyDescent="0.35">
      <c r="U17894" s="3"/>
    </row>
    <row r="17895" spans="21:21" x14ac:dyDescent="0.35">
      <c r="U17895" s="3"/>
    </row>
    <row r="17896" spans="21:21" x14ac:dyDescent="0.35">
      <c r="U17896" s="3"/>
    </row>
    <row r="17897" spans="21:21" x14ac:dyDescent="0.35">
      <c r="U17897" s="3"/>
    </row>
    <row r="17898" spans="21:21" x14ac:dyDescent="0.35">
      <c r="U17898" s="3"/>
    </row>
    <row r="17899" spans="21:21" x14ac:dyDescent="0.35">
      <c r="U17899" s="3"/>
    </row>
    <row r="17900" spans="21:21" x14ac:dyDescent="0.35">
      <c r="U17900" s="3"/>
    </row>
    <row r="17901" spans="21:21" x14ac:dyDescent="0.35">
      <c r="U17901" s="3"/>
    </row>
    <row r="17902" spans="21:21" x14ac:dyDescent="0.35">
      <c r="U17902" s="3"/>
    </row>
    <row r="17903" spans="21:21" x14ac:dyDescent="0.35">
      <c r="U17903" s="3"/>
    </row>
    <row r="17904" spans="21:21" x14ac:dyDescent="0.35">
      <c r="U17904" s="3"/>
    </row>
    <row r="17905" spans="21:21" x14ac:dyDescent="0.35">
      <c r="U17905" s="3"/>
    </row>
    <row r="17906" spans="21:21" x14ac:dyDescent="0.35">
      <c r="U17906" s="3"/>
    </row>
    <row r="17907" spans="21:21" x14ac:dyDescent="0.35">
      <c r="U17907" s="3"/>
    </row>
    <row r="17908" spans="21:21" x14ac:dyDescent="0.35">
      <c r="U17908" s="3"/>
    </row>
    <row r="17909" spans="21:21" x14ac:dyDescent="0.35">
      <c r="U17909" s="3"/>
    </row>
    <row r="17910" spans="21:21" x14ac:dyDescent="0.35">
      <c r="U17910" s="3"/>
    </row>
    <row r="17911" spans="21:21" x14ac:dyDescent="0.35">
      <c r="U17911" s="3"/>
    </row>
    <row r="17912" spans="21:21" x14ac:dyDescent="0.35">
      <c r="U17912" s="3"/>
    </row>
    <row r="17913" spans="21:21" x14ac:dyDescent="0.35">
      <c r="U17913" s="3"/>
    </row>
    <row r="17914" spans="21:21" x14ac:dyDescent="0.35">
      <c r="U17914" s="3"/>
    </row>
    <row r="17915" spans="21:21" x14ac:dyDescent="0.35">
      <c r="U17915" s="3"/>
    </row>
    <row r="17916" spans="21:21" x14ac:dyDescent="0.35">
      <c r="U17916" s="3"/>
    </row>
    <row r="17917" spans="21:21" x14ac:dyDescent="0.35">
      <c r="U17917" s="3"/>
    </row>
    <row r="17918" spans="21:21" x14ac:dyDescent="0.35">
      <c r="U17918" s="3"/>
    </row>
    <row r="17919" spans="21:21" x14ac:dyDescent="0.35">
      <c r="U17919" s="3"/>
    </row>
    <row r="17920" spans="21:21" x14ac:dyDescent="0.35">
      <c r="U17920" s="3"/>
    </row>
    <row r="17921" spans="21:21" x14ac:dyDescent="0.35">
      <c r="U17921" s="3"/>
    </row>
    <row r="17922" spans="21:21" x14ac:dyDescent="0.35">
      <c r="U17922" s="3"/>
    </row>
    <row r="17923" spans="21:21" x14ac:dyDescent="0.35">
      <c r="U17923" s="3"/>
    </row>
    <row r="17924" spans="21:21" x14ac:dyDescent="0.35">
      <c r="U17924" s="3"/>
    </row>
    <row r="17925" spans="21:21" x14ac:dyDescent="0.35">
      <c r="U17925" s="3"/>
    </row>
    <row r="17926" spans="21:21" x14ac:dyDescent="0.35">
      <c r="U17926" s="3"/>
    </row>
    <row r="17927" spans="21:21" x14ac:dyDescent="0.35">
      <c r="U17927" s="3"/>
    </row>
    <row r="17928" spans="21:21" x14ac:dyDescent="0.35">
      <c r="U17928" s="3"/>
    </row>
    <row r="17929" spans="21:21" x14ac:dyDescent="0.35">
      <c r="U17929" s="3"/>
    </row>
    <row r="17930" spans="21:21" x14ac:dyDescent="0.35">
      <c r="U17930" s="3"/>
    </row>
    <row r="17931" spans="21:21" x14ac:dyDescent="0.35">
      <c r="U17931" s="3"/>
    </row>
    <row r="17932" spans="21:21" x14ac:dyDescent="0.35">
      <c r="U17932" s="3"/>
    </row>
    <row r="17933" spans="21:21" x14ac:dyDescent="0.35">
      <c r="U17933" s="3"/>
    </row>
    <row r="17934" spans="21:21" x14ac:dyDescent="0.35">
      <c r="U17934" s="3"/>
    </row>
    <row r="17935" spans="21:21" x14ac:dyDescent="0.35">
      <c r="U17935" s="3"/>
    </row>
    <row r="17936" spans="21:21" x14ac:dyDescent="0.35">
      <c r="U17936" s="3"/>
    </row>
    <row r="17937" spans="21:21" x14ac:dyDescent="0.35">
      <c r="U17937" s="3"/>
    </row>
    <row r="17938" spans="21:21" x14ac:dyDescent="0.35">
      <c r="U17938" s="3"/>
    </row>
    <row r="17939" spans="21:21" x14ac:dyDescent="0.35">
      <c r="U17939" s="3"/>
    </row>
    <row r="17940" spans="21:21" x14ac:dyDescent="0.35">
      <c r="U17940" s="3"/>
    </row>
    <row r="17941" spans="21:21" x14ac:dyDescent="0.35">
      <c r="U17941" s="3"/>
    </row>
    <row r="17942" spans="21:21" x14ac:dyDescent="0.35">
      <c r="U17942" s="3"/>
    </row>
    <row r="17943" spans="21:21" x14ac:dyDescent="0.35">
      <c r="U17943" s="3"/>
    </row>
    <row r="17944" spans="21:21" x14ac:dyDescent="0.35">
      <c r="U17944" s="3"/>
    </row>
    <row r="17945" spans="21:21" x14ac:dyDescent="0.35">
      <c r="U17945" s="3"/>
    </row>
    <row r="17946" spans="21:21" x14ac:dyDescent="0.35">
      <c r="U17946" s="3"/>
    </row>
    <row r="17947" spans="21:21" x14ac:dyDescent="0.35">
      <c r="U17947" s="3"/>
    </row>
    <row r="17948" spans="21:21" x14ac:dyDescent="0.35">
      <c r="U17948" s="3"/>
    </row>
    <row r="17949" spans="21:21" x14ac:dyDescent="0.35">
      <c r="U17949" s="3"/>
    </row>
    <row r="17950" spans="21:21" x14ac:dyDescent="0.35">
      <c r="U17950" s="3"/>
    </row>
    <row r="17951" spans="21:21" x14ac:dyDescent="0.35">
      <c r="U17951" s="3"/>
    </row>
    <row r="17952" spans="21:21" x14ac:dyDescent="0.35">
      <c r="U17952" s="3"/>
    </row>
    <row r="17953" spans="21:21" x14ac:dyDescent="0.35">
      <c r="U17953" s="3"/>
    </row>
    <row r="17954" spans="21:21" x14ac:dyDescent="0.35">
      <c r="U17954" s="3"/>
    </row>
    <row r="17955" spans="21:21" x14ac:dyDescent="0.35">
      <c r="U17955" s="3"/>
    </row>
    <row r="17956" spans="21:21" x14ac:dyDescent="0.35">
      <c r="U17956" s="3"/>
    </row>
    <row r="17957" spans="21:21" x14ac:dyDescent="0.35">
      <c r="U17957" s="3"/>
    </row>
    <row r="17958" spans="21:21" x14ac:dyDescent="0.35">
      <c r="U17958" s="3"/>
    </row>
    <row r="17959" spans="21:21" x14ac:dyDescent="0.35">
      <c r="U17959" s="3"/>
    </row>
    <row r="17960" spans="21:21" x14ac:dyDescent="0.35">
      <c r="U17960" s="3"/>
    </row>
    <row r="17961" spans="21:21" x14ac:dyDescent="0.35">
      <c r="U17961" s="3"/>
    </row>
    <row r="17962" spans="21:21" x14ac:dyDescent="0.35">
      <c r="U17962" s="3"/>
    </row>
    <row r="17963" spans="21:21" x14ac:dyDescent="0.35">
      <c r="U17963" s="3"/>
    </row>
    <row r="17964" spans="21:21" x14ac:dyDescent="0.35">
      <c r="U17964" s="3"/>
    </row>
    <row r="17965" spans="21:21" x14ac:dyDescent="0.35">
      <c r="U17965" s="3"/>
    </row>
    <row r="17966" spans="21:21" x14ac:dyDescent="0.35">
      <c r="U17966" s="3"/>
    </row>
    <row r="17967" spans="21:21" x14ac:dyDescent="0.35">
      <c r="U17967" s="3"/>
    </row>
    <row r="17968" spans="21:21" x14ac:dyDescent="0.35">
      <c r="U17968" s="3"/>
    </row>
    <row r="17969" spans="21:21" x14ac:dyDescent="0.35">
      <c r="U17969" s="3"/>
    </row>
    <row r="17970" spans="21:21" x14ac:dyDescent="0.35">
      <c r="U17970" s="3"/>
    </row>
    <row r="17971" spans="21:21" x14ac:dyDescent="0.35">
      <c r="U17971" s="3"/>
    </row>
    <row r="17972" spans="21:21" x14ac:dyDescent="0.35">
      <c r="U17972" s="3"/>
    </row>
    <row r="17973" spans="21:21" x14ac:dyDescent="0.35">
      <c r="U17973" s="3"/>
    </row>
    <row r="17974" spans="21:21" x14ac:dyDescent="0.35">
      <c r="U17974" s="3"/>
    </row>
    <row r="17975" spans="21:21" x14ac:dyDescent="0.35">
      <c r="U17975" s="3"/>
    </row>
    <row r="17976" spans="21:21" x14ac:dyDescent="0.35">
      <c r="U17976" s="3"/>
    </row>
    <row r="17977" spans="21:21" x14ac:dyDescent="0.35">
      <c r="U17977" s="3"/>
    </row>
    <row r="17978" spans="21:21" x14ac:dyDescent="0.35">
      <c r="U17978" s="3"/>
    </row>
    <row r="17979" spans="21:21" x14ac:dyDescent="0.35">
      <c r="U17979" s="3"/>
    </row>
    <row r="17980" spans="21:21" x14ac:dyDescent="0.35">
      <c r="U17980" s="3"/>
    </row>
    <row r="17981" spans="21:21" x14ac:dyDescent="0.35">
      <c r="U17981" s="3"/>
    </row>
    <row r="17982" spans="21:21" x14ac:dyDescent="0.35">
      <c r="U17982" s="3"/>
    </row>
    <row r="17983" spans="21:21" x14ac:dyDescent="0.35">
      <c r="U17983" s="3"/>
    </row>
    <row r="17984" spans="21:21" x14ac:dyDescent="0.35">
      <c r="U17984" s="3"/>
    </row>
    <row r="17985" spans="21:21" x14ac:dyDescent="0.35">
      <c r="U17985" s="3"/>
    </row>
    <row r="17986" spans="21:21" x14ac:dyDescent="0.35">
      <c r="U17986" s="3"/>
    </row>
    <row r="17987" spans="21:21" x14ac:dyDescent="0.35">
      <c r="U17987" s="3"/>
    </row>
    <row r="17988" spans="21:21" x14ac:dyDescent="0.35">
      <c r="U17988" s="3"/>
    </row>
    <row r="17989" spans="21:21" x14ac:dyDescent="0.35">
      <c r="U17989" s="3"/>
    </row>
    <row r="17990" spans="21:21" x14ac:dyDescent="0.35">
      <c r="U17990" s="3"/>
    </row>
    <row r="17991" spans="21:21" x14ac:dyDescent="0.35">
      <c r="U17991" s="3"/>
    </row>
    <row r="17992" spans="21:21" x14ac:dyDescent="0.35">
      <c r="U17992" s="3"/>
    </row>
    <row r="17993" spans="21:21" x14ac:dyDescent="0.35">
      <c r="U17993" s="3"/>
    </row>
    <row r="17994" spans="21:21" x14ac:dyDescent="0.35">
      <c r="U17994" s="3"/>
    </row>
    <row r="17995" spans="21:21" x14ac:dyDescent="0.35">
      <c r="U17995" s="3"/>
    </row>
    <row r="17996" spans="21:21" x14ac:dyDescent="0.35">
      <c r="U17996" s="3"/>
    </row>
    <row r="17997" spans="21:21" x14ac:dyDescent="0.35">
      <c r="U17997" s="3"/>
    </row>
    <row r="17998" spans="21:21" x14ac:dyDescent="0.35">
      <c r="U17998" s="3"/>
    </row>
    <row r="17999" spans="21:21" x14ac:dyDescent="0.35">
      <c r="U17999" s="3"/>
    </row>
    <row r="18000" spans="21:21" x14ac:dyDescent="0.35">
      <c r="U18000" s="3"/>
    </row>
    <row r="18001" spans="21:21" x14ac:dyDescent="0.35">
      <c r="U18001" s="3"/>
    </row>
    <row r="18002" spans="21:21" x14ac:dyDescent="0.35">
      <c r="U18002" s="3"/>
    </row>
    <row r="18003" spans="21:21" x14ac:dyDescent="0.35">
      <c r="U18003" s="3"/>
    </row>
    <row r="18004" spans="21:21" x14ac:dyDescent="0.35">
      <c r="U18004" s="3"/>
    </row>
    <row r="18005" spans="21:21" x14ac:dyDescent="0.35">
      <c r="U18005" s="3"/>
    </row>
    <row r="18006" spans="21:21" x14ac:dyDescent="0.35">
      <c r="U18006" s="3"/>
    </row>
    <row r="18007" spans="21:21" x14ac:dyDescent="0.35">
      <c r="U18007" s="3"/>
    </row>
    <row r="18008" spans="21:21" x14ac:dyDescent="0.35">
      <c r="U18008" s="3"/>
    </row>
    <row r="18009" spans="21:21" x14ac:dyDescent="0.35">
      <c r="U18009" s="3"/>
    </row>
    <row r="18010" spans="21:21" x14ac:dyDescent="0.35">
      <c r="U18010" s="3"/>
    </row>
    <row r="18011" spans="21:21" x14ac:dyDescent="0.35">
      <c r="U18011" s="3"/>
    </row>
    <row r="18012" spans="21:21" x14ac:dyDescent="0.35">
      <c r="U18012" s="3"/>
    </row>
    <row r="18013" spans="21:21" x14ac:dyDescent="0.35">
      <c r="U18013" s="3"/>
    </row>
    <row r="18014" spans="21:21" x14ac:dyDescent="0.35">
      <c r="U18014" s="3"/>
    </row>
    <row r="18015" spans="21:21" x14ac:dyDescent="0.35">
      <c r="U18015" s="3"/>
    </row>
    <row r="18016" spans="21:21" x14ac:dyDescent="0.35">
      <c r="U18016" s="3"/>
    </row>
    <row r="18017" spans="21:21" x14ac:dyDescent="0.35">
      <c r="U18017" s="3"/>
    </row>
    <row r="18018" spans="21:21" x14ac:dyDescent="0.35">
      <c r="U18018" s="3"/>
    </row>
    <row r="18019" spans="21:21" x14ac:dyDescent="0.35">
      <c r="U18019" s="3"/>
    </row>
    <row r="18020" spans="21:21" x14ac:dyDescent="0.35">
      <c r="U18020" s="3"/>
    </row>
    <row r="18021" spans="21:21" x14ac:dyDescent="0.35">
      <c r="U18021" s="3"/>
    </row>
    <row r="18022" spans="21:21" x14ac:dyDescent="0.35">
      <c r="U18022" s="3"/>
    </row>
    <row r="18023" spans="21:21" x14ac:dyDescent="0.35">
      <c r="U18023" s="3"/>
    </row>
    <row r="18024" spans="21:21" x14ac:dyDescent="0.35">
      <c r="U18024" s="3"/>
    </row>
    <row r="18025" spans="21:21" x14ac:dyDescent="0.35">
      <c r="U18025" s="3"/>
    </row>
    <row r="18026" spans="21:21" x14ac:dyDescent="0.35">
      <c r="U18026" s="3"/>
    </row>
    <row r="18027" spans="21:21" x14ac:dyDescent="0.35">
      <c r="U18027" s="3"/>
    </row>
    <row r="18028" spans="21:21" x14ac:dyDescent="0.35">
      <c r="U18028" s="3"/>
    </row>
    <row r="18029" spans="21:21" x14ac:dyDescent="0.35">
      <c r="U18029" s="3"/>
    </row>
    <row r="18030" spans="21:21" x14ac:dyDescent="0.35">
      <c r="U18030" s="3"/>
    </row>
    <row r="18031" spans="21:21" x14ac:dyDescent="0.35">
      <c r="U18031" s="3"/>
    </row>
    <row r="18032" spans="21:21" x14ac:dyDescent="0.35">
      <c r="U18032" s="3"/>
    </row>
    <row r="18033" spans="21:21" x14ac:dyDescent="0.35">
      <c r="U18033" s="3"/>
    </row>
    <row r="18034" spans="21:21" x14ac:dyDescent="0.35">
      <c r="U18034" s="3"/>
    </row>
    <row r="18035" spans="21:21" x14ac:dyDescent="0.35">
      <c r="U18035" s="3"/>
    </row>
    <row r="18036" spans="21:21" x14ac:dyDescent="0.35">
      <c r="U18036" s="3"/>
    </row>
    <row r="18037" spans="21:21" x14ac:dyDescent="0.35">
      <c r="U18037" s="3"/>
    </row>
    <row r="18038" spans="21:21" x14ac:dyDescent="0.35">
      <c r="U18038" s="3"/>
    </row>
    <row r="18039" spans="21:21" x14ac:dyDescent="0.35">
      <c r="U18039" s="3"/>
    </row>
    <row r="18040" spans="21:21" x14ac:dyDescent="0.35">
      <c r="U18040" s="3"/>
    </row>
    <row r="18041" spans="21:21" x14ac:dyDescent="0.35">
      <c r="U18041" s="3"/>
    </row>
    <row r="18042" spans="21:21" x14ac:dyDescent="0.35">
      <c r="U18042" s="3"/>
    </row>
    <row r="18043" spans="21:21" x14ac:dyDescent="0.35">
      <c r="U18043" s="3"/>
    </row>
    <row r="18044" spans="21:21" x14ac:dyDescent="0.35">
      <c r="U18044" s="3"/>
    </row>
    <row r="18045" spans="21:21" x14ac:dyDescent="0.35">
      <c r="U18045" s="3"/>
    </row>
    <row r="18046" spans="21:21" x14ac:dyDescent="0.35">
      <c r="U18046" s="3"/>
    </row>
    <row r="18047" spans="21:21" x14ac:dyDescent="0.35">
      <c r="U18047" s="3"/>
    </row>
    <row r="18048" spans="21:21" x14ac:dyDescent="0.35">
      <c r="U18048" s="3"/>
    </row>
    <row r="18049" spans="21:21" x14ac:dyDescent="0.35">
      <c r="U18049" s="3"/>
    </row>
    <row r="18050" spans="21:21" x14ac:dyDescent="0.35">
      <c r="U18050" s="3"/>
    </row>
    <row r="18051" spans="21:21" x14ac:dyDescent="0.35">
      <c r="U18051" s="3"/>
    </row>
    <row r="18052" spans="21:21" x14ac:dyDescent="0.35">
      <c r="U18052" s="3"/>
    </row>
    <row r="18053" spans="21:21" x14ac:dyDescent="0.35">
      <c r="U18053" s="3"/>
    </row>
    <row r="18054" spans="21:21" x14ac:dyDescent="0.35">
      <c r="U18054" s="3"/>
    </row>
    <row r="18055" spans="21:21" x14ac:dyDescent="0.35">
      <c r="U18055" s="3"/>
    </row>
    <row r="18056" spans="21:21" x14ac:dyDescent="0.35">
      <c r="U18056" s="3"/>
    </row>
    <row r="18057" spans="21:21" x14ac:dyDescent="0.35">
      <c r="U18057" s="3"/>
    </row>
    <row r="18058" spans="21:21" x14ac:dyDescent="0.35">
      <c r="U18058" s="3"/>
    </row>
    <row r="18059" spans="21:21" x14ac:dyDescent="0.35">
      <c r="U18059" s="3"/>
    </row>
    <row r="18060" spans="21:21" x14ac:dyDescent="0.35">
      <c r="U18060" s="3"/>
    </row>
    <row r="18061" spans="21:21" x14ac:dyDescent="0.35">
      <c r="U18061" s="3"/>
    </row>
    <row r="18062" spans="21:21" x14ac:dyDescent="0.35">
      <c r="U18062" s="3"/>
    </row>
    <row r="18063" spans="21:21" x14ac:dyDescent="0.35">
      <c r="U18063" s="3"/>
    </row>
    <row r="18064" spans="21:21" x14ac:dyDescent="0.35">
      <c r="U18064" s="3"/>
    </row>
    <row r="18065" spans="21:21" x14ac:dyDescent="0.35">
      <c r="U18065" s="3"/>
    </row>
    <row r="18066" spans="21:21" x14ac:dyDescent="0.35">
      <c r="U18066" s="3"/>
    </row>
    <row r="18067" spans="21:21" x14ac:dyDescent="0.35">
      <c r="U18067" s="3"/>
    </row>
    <row r="18068" spans="21:21" x14ac:dyDescent="0.35">
      <c r="U18068" s="3"/>
    </row>
    <row r="18069" spans="21:21" x14ac:dyDescent="0.35">
      <c r="U18069" s="3"/>
    </row>
    <row r="18070" spans="21:21" x14ac:dyDescent="0.35">
      <c r="U18070" s="3"/>
    </row>
    <row r="18071" spans="21:21" x14ac:dyDescent="0.35">
      <c r="U18071" s="3"/>
    </row>
    <row r="18072" spans="21:21" x14ac:dyDescent="0.35">
      <c r="U18072" s="3"/>
    </row>
    <row r="18073" spans="21:21" x14ac:dyDescent="0.35">
      <c r="U18073" s="3"/>
    </row>
    <row r="18074" spans="21:21" x14ac:dyDescent="0.35">
      <c r="U18074" s="3"/>
    </row>
    <row r="18075" spans="21:21" x14ac:dyDescent="0.35">
      <c r="U18075" s="3"/>
    </row>
    <row r="18076" spans="21:21" x14ac:dyDescent="0.35">
      <c r="U18076" s="3"/>
    </row>
    <row r="18077" spans="21:21" x14ac:dyDescent="0.35">
      <c r="U18077" s="3"/>
    </row>
    <row r="18078" spans="21:21" x14ac:dyDescent="0.35">
      <c r="U18078" s="3"/>
    </row>
    <row r="18079" spans="21:21" x14ac:dyDescent="0.35">
      <c r="U18079" s="3"/>
    </row>
    <row r="18080" spans="21:21" x14ac:dyDescent="0.35">
      <c r="U18080" s="3"/>
    </row>
    <row r="18081" spans="21:21" x14ac:dyDescent="0.35">
      <c r="U18081" s="3"/>
    </row>
    <row r="18082" spans="21:21" x14ac:dyDescent="0.35">
      <c r="U18082" s="3"/>
    </row>
    <row r="18083" spans="21:21" x14ac:dyDescent="0.35">
      <c r="U18083" s="3"/>
    </row>
    <row r="18084" spans="21:21" x14ac:dyDescent="0.35">
      <c r="U18084" s="3"/>
    </row>
    <row r="18085" spans="21:21" x14ac:dyDescent="0.35">
      <c r="U18085" s="3"/>
    </row>
    <row r="18086" spans="21:21" x14ac:dyDescent="0.35">
      <c r="U18086" s="3"/>
    </row>
    <row r="18087" spans="21:21" x14ac:dyDescent="0.35">
      <c r="U18087" s="3"/>
    </row>
    <row r="18088" spans="21:21" x14ac:dyDescent="0.35">
      <c r="U18088" s="3"/>
    </row>
    <row r="18089" spans="21:21" x14ac:dyDescent="0.35">
      <c r="U18089" s="3"/>
    </row>
    <row r="18090" spans="21:21" x14ac:dyDescent="0.35">
      <c r="U18090" s="3"/>
    </row>
    <row r="18091" spans="21:21" x14ac:dyDescent="0.35">
      <c r="U18091" s="3"/>
    </row>
    <row r="18092" spans="21:21" x14ac:dyDescent="0.35">
      <c r="U18092" s="3"/>
    </row>
    <row r="18093" spans="21:21" x14ac:dyDescent="0.35">
      <c r="U18093" s="3"/>
    </row>
    <row r="18094" spans="21:21" x14ac:dyDescent="0.35">
      <c r="U18094" s="3"/>
    </row>
    <row r="18095" spans="21:21" x14ac:dyDescent="0.35">
      <c r="U18095" s="3"/>
    </row>
    <row r="18096" spans="21:21" x14ac:dyDescent="0.35">
      <c r="U18096" s="3"/>
    </row>
    <row r="18097" spans="21:21" x14ac:dyDescent="0.35">
      <c r="U18097" s="3"/>
    </row>
    <row r="18098" spans="21:21" x14ac:dyDescent="0.35">
      <c r="U18098" s="3"/>
    </row>
    <row r="18099" spans="21:21" x14ac:dyDescent="0.35">
      <c r="U18099" s="3"/>
    </row>
    <row r="18100" spans="21:21" x14ac:dyDescent="0.35">
      <c r="U18100" s="3"/>
    </row>
    <row r="18101" spans="21:21" x14ac:dyDescent="0.35">
      <c r="U18101" s="3"/>
    </row>
    <row r="18102" spans="21:21" x14ac:dyDescent="0.35">
      <c r="U18102" s="3"/>
    </row>
    <row r="18103" spans="21:21" x14ac:dyDescent="0.35">
      <c r="U18103" s="3"/>
    </row>
    <row r="18104" spans="21:21" x14ac:dyDescent="0.35">
      <c r="U18104" s="3"/>
    </row>
    <row r="18105" spans="21:21" x14ac:dyDescent="0.35">
      <c r="U18105" s="3"/>
    </row>
    <row r="18106" spans="21:21" x14ac:dyDescent="0.35">
      <c r="U18106" s="3"/>
    </row>
    <row r="18107" spans="21:21" x14ac:dyDescent="0.35">
      <c r="U18107" s="3"/>
    </row>
    <row r="18108" spans="21:21" x14ac:dyDescent="0.35">
      <c r="U18108" s="3"/>
    </row>
    <row r="18109" spans="21:21" x14ac:dyDescent="0.35">
      <c r="U18109" s="3"/>
    </row>
    <row r="18110" spans="21:21" x14ac:dyDescent="0.35">
      <c r="U18110" s="3"/>
    </row>
    <row r="18111" spans="21:21" x14ac:dyDescent="0.35">
      <c r="U18111" s="3"/>
    </row>
    <row r="18112" spans="21:21" x14ac:dyDescent="0.35">
      <c r="U18112" s="3"/>
    </row>
    <row r="18113" spans="21:21" x14ac:dyDescent="0.35">
      <c r="U18113" s="3"/>
    </row>
    <row r="18114" spans="21:21" x14ac:dyDescent="0.35">
      <c r="U18114" s="3"/>
    </row>
    <row r="18115" spans="21:21" x14ac:dyDescent="0.35">
      <c r="U18115" s="3"/>
    </row>
    <row r="18116" spans="21:21" x14ac:dyDescent="0.35">
      <c r="U18116" s="3"/>
    </row>
    <row r="18117" spans="21:21" x14ac:dyDescent="0.35">
      <c r="U18117" s="3"/>
    </row>
    <row r="18118" spans="21:21" x14ac:dyDescent="0.35">
      <c r="U18118" s="3"/>
    </row>
    <row r="18119" spans="21:21" x14ac:dyDescent="0.35">
      <c r="U18119" s="3"/>
    </row>
    <row r="18120" spans="21:21" x14ac:dyDescent="0.35">
      <c r="U18120" s="3"/>
    </row>
    <row r="18121" spans="21:21" x14ac:dyDescent="0.35">
      <c r="U18121" s="3"/>
    </row>
    <row r="18122" spans="21:21" x14ac:dyDescent="0.35">
      <c r="U18122" s="3"/>
    </row>
    <row r="18123" spans="21:21" x14ac:dyDescent="0.35">
      <c r="U18123" s="3"/>
    </row>
    <row r="18124" spans="21:21" x14ac:dyDescent="0.35">
      <c r="U18124" s="3"/>
    </row>
    <row r="18125" spans="21:21" x14ac:dyDescent="0.35">
      <c r="U18125" s="3"/>
    </row>
    <row r="18126" spans="21:21" x14ac:dyDescent="0.35">
      <c r="U18126" s="3"/>
    </row>
    <row r="18127" spans="21:21" x14ac:dyDescent="0.35">
      <c r="U18127" s="3"/>
    </row>
    <row r="18128" spans="21:21" x14ac:dyDescent="0.35">
      <c r="U18128" s="3"/>
    </row>
    <row r="18129" spans="21:21" x14ac:dyDescent="0.35">
      <c r="U18129" s="3"/>
    </row>
    <row r="18130" spans="21:21" x14ac:dyDescent="0.35">
      <c r="U18130" s="3"/>
    </row>
    <row r="18131" spans="21:21" x14ac:dyDescent="0.35">
      <c r="U18131" s="3"/>
    </row>
    <row r="18132" spans="21:21" x14ac:dyDescent="0.35">
      <c r="U18132" s="3"/>
    </row>
    <row r="18133" spans="21:21" x14ac:dyDescent="0.35">
      <c r="U18133" s="3"/>
    </row>
    <row r="18134" spans="21:21" x14ac:dyDescent="0.35">
      <c r="U18134" s="3"/>
    </row>
    <row r="18135" spans="21:21" x14ac:dyDescent="0.35">
      <c r="U18135" s="3"/>
    </row>
    <row r="18136" spans="21:21" x14ac:dyDescent="0.35">
      <c r="U18136" s="3"/>
    </row>
    <row r="18137" spans="21:21" x14ac:dyDescent="0.35">
      <c r="U18137" s="3"/>
    </row>
    <row r="18138" spans="21:21" x14ac:dyDescent="0.35">
      <c r="U18138" s="3"/>
    </row>
    <row r="18139" spans="21:21" x14ac:dyDescent="0.35">
      <c r="U18139" s="3"/>
    </row>
    <row r="18140" spans="21:21" x14ac:dyDescent="0.35">
      <c r="U18140" s="3"/>
    </row>
    <row r="18141" spans="21:21" x14ac:dyDescent="0.35">
      <c r="U18141" s="3"/>
    </row>
    <row r="18142" spans="21:21" x14ac:dyDescent="0.35">
      <c r="U18142" s="3"/>
    </row>
    <row r="18143" spans="21:21" x14ac:dyDescent="0.35">
      <c r="U18143" s="3"/>
    </row>
    <row r="18144" spans="21:21" x14ac:dyDescent="0.35">
      <c r="U18144" s="3"/>
    </row>
    <row r="18145" spans="21:21" x14ac:dyDescent="0.35">
      <c r="U18145" s="3"/>
    </row>
    <row r="18146" spans="21:21" x14ac:dyDescent="0.35">
      <c r="U18146" s="3"/>
    </row>
    <row r="18147" spans="21:21" x14ac:dyDescent="0.35">
      <c r="U18147" s="3"/>
    </row>
    <row r="18148" spans="21:21" x14ac:dyDescent="0.35">
      <c r="U18148" s="3"/>
    </row>
    <row r="18149" spans="21:21" x14ac:dyDescent="0.35">
      <c r="U18149" s="3"/>
    </row>
    <row r="18150" spans="21:21" x14ac:dyDescent="0.35">
      <c r="U18150" s="3"/>
    </row>
    <row r="18151" spans="21:21" x14ac:dyDescent="0.35">
      <c r="U18151" s="3"/>
    </row>
    <row r="18152" spans="21:21" x14ac:dyDescent="0.35">
      <c r="U18152" s="3"/>
    </row>
    <row r="18153" spans="21:21" x14ac:dyDescent="0.35">
      <c r="U18153" s="3"/>
    </row>
    <row r="18154" spans="21:21" x14ac:dyDescent="0.35">
      <c r="U18154" s="3"/>
    </row>
    <row r="18155" spans="21:21" x14ac:dyDescent="0.35">
      <c r="U18155" s="3"/>
    </row>
    <row r="18156" spans="21:21" x14ac:dyDescent="0.35">
      <c r="U18156" s="3"/>
    </row>
    <row r="18157" spans="21:21" x14ac:dyDescent="0.35">
      <c r="U18157" s="3"/>
    </row>
    <row r="18158" spans="21:21" x14ac:dyDescent="0.35">
      <c r="U18158" s="3"/>
    </row>
    <row r="18159" spans="21:21" x14ac:dyDescent="0.35">
      <c r="U18159" s="3"/>
    </row>
    <row r="18160" spans="21:21" x14ac:dyDescent="0.35">
      <c r="U18160" s="3"/>
    </row>
    <row r="18161" spans="21:21" x14ac:dyDescent="0.35">
      <c r="U18161" s="3"/>
    </row>
    <row r="18162" spans="21:21" x14ac:dyDescent="0.35">
      <c r="U18162" s="3"/>
    </row>
    <row r="18163" spans="21:21" x14ac:dyDescent="0.35">
      <c r="U18163" s="3"/>
    </row>
    <row r="18164" spans="21:21" x14ac:dyDescent="0.35">
      <c r="U18164" s="3"/>
    </row>
    <row r="18165" spans="21:21" x14ac:dyDescent="0.35">
      <c r="U18165" s="3"/>
    </row>
    <row r="18166" spans="21:21" x14ac:dyDescent="0.35">
      <c r="U18166" s="3"/>
    </row>
    <row r="18167" spans="21:21" x14ac:dyDescent="0.35">
      <c r="U18167" s="3"/>
    </row>
    <row r="18168" spans="21:21" x14ac:dyDescent="0.35">
      <c r="U18168" s="3"/>
    </row>
    <row r="18169" spans="21:21" x14ac:dyDescent="0.35">
      <c r="U18169" s="3"/>
    </row>
    <row r="18170" spans="21:21" x14ac:dyDescent="0.35">
      <c r="U18170" s="3"/>
    </row>
    <row r="18171" spans="21:21" x14ac:dyDescent="0.35">
      <c r="U18171" s="3"/>
    </row>
    <row r="18172" spans="21:21" x14ac:dyDescent="0.35">
      <c r="U18172" s="3"/>
    </row>
    <row r="18173" spans="21:21" x14ac:dyDescent="0.35">
      <c r="U18173" s="3"/>
    </row>
    <row r="18174" spans="21:21" x14ac:dyDescent="0.35">
      <c r="U18174" s="3"/>
    </row>
    <row r="18175" spans="21:21" x14ac:dyDescent="0.35">
      <c r="U18175" s="3"/>
    </row>
    <row r="18176" spans="21:21" x14ac:dyDescent="0.35">
      <c r="U18176" s="3"/>
    </row>
    <row r="18177" spans="21:21" x14ac:dyDescent="0.35">
      <c r="U18177" s="3"/>
    </row>
    <row r="18178" spans="21:21" x14ac:dyDescent="0.35">
      <c r="U18178" s="3"/>
    </row>
    <row r="18179" spans="21:21" x14ac:dyDescent="0.35">
      <c r="U18179" s="3"/>
    </row>
    <row r="18180" spans="21:21" x14ac:dyDescent="0.35">
      <c r="U18180" s="3"/>
    </row>
    <row r="18181" spans="21:21" x14ac:dyDescent="0.35">
      <c r="U18181" s="3"/>
    </row>
    <row r="18182" spans="21:21" x14ac:dyDescent="0.35">
      <c r="U18182" s="3"/>
    </row>
    <row r="18183" spans="21:21" x14ac:dyDescent="0.35">
      <c r="U18183" s="3"/>
    </row>
    <row r="18184" spans="21:21" x14ac:dyDescent="0.35">
      <c r="U18184" s="3"/>
    </row>
    <row r="18185" spans="21:21" x14ac:dyDescent="0.35">
      <c r="U18185" s="3"/>
    </row>
    <row r="18186" spans="21:21" x14ac:dyDescent="0.35">
      <c r="U18186" s="3"/>
    </row>
    <row r="18187" spans="21:21" x14ac:dyDescent="0.35">
      <c r="U18187" s="3"/>
    </row>
    <row r="18188" spans="21:21" x14ac:dyDescent="0.35">
      <c r="U18188" s="3"/>
    </row>
    <row r="18189" spans="21:21" x14ac:dyDescent="0.35">
      <c r="U18189" s="3"/>
    </row>
    <row r="18190" spans="21:21" x14ac:dyDescent="0.35">
      <c r="U18190" s="3"/>
    </row>
    <row r="18191" spans="21:21" x14ac:dyDescent="0.35">
      <c r="U18191" s="3"/>
    </row>
    <row r="18192" spans="21:21" x14ac:dyDescent="0.35">
      <c r="U18192" s="3"/>
    </row>
    <row r="18193" spans="21:21" x14ac:dyDescent="0.35">
      <c r="U18193" s="3"/>
    </row>
    <row r="18194" spans="21:21" x14ac:dyDescent="0.35">
      <c r="U18194" s="3"/>
    </row>
    <row r="18195" spans="21:21" x14ac:dyDescent="0.35">
      <c r="U18195" s="3"/>
    </row>
    <row r="18196" spans="21:21" x14ac:dyDescent="0.35">
      <c r="U18196" s="3"/>
    </row>
    <row r="18197" spans="21:21" x14ac:dyDescent="0.35">
      <c r="U18197" s="3"/>
    </row>
    <row r="18198" spans="21:21" x14ac:dyDescent="0.35">
      <c r="U18198" s="3"/>
    </row>
    <row r="18199" spans="21:21" x14ac:dyDescent="0.35">
      <c r="U18199" s="3"/>
    </row>
    <row r="18200" spans="21:21" x14ac:dyDescent="0.35">
      <c r="U18200" s="3"/>
    </row>
    <row r="18201" spans="21:21" x14ac:dyDescent="0.35">
      <c r="U18201" s="3"/>
    </row>
    <row r="18202" spans="21:21" x14ac:dyDescent="0.35">
      <c r="U18202" s="3"/>
    </row>
    <row r="18203" spans="21:21" x14ac:dyDescent="0.35">
      <c r="U18203" s="3"/>
    </row>
    <row r="18204" spans="21:21" x14ac:dyDescent="0.35">
      <c r="U18204" s="3"/>
    </row>
    <row r="18205" spans="21:21" x14ac:dyDescent="0.35">
      <c r="U18205" s="3"/>
    </row>
    <row r="18206" spans="21:21" x14ac:dyDescent="0.35">
      <c r="U18206" s="3"/>
    </row>
    <row r="18207" spans="21:21" x14ac:dyDescent="0.35">
      <c r="U18207" s="3"/>
    </row>
    <row r="18208" spans="21:21" x14ac:dyDescent="0.35">
      <c r="U18208" s="3"/>
    </row>
    <row r="18209" spans="21:21" x14ac:dyDescent="0.35">
      <c r="U18209" s="3"/>
    </row>
    <row r="18210" spans="21:21" x14ac:dyDescent="0.35">
      <c r="U18210" s="3"/>
    </row>
    <row r="18211" spans="21:21" x14ac:dyDescent="0.35">
      <c r="U18211" s="3"/>
    </row>
    <row r="18212" spans="21:21" x14ac:dyDescent="0.35">
      <c r="U18212" s="3"/>
    </row>
    <row r="18213" spans="21:21" x14ac:dyDescent="0.35">
      <c r="U18213" s="3"/>
    </row>
    <row r="18214" spans="21:21" x14ac:dyDescent="0.35">
      <c r="U18214" s="3"/>
    </row>
    <row r="18215" spans="21:21" x14ac:dyDescent="0.35">
      <c r="U18215" s="3"/>
    </row>
    <row r="18216" spans="21:21" x14ac:dyDescent="0.35">
      <c r="U18216" s="3"/>
    </row>
    <row r="18217" spans="21:21" x14ac:dyDescent="0.35">
      <c r="U18217" s="3"/>
    </row>
    <row r="18218" spans="21:21" x14ac:dyDescent="0.35">
      <c r="U18218" s="3"/>
    </row>
    <row r="18219" spans="21:21" x14ac:dyDescent="0.35">
      <c r="U18219" s="3"/>
    </row>
    <row r="18220" spans="21:21" x14ac:dyDescent="0.35">
      <c r="U18220" s="3"/>
    </row>
    <row r="18221" spans="21:21" x14ac:dyDescent="0.35">
      <c r="U18221" s="3"/>
    </row>
    <row r="18222" spans="21:21" x14ac:dyDescent="0.35">
      <c r="U18222" s="3"/>
    </row>
    <row r="18223" spans="21:21" x14ac:dyDescent="0.35">
      <c r="U18223" s="3"/>
    </row>
    <row r="18224" spans="21:21" x14ac:dyDescent="0.35">
      <c r="U18224" s="3"/>
    </row>
    <row r="18225" spans="21:21" x14ac:dyDescent="0.35">
      <c r="U18225" s="3"/>
    </row>
    <row r="18226" spans="21:21" x14ac:dyDescent="0.35">
      <c r="U18226" s="3"/>
    </row>
    <row r="18227" spans="21:21" x14ac:dyDescent="0.35">
      <c r="U18227" s="3"/>
    </row>
    <row r="18228" spans="21:21" x14ac:dyDescent="0.35">
      <c r="U18228" s="3"/>
    </row>
    <row r="18229" spans="21:21" x14ac:dyDescent="0.35">
      <c r="U18229" s="3"/>
    </row>
    <row r="18230" spans="21:21" x14ac:dyDescent="0.35">
      <c r="U18230" s="3"/>
    </row>
    <row r="18231" spans="21:21" x14ac:dyDescent="0.35">
      <c r="U18231" s="3"/>
    </row>
    <row r="18232" spans="21:21" x14ac:dyDescent="0.35">
      <c r="U18232" s="3"/>
    </row>
    <row r="18233" spans="21:21" x14ac:dyDescent="0.35">
      <c r="U18233" s="3"/>
    </row>
    <row r="18234" spans="21:21" x14ac:dyDescent="0.35">
      <c r="U18234" s="3"/>
    </row>
    <row r="18235" spans="21:21" x14ac:dyDescent="0.35">
      <c r="U18235" s="3"/>
    </row>
    <row r="18236" spans="21:21" x14ac:dyDescent="0.35">
      <c r="U18236" s="3"/>
    </row>
    <row r="18237" spans="21:21" x14ac:dyDescent="0.35">
      <c r="U18237" s="3"/>
    </row>
    <row r="18238" spans="21:21" x14ac:dyDescent="0.35">
      <c r="U18238" s="3"/>
    </row>
    <row r="18239" spans="21:21" x14ac:dyDescent="0.35">
      <c r="U18239" s="3"/>
    </row>
    <row r="18240" spans="21:21" x14ac:dyDescent="0.35">
      <c r="U18240" s="3"/>
    </row>
    <row r="18241" spans="21:21" x14ac:dyDescent="0.35">
      <c r="U18241" s="3"/>
    </row>
    <row r="18242" spans="21:21" x14ac:dyDescent="0.35">
      <c r="U18242" s="3"/>
    </row>
    <row r="18243" spans="21:21" x14ac:dyDescent="0.35">
      <c r="U18243" s="3"/>
    </row>
    <row r="18244" spans="21:21" x14ac:dyDescent="0.35">
      <c r="U18244" s="3"/>
    </row>
    <row r="18245" spans="21:21" x14ac:dyDescent="0.35">
      <c r="U18245" s="3"/>
    </row>
    <row r="18246" spans="21:21" x14ac:dyDescent="0.35">
      <c r="U18246" s="3"/>
    </row>
    <row r="18247" spans="21:21" x14ac:dyDescent="0.35">
      <c r="U18247" s="3"/>
    </row>
    <row r="18248" spans="21:21" x14ac:dyDescent="0.35">
      <c r="U18248" s="3"/>
    </row>
    <row r="18249" spans="21:21" x14ac:dyDescent="0.35">
      <c r="U18249" s="3"/>
    </row>
    <row r="18250" spans="21:21" x14ac:dyDescent="0.35">
      <c r="U18250" s="3"/>
    </row>
    <row r="18251" spans="21:21" x14ac:dyDescent="0.35">
      <c r="U18251" s="3"/>
    </row>
    <row r="18252" spans="21:21" x14ac:dyDescent="0.35">
      <c r="U18252" s="3"/>
    </row>
    <row r="18253" spans="21:21" x14ac:dyDescent="0.35">
      <c r="U18253" s="3"/>
    </row>
    <row r="18254" spans="21:21" x14ac:dyDescent="0.35">
      <c r="U18254" s="3"/>
    </row>
    <row r="18255" spans="21:21" x14ac:dyDescent="0.35">
      <c r="U18255" s="3"/>
    </row>
    <row r="18256" spans="21:21" x14ac:dyDescent="0.35">
      <c r="U18256" s="3"/>
    </row>
    <row r="18257" spans="21:21" x14ac:dyDescent="0.35">
      <c r="U18257" s="3"/>
    </row>
    <row r="18258" spans="21:21" x14ac:dyDescent="0.35">
      <c r="U18258" s="3"/>
    </row>
    <row r="18259" spans="21:21" x14ac:dyDescent="0.35">
      <c r="U18259" s="3"/>
    </row>
    <row r="18260" spans="21:21" x14ac:dyDescent="0.35">
      <c r="U18260" s="3"/>
    </row>
    <row r="18261" spans="21:21" x14ac:dyDescent="0.35">
      <c r="U18261" s="3"/>
    </row>
    <row r="18262" spans="21:21" x14ac:dyDescent="0.35">
      <c r="U18262" s="3"/>
    </row>
    <row r="18263" spans="21:21" x14ac:dyDescent="0.35">
      <c r="U18263" s="3"/>
    </row>
    <row r="18264" spans="21:21" x14ac:dyDescent="0.35">
      <c r="U18264" s="3"/>
    </row>
    <row r="18265" spans="21:21" x14ac:dyDescent="0.35">
      <c r="U18265" s="3"/>
    </row>
    <row r="18266" spans="21:21" x14ac:dyDescent="0.35">
      <c r="U18266" s="3"/>
    </row>
    <row r="18267" spans="21:21" x14ac:dyDescent="0.35">
      <c r="U18267" s="3"/>
    </row>
    <row r="18268" spans="21:21" x14ac:dyDescent="0.35">
      <c r="U18268" s="3"/>
    </row>
    <row r="18269" spans="21:21" x14ac:dyDescent="0.35">
      <c r="U18269" s="3"/>
    </row>
    <row r="18270" spans="21:21" x14ac:dyDescent="0.35">
      <c r="U18270" s="3"/>
    </row>
    <row r="18271" spans="21:21" x14ac:dyDescent="0.35">
      <c r="U18271" s="3"/>
    </row>
    <row r="18272" spans="21:21" x14ac:dyDescent="0.35">
      <c r="U18272" s="3"/>
    </row>
    <row r="18273" spans="21:21" x14ac:dyDescent="0.35">
      <c r="U18273" s="3"/>
    </row>
    <row r="18274" spans="21:21" x14ac:dyDescent="0.35">
      <c r="U18274" s="3"/>
    </row>
    <row r="18275" spans="21:21" x14ac:dyDescent="0.35">
      <c r="U18275" s="3"/>
    </row>
    <row r="18276" spans="21:21" x14ac:dyDescent="0.35">
      <c r="U18276" s="3"/>
    </row>
    <row r="18277" spans="21:21" x14ac:dyDescent="0.35">
      <c r="U18277" s="3"/>
    </row>
    <row r="18278" spans="21:21" x14ac:dyDescent="0.35">
      <c r="U18278" s="3"/>
    </row>
    <row r="18279" spans="21:21" x14ac:dyDescent="0.35">
      <c r="U18279" s="3"/>
    </row>
    <row r="18280" spans="21:21" x14ac:dyDescent="0.35">
      <c r="U18280" s="3"/>
    </row>
    <row r="18281" spans="21:21" x14ac:dyDescent="0.35">
      <c r="U18281" s="3"/>
    </row>
    <row r="18282" spans="21:21" x14ac:dyDescent="0.35">
      <c r="U18282" s="3"/>
    </row>
    <row r="18283" spans="21:21" x14ac:dyDescent="0.35">
      <c r="U18283" s="3"/>
    </row>
    <row r="18284" spans="21:21" x14ac:dyDescent="0.35">
      <c r="U18284" s="3"/>
    </row>
    <row r="18285" spans="21:21" x14ac:dyDescent="0.35">
      <c r="U18285" s="3"/>
    </row>
    <row r="18286" spans="21:21" x14ac:dyDescent="0.35">
      <c r="U18286" s="3"/>
    </row>
    <row r="18287" spans="21:21" x14ac:dyDescent="0.35">
      <c r="U18287" s="3"/>
    </row>
    <row r="18288" spans="21:21" x14ac:dyDescent="0.35">
      <c r="U18288" s="3"/>
    </row>
    <row r="18289" spans="21:21" x14ac:dyDescent="0.35">
      <c r="U18289" s="3"/>
    </row>
    <row r="18290" spans="21:21" x14ac:dyDescent="0.35">
      <c r="U18290" s="3"/>
    </row>
    <row r="18291" spans="21:21" x14ac:dyDescent="0.35">
      <c r="U18291" s="3"/>
    </row>
    <row r="18292" spans="21:21" x14ac:dyDescent="0.35">
      <c r="U18292" s="3"/>
    </row>
    <row r="18293" spans="21:21" x14ac:dyDescent="0.35">
      <c r="U18293" s="3"/>
    </row>
    <row r="18294" spans="21:21" x14ac:dyDescent="0.35">
      <c r="U18294" s="3"/>
    </row>
    <row r="18295" spans="21:21" x14ac:dyDescent="0.35">
      <c r="U18295" s="3"/>
    </row>
    <row r="18296" spans="21:21" x14ac:dyDescent="0.35">
      <c r="U18296" s="3"/>
    </row>
    <row r="18297" spans="21:21" x14ac:dyDescent="0.35">
      <c r="U18297" s="3"/>
    </row>
    <row r="18298" spans="21:21" x14ac:dyDescent="0.35">
      <c r="U18298" s="3"/>
    </row>
    <row r="18299" spans="21:21" x14ac:dyDescent="0.35">
      <c r="U18299" s="3"/>
    </row>
    <row r="18300" spans="21:21" x14ac:dyDescent="0.35">
      <c r="U18300" s="3"/>
    </row>
    <row r="18301" spans="21:21" x14ac:dyDescent="0.35">
      <c r="U18301" s="3"/>
    </row>
    <row r="18302" spans="21:21" x14ac:dyDescent="0.35">
      <c r="U18302" s="3"/>
    </row>
    <row r="18303" spans="21:21" x14ac:dyDescent="0.35">
      <c r="U18303" s="3"/>
    </row>
    <row r="18304" spans="21:21" x14ac:dyDescent="0.35">
      <c r="U18304" s="3"/>
    </row>
    <row r="18305" spans="21:21" x14ac:dyDescent="0.35">
      <c r="U18305" s="3"/>
    </row>
    <row r="18306" spans="21:21" x14ac:dyDescent="0.35">
      <c r="U18306" s="3"/>
    </row>
    <row r="18307" spans="21:21" x14ac:dyDescent="0.35">
      <c r="U18307" s="3"/>
    </row>
    <row r="18308" spans="21:21" x14ac:dyDescent="0.35">
      <c r="U18308" s="3"/>
    </row>
    <row r="18309" spans="21:21" x14ac:dyDescent="0.35">
      <c r="U18309" s="3"/>
    </row>
    <row r="18310" spans="21:21" x14ac:dyDescent="0.35">
      <c r="U18310" s="3"/>
    </row>
    <row r="18311" spans="21:21" x14ac:dyDescent="0.35">
      <c r="U18311" s="3"/>
    </row>
    <row r="18312" spans="21:21" x14ac:dyDescent="0.35">
      <c r="U18312" s="3"/>
    </row>
    <row r="18313" spans="21:21" x14ac:dyDescent="0.35">
      <c r="U18313" s="3"/>
    </row>
    <row r="18314" spans="21:21" x14ac:dyDescent="0.35">
      <c r="U18314" s="3"/>
    </row>
    <row r="18315" spans="21:21" x14ac:dyDescent="0.35">
      <c r="U18315" s="3"/>
    </row>
    <row r="18316" spans="21:21" x14ac:dyDescent="0.35">
      <c r="U18316" s="3"/>
    </row>
    <row r="18317" spans="21:21" x14ac:dyDescent="0.35">
      <c r="U18317" s="3"/>
    </row>
    <row r="18318" spans="21:21" x14ac:dyDescent="0.35">
      <c r="U18318" s="3"/>
    </row>
    <row r="18319" spans="21:21" x14ac:dyDescent="0.35">
      <c r="U18319" s="3"/>
    </row>
    <row r="18320" spans="21:21" x14ac:dyDescent="0.35">
      <c r="U18320" s="3"/>
    </row>
    <row r="18321" spans="21:21" x14ac:dyDescent="0.35">
      <c r="U18321" s="3"/>
    </row>
    <row r="18322" spans="21:21" x14ac:dyDescent="0.35">
      <c r="U18322" s="3"/>
    </row>
    <row r="18323" spans="21:21" x14ac:dyDescent="0.35">
      <c r="U18323" s="3"/>
    </row>
    <row r="18324" spans="21:21" x14ac:dyDescent="0.35">
      <c r="U18324" s="3"/>
    </row>
    <row r="18325" spans="21:21" x14ac:dyDescent="0.35">
      <c r="U18325" s="3"/>
    </row>
    <row r="18326" spans="21:21" x14ac:dyDescent="0.35">
      <c r="U18326" s="3"/>
    </row>
    <row r="18327" spans="21:21" x14ac:dyDescent="0.35">
      <c r="U18327" s="3"/>
    </row>
    <row r="18328" spans="21:21" x14ac:dyDescent="0.35">
      <c r="U18328" s="3"/>
    </row>
    <row r="18329" spans="21:21" x14ac:dyDescent="0.35">
      <c r="U18329" s="3"/>
    </row>
    <row r="18330" spans="21:21" x14ac:dyDescent="0.35">
      <c r="U18330" s="3"/>
    </row>
    <row r="18331" spans="21:21" x14ac:dyDescent="0.35">
      <c r="U18331" s="3"/>
    </row>
    <row r="18332" spans="21:21" x14ac:dyDescent="0.35">
      <c r="U18332" s="3"/>
    </row>
    <row r="18333" spans="21:21" x14ac:dyDescent="0.35">
      <c r="U18333" s="3"/>
    </row>
    <row r="18334" spans="21:21" x14ac:dyDescent="0.35">
      <c r="U18334" s="3"/>
    </row>
    <row r="18335" spans="21:21" x14ac:dyDescent="0.35">
      <c r="U18335" s="3"/>
    </row>
    <row r="18336" spans="21:21" x14ac:dyDescent="0.35">
      <c r="U18336" s="3"/>
    </row>
    <row r="18337" spans="21:21" x14ac:dyDescent="0.35">
      <c r="U18337" s="3"/>
    </row>
    <row r="18338" spans="21:21" x14ac:dyDescent="0.35">
      <c r="U18338" s="3"/>
    </row>
    <row r="18339" spans="21:21" x14ac:dyDescent="0.35">
      <c r="U18339" s="3"/>
    </row>
    <row r="18340" spans="21:21" x14ac:dyDescent="0.35">
      <c r="U18340" s="3"/>
    </row>
    <row r="18341" spans="21:21" x14ac:dyDescent="0.35">
      <c r="U18341" s="3"/>
    </row>
    <row r="18342" spans="21:21" x14ac:dyDescent="0.35">
      <c r="U18342" s="3"/>
    </row>
    <row r="18343" spans="21:21" x14ac:dyDescent="0.35">
      <c r="U18343" s="3"/>
    </row>
    <row r="18344" spans="21:21" x14ac:dyDescent="0.35">
      <c r="U18344" s="3"/>
    </row>
    <row r="18345" spans="21:21" x14ac:dyDescent="0.35">
      <c r="U18345" s="3"/>
    </row>
    <row r="18346" spans="21:21" x14ac:dyDescent="0.35">
      <c r="U18346" s="3"/>
    </row>
    <row r="18347" spans="21:21" x14ac:dyDescent="0.35">
      <c r="U18347" s="3"/>
    </row>
    <row r="18348" spans="21:21" x14ac:dyDescent="0.35">
      <c r="U18348" s="3"/>
    </row>
    <row r="18349" spans="21:21" x14ac:dyDescent="0.35">
      <c r="U18349" s="3"/>
    </row>
    <row r="18350" spans="21:21" x14ac:dyDescent="0.35">
      <c r="U18350" s="3"/>
    </row>
    <row r="18351" spans="21:21" x14ac:dyDescent="0.35">
      <c r="U18351" s="3"/>
    </row>
    <row r="18352" spans="21:21" x14ac:dyDescent="0.35">
      <c r="U18352" s="3"/>
    </row>
    <row r="18353" spans="21:21" x14ac:dyDescent="0.35">
      <c r="U18353" s="3"/>
    </row>
    <row r="18354" spans="21:21" x14ac:dyDescent="0.35">
      <c r="U18354" s="3"/>
    </row>
    <row r="18355" spans="21:21" x14ac:dyDescent="0.35">
      <c r="U18355" s="3"/>
    </row>
    <row r="18356" spans="21:21" x14ac:dyDescent="0.35">
      <c r="U18356" s="3"/>
    </row>
    <row r="18357" spans="21:21" x14ac:dyDescent="0.35">
      <c r="U18357" s="3"/>
    </row>
    <row r="18358" spans="21:21" x14ac:dyDescent="0.35">
      <c r="U18358" s="3"/>
    </row>
    <row r="18359" spans="21:21" x14ac:dyDescent="0.35">
      <c r="U18359" s="3"/>
    </row>
    <row r="18360" spans="21:21" x14ac:dyDescent="0.35">
      <c r="U18360" s="3"/>
    </row>
    <row r="18361" spans="21:21" x14ac:dyDescent="0.35">
      <c r="U18361" s="3"/>
    </row>
    <row r="18362" spans="21:21" x14ac:dyDescent="0.35">
      <c r="U18362" s="3"/>
    </row>
    <row r="18363" spans="21:21" x14ac:dyDescent="0.35">
      <c r="U18363" s="3"/>
    </row>
    <row r="18364" spans="21:21" x14ac:dyDescent="0.35">
      <c r="U18364" s="3"/>
    </row>
    <row r="18365" spans="21:21" x14ac:dyDescent="0.35">
      <c r="U18365" s="3"/>
    </row>
    <row r="18366" spans="21:21" x14ac:dyDescent="0.35">
      <c r="U18366" s="3"/>
    </row>
    <row r="18367" spans="21:21" x14ac:dyDescent="0.35">
      <c r="U18367" s="3"/>
    </row>
    <row r="18368" spans="21:21" x14ac:dyDescent="0.35">
      <c r="U18368" s="3"/>
    </row>
    <row r="18369" spans="21:21" x14ac:dyDescent="0.35">
      <c r="U18369" s="3"/>
    </row>
    <row r="18370" spans="21:21" x14ac:dyDescent="0.35">
      <c r="U18370" s="3"/>
    </row>
    <row r="18371" spans="21:21" x14ac:dyDescent="0.35">
      <c r="U18371" s="3"/>
    </row>
    <row r="18372" spans="21:21" x14ac:dyDescent="0.35">
      <c r="U18372" s="3"/>
    </row>
    <row r="18373" spans="21:21" x14ac:dyDescent="0.35">
      <c r="U18373" s="3"/>
    </row>
    <row r="18374" spans="21:21" x14ac:dyDescent="0.35">
      <c r="U18374" s="3"/>
    </row>
    <row r="18375" spans="21:21" x14ac:dyDescent="0.35">
      <c r="U18375" s="3"/>
    </row>
    <row r="18376" spans="21:21" x14ac:dyDescent="0.35">
      <c r="U18376" s="3"/>
    </row>
    <row r="18377" spans="21:21" x14ac:dyDescent="0.35">
      <c r="U18377" s="3"/>
    </row>
    <row r="18378" spans="21:21" x14ac:dyDescent="0.35">
      <c r="U18378" s="3"/>
    </row>
    <row r="18379" spans="21:21" x14ac:dyDescent="0.35">
      <c r="U18379" s="3"/>
    </row>
    <row r="18380" spans="21:21" x14ac:dyDescent="0.35">
      <c r="U18380" s="3"/>
    </row>
    <row r="18381" spans="21:21" x14ac:dyDescent="0.35">
      <c r="U18381" s="3"/>
    </row>
    <row r="18382" spans="21:21" x14ac:dyDescent="0.35">
      <c r="U18382" s="3"/>
    </row>
    <row r="18383" spans="21:21" x14ac:dyDescent="0.35">
      <c r="U18383" s="3"/>
    </row>
    <row r="18384" spans="21:21" x14ac:dyDescent="0.35">
      <c r="U18384" s="3"/>
    </row>
    <row r="18385" spans="21:21" x14ac:dyDescent="0.35">
      <c r="U18385" s="3"/>
    </row>
    <row r="18386" spans="21:21" x14ac:dyDescent="0.35">
      <c r="U18386" s="3"/>
    </row>
    <row r="18387" spans="21:21" x14ac:dyDescent="0.35">
      <c r="U18387" s="3"/>
    </row>
    <row r="18388" spans="21:21" x14ac:dyDescent="0.35">
      <c r="U18388" s="3"/>
    </row>
    <row r="18389" spans="21:21" x14ac:dyDescent="0.35">
      <c r="U18389" s="3"/>
    </row>
    <row r="18390" spans="21:21" x14ac:dyDescent="0.35">
      <c r="U18390" s="3"/>
    </row>
    <row r="18391" spans="21:21" x14ac:dyDescent="0.35">
      <c r="U18391" s="3"/>
    </row>
    <row r="18392" spans="21:21" x14ac:dyDescent="0.35">
      <c r="U18392" s="3"/>
    </row>
    <row r="18393" spans="21:21" x14ac:dyDescent="0.35">
      <c r="U18393" s="3"/>
    </row>
    <row r="18394" spans="21:21" x14ac:dyDescent="0.35">
      <c r="U18394" s="3"/>
    </row>
    <row r="18395" spans="21:21" x14ac:dyDescent="0.35">
      <c r="U18395" s="3"/>
    </row>
    <row r="18396" spans="21:21" x14ac:dyDescent="0.35">
      <c r="U18396" s="3"/>
    </row>
    <row r="18397" spans="21:21" x14ac:dyDescent="0.35">
      <c r="U18397" s="3"/>
    </row>
    <row r="18398" spans="21:21" x14ac:dyDescent="0.35">
      <c r="U18398" s="3"/>
    </row>
    <row r="18399" spans="21:21" x14ac:dyDescent="0.35">
      <c r="U18399" s="3"/>
    </row>
    <row r="18400" spans="21:21" x14ac:dyDescent="0.35">
      <c r="U18400" s="3"/>
    </row>
    <row r="18401" spans="21:21" x14ac:dyDescent="0.35">
      <c r="U18401" s="3"/>
    </row>
    <row r="18402" spans="21:21" x14ac:dyDescent="0.35">
      <c r="U18402" s="3"/>
    </row>
    <row r="18403" spans="21:21" x14ac:dyDescent="0.35">
      <c r="U18403" s="3"/>
    </row>
    <row r="18404" spans="21:21" x14ac:dyDescent="0.35">
      <c r="U18404" s="3"/>
    </row>
    <row r="18405" spans="21:21" x14ac:dyDescent="0.35">
      <c r="U18405" s="3"/>
    </row>
    <row r="18406" spans="21:21" x14ac:dyDescent="0.35">
      <c r="U18406" s="3"/>
    </row>
    <row r="18407" spans="21:21" x14ac:dyDescent="0.35">
      <c r="U18407" s="3"/>
    </row>
    <row r="18408" spans="21:21" x14ac:dyDescent="0.35">
      <c r="U18408" s="3"/>
    </row>
    <row r="18409" spans="21:21" x14ac:dyDescent="0.35">
      <c r="U18409" s="3"/>
    </row>
    <row r="18410" spans="21:21" x14ac:dyDescent="0.35">
      <c r="U18410" s="3"/>
    </row>
    <row r="18411" spans="21:21" x14ac:dyDescent="0.35">
      <c r="U18411" s="3"/>
    </row>
    <row r="18412" spans="21:21" x14ac:dyDescent="0.35">
      <c r="U18412" s="3"/>
    </row>
    <row r="18413" spans="21:21" x14ac:dyDescent="0.35">
      <c r="U18413" s="3"/>
    </row>
    <row r="18414" spans="21:21" x14ac:dyDescent="0.35">
      <c r="U18414" s="3"/>
    </row>
    <row r="18415" spans="21:21" x14ac:dyDescent="0.35">
      <c r="U18415" s="3"/>
    </row>
    <row r="18416" spans="21:21" x14ac:dyDescent="0.35">
      <c r="U18416" s="3"/>
    </row>
    <row r="18417" spans="21:21" x14ac:dyDescent="0.35">
      <c r="U18417" s="3"/>
    </row>
    <row r="18418" spans="21:21" x14ac:dyDescent="0.35">
      <c r="U18418" s="3"/>
    </row>
    <row r="18419" spans="21:21" x14ac:dyDescent="0.35">
      <c r="U18419" s="3"/>
    </row>
    <row r="18420" spans="21:21" x14ac:dyDescent="0.35">
      <c r="U18420" s="3"/>
    </row>
    <row r="18421" spans="21:21" x14ac:dyDescent="0.35">
      <c r="U18421" s="3"/>
    </row>
    <row r="18422" spans="21:21" x14ac:dyDescent="0.35">
      <c r="U18422" s="3"/>
    </row>
    <row r="18423" spans="21:21" x14ac:dyDescent="0.35">
      <c r="U18423" s="3"/>
    </row>
    <row r="18424" spans="21:21" x14ac:dyDescent="0.35">
      <c r="U18424" s="3"/>
    </row>
    <row r="18425" spans="21:21" x14ac:dyDescent="0.35">
      <c r="U18425" s="3"/>
    </row>
    <row r="18426" spans="21:21" x14ac:dyDescent="0.35">
      <c r="U18426" s="3"/>
    </row>
    <row r="18427" spans="21:21" x14ac:dyDescent="0.35">
      <c r="U18427" s="3"/>
    </row>
    <row r="18428" spans="21:21" x14ac:dyDescent="0.35">
      <c r="U18428" s="3"/>
    </row>
    <row r="18429" spans="21:21" x14ac:dyDescent="0.35">
      <c r="U18429" s="3"/>
    </row>
    <row r="18430" spans="21:21" x14ac:dyDescent="0.35">
      <c r="U18430" s="3"/>
    </row>
    <row r="18431" spans="21:21" x14ac:dyDescent="0.35">
      <c r="U18431" s="3"/>
    </row>
    <row r="18432" spans="21:21" x14ac:dyDescent="0.35">
      <c r="U18432" s="3"/>
    </row>
    <row r="18433" spans="21:21" x14ac:dyDescent="0.35">
      <c r="U18433" s="3"/>
    </row>
    <row r="18434" spans="21:21" x14ac:dyDescent="0.35">
      <c r="U18434" s="3"/>
    </row>
    <row r="18435" spans="21:21" x14ac:dyDescent="0.35">
      <c r="U18435" s="3"/>
    </row>
    <row r="18436" spans="21:21" x14ac:dyDescent="0.35">
      <c r="U18436" s="3"/>
    </row>
    <row r="18437" spans="21:21" x14ac:dyDescent="0.35">
      <c r="U18437" s="3"/>
    </row>
    <row r="18438" spans="21:21" x14ac:dyDescent="0.35">
      <c r="U18438" s="3"/>
    </row>
    <row r="18439" spans="21:21" x14ac:dyDescent="0.35">
      <c r="U18439" s="3"/>
    </row>
    <row r="18440" spans="21:21" x14ac:dyDescent="0.35">
      <c r="U18440" s="3"/>
    </row>
    <row r="18441" spans="21:21" x14ac:dyDescent="0.35">
      <c r="U18441" s="3"/>
    </row>
    <row r="18442" spans="21:21" x14ac:dyDescent="0.35">
      <c r="U18442" s="3"/>
    </row>
    <row r="18443" spans="21:21" x14ac:dyDescent="0.35">
      <c r="U18443" s="3"/>
    </row>
    <row r="18444" spans="21:21" x14ac:dyDescent="0.35">
      <c r="U18444" s="3"/>
    </row>
    <row r="18445" spans="21:21" x14ac:dyDescent="0.35">
      <c r="U18445" s="3"/>
    </row>
    <row r="18446" spans="21:21" x14ac:dyDescent="0.35">
      <c r="U18446" s="3"/>
    </row>
    <row r="18447" spans="21:21" x14ac:dyDescent="0.35">
      <c r="U18447" s="3"/>
    </row>
    <row r="18448" spans="21:21" x14ac:dyDescent="0.35">
      <c r="U18448" s="3"/>
    </row>
    <row r="18449" spans="21:21" x14ac:dyDescent="0.35">
      <c r="U18449" s="3"/>
    </row>
    <row r="18450" spans="21:21" x14ac:dyDescent="0.35">
      <c r="U18450" s="3"/>
    </row>
    <row r="18451" spans="21:21" x14ac:dyDescent="0.35">
      <c r="U18451" s="3"/>
    </row>
    <row r="18452" spans="21:21" x14ac:dyDescent="0.35">
      <c r="U18452" s="3"/>
    </row>
    <row r="18453" spans="21:21" x14ac:dyDescent="0.35">
      <c r="U18453" s="3"/>
    </row>
    <row r="18454" spans="21:21" x14ac:dyDescent="0.35">
      <c r="U18454" s="3"/>
    </row>
    <row r="18455" spans="21:21" x14ac:dyDescent="0.35">
      <c r="U18455" s="3"/>
    </row>
    <row r="18456" spans="21:21" x14ac:dyDescent="0.35">
      <c r="U18456" s="3"/>
    </row>
    <row r="18457" spans="21:21" x14ac:dyDescent="0.35">
      <c r="U18457" s="3"/>
    </row>
    <row r="18458" spans="21:21" x14ac:dyDescent="0.35">
      <c r="U18458" s="3"/>
    </row>
    <row r="18459" spans="21:21" x14ac:dyDescent="0.35">
      <c r="U18459" s="3"/>
    </row>
    <row r="18460" spans="21:21" x14ac:dyDescent="0.35">
      <c r="U18460" s="3"/>
    </row>
    <row r="18461" spans="21:21" x14ac:dyDescent="0.35">
      <c r="U18461" s="3"/>
    </row>
    <row r="18462" spans="21:21" x14ac:dyDescent="0.35">
      <c r="U18462" s="3"/>
    </row>
    <row r="18463" spans="21:21" x14ac:dyDescent="0.35">
      <c r="U18463" s="3"/>
    </row>
    <row r="18464" spans="21:21" x14ac:dyDescent="0.35">
      <c r="U18464" s="3"/>
    </row>
    <row r="18465" spans="21:21" x14ac:dyDescent="0.35">
      <c r="U18465" s="3"/>
    </row>
    <row r="18466" spans="21:21" x14ac:dyDescent="0.35">
      <c r="U18466" s="3"/>
    </row>
    <row r="18467" spans="21:21" x14ac:dyDescent="0.35">
      <c r="U18467" s="3"/>
    </row>
    <row r="18468" spans="21:21" x14ac:dyDescent="0.35">
      <c r="U18468" s="3"/>
    </row>
    <row r="18469" spans="21:21" x14ac:dyDescent="0.35">
      <c r="U18469" s="3"/>
    </row>
    <row r="18470" spans="21:21" x14ac:dyDescent="0.35">
      <c r="U18470" s="3"/>
    </row>
    <row r="18471" spans="21:21" x14ac:dyDescent="0.35">
      <c r="U18471" s="3"/>
    </row>
    <row r="18472" spans="21:21" x14ac:dyDescent="0.35">
      <c r="U18472" s="3"/>
    </row>
    <row r="18473" spans="21:21" x14ac:dyDescent="0.35">
      <c r="U18473" s="3"/>
    </row>
    <row r="18474" spans="21:21" x14ac:dyDescent="0.35">
      <c r="U18474" s="3"/>
    </row>
    <row r="18475" spans="21:21" x14ac:dyDescent="0.35">
      <c r="U18475" s="3"/>
    </row>
    <row r="18476" spans="21:21" x14ac:dyDescent="0.35">
      <c r="U18476" s="3"/>
    </row>
    <row r="18477" spans="21:21" x14ac:dyDescent="0.35">
      <c r="U18477" s="3"/>
    </row>
    <row r="18478" spans="21:21" x14ac:dyDescent="0.35">
      <c r="U18478" s="3"/>
    </row>
    <row r="18479" spans="21:21" x14ac:dyDescent="0.35">
      <c r="U18479" s="3"/>
    </row>
    <row r="18480" spans="21:21" x14ac:dyDescent="0.35">
      <c r="U18480" s="3"/>
    </row>
    <row r="18481" spans="21:21" x14ac:dyDescent="0.35">
      <c r="U18481" s="3"/>
    </row>
    <row r="18482" spans="21:21" x14ac:dyDescent="0.35">
      <c r="U18482" s="3"/>
    </row>
    <row r="18483" spans="21:21" x14ac:dyDescent="0.35">
      <c r="U18483" s="3"/>
    </row>
    <row r="18484" spans="21:21" x14ac:dyDescent="0.35">
      <c r="U18484" s="3"/>
    </row>
    <row r="18485" spans="21:21" x14ac:dyDescent="0.35">
      <c r="U18485" s="3"/>
    </row>
    <row r="18486" spans="21:21" x14ac:dyDescent="0.35">
      <c r="U18486" s="3"/>
    </row>
    <row r="18487" spans="21:21" x14ac:dyDescent="0.35">
      <c r="U18487" s="3"/>
    </row>
    <row r="18488" spans="21:21" x14ac:dyDescent="0.35">
      <c r="U18488" s="3"/>
    </row>
    <row r="18489" spans="21:21" x14ac:dyDescent="0.35">
      <c r="U18489" s="3"/>
    </row>
    <row r="18490" spans="21:21" x14ac:dyDescent="0.35">
      <c r="U18490" s="3"/>
    </row>
    <row r="18491" spans="21:21" x14ac:dyDescent="0.35">
      <c r="U18491" s="3"/>
    </row>
    <row r="18492" spans="21:21" x14ac:dyDescent="0.35">
      <c r="U18492" s="3"/>
    </row>
    <row r="18493" spans="21:21" x14ac:dyDescent="0.35">
      <c r="U18493" s="3"/>
    </row>
    <row r="18494" spans="21:21" x14ac:dyDescent="0.35">
      <c r="U18494" s="3"/>
    </row>
    <row r="18495" spans="21:21" x14ac:dyDescent="0.35">
      <c r="U18495" s="3"/>
    </row>
    <row r="18496" spans="21:21" x14ac:dyDescent="0.35">
      <c r="U18496" s="3"/>
    </row>
    <row r="18497" spans="21:21" x14ac:dyDescent="0.35">
      <c r="U18497" s="3"/>
    </row>
    <row r="18498" spans="21:21" x14ac:dyDescent="0.35">
      <c r="U18498" s="3"/>
    </row>
    <row r="18499" spans="21:21" x14ac:dyDescent="0.35">
      <c r="U18499" s="3"/>
    </row>
    <row r="18500" spans="21:21" x14ac:dyDescent="0.35">
      <c r="U18500" s="3"/>
    </row>
    <row r="18501" spans="21:21" x14ac:dyDescent="0.35">
      <c r="U18501" s="3"/>
    </row>
    <row r="18502" spans="21:21" x14ac:dyDescent="0.35">
      <c r="U18502" s="3"/>
    </row>
    <row r="18503" spans="21:21" x14ac:dyDescent="0.35">
      <c r="U18503" s="3"/>
    </row>
    <row r="18504" spans="21:21" x14ac:dyDescent="0.35">
      <c r="U18504" s="3"/>
    </row>
    <row r="18505" spans="21:21" x14ac:dyDescent="0.35">
      <c r="U18505" s="3"/>
    </row>
    <row r="18506" spans="21:21" x14ac:dyDescent="0.35">
      <c r="U18506" s="3"/>
    </row>
    <row r="18507" spans="21:21" x14ac:dyDescent="0.35">
      <c r="U18507" s="3"/>
    </row>
    <row r="18508" spans="21:21" x14ac:dyDescent="0.35">
      <c r="U18508" s="3"/>
    </row>
    <row r="18509" spans="21:21" x14ac:dyDescent="0.35">
      <c r="U18509" s="3"/>
    </row>
    <row r="18510" spans="21:21" x14ac:dyDescent="0.35">
      <c r="U18510" s="3"/>
    </row>
    <row r="18511" spans="21:21" x14ac:dyDescent="0.35">
      <c r="U18511" s="3"/>
    </row>
    <row r="18512" spans="21:21" x14ac:dyDescent="0.35">
      <c r="U18512" s="3"/>
    </row>
    <row r="18513" spans="21:21" x14ac:dyDescent="0.35">
      <c r="U18513" s="3"/>
    </row>
    <row r="18514" spans="21:21" x14ac:dyDescent="0.35">
      <c r="U18514" s="3"/>
    </row>
    <row r="18515" spans="21:21" x14ac:dyDescent="0.35">
      <c r="U18515" s="3"/>
    </row>
    <row r="18516" spans="21:21" x14ac:dyDescent="0.35">
      <c r="U18516" s="3"/>
    </row>
    <row r="18517" spans="21:21" x14ac:dyDescent="0.35">
      <c r="U18517" s="3"/>
    </row>
    <row r="18518" spans="21:21" x14ac:dyDescent="0.35">
      <c r="U18518" s="3"/>
    </row>
    <row r="18519" spans="21:21" x14ac:dyDescent="0.35">
      <c r="U18519" s="3"/>
    </row>
    <row r="18520" spans="21:21" x14ac:dyDescent="0.35">
      <c r="U18520" s="3"/>
    </row>
    <row r="18521" spans="21:21" x14ac:dyDescent="0.35">
      <c r="U18521" s="3"/>
    </row>
    <row r="18522" spans="21:21" x14ac:dyDescent="0.35">
      <c r="U18522" s="3"/>
    </row>
    <row r="18523" spans="21:21" x14ac:dyDescent="0.35">
      <c r="U18523" s="3"/>
    </row>
    <row r="18524" spans="21:21" x14ac:dyDescent="0.35">
      <c r="U18524" s="3"/>
    </row>
    <row r="18525" spans="21:21" x14ac:dyDescent="0.35">
      <c r="U18525" s="3"/>
    </row>
    <row r="18526" spans="21:21" x14ac:dyDescent="0.35">
      <c r="U18526" s="3"/>
    </row>
    <row r="18527" spans="21:21" x14ac:dyDescent="0.35">
      <c r="U18527" s="3"/>
    </row>
    <row r="18528" spans="21:21" x14ac:dyDescent="0.35">
      <c r="U18528" s="3"/>
    </row>
    <row r="18529" spans="21:21" x14ac:dyDescent="0.35">
      <c r="U18529" s="3"/>
    </row>
    <row r="18530" spans="21:21" x14ac:dyDescent="0.35">
      <c r="U18530" s="3"/>
    </row>
    <row r="18531" spans="21:21" x14ac:dyDescent="0.35">
      <c r="U18531" s="3"/>
    </row>
    <row r="18532" spans="21:21" x14ac:dyDescent="0.35">
      <c r="U18532" s="3"/>
    </row>
    <row r="18533" spans="21:21" x14ac:dyDescent="0.35">
      <c r="U18533" s="3"/>
    </row>
    <row r="18534" spans="21:21" x14ac:dyDescent="0.35">
      <c r="U18534" s="3"/>
    </row>
    <row r="18535" spans="21:21" x14ac:dyDescent="0.35">
      <c r="U18535" s="3"/>
    </row>
    <row r="18536" spans="21:21" x14ac:dyDescent="0.35">
      <c r="U18536" s="3"/>
    </row>
    <row r="18537" spans="21:21" x14ac:dyDescent="0.35">
      <c r="U18537" s="3"/>
    </row>
    <row r="18538" spans="21:21" x14ac:dyDescent="0.35">
      <c r="U18538" s="3"/>
    </row>
    <row r="18539" spans="21:21" x14ac:dyDescent="0.35">
      <c r="U18539" s="3"/>
    </row>
    <row r="18540" spans="21:21" x14ac:dyDescent="0.35">
      <c r="U18540" s="3"/>
    </row>
    <row r="18541" spans="21:21" x14ac:dyDescent="0.35">
      <c r="U18541" s="3"/>
    </row>
    <row r="18542" spans="21:21" x14ac:dyDescent="0.35">
      <c r="U18542" s="3"/>
    </row>
    <row r="18543" spans="21:21" x14ac:dyDescent="0.35">
      <c r="U18543" s="3"/>
    </row>
    <row r="18544" spans="21:21" x14ac:dyDescent="0.35">
      <c r="U18544" s="3"/>
    </row>
    <row r="18545" spans="21:21" x14ac:dyDescent="0.35">
      <c r="U18545" s="3"/>
    </row>
    <row r="18546" spans="21:21" x14ac:dyDescent="0.35">
      <c r="U18546" s="3"/>
    </row>
    <row r="18547" spans="21:21" x14ac:dyDescent="0.35">
      <c r="U18547" s="3"/>
    </row>
    <row r="18548" spans="21:21" x14ac:dyDescent="0.35">
      <c r="U18548" s="3"/>
    </row>
    <row r="18549" spans="21:21" x14ac:dyDescent="0.35">
      <c r="U18549" s="3"/>
    </row>
    <row r="18550" spans="21:21" x14ac:dyDescent="0.35">
      <c r="U18550" s="3"/>
    </row>
    <row r="18551" spans="21:21" x14ac:dyDescent="0.35">
      <c r="U18551" s="3"/>
    </row>
    <row r="18552" spans="21:21" x14ac:dyDescent="0.35">
      <c r="U18552" s="3"/>
    </row>
    <row r="18553" spans="21:21" x14ac:dyDescent="0.35">
      <c r="U18553" s="3"/>
    </row>
    <row r="18554" spans="21:21" x14ac:dyDescent="0.35">
      <c r="U18554" s="3"/>
    </row>
    <row r="18555" spans="21:21" x14ac:dyDescent="0.35">
      <c r="U18555" s="3"/>
    </row>
    <row r="18556" spans="21:21" x14ac:dyDescent="0.35">
      <c r="U18556" s="3"/>
    </row>
    <row r="18557" spans="21:21" x14ac:dyDescent="0.35">
      <c r="U18557" s="3"/>
    </row>
    <row r="18558" spans="21:21" x14ac:dyDescent="0.35">
      <c r="U18558" s="3"/>
    </row>
    <row r="18559" spans="21:21" x14ac:dyDescent="0.35">
      <c r="U18559" s="3"/>
    </row>
    <row r="18560" spans="21:21" x14ac:dyDescent="0.35">
      <c r="U18560" s="3"/>
    </row>
    <row r="18561" spans="21:21" x14ac:dyDescent="0.35">
      <c r="U18561" s="3"/>
    </row>
    <row r="18562" spans="21:21" x14ac:dyDescent="0.35">
      <c r="U18562" s="3"/>
    </row>
    <row r="18563" spans="21:21" x14ac:dyDescent="0.35">
      <c r="U18563" s="3"/>
    </row>
    <row r="18564" spans="21:21" x14ac:dyDescent="0.35">
      <c r="U18564" s="3"/>
    </row>
    <row r="18565" spans="21:21" x14ac:dyDescent="0.35">
      <c r="U18565" s="3"/>
    </row>
    <row r="18566" spans="21:21" x14ac:dyDescent="0.35">
      <c r="U18566" s="3"/>
    </row>
    <row r="18567" spans="21:21" x14ac:dyDescent="0.35">
      <c r="U18567" s="3"/>
    </row>
    <row r="18568" spans="21:21" x14ac:dyDescent="0.35">
      <c r="U18568" s="3"/>
    </row>
    <row r="18569" spans="21:21" x14ac:dyDescent="0.35">
      <c r="U18569" s="3"/>
    </row>
    <row r="18570" spans="21:21" x14ac:dyDescent="0.35">
      <c r="U18570" s="3"/>
    </row>
    <row r="18571" spans="21:21" x14ac:dyDescent="0.35">
      <c r="U18571" s="3"/>
    </row>
    <row r="18572" spans="21:21" x14ac:dyDescent="0.35">
      <c r="U18572" s="3"/>
    </row>
    <row r="18573" spans="21:21" x14ac:dyDescent="0.35">
      <c r="U18573" s="3"/>
    </row>
    <row r="18574" spans="21:21" x14ac:dyDescent="0.35">
      <c r="U18574" s="3"/>
    </row>
    <row r="18575" spans="21:21" x14ac:dyDescent="0.35">
      <c r="U18575" s="3"/>
    </row>
    <row r="18576" spans="21:21" x14ac:dyDescent="0.35">
      <c r="U18576" s="3"/>
    </row>
    <row r="18577" spans="21:21" x14ac:dyDescent="0.35">
      <c r="U18577" s="3"/>
    </row>
    <row r="18578" spans="21:21" x14ac:dyDescent="0.35">
      <c r="U18578" s="3"/>
    </row>
    <row r="18579" spans="21:21" x14ac:dyDescent="0.35">
      <c r="U18579" s="3"/>
    </row>
    <row r="18580" spans="21:21" x14ac:dyDescent="0.35">
      <c r="U18580" s="3"/>
    </row>
    <row r="18581" spans="21:21" x14ac:dyDescent="0.35">
      <c r="U18581" s="3"/>
    </row>
    <row r="18582" spans="21:21" x14ac:dyDescent="0.35">
      <c r="U18582" s="3"/>
    </row>
    <row r="18583" spans="21:21" x14ac:dyDescent="0.35">
      <c r="U18583" s="3"/>
    </row>
    <row r="18584" spans="21:21" x14ac:dyDescent="0.35">
      <c r="U18584" s="3"/>
    </row>
    <row r="18585" spans="21:21" x14ac:dyDescent="0.35">
      <c r="U18585" s="3"/>
    </row>
    <row r="18586" spans="21:21" x14ac:dyDescent="0.35">
      <c r="U18586" s="3"/>
    </row>
    <row r="18587" spans="21:21" x14ac:dyDescent="0.35">
      <c r="U18587" s="3"/>
    </row>
    <row r="18588" spans="21:21" x14ac:dyDescent="0.35">
      <c r="U18588" s="3"/>
    </row>
    <row r="18589" spans="21:21" x14ac:dyDescent="0.35">
      <c r="U18589" s="3"/>
    </row>
    <row r="18590" spans="21:21" x14ac:dyDescent="0.35">
      <c r="U18590" s="3"/>
    </row>
    <row r="18591" spans="21:21" x14ac:dyDescent="0.35">
      <c r="U18591" s="3"/>
    </row>
    <row r="18592" spans="21:21" x14ac:dyDescent="0.35">
      <c r="U18592" s="3"/>
    </row>
    <row r="18593" spans="21:21" x14ac:dyDescent="0.35">
      <c r="U18593" s="3"/>
    </row>
    <row r="18594" spans="21:21" x14ac:dyDescent="0.35">
      <c r="U18594" s="3"/>
    </row>
    <row r="18595" spans="21:21" x14ac:dyDescent="0.35">
      <c r="U18595" s="3"/>
    </row>
    <row r="18596" spans="21:21" x14ac:dyDescent="0.35">
      <c r="U18596" s="3"/>
    </row>
    <row r="18597" spans="21:21" x14ac:dyDescent="0.35">
      <c r="U18597" s="3"/>
    </row>
    <row r="18598" spans="21:21" x14ac:dyDescent="0.35">
      <c r="U18598" s="3"/>
    </row>
    <row r="18599" spans="21:21" x14ac:dyDescent="0.35">
      <c r="U18599" s="3"/>
    </row>
    <row r="18600" spans="21:21" x14ac:dyDescent="0.35">
      <c r="U18600" s="3"/>
    </row>
    <row r="18601" spans="21:21" x14ac:dyDescent="0.35">
      <c r="U18601" s="3"/>
    </row>
    <row r="18602" spans="21:21" x14ac:dyDescent="0.35">
      <c r="U18602" s="3"/>
    </row>
    <row r="18603" spans="21:21" x14ac:dyDescent="0.35">
      <c r="U18603" s="3"/>
    </row>
    <row r="18604" spans="21:21" x14ac:dyDescent="0.35">
      <c r="U18604" s="3"/>
    </row>
    <row r="18605" spans="21:21" x14ac:dyDescent="0.35">
      <c r="U18605" s="3"/>
    </row>
    <row r="18606" spans="21:21" x14ac:dyDescent="0.35">
      <c r="U18606" s="3"/>
    </row>
    <row r="18607" spans="21:21" x14ac:dyDescent="0.35">
      <c r="U18607" s="3"/>
    </row>
    <row r="18608" spans="21:21" x14ac:dyDescent="0.35">
      <c r="U18608" s="3"/>
    </row>
    <row r="18609" spans="21:21" x14ac:dyDescent="0.35">
      <c r="U18609" s="3"/>
    </row>
    <row r="18610" spans="21:21" x14ac:dyDescent="0.35">
      <c r="U18610" s="3"/>
    </row>
    <row r="18611" spans="21:21" x14ac:dyDescent="0.35">
      <c r="U18611" s="3"/>
    </row>
    <row r="18612" spans="21:21" x14ac:dyDescent="0.35">
      <c r="U18612" s="3"/>
    </row>
    <row r="18613" spans="21:21" x14ac:dyDescent="0.35">
      <c r="U18613" s="3"/>
    </row>
    <row r="18614" spans="21:21" x14ac:dyDescent="0.35">
      <c r="U18614" s="3"/>
    </row>
    <row r="18615" spans="21:21" x14ac:dyDescent="0.35">
      <c r="U18615" s="3"/>
    </row>
    <row r="18616" spans="21:21" x14ac:dyDescent="0.35">
      <c r="U18616" s="3"/>
    </row>
    <row r="18617" spans="21:21" x14ac:dyDescent="0.35">
      <c r="U18617" s="3"/>
    </row>
    <row r="18618" spans="21:21" x14ac:dyDescent="0.35">
      <c r="U18618" s="3"/>
    </row>
    <row r="18619" spans="21:21" x14ac:dyDescent="0.35">
      <c r="U18619" s="3"/>
    </row>
    <row r="18620" spans="21:21" x14ac:dyDescent="0.35">
      <c r="U18620" s="3"/>
    </row>
    <row r="18621" spans="21:21" x14ac:dyDescent="0.35">
      <c r="U18621" s="3"/>
    </row>
    <row r="18622" spans="21:21" x14ac:dyDescent="0.35">
      <c r="U18622" s="3"/>
    </row>
    <row r="18623" spans="21:21" x14ac:dyDescent="0.35">
      <c r="U18623" s="3"/>
    </row>
    <row r="18624" spans="21:21" x14ac:dyDescent="0.35">
      <c r="U18624" s="3"/>
    </row>
    <row r="18625" spans="21:21" x14ac:dyDescent="0.35">
      <c r="U18625" s="3"/>
    </row>
    <row r="18626" spans="21:21" x14ac:dyDescent="0.35">
      <c r="U18626" s="3"/>
    </row>
    <row r="18627" spans="21:21" x14ac:dyDescent="0.35">
      <c r="U18627" s="3"/>
    </row>
    <row r="18628" spans="21:21" x14ac:dyDescent="0.35">
      <c r="U18628" s="3"/>
    </row>
    <row r="18629" spans="21:21" x14ac:dyDescent="0.35">
      <c r="U18629" s="3"/>
    </row>
    <row r="18630" spans="21:21" x14ac:dyDescent="0.35">
      <c r="U18630" s="3"/>
    </row>
    <row r="18631" spans="21:21" x14ac:dyDescent="0.35">
      <c r="U18631" s="3"/>
    </row>
    <row r="18632" spans="21:21" x14ac:dyDescent="0.35">
      <c r="U18632" s="3"/>
    </row>
    <row r="18633" spans="21:21" x14ac:dyDescent="0.35">
      <c r="U18633" s="3"/>
    </row>
    <row r="18634" spans="21:21" x14ac:dyDescent="0.35">
      <c r="U18634" s="3"/>
    </row>
    <row r="18635" spans="21:21" x14ac:dyDescent="0.35">
      <c r="U18635" s="3"/>
    </row>
    <row r="18636" spans="21:21" x14ac:dyDescent="0.35">
      <c r="U18636" s="3"/>
    </row>
    <row r="18637" spans="21:21" x14ac:dyDescent="0.35">
      <c r="U18637" s="3"/>
    </row>
    <row r="18638" spans="21:21" x14ac:dyDescent="0.35">
      <c r="U18638" s="3"/>
    </row>
    <row r="18639" spans="21:21" x14ac:dyDescent="0.35">
      <c r="U18639" s="3"/>
    </row>
    <row r="18640" spans="21:21" x14ac:dyDescent="0.35">
      <c r="U18640" s="3"/>
    </row>
    <row r="18641" spans="21:21" x14ac:dyDescent="0.35">
      <c r="U18641" s="3"/>
    </row>
    <row r="18642" spans="21:21" x14ac:dyDescent="0.35">
      <c r="U18642" s="3"/>
    </row>
    <row r="18643" spans="21:21" x14ac:dyDescent="0.35">
      <c r="U18643" s="3"/>
    </row>
    <row r="18644" spans="21:21" x14ac:dyDescent="0.35">
      <c r="U18644" s="3"/>
    </row>
    <row r="18645" spans="21:21" x14ac:dyDescent="0.35">
      <c r="U18645" s="3"/>
    </row>
    <row r="18646" spans="21:21" x14ac:dyDescent="0.35">
      <c r="U18646" s="3"/>
    </row>
    <row r="18647" spans="21:21" x14ac:dyDescent="0.35">
      <c r="U18647" s="3"/>
    </row>
    <row r="18648" spans="21:21" x14ac:dyDescent="0.35">
      <c r="U18648" s="3"/>
    </row>
    <row r="18649" spans="21:21" x14ac:dyDescent="0.35">
      <c r="U18649" s="3"/>
    </row>
    <row r="18650" spans="21:21" x14ac:dyDescent="0.35">
      <c r="U18650" s="3"/>
    </row>
    <row r="18651" spans="21:21" x14ac:dyDescent="0.35">
      <c r="U18651" s="3"/>
    </row>
    <row r="18652" spans="21:21" x14ac:dyDescent="0.35">
      <c r="U18652" s="3"/>
    </row>
    <row r="18653" spans="21:21" x14ac:dyDescent="0.35">
      <c r="U18653" s="3"/>
    </row>
    <row r="18654" spans="21:21" x14ac:dyDescent="0.35">
      <c r="U18654" s="3"/>
    </row>
    <row r="18655" spans="21:21" x14ac:dyDescent="0.35">
      <c r="U18655" s="3"/>
    </row>
    <row r="18656" spans="21:21" x14ac:dyDescent="0.35">
      <c r="U18656" s="3"/>
    </row>
    <row r="18657" spans="21:21" x14ac:dyDescent="0.35">
      <c r="U18657" s="3"/>
    </row>
    <row r="18658" spans="21:21" x14ac:dyDescent="0.35">
      <c r="U18658" s="3"/>
    </row>
    <row r="18659" spans="21:21" x14ac:dyDescent="0.35">
      <c r="U18659" s="3"/>
    </row>
    <row r="18660" spans="21:21" x14ac:dyDescent="0.35">
      <c r="U18660" s="3"/>
    </row>
    <row r="18661" spans="21:21" x14ac:dyDescent="0.35">
      <c r="U18661" s="3"/>
    </row>
    <row r="18662" spans="21:21" x14ac:dyDescent="0.35">
      <c r="U18662" s="3"/>
    </row>
    <row r="18663" spans="21:21" x14ac:dyDescent="0.35">
      <c r="U18663" s="3"/>
    </row>
    <row r="18664" spans="21:21" x14ac:dyDescent="0.35">
      <c r="U18664" s="3"/>
    </row>
    <row r="18665" spans="21:21" x14ac:dyDescent="0.35">
      <c r="U18665" s="3"/>
    </row>
    <row r="18666" spans="21:21" x14ac:dyDescent="0.35">
      <c r="U18666" s="3"/>
    </row>
    <row r="18667" spans="21:21" x14ac:dyDescent="0.35">
      <c r="U18667" s="3"/>
    </row>
    <row r="18668" spans="21:21" x14ac:dyDescent="0.35">
      <c r="U18668" s="3"/>
    </row>
    <row r="18669" spans="21:21" x14ac:dyDescent="0.35">
      <c r="U18669" s="3"/>
    </row>
    <row r="18670" spans="21:21" x14ac:dyDescent="0.35">
      <c r="U18670" s="3"/>
    </row>
    <row r="18671" spans="21:21" x14ac:dyDescent="0.35">
      <c r="U18671" s="3"/>
    </row>
    <row r="18672" spans="21:21" x14ac:dyDescent="0.35">
      <c r="U18672" s="3"/>
    </row>
    <row r="18673" spans="21:21" x14ac:dyDescent="0.35">
      <c r="U18673" s="3"/>
    </row>
    <row r="18674" spans="21:21" x14ac:dyDescent="0.35">
      <c r="U18674" s="3"/>
    </row>
    <row r="18675" spans="21:21" x14ac:dyDescent="0.35">
      <c r="U18675" s="3"/>
    </row>
    <row r="18676" spans="21:21" x14ac:dyDescent="0.35">
      <c r="U18676" s="3"/>
    </row>
    <row r="18677" spans="21:21" x14ac:dyDescent="0.35">
      <c r="U18677" s="3"/>
    </row>
    <row r="18678" spans="21:21" x14ac:dyDescent="0.35">
      <c r="U18678" s="3"/>
    </row>
    <row r="18679" spans="21:21" x14ac:dyDescent="0.35">
      <c r="U18679" s="3"/>
    </row>
    <row r="18680" spans="21:21" x14ac:dyDescent="0.35">
      <c r="U18680" s="3"/>
    </row>
    <row r="18681" spans="21:21" x14ac:dyDescent="0.35">
      <c r="U18681" s="3"/>
    </row>
    <row r="18682" spans="21:21" x14ac:dyDescent="0.35">
      <c r="U18682" s="3"/>
    </row>
    <row r="18683" spans="21:21" x14ac:dyDescent="0.35">
      <c r="U18683" s="3"/>
    </row>
    <row r="18684" spans="21:21" x14ac:dyDescent="0.35">
      <c r="U18684" s="3"/>
    </row>
    <row r="18685" spans="21:21" x14ac:dyDescent="0.35">
      <c r="U18685" s="3"/>
    </row>
    <row r="18686" spans="21:21" x14ac:dyDescent="0.35">
      <c r="U18686" s="3"/>
    </row>
    <row r="18687" spans="21:21" x14ac:dyDescent="0.35">
      <c r="U18687" s="3"/>
    </row>
    <row r="18688" spans="21:21" x14ac:dyDescent="0.35">
      <c r="U18688" s="3"/>
    </row>
    <row r="18689" spans="21:21" x14ac:dyDescent="0.35">
      <c r="U18689" s="3"/>
    </row>
    <row r="18690" spans="21:21" x14ac:dyDescent="0.35">
      <c r="U18690" s="3"/>
    </row>
    <row r="18691" spans="21:21" x14ac:dyDescent="0.35">
      <c r="U18691" s="3"/>
    </row>
    <row r="18692" spans="21:21" x14ac:dyDescent="0.35">
      <c r="U18692" s="3"/>
    </row>
    <row r="18693" spans="21:21" x14ac:dyDescent="0.35">
      <c r="U18693" s="3"/>
    </row>
    <row r="18694" spans="21:21" x14ac:dyDescent="0.35">
      <c r="U18694" s="3"/>
    </row>
    <row r="18695" spans="21:21" x14ac:dyDescent="0.35">
      <c r="U18695" s="3"/>
    </row>
    <row r="18696" spans="21:21" x14ac:dyDescent="0.35">
      <c r="U18696" s="3"/>
    </row>
    <row r="18697" spans="21:21" x14ac:dyDescent="0.35">
      <c r="U18697" s="3"/>
    </row>
    <row r="18698" spans="21:21" x14ac:dyDescent="0.35">
      <c r="U18698" s="3"/>
    </row>
    <row r="18699" spans="21:21" x14ac:dyDescent="0.35">
      <c r="U18699" s="3"/>
    </row>
    <row r="18700" spans="21:21" x14ac:dyDescent="0.35">
      <c r="U18700" s="3"/>
    </row>
    <row r="18701" spans="21:21" x14ac:dyDescent="0.35">
      <c r="U18701" s="3"/>
    </row>
    <row r="18702" spans="21:21" x14ac:dyDescent="0.35">
      <c r="U18702" s="3"/>
    </row>
    <row r="18703" spans="21:21" x14ac:dyDescent="0.35">
      <c r="U18703" s="3"/>
    </row>
    <row r="18704" spans="21:21" x14ac:dyDescent="0.35">
      <c r="U18704" s="3"/>
    </row>
    <row r="18705" spans="21:21" x14ac:dyDescent="0.35">
      <c r="U18705" s="3"/>
    </row>
    <row r="18706" spans="21:21" x14ac:dyDescent="0.35">
      <c r="U18706" s="3"/>
    </row>
    <row r="18707" spans="21:21" x14ac:dyDescent="0.35">
      <c r="U18707" s="3"/>
    </row>
    <row r="18708" spans="21:21" x14ac:dyDescent="0.35">
      <c r="U18708" s="3"/>
    </row>
    <row r="18709" spans="21:21" x14ac:dyDescent="0.35">
      <c r="U18709" s="3"/>
    </row>
    <row r="18710" spans="21:21" x14ac:dyDescent="0.35">
      <c r="U18710" s="3"/>
    </row>
    <row r="18711" spans="21:21" x14ac:dyDescent="0.35">
      <c r="U18711" s="3"/>
    </row>
    <row r="18712" spans="21:21" x14ac:dyDescent="0.35">
      <c r="U18712" s="3"/>
    </row>
    <row r="18713" spans="21:21" x14ac:dyDescent="0.35">
      <c r="U18713" s="3"/>
    </row>
    <row r="18714" spans="21:21" x14ac:dyDescent="0.35">
      <c r="U18714" s="3"/>
    </row>
    <row r="18715" spans="21:21" x14ac:dyDescent="0.35">
      <c r="U18715" s="3"/>
    </row>
    <row r="18716" spans="21:21" x14ac:dyDescent="0.35">
      <c r="U18716" s="3"/>
    </row>
    <row r="18717" spans="21:21" x14ac:dyDescent="0.35">
      <c r="U18717" s="3"/>
    </row>
    <row r="18718" spans="21:21" x14ac:dyDescent="0.35">
      <c r="U18718" s="3"/>
    </row>
    <row r="18719" spans="21:21" x14ac:dyDescent="0.35">
      <c r="U18719" s="3"/>
    </row>
    <row r="18720" spans="21:21" x14ac:dyDescent="0.35">
      <c r="U18720" s="3"/>
    </row>
    <row r="18721" spans="21:21" x14ac:dyDescent="0.35">
      <c r="U18721" s="3"/>
    </row>
    <row r="18722" spans="21:21" x14ac:dyDescent="0.35">
      <c r="U18722" s="3"/>
    </row>
    <row r="18723" spans="21:21" x14ac:dyDescent="0.35">
      <c r="U18723" s="3"/>
    </row>
    <row r="18724" spans="21:21" x14ac:dyDescent="0.35">
      <c r="U18724" s="3"/>
    </row>
    <row r="18725" spans="21:21" x14ac:dyDescent="0.35">
      <c r="U18725" s="3"/>
    </row>
    <row r="18726" spans="21:21" x14ac:dyDescent="0.35">
      <c r="U18726" s="3"/>
    </row>
    <row r="18727" spans="21:21" x14ac:dyDescent="0.35">
      <c r="U18727" s="3"/>
    </row>
    <row r="18728" spans="21:21" x14ac:dyDescent="0.35">
      <c r="U18728" s="3"/>
    </row>
    <row r="18729" spans="21:21" x14ac:dyDescent="0.35">
      <c r="U18729" s="3"/>
    </row>
    <row r="18730" spans="21:21" x14ac:dyDescent="0.35">
      <c r="U18730" s="3"/>
    </row>
    <row r="18731" spans="21:21" x14ac:dyDescent="0.35">
      <c r="U18731" s="3"/>
    </row>
    <row r="18732" spans="21:21" x14ac:dyDescent="0.35">
      <c r="U18732" s="3"/>
    </row>
    <row r="18733" spans="21:21" x14ac:dyDescent="0.35">
      <c r="U18733" s="3"/>
    </row>
    <row r="18734" spans="21:21" x14ac:dyDescent="0.35">
      <c r="U18734" s="3"/>
    </row>
    <row r="18735" spans="21:21" x14ac:dyDescent="0.35">
      <c r="U18735" s="3"/>
    </row>
    <row r="18736" spans="21:21" x14ac:dyDescent="0.35">
      <c r="U18736" s="3"/>
    </row>
    <row r="18737" spans="21:21" x14ac:dyDescent="0.35">
      <c r="U18737" s="3"/>
    </row>
    <row r="18738" spans="21:21" x14ac:dyDescent="0.35">
      <c r="U18738" s="3"/>
    </row>
    <row r="18739" spans="21:21" x14ac:dyDescent="0.35">
      <c r="U18739" s="3"/>
    </row>
    <row r="18740" spans="21:21" x14ac:dyDescent="0.35">
      <c r="U18740" s="3"/>
    </row>
    <row r="18741" spans="21:21" x14ac:dyDescent="0.35">
      <c r="U18741" s="3"/>
    </row>
    <row r="18742" spans="21:21" x14ac:dyDescent="0.35">
      <c r="U18742" s="3"/>
    </row>
    <row r="18743" spans="21:21" x14ac:dyDescent="0.35">
      <c r="U18743" s="3"/>
    </row>
    <row r="18744" spans="21:21" x14ac:dyDescent="0.35">
      <c r="U18744" s="3"/>
    </row>
    <row r="18745" spans="21:21" x14ac:dyDescent="0.35">
      <c r="U18745" s="3"/>
    </row>
    <row r="18746" spans="21:21" x14ac:dyDescent="0.35">
      <c r="U18746" s="3"/>
    </row>
    <row r="18747" spans="21:21" x14ac:dyDescent="0.35">
      <c r="U18747" s="3"/>
    </row>
    <row r="18748" spans="21:21" x14ac:dyDescent="0.35">
      <c r="U18748" s="3"/>
    </row>
    <row r="18749" spans="21:21" x14ac:dyDescent="0.35">
      <c r="U18749" s="3"/>
    </row>
    <row r="18750" spans="21:21" x14ac:dyDescent="0.35">
      <c r="U18750" s="3"/>
    </row>
    <row r="18751" spans="21:21" x14ac:dyDescent="0.35">
      <c r="U18751" s="3"/>
    </row>
    <row r="18752" spans="21:21" x14ac:dyDescent="0.35">
      <c r="U18752" s="3"/>
    </row>
    <row r="18753" spans="21:21" x14ac:dyDescent="0.35">
      <c r="U18753" s="3"/>
    </row>
    <row r="18754" spans="21:21" x14ac:dyDescent="0.35">
      <c r="U18754" s="3"/>
    </row>
    <row r="18755" spans="21:21" x14ac:dyDescent="0.35">
      <c r="U18755" s="3"/>
    </row>
    <row r="18756" spans="21:21" x14ac:dyDescent="0.35">
      <c r="U18756" s="3"/>
    </row>
    <row r="18757" spans="21:21" x14ac:dyDescent="0.35">
      <c r="U18757" s="3"/>
    </row>
    <row r="18758" spans="21:21" x14ac:dyDescent="0.35">
      <c r="U18758" s="3"/>
    </row>
    <row r="18759" spans="21:21" x14ac:dyDescent="0.35">
      <c r="U18759" s="3"/>
    </row>
    <row r="18760" spans="21:21" x14ac:dyDescent="0.35">
      <c r="U18760" s="3"/>
    </row>
    <row r="18761" spans="21:21" x14ac:dyDescent="0.35">
      <c r="U18761" s="3"/>
    </row>
    <row r="18762" spans="21:21" x14ac:dyDescent="0.35">
      <c r="U18762" s="3"/>
    </row>
    <row r="18763" spans="21:21" x14ac:dyDescent="0.35">
      <c r="U18763" s="3"/>
    </row>
    <row r="18764" spans="21:21" x14ac:dyDescent="0.35">
      <c r="U18764" s="3"/>
    </row>
    <row r="18765" spans="21:21" x14ac:dyDescent="0.35">
      <c r="U18765" s="3"/>
    </row>
    <row r="18766" spans="21:21" x14ac:dyDescent="0.35">
      <c r="U18766" s="3"/>
    </row>
    <row r="18767" spans="21:21" x14ac:dyDescent="0.35">
      <c r="U18767" s="3"/>
    </row>
    <row r="18768" spans="21:21" x14ac:dyDescent="0.35">
      <c r="U18768" s="3"/>
    </row>
    <row r="18769" spans="21:21" x14ac:dyDescent="0.35">
      <c r="U18769" s="3"/>
    </row>
    <row r="18770" spans="21:21" x14ac:dyDescent="0.35">
      <c r="U18770" s="3"/>
    </row>
    <row r="18771" spans="21:21" x14ac:dyDescent="0.35">
      <c r="U18771" s="3"/>
    </row>
    <row r="18772" spans="21:21" x14ac:dyDescent="0.35">
      <c r="U18772" s="3"/>
    </row>
    <row r="18773" spans="21:21" x14ac:dyDescent="0.35">
      <c r="U18773" s="3"/>
    </row>
    <row r="18774" spans="21:21" x14ac:dyDescent="0.35">
      <c r="U18774" s="3"/>
    </row>
    <row r="18775" spans="21:21" x14ac:dyDescent="0.35">
      <c r="U18775" s="3"/>
    </row>
    <row r="18776" spans="21:21" x14ac:dyDescent="0.35">
      <c r="U18776" s="3"/>
    </row>
    <row r="18777" spans="21:21" x14ac:dyDescent="0.35">
      <c r="U18777" s="3"/>
    </row>
    <row r="18778" spans="21:21" x14ac:dyDescent="0.35">
      <c r="U18778" s="3"/>
    </row>
    <row r="18779" spans="21:21" x14ac:dyDescent="0.35">
      <c r="U18779" s="3"/>
    </row>
    <row r="18780" spans="21:21" x14ac:dyDescent="0.35">
      <c r="U18780" s="3"/>
    </row>
    <row r="18781" spans="21:21" x14ac:dyDescent="0.35">
      <c r="U18781" s="3"/>
    </row>
    <row r="18782" spans="21:21" x14ac:dyDescent="0.35">
      <c r="U18782" s="3"/>
    </row>
    <row r="18783" spans="21:21" x14ac:dyDescent="0.35">
      <c r="U18783" s="3"/>
    </row>
    <row r="18784" spans="21:21" x14ac:dyDescent="0.35">
      <c r="U18784" s="3"/>
    </row>
    <row r="18785" spans="21:21" x14ac:dyDescent="0.35">
      <c r="U18785" s="3"/>
    </row>
    <row r="18786" spans="21:21" x14ac:dyDescent="0.35">
      <c r="U18786" s="3"/>
    </row>
    <row r="18787" spans="21:21" x14ac:dyDescent="0.35">
      <c r="U18787" s="3"/>
    </row>
    <row r="18788" spans="21:21" x14ac:dyDescent="0.35">
      <c r="U18788" s="3"/>
    </row>
    <row r="18789" spans="21:21" x14ac:dyDescent="0.35">
      <c r="U18789" s="3"/>
    </row>
    <row r="18790" spans="21:21" x14ac:dyDescent="0.35">
      <c r="U18790" s="3"/>
    </row>
    <row r="18791" spans="21:21" x14ac:dyDescent="0.35">
      <c r="U18791" s="3"/>
    </row>
    <row r="18792" spans="21:21" x14ac:dyDescent="0.35">
      <c r="U18792" s="3"/>
    </row>
    <row r="18793" spans="21:21" x14ac:dyDescent="0.35">
      <c r="U18793" s="3"/>
    </row>
    <row r="18794" spans="21:21" x14ac:dyDescent="0.35">
      <c r="U18794" s="3"/>
    </row>
    <row r="18795" spans="21:21" x14ac:dyDescent="0.35">
      <c r="U18795" s="3"/>
    </row>
    <row r="18796" spans="21:21" x14ac:dyDescent="0.35">
      <c r="U18796" s="3"/>
    </row>
    <row r="18797" spans="21:21" x14ac:dyDescent="0.35">
      <c r="U18797" s="3"/>
    </row>
    <row r="18798" spans="21:21" x14ac:dyDescent="0.35">
      <c r="U18798" s="3"/>
    </row>
    <row r="18799" spans="21:21" x14ac:dyDescent="0.35">
      <c r="U18799" s="3"/>
    </row>
    <row r="18800" spans="21:21" x14ac:dyDescent="0.35">
      <c r="U18800" s="3"/>
    </row>
    <row r="18801" spans="21:21" x14ac:dyDescent="0.35">
      <c r="U18801" s="3"/>
    </row>
    <row r="18802" spans="21:21" x14ac:dyDescent="0.35">
      <c r="U18802" s="3"/>
    </row>
    <row r="18803" spans="21:21" x14ac:dyDescent="0.35">
      <c r="U18803" s="3"/>
    </row>
    <row r="18804" spans="21:21" x14ac:dyDescent="0.35">
      <c r="U18804" s="3"/>
    </row>
    <row r="18805" spans="21:21" x14ac:dyDescent="0.35">
      <c r="U18805" s="3"/>
    </row>
    <row r="18806" spans="21:21" x14ac:dyDescent="0.35">
      <c r="U18806" s="3"/>
    </row>
    <row r="18807" spans="21:21" x14ac:dyDescent="0.35">
      <c r="U18807" s="3"/>
    </row>
    <row r="18808" spans="21:21" x14ac:dyDescent="0.35">
      <c r="U18808" s="3"/>
    </row>
    <row r="18809" spans="21:21" x14ac:dyDescent="0.35">
      <c r="U18809" s="3"/>
    </row>
    <row r="18810" spans="21:21" x14ac:dyDescent="0.35">
      <c r="U18810" s="3"/>
    </row>
    <row r="18811" spans="21:21" x14ac:dyDescent="0.35">
      <c r="U18811" s="3"/>
    </row>
    <row r="18812" spans="21:21" x14ac:dyDescent="0.35">
      <c r="U18812" s="3"/>
    </row>
    <row r="18813" spans="21:21" x14ac:dyDescent="0.35">
      <c r="U18813" s="3"/>
    </row>
    <row r="18814" spans="21:21" x14ac:dyDescent="0.35">
      <c r="U18814" s="3"/>
    </row>
    <row r="18815" spans="21:21" x14ac:dyDescent="0.35">
      <c r="U18815" s="3"/>
    </row>
    <row r="18816" spans="21:21" x14ac:dyDescent="0.35">
      <c r="U18816" s="3"/>
    </row>
    <row r="18817" spans="21:21" x14ac:dyDescent="0.35">
      <c r="U18817" s="3"/>
    </row>
    <row r="18818" spans="21:21" x14ac:dyDescent="0.35">
      <c r="U18818" s="3"/>
    </row>
    <row r="18819" spans="21:21" x14ac:dyDescent="0.35">
      <c r="U18819" s="3"/>
    </row>
    <row r="18820" spans="21:21" x14ac:dyDescent="0.35">
      <c r="U18820" s="3"/>
    </row>
    <row r="18821" spans="21:21" x14ac:dyDescent="0.35">
      <c r="U18821" s="3"/>
    </row>
    <row r="18822" spans="21:21" x14ac:dyDescent="0.35">
      <c r="U18822" s="3"/>
    </row>
    <row r="18823" spans="21:21" x14ac:dyDescent="0.35">
      <c r="U18823" s="3"/>
    </row>
    <row r="18824" spans="21:21" x14ac:dyDescent="0.35">
      <c r="U18824" s="3"/>
    </row>
    <row r="18825" spans="21:21" x14ac:dyDescent="0.35">
      <c r="U18825" s="3"/>
    </row>
    <row r="18826" spans="21:21" x14ac:dyDescent="0.35">
      <c r="U18826" s="3"/>
    </row>
    <row r="18827" spans="21:21" x14ac:dyDescent="0.35">
      <c r="U18827" s="3"/>
    </row>
    <row r="18828" spans="21:21" x14ac:dyDescent="0.35">
      <c r="U18828" s="3"/>
    </row>
    <row r="18829" spans="21:21" x14ac:dyDescent="0.35">
      <c r="U18829" s="3"/>
    </row>
    <row r="18830" spans="21:21" x14ac:dyDescent="0.35">
      <c r="U18830" s="3"/>
    </row>
    <row r="18831" spans="21:21" x14ac:dyDescent="0.35">
      <c r="U18831" s="3"/>
    </row>
    <row r="18832" spans="21:21" x14ac:dyDescent="0.35">
      <c r="U18832" s="3"/>
    </row>
    <row r="18833" spans="21:21" x14ac:dyDescent="0.35">
      <c r="U18833" s="3"/>
    </row>
    <row r="18834" spans="21:21" x14ac:dyDescent="0.35">
      <c r="U18834" s="3"/>
    </row>
    <row r="18835" spans="21:21" x14ac:dyDescent="0.35">
      <c r="U18835" s="3"/>
    </row>
    <row r="18836" spans="21:21" x14ac:dyDescent="0.35">
      <c r="U18836" s="3"/>
    </row>
    <row r="18837" spans="21:21" x14ac:dyDescent="0.35">
      <c r="U18837" s="3"/>
    </row>
    <row r="18838" spans="21:21" x14ac:dyDescent="0.35">
      <c r="U18838" s="3"/>
    </row>
    <row r="18839" spans="21:21" x14ac:dyDescent="0.35">
      <c r="U18839" s="3"/>
    </row>
    <row r="18840" spans="21:21" x14ac:dyDescent="0.35">
      <c r="U18840" s="3"/>
    </row>
    <row r="18841" spans="21:21" x14ac:dyDescent="0.35">
      <c r="U18841" s="3"/>
    </row>
    <row r="18842" spans="21:21" x14ac:dyDescent="0.35">
      <c r="U18842" s="3"/>
    </row>
    <row r="18843" spans="21:21" x14ac:dyDescent="0.35">
      <c r="U18843" s="3"/>
    </row>
    <row r="18844" spans="21:21" x14ac:dyDescent="0.35">
      <c r="U18844" s="3"/>
    </row>
    <row r="18845" spans="21:21" x14ac:dyDescent="0.35">
      <c r="U18845" s="3"/>
    </row>
    <row r="18846" spans="21:21" x14ac:dyDescent="0.35">
      <c r="U18846" s="3"/>
    </row>
    <row r="18847" spans="21:21" x14ac:dyDescent="0.35">
      <c r="U18847" s="3"/>
    </row>
    <row r="18848" spans="21:21" x14ac:dyDescent="0.35">
      <c r="U18848" s="3"/>
    </row>
    <row r="18849" spans="21:21" x14ac:dyDescent="0.35">
      <c r="U18849" s="3"/>
    </row>
    <row r="18850" spans="21:21" x14ac:dyDescent="0.35">
      <c r="U18850" s="3"/>
    </row>
    <row r="18851" spans="21:21" x14ac:dyDescent="0.35">
      <c r="U18851" s="3"/>
    </row>
    <row r="18852" spans="21:21" x14ac:dyDescent="0.35">
      <c r="U18852" s="3"/>
    </row>
    <row r="18853" spans="21:21" x14ac:dyDescent="0.35">
      <c r="U18853" s="3"/>
    </row>
    <row r="18854" spans="21:21" x14ac:dyDescent="0.35">
      <c r="U18854" s="3"/>
    </row>
    <row r="18855" spans="21:21" x14ac:dyDescent="0.35">
      <c r="U18855" s="3"/>
    </row>
    <row r="18856" spans="21:21" x14ac:dyDescent="0.35">
      <c r="U18856" s="3"/>
    </row>
    <row r="18857" spans="21:21" x14ac:dyDescent="0.35">
      <c r="U18857" s="3"/>
    </row>
    <row r="18858" spans="21:21" x14ac:dyDescent="0.35">
      <c r="U18858" s="3"/>
    </row>
    <row r="18859" spans="21:21" x14ac:dyDescent="0.35">
      <c r="U18859" s="3"/>
    </row>
    <row r="18860" spans="21:21" x14ac:dyDescent="0.35">
      <c r="U18860" s="3"/>
    </row>
    <row r="18861" spans="21:21" x14ac:dyDescent="0.35">
      <c r="U18861" s="3"/>
    </row>
    <row r="18862" spans="21:21" x14ac:dyDescent="0.35">
      <c r="U18862" s="3"/>
    </row>
    <row r="18863" spans="21:21" x14ac:dyDescent="0.35">
      <c r="U18863" s="3"/>
    </row>
    <row r="18864" spans="21:21" x14ac:dyDescent="0.35">
      <c r="U18864" s="3"/>
    </row>
    <row r="18865" spans="21:21" x14ac:dyDescent="0.35">
      <c r="U18865" s="3"/>
    </row>
    <row r="18866" spans="21:21" x14ac:dyDescent="0.35">
      <c r="U18866" s="3"/>
    </row>
    <row r="18867" spans="21:21" x14ac:dyDescent="0.35">
      <c r="U18867" s="3"/>
    </row>
    <row r="18868" spans="21:21" x14ac:dyDescent="0.35">
      <c r="U18868" s="3"/>
    </row>
    <row r="18869" spans="21:21" x14ac:dyDescent="0.35">
      <c r="U18869" s="3"/>
    </row>
    <row r="18870" spans="21:21" x14ac:dyDescent="0.35">
      <c r="U18870" s="3"/>
    </row>
    <row r="18871" spans="21:21" x14ac:dyDescent="0.35">
      <c r="U18871" s="3"/>
    </row>
    <row r="18872" spans="21:21" x14ac:dyDescent="0.35">
      <c r="U18872" s="3"/>
    </row>
    <row r="18873" spans="21:21" x14ac:dyDescent="0.35">
      <c r="U18873" s="3"/>
    </row>
    <row r="18874" spans="21:21" x14ac:dyDescent="0.35">
      <c r="U18874" s="3"/>
    </row>
    <row r="18875" spans="21:21" x14ac:dyDescent="0.35">
      <c r="U18875" s="3"/>
    </row>
    <row r="18876" spans="21:21" x14ac:dyDescent="0.35">
      <c r="U18876" s="3"/>
    </row>
    <row r="18877" spans="21:21" x14ac:dyDescent="0.35">
      <c r="U18877" s="3"/>
    </row>
    <row r="18878" spans="21:21" x14ac:dyDescent="0.35">
      <c r="U18878" s="3"/>
    </row>
    <row r="18879" spans="21:21" x14ac:dyDescent="0.35">
      <c r="U18879" s="3"/>
    </row>
    <row r="18880" spans="21:21" x14ac:dyDescent="0.35">
      <c r="U18880" s="3"/>
    </row>
    <row r="18881" spans="21:21" x14ac:dyDescent="0.35">
      <c r="U18881" s="3"/>
    </row>
    <row r="18882" spans="21:21" x14ac:dyDescent="0.35">
      <c r="U18882" s="3"/>
    </row>
    <row r="18883" spans="21:21" x14ac:dyDescent="0.35">
      <c r="U18883" s="3"/>
    </row>
    <row r="18884" spans="21:21" x14ac:dyDescent="0.35">
      <c r="U18884" s="3"/>
    </row>
    <row r="18885" spans="21:21" x14ac:dyDescent="0.35">
      <c r="U18885" s="3"/>
    </row>
    <row r="18886" spans="21:21" x14ac:dyDescent="0.35">
      <c r="U18886" s="3"/>
    </row>
    <row r="18887" spans="21:21" x14ac:dyDescent="0.35">
      <c r="U18887" s="3"/>
    </row>
    <row r="18888" spans="21:21" x14ac:dyDescent="0.35">
      <c r="U18888" s="3"/>
    </row>
    <row r="18889" spans="21:21" x14ac:dyDescent="0.35">
      <c r="U18889" s="3"/>
    </row>
    <row r="18890" spans="21:21" x14ac:dyDescent="0.35">
      <c r="U18890" s="3"/>
    </row>
    <row r="18891" spans="21:21" x14ac:dyDescent="0.35">
      <c r="U18891" s="3"/>
    </row>
    <row r="18892" spans="21:21" x14ac:dyDescent="0.35">
      <c r="U18892" s="3"/>
    </row>
    <row r="18893" spans="21:21" x14ac:dyDescent="0.35">
      <c r="U18893" s="3"/>
    </row>
    <row r="18894" spans="21:21" x14ac:dyDescent="0.35">
      <c r="U18894" s="3"/>
    </row>
    <row r="18895" spans="21:21" x14ac:dyDescent="0.35">
      <c r="U18895" s="3"/>
    </row>
    <row r="18896" spans="21:21" x14ac:dyDescent="0.35">
      <c r="U18896" s="3"/>
    </row>
    <row r="18897" spans="21:21" x14ac:dyDescent="0.35">
      <c r="U18897" s="3"/>
    </row>
    <row r="18898" spans="21:21" x14ac:dyDescent="0.35">
      <c r="U18898" s="3"/>
    </row>
    <row r="18899" spans="21:21" x14ac:dyDescent="0.35">
      <c r="U18899" s="3"/>
    </row>
    <row r="18900" spans="21:21" x14ac:dyDescent="0.35">
      <c r="U18900" s="3"/>
    </row>
    <row r="18901" spans="21:21" x14ac:dyDescent="0.35">
      <c r="U18901" s="3"/>
    </row>
    <row r="18902" spans="21:21" x14ac:dyDescent="0.35">
      <c r="U18902" s="3"/>
    </row>
    <row r="18903" spans="21:21" x14ac:dyDescent="0.35">
      <c r="U18903" s="3"/>
    </row>
    <row r="18904" spans="21:21" x14ac:dyDescent="0.35">
      <c r="U18904" s="3"/>
    </row>
    <row r="18905" spans="21:21" x14ac:dyDescent="0.35">
      <c r="U18905" s="3"/>
    </row>
    <row r="18906" spans="21:21" x14ac:dyDescent="0.35">
      <c r="U18906" s="3"/>
    </row>
    <row r="18907" spans="21:21" x14ac:dyDescent="0.35">
      <c r="U18907" s="3"/>
    </row>
    <row r="18908" spans="21:21" x14ac:dyDescent="0.35">
      <c r="U18908" s="3"/>
    </row>
    <row r="18909" spans="21:21" x14ac:dyDescent="0.35">
      <c r="U18909" s="3"/>
    </row>
    <row r="18910" spans="21:21" x14ac:dyDescent="0.35">
      <c r="U18910" s="3"/>
    </row>
    <row r="18911" spans="21:21" x14ac:dyDescent="0.35">
      <c r="U18911" s="3"/>
    </row>
    <row r="18912" spans="21:21" x14ac:dyDescent="0.35">
      <c r="U18912" s="3"/>
    </row>
    <row r="18913" spans="21:21" x14ac:dyDescent="0.35">
      <c r="U18913" s="3"/>
    </row>
    <row r="18914" spans="21:21" x14ac:dyDescent="0.35">
      <c r="U18914" s="3"/>
    </row>
    <row r="18915" spans="21:21" x14ac:dyDescent="0.35">
      <c r="U18915" s="3"/>
    </row>
    <row r="18916" spans="21:21" x14ac:dyDescent="0.35">
      <c r="U18916" s="3"/>
    </row>
    <row r="18917" spans="21:21" x14ac:dyDescent="0.35">
      <c r="U18917" s="3"/>
    </row>
    <row r="18918" spans="21:21" x14ac:dyDescent="0.35">
      <c r="U18918" s="3"/>
    </row>
    <row r="18919" spans="21:21" x14ac:dyDescent="0.35">
      <c r="U18919" s="3"/>
    </row>
    <row r="18920" spans="21:21" x14ac:dyDescent="0.35">
      <c r="U18920" s="3"/>
    </row>
    <row r="18921" spans="21:21" x14ac:dyDescent="0.35">
      <c r="U18921" s="3"/>
    </row>
    <row r="18922" spans="21:21" x14ac:dyDescent="0.35">
      <c r="U18922" s="3"/>
    </row>
    <row r="18923" spans="21:21" x14ac:dyDescent="0.35">
      <c r="U18923" s="3"/>
    </row>
    <row r="18924" spans="21:21" x14ac:dyDescent="0.35">
      <c r="U18924" s="3"/>
    </row>
    <row r="18925" spans="21:21" x14ac:dyDescent="0.35">
      <c r="U18925" s="3"/>
    </row>
    <row r="18926" spans="21:21" x14ac:dyDescent="0.35">
      <c r="U18926" s="3"/>
    </row>
    <row r="18927" spans="21:21" x14ac:dyDescent="0.35">
      <c r="U18927" s="3"/>
    </row>
    <row r="18928" spans="21:21" x14ac:dyDescent="0.35">
      <c r="U18928" s="3"/>
    </row>
    <row r="18929" spans="21:21" x14ac:dyDescent="0.35">
      <c r="U18929" s="3"/>
    </row>
    <row r="18930" spans="21:21" x14ac:dyDescent="0.35">
      <c r="U18930" s="3"/>
    </row>
    <row r="18931" spans="21:21" x14ac:dyDescent="0.35">
      <c r="U18931" s="3"/>
    </row>
    <row r="18932" spans="21:21" x14ac:dyDescent="0.35">
      <c r="U18932" s="3"/>
    </row>
    <row r="18933" spans="21:21" x14ac:dyDescent="0.35">
      <c r="U18933" s="3"/>
    </row>
    <row r="18934" spans="21:21" x14ac:dyDescent="0.35">
      <c r="U18934" s="3"/>
    </row>
    <row r="18935" spans="21:21" x14ac:dyDescent="0.35">
      <c r="U18935" s="3"/>
    </row>
    <row r="18936" spans="21:21" x14ac:dyDescent="0.35">
      <c r="U18936" s="3"/>
    </row>
    <row r="18937" spans="21:21" x14ac:dyDescent="0.35">
      <c r="U18937" s="3"/>
    </row>
    <row r="18938" spans="21:21" x14ac:dyDescent="0.35">
      <c r="U18938" s="3"/>
    </row>
    <row r="18939" spans="21:21" x14ac:dyDescent="0.35">
      <c r="U18939" s="3"/>
    </row>
    <row r="18940" spans="21:21" x14ac:dyDescent="0.35">
      <c r="U18940" s="3"/>
    </row>
    <row r="18941" spans="21:21" x14ac:dyDescent="0.35">
      <c r="U18941" s="3"/>
    </row>
    <row r="18942" spans="21:21" x14ac:dyDescent="0.35">
      <c r="U18942" s="3"/>
    </row>
    <row r="18943" spans="21:21" x14ac:dyDescent="0.35">
      <c r="U18943" s="3"/>
    </row>
    <row r="18944" spans="21:21" x14ac:dyDescent="0.35">
      <c r="U18944" s="3"/>
    </row>
    <row r="18945" spans="21:21" x14ac:dyDescent="0.35">
      <c r="U18945" s="3"/>
    </row>
    <row r="18946" spans="21:21" x14ac:dyDescent="0.35">
      <c r="U18946" s="3"/>
    </row>
    <row r="18947" spans="21:21" x14ac:dyDescent="0.35">
      <c r="U18947" s="3"/>
    </row>
    <row r="18948" spans="21:21" x14ac:dyDescent="0.35">
      <c r="U18948" s="3"/>
    </row>
    <row r="18949" spans="21:21" x14ac:dyDescent="0.35">
      <c r="U18949" s="3"/>
    </row>
    <row r="18950" spans="21:21" x14ac:dyDescent="0.35">
      <c r="U18950" s="3"/>
    </row>
    <row r="18951" spans="21:21" x14ac:dyDescent="0.35">
      <c r="U18951" s="3"/>
    </row>
    <row r="18952" spans="21:21" x14ac:dyDescent="0.35">
      <c r="U18952" s="3"/>
    </row>
    <row r="18953" spans="21:21" x14ac:dyDescent="0.35">
      <c r="U18953" s="3"/>
    </row>
    <row r="18954" spans="21:21" x14ac:dyDescent="0.35">
      <c r="U18954" s="3"/>
    </row>
    <row r="18955" spans="21:21" x14ac:dyDescent="0.35">
      <c r="U18955" s="3"/>
    </row>
    <row r="18956" spans="21:21" x14ac:dyDescent="0.35">
      <c r="U18956" s="3"/>
    </row>
    <row r="18957" spans="21:21" x14ac:dyDescent="0.35">
      <c r="U18957" s="3"/>
    </row>
    <row r="18958" spans="21:21" x14ac:dyDescent="0.35">
      <c r="U18958" s="3"/>
    </row>
    <row r="18959" spans="21:21" x14ac:dyDescent="0.35">
      <c r="U18959" s="3"/>
    </row>
    <row r="18960" spans="21:21" x14ac:dyDescent="0.35">
      <c r="U18960" s="3"/>
    </row>
    <row r="18961" spans="21:21" x14ac:dyDescent="0.35">
      <c r="U18961" s="3"/>
    </row>
    <row r="18962" spans="21:21" x14ac:dyDescent="0.35">
      <c r="U18962" s="3"/>
    </row>
    <row r="18963" spans="21:21" x14ac:dyDescent="0.35">
      <c r="U18963" s="3"/>
    </row>
    <row r="18964" spans="21:21" x14ac:dyDescent="0.35">
      <c r="U18964" s="3"/>
    </row>
    <row r="18965" spans="21:21" x14ac:dyDescent="0.35">
      <c r="U18965" s="3"/>
    </row>
    <row r="18966" spans="21:21" x14ac:dyDescent="0.35">
      <c r="U18966" s="3"/>
    </row>
    <row r="18967" spans="21:21" x14ac:dyDescent="0.35">
      <c r="U18967" s="3"/>
    </row>
    <row r="18968" spans="21:21" x14ac:dyDescent="0.35">
      <c r="U18968" s="3"/>
    </row>
    <row r="18969" spans="21:21" x14ac:dyDescent="0.35">
      <c r="U18969" s="3"/>
    </row>
    <row r="18970" spans="21:21" x14ac:dyDescent="0.35">
      <c r="U18970" s="3"/>
    </row>
    <row r="18971" spans="21:21" x14ac:dyDescent="0.35">
      <c r="U18971" s="3"/>
    </row>
    <row r="18972" spans="21:21" x14ac:dyDescent="0.35">
      <c r="U18972" s="3"/>
    </row>
    <row r="18973" spans="21:21" x14ac:dyDescent="0.35">
      <c r="U18973" s="3"/>
    </row>
    <row r="18974" spans="21:21" x14ac:dyDescent="0.35">
      <c r="U18974" s="3"/>
    </row>
    <row r="18975" spans="21:21" x14ac:dyDescent="0.35">
      <c r="U18975" s="3"/>
    </row>
    <row r="18976" spans="21:21" x14ac:dyDescent="0.35">
      <c r="U18976" s="3"/>
    </row>
    <row r="18977" spans="21:21" x14ac:dyDescent="0.35">
      <c r="U18977" s="3"/>
    </row>
    <row r="18978" spans="21:21" x14ac:dyDescent="0.35">
      <c r="U18978" s="3"/>
    </row>
    <row r="18979" spans="21:21" x14ac:dyDescent="0.35">
      <c r="U18979" s="3"/>
    </row>
    <row r="18980" spans="21:21" x14ac:dyDescent="0.35">
      <c r="U18980" s="3"/>
    </row>
    <row r="18981" spans="21:21" x14ac:dyDescent="0.35">
      <c r="U18981" s="3"/>
    </row>
    <row r="18982" spans="21:21" x14ac:dyDescent="0.35">
      <c r="U18982" s="3"/>
    </row>
    <row r="18983" spans="21:21" x14ac:dyDescent="0.35">
      <c r="U18983" s="3"/>
    </row>
    <row r="18984" spans="21:21" x14ac:dyDescent="0.35">
      <c r="U18984" s="3"/>
    </row>
    <row r="18985" spans="21:21" x14ac:dyDescent="0.35">
      <c r="U18985" s="3"/>
    </row>
    <row r="18986" spans="21:21" x14ac:dyDescent="0.35">
      <c r="U18986" s="3"/>
    </row>
    <row r="18987" spans="21:21" x14ac:dyDescent="0.35">
      <c r="U18987" s="3"/>
    </row>
    <row r="18988" spans="21:21" x14ac:dyDescent="0.35">
      <c r="U18988" s="3"/>
    </row>
    <row r="18989" spans="21:21" x14ac:dyDescent="0.35">
      <c r="U18989" s="3"/>
    </row>
    <row r="18990" spans="21:21" x14ac:dyDescent="0.35">
      <c r="U18990" s="3"/>
    </row>
    <row r="18991" spans="21:21" x14ac:dyDescent="0.35">
      <c r="U18991" s="3"/>
    </row>
    <row r="18992" spans="21:21" x14ac:dyDescent="0.35">
      <c r="U18992" s="3"/>
    </row>
    <row r="18993" spans="21:21" x14ac:dyDescent="0.35">
      <c r="U18993" s="3"/>
    </row>
    <row r="18994" spans="21:21" x14ac:dyDescent="0.35">
      <c r="U18994" s="3"/>
    </row>
    <row r="18995" spans="21:21" x14ac:dyDescent="0.35">
      <c r="U18995" s="3"/>
    </row>
    <row r="18996" spans="21:21" x14ac:dyDescent="0.35">
      <c r="U18996" s="3"/>
    </row>
    <row r="18997" spans="21:21" x14ac:dyDescent="0.35">
      <c r="U18997" s="3"/>
    </row>
    <row r="18998" spans="21:21" x14ac:dyDescent="0.35">
      <c r="U18998" s="3"/>
    </row>
    <row r="18999" spans="21:21" x14ac:dyDescent="0.35">
      <c r="U18999" s="3"/>
    </row>
    <row r="19000" spans="21:21" x14ac:dyDescent="0.35">
      <c r="U19000" s="3"/>
    </row>
    <row r="19001" spans="21:21" x14ac:dyDescent="0.35">
      <c r="U19001" s="3"/>
    </row>
    <row r="19002" spans="21:21" x14ac:dyDescent="0.35">
      <c r="U19002" s="3"/>
    </row>
    <row r="19003" spans="21:21" x14ac:dyDescent="0.35">
      <c r="U19003" s="3"/>
    </row>
    <row r="19004" spans="21:21" x14ac:dyDescent="0.35">
      <c r="U19004" s="3"/>
    </row>
    <row r="19005" spans="21:21" x14ac:dyDescent="0.35">
      <c r="U19005" s="3"/>
    </row>
    <row r="19006" spans="21:21" x14ac:dyDescent="0.35">
      <c r="U19006" s="3"/>
    </row>
    <row r="19007" spans="21:21" x14ac:dyDescent="0.35">
      <c r="U19007" s="3"/>
    </row>
    <row r="19008" spans="21:21" x14ac:dyDescent="0.35">
      <c r="U19008" s="3"/>
    </row>
    <row r="19009" spans="21:21" x14ac:dyDescent="0.35">
      <c r="U19009" s="3"/>
    </row>
    <row r="19010" spans="21:21" x14ac:dyDescent="0.35">
      <c r="U19010" s="3"/>
    </row>
    <row r="19011" spans="21:21" x14ac:dyDescent="0.35">
      <c r="U19011" s="3"/>
    </row>
    <row r="19012" spans="21:21" x14ac:dyDescent="0.35">
      <c r="U19012" s="3"/>
    </row>
    <row r="19013" spans="21:21" x14ac:dyDescent="0.35">
      <c r="U19013" s="3"/>
    </row>
    <row r="19014" spans="21:21" x14ac:dyDescent="0.35">
      <c r="U19014" s="3"/>
    </row>
    <row r="19015" spans="21:21" x14ac:dyDescent="0.35">
      <c r="U19015" s="3"/>
    </row>
    <row r="19016" spans="21:21" x14ac:dyDescent="0.35">
      <c r="U19016" s="3"/>
    </row>
    <row r="19017" spans="21:21" x14ac:dyDescent="0.35">
      <c r="U19017" s="3"/>
    </row>
    <row r="19018" spans="21:21" x14ac:dyDescent="0.35">
      <c r="U19018" s="3"/>
    </row>
    <row r="19019" spans="21:21" x14ac:dyDescent="0.35">
      <c r="U19019" s="3"/>
    </row>
    <row r="19020" spans="21:21" x14ac:dyDescent="0.35">
      <c r="U19020" s="3"/>
    </row>
    <row r="19021" spans="21:21" x14ac:dyDescent="0.35">
      <c r="U19021" s="3"/>
    </row>
    <row r="19022" spans="21:21" x14ac:dyDescent="0.35">
      <c r="U19022" s="3"/>
    </row>
    <row r="19023" spans="21:21" x14ac:dyDescent="0.35">
      <c r="U19023" s="3"/>
    </row>
    <row r="19024" spans="21:21" x14ac:dyDescent="0.35">
      <c r="U19024" s="3"/>
    </row>
    <row r="19025" spans="21:21" x14ac:dyDescent="0.35">
      <c r="U19025" s="3"/>
    </row>
    <row r="19026" spans="21:21" x14ac:dyDescent="0.35">
      <c r="U19026" s="3"/>
    </row>
    <row r="19027" spans="21:21" x14ac:dyDescent="0.35">
      <c r="U19027" s="3"/>
    </row>
    <row r="19028" spans="21:21" x14ac:dyDescent="0.35">
      <c r="U19028" s="3"/>
    </row>
    <row r="19029" spans="21:21" x14ac:dyDescent="0.35">
      <c r="U19029" s="3"/>
    </row>
    <row r="19030" spans="21:21" x14ac:dyDescent="0.35">
      <c r="U19030" s="3"/>
    </row>
    <row r="19031" spans="21:21" x14ac:dyDescent="0.35">
      <c r="U19031" s="3"/>
    </row>
    <row r="19032" spans="21:21" x14ac:dyDescent="0.35">
      <c r="U19032" s="3"/>
    </row>
    <row r="19033" spans="21:21" x14ac:dyDescent="0.35">
      <c r="U19033" s="3"/>
    </row>
    <row r="19034" spans="21:21" x14ac:dyDescent="0.35">
      <c r="U19034" s="3"/>
    </row>
    <row r="19035" spans="21:21" x14ac:dyDescent="0.35">
      <c r="U19035" s="3"/>
    </row>
    <row r="19036" spans="21:21" x14ac:dyDescent="0.35">
      <c r="U19036" s="3"/>
    </row>
    <row r="19037" spans="21:21" x14ac:dyDescent="0.35">
      <c r="U19037" s="3"/>
    </row>
    <row r="19038" spans="21:21" x14ac:dyDescent="0.35">
      <c r="U19038" s="3"/>
    </row>
    <row r="19039" spans="21:21" x14ac:dyDescent="0.35">
      <c r="U19039" s="3"/>
    </row>
    <row r="19040" spans="21:21" x14ac:dyDescent="0.35">
      <c r="U19040" s="3"/>
    </row>
    <row r="19041" spans="21:21" x14ac:dyDescent="0.35">
      <c r="U19041" s="3"/>
    </row>
    <row r="19042" spans="21:21" x14ac:dyDescent="0.35">
      <c r="U19042" s="3"/>
    </row>
    <row r="19043" spans="21:21" x14ac:dyDescent="0.35">
      <c r="U19043" s="3"/>
    </row>
    <row r="19044" spans="21:21" x14ac:dyDescent="0.35">
      <c r="U19044" s="3"/>
    </row>
    <row r="19045" spans="21:21" x14ac:dyDescent="0.35">
      <c r="U19045" s="3"/>
    </row>
    <row r="19046" spans="21:21" x14ac:dyDescent="0.35">
      <c r="U19046" s="3"/>
    </row>
    <row r="19047" spans="21:21" x14ac:dyDescent="0.35">
      <c r="U19047" s="3"/>
    </row>
    <row r="19048" spans="21:21" x14ac:dyDescent="0.35">
      <c r="U19048" s="3"/>
    </row>
    <row r="19049" spans="21:21" x14ac:dyDescent="0.35">
      <c r="U19049" s="3"/>
    </row>
    <row r="19050" spans="21:21" x14ac:dyDescent="0.35">
      <c r="U19050" s="3"/>
    </row>
    <row r="19051" spans="21:21" x14ac:dyDescent="0.35">
      <c r="U19051" s="3"/>
    </row>
    <row r="19052" spans="21:21" x14ac:dyDescent="0.35">
      <c r="U19052" s="3"/>
    </row>
    <row r="19053" spans="21:21" x14ac:dyDescent="0.35">
      <c r="U19053" s="3"/>
    </row>
    <row r="19054" spans="21:21" x14ac:dyDescent="0.35">
      <c r="U19054" s="3"/>
    </row>
    <row r="19055" spans="21:21" x14ac:dyDescent="0.35">
      <c r="U19055" s="3"/>
    </row>
    <row r="19056" spans="21:21" x14ac:dyDescent="0.35">
      <c r="U19056" s="3"/>
    </row>
    <row r="19057" spans="21:21" x14ac:dyDescent="0.35">
      <c r="U19057" s="3"/>
    </row>
    <row r="19058" spans="21:21" x14ac:dyDescent="0.35">
      <c r="U19058" s="3"/>
    </row>
    <row r="19059" spans="21:21" x14ac:dyDescent="0.35">
      <c r="U19059" s="3"/>
    </row>
    <row r="19060" spans="21:21" x14ac:dyDescent="0.35">
      <c r="U19060" s="3"/>
    </row>
    <row r="19061" spans="21:21" x14ac:dyDescent="0.35">
      <c r="U19061" s="3"/>
    </row>
    <row r="19062" spans="21:21" x14ac:dyDescent="0.35">
      <c r="U19062" s="3"/>
    </row>
    <row r="19063" spans="21:21" x14ac:dyDescent="0.35">
      <c r="U19063" s="3"/>
    </row>
    <row r="19064" spans="21:21" x14ac:dyDescent="0.35">
      <c r="U19064" s="3"/>
    </row>
    <row r="19065" spans="21:21" x14ac:dyDescent="0.35">
      <c r="U19065" s="3"/>
    </row>
    <row r="19066" spans="21:21" x14ac:dyDescent="0.35">
      <c r="U19066" s="3"/>
    </row>
    <row r="19067" spans="21:21" x14ac:dyDescent="0.35">
      <c r="U19067" s="3"/>
    </row>
    <row r="19068" spans="21:21" x14ac:dyDescent="0.35">
      <c r="U19068" s="3"/>
    </row>
    <row r="19069" spans="21:21" x14ac:dyDescent="0.35">
      <c r="U19069" s="3"/>
    </row>
    <row r="19070" spans="21:21" x14ac:dyDescent="0.35">
      <c r="U19070" s="3"/>
    </row>
    <row r="19071" spans="21:21" x14ac:dyDescent="0.35">
      <c r="U19071" s="3"/>
    </row>
    <row r="19072" spans="21:21" x14ac:dyDescent="0.35">
      <c r="U19072" s="3"/>
    </row>
    <row r="19073" spans="21:21" x14ac:dyDescent="0.35">
      <c r="U19073" s="3"/>
    </row>
    <row r="19074" spans="21:21" x14ac:dyDescent="0.35">
      <c r="U19074" s="3"/>
    </row>
    <row r="19075" spans="21:21" x14ac:dyDescent="0.35">
      <c r="U19075" s="3"/>
    </row>
    <row r="19076" spans="21:21" x14ac:dyDescent="0.35">
      <c r="U19076" s="3"/>
    </row>
    <row r="19077" spans="21:21" x14ac:dyDescent="0.35">
      <c r="U19077" s="3"/>
    </row>
    <row r="19078" spans="21:21" x14ac:dyDescent="0.35">
      <c r="U19078" s="3"/>
    </row>
    <row r="19079" spans="21:21" x14ac:dyDescent="0.35">
      <c r="U19079" s="3"/>
    </row>
    <row r="19080" spans="21:21" x14ac:dyDescent="0.35">
      <c r="U19080" s="3"/>
    </row>
    <row r="19081" spans="21:21" x14ac:dyDescent="0.35">
      <c r="U19081" s="3"/>
    </row>
    <row r="19082" spans="21:21" x14ac:dyDescent="0.35">
      <c r="U19082" s="3"/>
    </row>
    <row r="19083" spans="21:21" x14ac:dyDescent="0.35">
      <c r="U19083" s="3"/>
    </row>
    <row r="19084" spans="21:21" x14ac:dyDescent="0.35">
      <c r="U19084" s="3"/>
    </row>
    <row r="19085" spans="21:21" x14ac:dyDescent="0.35">
      <c r="U19085" s="3"/>
    </row>
    <row r="19086" spans="21:21" x14ac:dyDescent="0.35">
      <c r="U19086" s="3"/>
    </row>
    <row r="19087" spans="21:21" x14ac:dyDescent="0.35">
      <c r="U19087" s="3"/>
    </row>
    <row r="19088" spans="21:21" x14ac:dyDescent="0.35">
      <c r="U19088" s="3"/>
    </row>
    <row r="19089" spans="21:21" x14ac:dyDescent="0.35">
      <c r="U19089" s="3"/>
    </row>
    <row r="19090" spans="21:21" x14ac:dyDescent="0.35">
      <c r="U19090" s="3"/>
    </row>
    <row r="19091" spans="21:21" x14ac:dyDescent="0.35">
      <c r="U19091" s="3"/>
    </row>
    <row r="19092" spans="21:21" x14ac:dyDescent="0.35">
      <c r="U19092" s="3"/>
    </row>
    <row r="19093" spans="21:21" x14ac:dyDescent="0.35">
      <c r="U19093" s="3"/>
    </row>
    <row r="19094" spans="21:21" x14ac:dyDescent="0.35">
      <c r="U19094" s="3"/>
    </row>
    <row r="19095" spans="21:21" x14ac:dyDescent="0.35">
      <c r="U19095" s="3"/>
    </row>
    <row r="19096" spans="21:21" x14ac:dyDescent="0.35">
      <c r="U19096" s="3"/>
    </row>
    <row r="19097" spans="21:21" x14ac:dyDescent="0.35">
      <c r="U19097" s="3"/>
    </row>
    <row r="19098" spans="21:21" x14ac:dyDescent="0.35">
      <c r="U19098" s="3"/>
    </row>
    <row r="19099" spans="21:21" x14ac:dyDescent="0.35">
      <c r="U19099" s="3"/>
    </row>
    <row r="19100" spans="21:21" x14ac:dyDescent="0.35">
      <c r="U19100" s="3"/>
    </row>
    <row r="19101" spans="21:21" x14ac:dyDescent="0.35">
      <c r="U19101" s="3"/>
    </row>
    <row r="19102" spans="21:21" x14ac:dyDescent="0.35">
      <c r="U19102" s="3"/>
    </row>
    <row r="19103" spans="21:21" x14ac:dyDescent="0.35">
      <c r="U19103" s="3"/>
    </row>
    <row r="19104" spans="21:21" x14ac:dyDescent="0.35">
      <c r="U19104" s="3"/>
    </row>
    <row r="19105" spans="21:21" x14ac:dyDescent="0.35">
      <c r="U19105" s="3"/>
    </row>
    <row r="19106" spans="21:21" x14ac:dyDescent="0.35">
      <c r="U19106" s="3"/>
    </row>
    <row r="19107" spans="21:21" x14ac:dyDescent="0.35">
      <c r="U19107" s="3"/>
    </row>
    <row r="19108" spans="21:21" x14ac:dyDescent="0.35">
      <c r="U19108" s="3"/>
    </row>
    <row r="19109" spans="21:21" x14ac:dyDescent="0.35">
      <c r="U19109" s="3"/>
    </row>
    <row r="19110" spans="21:21" x14ac:dyDescent="0.35">
      <c r="U19110" s="3"/>
    </row>
    <row r="19111" spans="21:21" x14ac:dyDescent="0.35">
      <c r="U19111" s="3"/>
    </row>
    <row r="19112" spans="21:21" x14ac:dyDescent="0.35">
      <c r="U19112" s="3"/>
    </row>
    <row r="19113" spans="21:21" x14ac:dyDescent="0.35">
      <c r="U19113" s="3"/>
    </row>
    <row r="19114" spans="21:21" x14ac:dyDescent="0.35">
      <c r="U19114" s="3"/>
    </row>
    <row r="19115" spans="21:21" x14ac:dyDescent="0.35">
      <c r="U19115" s="3"/>
    </row>
    <row r="19116" spans="21:21" x14ac:dyDescent="0.35">
      <c r="U19116" s="3"/>
    </row>
    <row r="19117" spans="21:21" x14ac:dyDescent="0.35">
      <c r="U19117" s="3"/>
    </row>
    <row r="19118" spans="21:21" x14ac:dyDescent="0.35">
      <c r="U19118" s="3"/>
    </row>
    <row r="19119" spans="21:21" x14ac:dyDescent="0.35">
      <c r="U19119" s="3"/>
    </row>
    <row r="19120" spans="21:21" x14ac:dyDescent="0.35">
      <c r="U19120" s="3"/>
    </row>
    <row r="19121" spans="21:21" x14ac:dyDescent="0.35">
      <c r="U19121" s="3"/>
    </row>
    <row r="19122" spans="21:21" x14ac:dyDescent="0.35">
      <c r="U19122" s="3"/>
    </row>
    <row r="19123" spans="21:21" x14ac:dyDescent="0.35">
      <c r="U19123" s="3"/>
    </row>
    <row r="19124" spans="21:21" x14ac:dyDescent="0.35">
      <c r="U19124" s="3"/>
    </row>
    <row r="19125" spans="21:21" x14ac:dyDescent="0.35">
      <c r="U19125" s="3"/>
    </row>
    <row r="19126" spans="21:21" x14ac:dyDescent="0.35">
      <c r="U19126" s="3"/>
    </row>
    <row r="19127" spans="21:21" x14ac:dyDescent="0.35">
      <c r="U19127" s="3"/>
    </row>
    <row r="19128" spans="21:21" x14ac:dyDescent="0.35">
      <c r="U19128" s="3"/>
    </row>
    <row r="19129" spans="21:21" x14ac:dyDescent="0.35">
      <c r="U19129" s="3"/>
    </row>
    <row r="19130" spans="21:21" x14ac:dyDescent="0.35">
      <c r="U19130" s="3"/>
    </row>
    <row r="19131" spans="21:21" x14ac:dyDescent="0.35">
      <c r="U19131" s="3"/>
    </row>
    <row r="19132" spans="21:21" x14ac:dyDescent="0.35">
      <c r="U19132" s="3"/>
    </row>
    <row r="19133" spans="21:21" x14ac:dyDescent="0.35">
      <c r="U19133" s="3"/>
    </row>
    <row r="19134" spans="21:21" x14ac:dyDescent="0.35">
      <c r="U19134" s="3"/>
    </row>
    <row r="19135" spans="21:21" x14ac:dyDescent="0.35">
      <c r="U19135" s="3"/>
    </row>
    <row r="19136" spans="21:21" x14ac:dyDescent="0.35">
      <c r="U19136" s="3"/>
    </row>
    <row r="19137" spans="21:21" x14ac:dyDescent="0.35">
      <c r="U19137" s="3"/>
    </row>
    <row r="19138" spans="21:21" x14ac:dyDescent="0.35">
      <c r="U19138" s="3"/>
    </row>
    <row r="19139" spans="21:21" x14ac:dyDescent="0.35">
      <c r="U19139" s="3"/>
    </row>
    <row r="19140" spans="21:21" x14ac:dyDescent="0.35">
      <c r="U19140" s="3"/>
    </row>
    <row r="19141" spans="21:21" x14ac:dyDescent="0.35">
      <c r="U19141" s="3"/>
    </row>
    <row r="19142" spans="21:21" x14ac:dyDescent="0.35">
      <c r="U19142" s="3"/>
    </row>
    <row r="19143" spans="21:21" x14ac:dyDescent="0.35">
      <c r="U19143" s="3"/>
    </row>
    <row r="19144" spans="21:21" x14ac:dyDescent="0.35">
      <c r="U19144" s="3"/>
    </row>
    <row r="19145" spans="21:21" x14ac:dyDescent="0.35">
      <c r="U19145" s="3"/>
    </row>
    <row r="19146" spans="21:21" x14ac:dyDescent="0.35">
      <c r="U19146" s="3"/>
    </row>
    <row r="19147" spans="21:21" x14ac:dyDescent="0.35">
      <c r="U19147" s="3"/>
    </row>
    <row r="19148" spans="21:21" x14ac:dyDescent="0.35">
      <c r="U19148" s="3"/>
    </row>
    <row r="19149" spans="21:21" x14ac:dyDescent="0.35">
      <c r="U19149" s="3"/>
    </row>
    <row r="19150" spans="21:21" x14ac:dyDescent="0.35">
      <c r="U19150" s="3"/>
    </row>
    <row r="19151" spans="21:21" x14ac:dyDescent="0.35">
      <c r="U19151" s="3"/>
    </row>
    <row r="19152" spans="21:21" x14ac:dyDescent="0.35">
      <c r="U19152" s="3"/>
    </row>
    <row r="19153" spans="21:21" x14ac:dyDescent="0.35">
      <c r="U19153" s="3"/>
    </row>
    <row r="19154" spans="21:21" x14ac:dyDescent="0.35">
      <c r="U19154" s="3"/>
    </row>
    <row r="19155" spans="21:21" x14ac:dyDescent="0.35">
      <c r="U19155" s="3"/>
    </row>
    <row r="19156" spans="21:21" x14ac:dyDescent="0.35">
      <c r="U19156" s="3"/>
    </row>
    <row r="19157" spans="21:21" x14ac:dyDescent="0.35">
      <c r="U19157" s="3"/>
    </row>
    <row r="19158" spans="21:21" x14ac:dyDescent="0.35">
      <c r="U19158" s="3"/>
    </row>
    <row r="19159" spans="21:21" x14ac:dyDescent="0.35">
      <c r="U19159" s="3"/>
    </row>
    <row r="19160" spans="21:21" x14ac:dyDescent="0.35">
      <c r="U19160" s="3"/>
    </row>
    <row r="19161" spans="21:21" x14ac:dyDescent="0.35">
      <c r="U19161" s="3"/>
    </row>
    <row r="19162" spans="21:21" x14ac:dyDescent="0.35">
      <c r="U19162" s="3"/>
    </row>
    <row r="19163" spans="21:21" x14ac:dyDescent="0.35">
      <c r="U19163" s="3"/>
    </row>
    <row r="19164" spans="21:21" x14ac:dyDescent="0.35">
      <c r="U19164" s="3"/>
    </row>
    <row r="19165" spans="21:21" x14ac:dyDescent="0.35">
      <c r="U19165" s="3"/>
    </row>
    <row r="19166" spans="21:21" x14ac:dyDescent="0.35">
      <c r="U19166" s="3"/>
    </row>
    <row r="19167" spans="21:21" x14ac:dyDescent="0.35">
      <c r="U19167" s="3"/>
    </row>
    <row r="19168" spans="21:21" x14ac:dyDescent="0.35">
      <c r="U19168" s="3"/>
    </row>
    <row r="19169" spans="21:21" x14ac:dyDescent="0.35">
      <c r="U19169" s="3"/>
    </row>
    <row r="19170" spans="21:21" x14ac:dyDescent="0.35">
      <c r="U19170" s="3"/>
    </row>
    <row r="19171" spans="21:21" x14ac:dyDescent="0.35">
      <c r="U19171" s="3"/>
    </row>
    <row r="19172" spans="21:21" x14ac:dyDescent="0.35">
      <c r="U19172" s="3"/>
    </row>
    <row r="19173" spans="21:21" x14ac:dyDescent="0.35">
      <c r="U19173" s="3"/>
    </row>
    <row r="19174" spans="21:21" x14ac:dyDescent="0.35">
      <c r="U19174" s="3"/>
    </row>
    <row r="19175" spans="21:21" x14ac:dyDescent="0.35">
      <c r="U19175" s="3"/>
    </row>
    <row r="19176" spans="21:21" x14ac:dyDescent="0.35">
      <c r="U19176" s="3"/>
    </row>
    <row r="19177" spans="21:21" x14ac:dyDescent="0.35">
      <c r="U19177" s="3"/>
    </row>
    <row r="19178" spans="21:21" x14ac:dyDescent="0.35">
      <c r="U19178" s="3"/>
    </row>
    <row r="19179" spans="21:21" x14ac:dyDescent="0.35">
      <c r="U19179" s="3"/>
    </row>
    <row r="19180" spans="21:21" x14ac:dyDescent="0.35">
      <c r="U19180" s="3"/>
    </row>
    <row r="19181" spans="21:21" x14ac:dyDescent="0.35">
      <c r="U19181" s="3"/>
    </row>
    <row r="19182" spans="21:21" x14ac:dyDescent="0.35">
      <c r="U19182" s="3"/>
    </row>
    <row r="19183" spans="21:21" x14ac:dyDescent="0.35">
      <c r="U19183" s="3"/>
    </row>
    <row r="19184" spans="21:21" x14ac:dyDescent="0.35">
      <c r="U19184" s="3"/>
    </row>
    <row r="19185" spans="21:21" x14ac:dyDescent="0.35">
      <c r="U19185" s="3"/>
    </row>
    <row r="19186" spans="21:21" x14ac:dyDescent="0.35">
      <c r="U19186" s="3"/>
    </row>
    <row r="19187" spans="21:21" x14ac:dyDescent="0.35">
      <c r="U19187" s="3"/>
    </row>
    <row r="19188" spans="21:21" x14ac:dyDescent="0.35">
      <c r="U19188" s="3"/>
    </row>
    <row r="19189" spans="21:21" x14ac:dyDescent="0.35">
      <c r="U19189" s="3"/>
    </row>
    <row r="19190" spans="21:21" x14ac:dyDescent="0.35">
      <c r="U19190" s="3"/>
    </row>
    <row r="19191" spans="21:21" x14ac:dyDescent="0.35">
      <c r="U19191" s="3"/>
    </row>
    <row r="19192" spans="21:21" x14ac:dyDescent="0.35">
      <c r="U19192" s="3"/>
    </row>
    <row r="19193" spans="21:21" x14ac:dyDescent="0.35">
      <c r="U19193" s="3"/>
    </row>
    <row r="19194" spans="21:21" x14ac:dyDescent="0.35">
      <c r="U19194" s="3"/>
    </row>
    <row r="19195" spans="21:21" x14ac:dyDescent="0.35">
      <c r="U19195" s="3"/>
    </row>
    <row r="19196" spans="21:21" x14ac:dyDescent="0.35">
      <c r="U19196" s="3"/>
    </row>
    <row r="19197" spans="21:21" x14ac:dyDescent="0.35">
      <c r="U19197" s="3"/>
    </row>
    <row r="19198" spans="21:21" x14ac:dyDescent="0.35">
      <c r="U19198" s="3"/>
    </row>
    <row r="19199" spans="21:21" x14ac:dyDescent="0.35">
      <c r="U19199" s="3"/>
    </row>
    <row r="19200" spans="21:21" x14ac:dyDescent="0.35">
      <c r="U19200" s="3"/>
    </row>
    <row r="19201" spans="21:21" x14ac:dyDescent="0.35">
      <c r="U19201" s="3"/>
    </row>
    <row r="19202" spans="21:21" x14ac:dyDescent="0.35">
      <c r="U19202" s="3"/>
    </row>
    <row r="19203" spans="21:21" x14ac:dyDescent="0.35">
      <c r="U19203" s="3"/>
    </row>
    <row r="19204" spans="21:21" x14ac:dyDescent="0.35">
      <c r="U19204" s="3"/>
    </row>
    <row r="19205" spans="21:21" x14ac:dyDescent="0.35">
      <c r="U19205" s="3"/>
    </row>
    <row r="19206" spans="21:21" x14ac:dyDescent="0.35">
      <c r="U19206" s="3"/>
    </row>
    <row r="19207" spans="21:21" x14ac:dyDescent="0.35">
      <c r="U19207" s="3"/>
    </row>
    <row r="19208" spans="21:21" x14ac:dyDescent="0.35">
      <c r="U19208" s="3"/>
    </row>
    <row r="19209" spans="21:21" x14ac:dyDescent="0.35">
      <c r="U19209" s="3"/>
    </row>
    <row r="19210" spans="21:21" x14ac:dyDescent="0.35">
      <c r="U19210" s="3"/>
    </row>
    <row r="19211" spans="21:21" x14ac:dyDescent="0.35">
      <c r="U19211" s="3"/>
    </row>
    <row r="19212" spans="21:21" x14ac:dyDescent="0.35">
      <c r="U19212" s="3"/>
    </row>
    <row r="19213" spans="21:21" x14ac:dyDescent="0.35">
      <c r="U19213" s="3"/>
    </row>
    <row r="19214" spans="21:21" x14ac:dyDescent="0.35">
      <c r="U19214" s="3"/>
    </row>
    <row r="19215" spans="21:21" x14ac:dyDescent="0.35">
      <c r="U19215" s="3"/>
    </row>
    <row r="19216" spans="21:21" x14ac:dyDescent="0.35">
      <c r="U19216" s="3"/>
    </row>
    <row r="19217" spans="21:21" x14ac:dyDescent="0.35">
      <c r="U19217" s="3"/>
    </row>
    <row r="19218" spans="21:21" x14ac:dyDescent="0.35">
      <c r="U19218" s="3"/>
    </row>
    <row r="19219" spans="21:21" x14ac:dyDescent="0.35">
      <c r="U19219" s="3"/>
    </row>
    <row r="19220" spans="21:21" x14ac:dyDescent="0.35">
      <c r="U19220" s="3"/>
    </row>
    <row r="19221" spans="21:21" x14ac:dyDescent="0.35">
      <c r="U19221" s="3"/>
    </row>
    <row r="19222" spans="21:21" x14ac:dyDescent="0.35">
      <c r="U19222" s="3"/>
    </row>
    <row r="19223" spans="21:21" x14ac:dyDescent="0.35">
      <c r="U19223" s="3"/>
    </row>
    <row r="19224" spans="21:21" x14ac:dyDescent="0.35">
      <c r="U19224" s="3"/>
    </row>
    <row r="19225" spans="21:21" x14ac:dyDescent="0.35">
      <c r="U19225" s="3"/>
    </row>
    <row r="19226" spans="21:21" x14ac:dyDescent="0.35">
      <c r="U19226" s="3"/>
    </row>
    <row r="19227" spans="21:21" x14ac:dyDescent="0.35">
      <c r="U19227" s="3"/>
    </row>
    <row r="19228" spans="21:21" x14ac:dyDescent="0.35">
      <c r="U19228" s="3"/>
    </row>
    <row r="19229" spans="21:21" x14ac:dyDescent="0.35">
      <c r="U19229" s="3"/>
    </row>
    <row r="19230" spans="21:21" x14ac:dyDescent="0.35">
      <c r="U19230" s="3"/>
    </row>
    <row r="19231" spans="21:21" x14ac:dyDescent="0.35">
      <c r="U19231" s="3"/>
    </row>
    <row r="19232" spans="21:21" x14ac:dyDescent="0.35">
      <c r="U19232" s="3"/>
    </row>
    <row r="19233" spans="21:21" x14ac:dyDescent="0.35">
      <c r="U19233" s="3"/>
    </row>
    <row r="19234" spans="21:21" x14ac:dyDescent="0.35">
      <c r="U19234" s="3"/>
    </row>
    <row r="19235" spans="21:21" x14ac:dyDescent="0.35">
      <c r="U19235" s="3"/>
    </row>
    <row r="19236" spans="21:21" x14ac:dyDescent="0.35">
      <c r="U19236" s="3"/>
    </row>
    <row r="19237" spans="21:21" x14ac:dyDescent="0.35">
      <c r="U19237" s="3"/>
    </row>
    <row r="19238" spans="21:21" x14ac:dyDescent="0.35">
      <c r="U19238" s="3"/>
    </row>
    <row r="19239" spans="21:21" x14ac:dyDescent="0.35">
      <c r="U19239" s="3"/>
    </row>
    <row r="19240" spans="21:21" x14ac:dyDescent="0.35">
      <c r="U19240" s="3"/>
    </row>
    <row r="19241" spans="21:21" x14ac:dyDescent="0.35">
      <c r="U19241" s="3"/>
    </row>
    <row r="19242" spans="21:21" x14ac:dyDescent="0.35">
      <c r="U19242" s="3"/>
    </row>
    <row r="19243" spans="21:21" x14ac:dyDescent="0.35">
      <c r="U19243" s="3"/>
    </row>
    <row r="19244" spans="21:21" x14ac:dyDescent="0.35">
      <c r="U19244" s="3"/>
    </row>
    <row r="19245" spans="21:21" x14ac:dyDescent="0.35">
      <c r="U19245" s="3"/>
    </row>
    <row r="19246" spans="21:21" x14ac:dyDescent="0.35">
      <c r="U19246" s="3"/>
    </row>
    <row r="19247" spans="21:21" x14ac:dyDescent="0.35">
      <c r="U19247" s="3"/>
    </row>
    <row r="19248" spans="21:21" x14ac:dyDescent="0.35">
      <c r="U19248" s="3"/>
    </row>
    <row r="19249" spans="21:21" x14ac:dyDescent="0.35">
      <c r="U19249" s="3"/>
    </row>
    <row r="19250" spans="21:21" x14ac:dyDescent="0.35">
      <c r="U19250" s="3"/>
    </row>
    <row r="19251" spans="21:21" x14ac:dyDescent="0.35">
      <c r="U19251" s="3"/>
    </row>
    <row r="19252" spans="21:21" x14ac:dyDescent="0.35">
      <c r="U19252" s="3"/>
    </row>
    <row r="19253" spans="21:21" x14ac:dyDescent="0.35">
      <c r="U19253" s="3"/>
    </row>
    <row r="19254" spans="21:21" x14ac:dyDescent="0.35">
      <c r="U19254" s="3"/>
    </row>
    <row r="19255" spans="21:21" x14ac:dyDescent="0.35">
      <c r="U19255" s="3"/>
    </row>
    <row r="19256" spans="21:21" x14ac:dyDescent="0.35">
      <c r="U19256" s="3"/>
    </row>
    <row r="19257" spans="21:21" x14ac:dyDescent="0.35">
      <c r="U19257" s="3"/>
    </row>
    <row r="19258" spans="21:21" x14ac:dyDescent="0.35">
      <c r="U19258" s="3"/>
    </row>
    <row r="19259" spans="21:21" x14ac:dyDescent="0.35">
      <c r="U19259" s="3"/>
    </row>
    <row r="19260" spans="21:21" x14ac:dyDescent="0.35">
      <c r="U19260" s="3"/>
    </row>
    <row r="19261" spans="21:21" x14ac:dyDescent="0.35">
      <c r="U19261" s="3"/>
    </row>
    <row r="19262" spans="21:21" x14ac:dyDescent="0.35">
      <c r="U19262" s="3"/>
    </row>
    <row r="19263" spans="21:21" x14ac:dyDescent="0.35">
      <c r="U19263" s="3"/>
    </row>
    <row r="19264" spans="21:21" x14ac:dyDescent="0.35">
      <c r="U19264" s="3"/>
    </row>
    <row r="19265" spans="21:21" x14ac:dyDescent="0.35">
      <c r="U19265" s="3"/>
    </row>
    <row r="19266" spans="21:21" x14ac:dyDescent="0.35">
      <c r="U19266" s="3"/>
    </row>
    <row r="19267" spans="21:21" x14ac:dyDescent="0.35">
      <c r="U19267" s="3"/>
    </row>
    <row r="19268" spans="21:21" x14ac:dyDescent="0.35">
      <c r="U19268" s="3"/>
    </row>
    <row r="19269" spans="21:21" x14ac:dyDescent="0.35">
      <c r="U19269" s="3"/>
    </row>
    <row r="19270" spans="21:21" x14ac:dyDescent="0.35">
      <c r="U19270" s="3"/>
    </row>
    <row r="19271" spans="21:21" x14ac:dyDescent="0.35">
      <c r="U19271" s="3"/>
    </row>
    <row r="19272" spans="21:21" x14ac:dyDescent="0.35">
      <c r="U19272" s="3"/>
    </row>
    <row r="19273" spans="21:21" x14ac:dyDescent="0.35">
      <c r="U19273" s="3"/>
    </row>
    <row r="19274" spans="21:21" x14ac:dyDescent="0.35">
      <c r="U19274" s="3"/>
    </row>
    <row r="19275" spans="21:21" x14ac:dyDescent="0.35">
      <c r="U19275" s="3"/>
    </row>
    <row r="19276" spans="21:21" x14ac:dyDescent="0.35">
      <c r="U19276" s="3"/>
    </row>
    <row r="19277" spans="21:21" x14ac:dyDescent="0.35">
      <c r="U19277" s="3"/>
    </row>
    <row r="19278" spans="21:21" x14ac:dyDescent="0.35">
      <c r="U19278" s="3"/>
    </row>
    <row r="19279" spans="21:21" x14ac:dyDescent="0.35">
      <c r="U19279" s="3"/>
    </row>
    <row r="19280" spans="21:21" x14ac:dyDescent="0.35">
      <c r="U19280" s="3"/>
    </row>
    <row r="19281" spans="21:21" x14ac:dyDescent="0.35">
      <c r="U19281" s="3"/>
    </row>
    <row r="19282" spans="21:21" x14ac:dyDescent="0.35">
      <c r="U19282" s="3"/>
    </row>
    <row r="19283" spans="21:21" x14ac:dyDescent="0.35">
      <c r="U19283" s="3"/>
    </row>
    <row r="19284" spans="21:21" x14ac:dyDescent="0.35">
      <c r="U19284" s="3"/>
    </row>
    <row r="19285" spans="21:21" x14ac:dyDescent="0.35">
      <c r="U19285" s="3"/>
    </row>
    <row r="19286" spans="21:21" x14ac:dyDescent="0.35">
      <c r="U19286" s="3"/>
    </row>
    <row r="19287" spans="21:21" x14ac:dyDescent="0.35">
      <c r="U19287" s="3"/>
    </row>
    <row r="19288" spans="21:21" x14ac:dyDescent="0.35">
      <c r="U19288" s="3"/>
    </row>
    <row r="19289" spans="21:21" x14ac:dyDescent="0.35">
      <c r="U19289" s="3"/>
    </row>
    <row r="19290" spans="21:21" x14ac:dyDescent="0.35">
      <c r="U19290" s="3"/>
    </row>
    <row r="19291" spans="21:21" x14ac:dyDescent="0.35">
      <c r="U19291" s="3"/>
    </row>
    <row r="19292" spans="21:21" x14ac:dyDescent="0.35">
      <c r="U19292" s="3"/>
    </row>
    <row r="19293" spans="21:21" x14ac:dyDescent="0.35">
      <c r="U19293" s="3"/>
    </row>
    <row r="19294" spans="21:21" x14ac:dyDescent="0.35">
      <c r="U19294" s="3"/>
    </row>
    <row r="19295" spans="21:21" x14ac:dyDescent="0.35">
      <c r="U19295" s="3"/>
    </row>
    <row r="19296" spans="21:21" x14ac:dyDescent="0.35">
      <c r="U19296" s="3"/>
    </row>
    <row r="19297" spans="21:21" x14ac:dyDescent="0.35">
      <c r="U19297" s="3"/>
    </row>
    <row r="19298" spans="21:21" x14ac:dyDescent="0.35">
      <c r="U19298" s="3"/>
    </row>
    <row r="19299" spans="21:21" x14ac:dyDescent="0.35">
      <c r="U19299" s="3"/>
    </row>
    <row r="19300" spans="21:21" x14ac:dyDescent="0.35">
      <c r="U19300" s="3"/>
    </row>
    <row r="19301" spans="21:21" x14ac:dyDescent="0.35">
      <c r="U19301" s="3"/>
    </row>
    <row r="19302" spans="21:21" x14ac:dyDescent="0.35">
      <c r="U19302" s="3"/>
    </row>
    <row r="19303" spans="21:21" x14ac:dyDescent="0.35">
      <c r="U19303" s="3"/>
    </row>
    <row r="19304" spans="21:21" x14ac:dyDescent="0.35">
      <c r="U19304" s="3"/>
    </row>
    <row r="19305" spans="21:21" x14ac:dyDescent="0.35">
      <c r="U19305" s="3"/>
    </row>
    <row r="19306" spans="21:21" x14ac:dyDescent="0.35">
      <c r="U19306" s="3"/>
    </row>
    <row r="19307" spans="21:21" x14ac:dyDescent="0.35">
      <c r="U19307" s="3"/>
    </row>
    <row r="19308" spans="21:21" x14ac:dyDescent="0.35">
      <c r="U19308" s="3"/>
    </row>
    <row r="19309" spans="21:21" x14ac:dyDescent="0.35">
      <c r="U19309" s="3"/>
    </row>
    <row r="19310" spans="21:21" x14ac:dyDescent="0.35">
      <c r="U19310" s="3"/>
    </row>
    <row r="19311" spans="21:21" x14ac:dyDescent="0.35">
      <c r="U19311" s="3"/>
    </row>
    <row r="19312" spans="21:21" x14ac:dyDescent="0.35">
      <c r="U19312" s="3"/>
    </row>
    <row r="19313" spans="21:21" x14ac:dyDescent="0.35">
      <c r="U19313" s="3"/>
    </row>
    <row r="19314" spans="21:21" x14ac:dyDescent="0.35">
      <c r="U19314" s="3"/>
    </row>
    <row r="19315" spans="21:21" x14ac:dyDescent="0.35">
      <c r="U19315" s="3"/>
    </row>
    <row r="19316" spans="21:21" x14ac:dyDescent="0.35">
      <c r="U19316" s="3"/>
    </row>
    <row r="19317" spans="21:21" x14ac:dyDescent="0.35">
      <c r="U19317" s="3"/>
    </row>
    <row r="19318" spans="21:21" x14ac:dyDescent="0.35">
      <c r="U19318" s="3"/>
    </row>
    <row r="19319" spans="21:21" x14ac:dyDescent="0.35">
      <c r="U19319" s="3"/>
    </row>
    <row r="19320" spans="21:21" x14ac:dyDescent="0.35">
      <c r="U19320" s="3"/>
    </row>
    <row r="19321" spans="21:21" x14ac:dyDescent="0.35">
      <c r="U19321" s="3"/>
    </row>
    <row r="19322" spans="21:21" x14ac:dyDescent="0.35">
      <c r="U19322" s="3"/>
    </row>
    <row r="19323" spans="21:21" x14ac:dyDescent="0.35">
      <c r="U19323" s="3"/>
    </row>
    <row r="19324" spans="21:21" x14ac:dyDescent="0.35">
      <c r="U19324" s="3"/>
    </row>
    <row r="19325" spans="21:21" x14ac:dyDescent="0.35">
      <c r="U19325" s="3"/>
    </row>
    <row r="19326" spans="21:21" x14ac:dyDescent="0.35">
      <c r="U19326" s="3"/>
    </row>
    <row r="19327" spans="21:21" x14ac:dyDescent="0.35">
      <c r="U19327" s="3"/>
    </row>
    <row r="19328" spans="21:21" x14ac:dyDescent="0.35">
      <c r="U19328" s="3"/>
    </row>
    <row r="19329" spans="21:21" x14ac:dyDescent="0.35">
      <c r="U19329" s="3"/>
    </row>
    <row r="19330" spans="21:21" x14ac:dyDescent="0.35">
      <c r="U19330" s="3"/>
    </row>
    <row r="19331" spans="21:21" x14ac:dyDescent="0.35">
      <c r="U19331" s="3"/>
    </row>
    <row r="19332" spans="21:21" x14ac:dyDescent="0.35">
      <c r="U19332" s="3"/>
    </row>
    <row r="19333" spans="21:21" x14ac:dyDescent="0.35">
      <c r="U19333" s="3"/>
    </row>
    <row r="19334" spans="21:21" x14ac:dyDescent="0.35">
      <c r="U19334" s="3"/>
    </row>
    <row r="19335" spans="21:21" x14ac:dyDescent="0.35">
      <c r="U19335" s="3"/>
    </row>
    <row r="19336" spans="21:21" x14ac:dyDescent="0.35">
      <c r="U19336" s="3"/>
    </row>
    <row r="19337" spans="21:21" x14ac:dyDescent="0.35">
      <c r="U19337" s="3"/>
    </row>
    <row r="19338" spans="21:21" x14ac:dyDescent="0.35">
      <c r="U19338" s="3"/>
    </row>
    <row r="19339" spans="21:21" x14ac:dyDescent="0.35">
      <c r="U19339" s="3"/>
    </row>
    <row r="19340" spans="21:21" x14ac:dyDescent="0.35">
      <c r="U19340" s="3"/>
    </row>
    <row r="19341" spans="21:21" x14ac:dyDescent="0.35">
      <c r="U19341" s="3"/>
    </row>
    <row r="19342" spans="21:21" x14ac:dyDescent="0.35">
      <c r="U19342" s="3"/>
    </row>
    <row r="19343" spans="21:21" x14ac:dyDescent="0.35">
      <c r="U19343" s="3"/>
    </row>
    <row r="19344" spans="21:21" x14ac:dyDescent="0.35">
      <c r="U19344" s="3"/>
    </row>
    <row r="19345" spans="21:21" x14ac:dyDescent="0.35">
      <c r="U19345" s="3"/>
    </row>
    <row r="19346" spans="21:21" x14ac:dyDescent="0.35">
      <c r="U19346" s="3"/>
    </row>
    <row r="19347" spans="21:21" x14ac:dyDescent="0.35">
      <c r="U19347" s="3"/>
    </row>
    <row r="19348" spans="21:21" x14ac:dyDescent="0.35">
      <c r="U19348" s="3"/>
    </row>
    <row r="19349" spans="21:21" x14ac:dyDescent="0.35">
      <c r="U19349" s="3"/>
    </row>
    <row r="19350" spans="21:21" x14ac:dyDescent="0.35">
      <c r="U19350" s="3"/>
    </row>
    <row r="19351" spans="21:21" x14ac:dyDescent="0.35">
      <c r="U19351" s="3"/>
    </row>
    <row r="19352" spans="21:21" x14ac:dyDescent="0.35">
      <c r="U19352" s="3"/>
    </row>
    <row r="19353" spans="21:21" x14ac:dyDescent="0.35">
      <c r="U19353" s="3"/>
    </row>
    <row r="19354" spans="21:21" x14ac:dyDescent="0.35">
      <c r="U19354" s="3"/>
    </row>
    <row r="19355" spans="21:21" x14ac:dyDescent="0.35">
      <c r="U19355" s="3"/>
    </row>
    <row r="19356" spans="21:21" x14ac:dyDescent="0.35">
      <c r="U19356" s="3"/>
    </row>
    <row r="19357" spans="21:21" x14ac:dyDescent="0.35">
      <c r="U19357" s="3"/>
    </row>
    <row r="19358" spans="21:21" x14ac:dyDescent="0.35">
      <c r="U19358" s="3"/>
    </row>
    <row r="19359" spans="21:21" x14ac:dyDescent="0.35">
      <c r="U19359" s="3"/>
    </row>
    <row r="19360" spans="21:21" x14ac:dyDescent="0.35">
      <c r="U19360" s="3"/>
    </row>
    <row r="19361" spans="21:21" x14ac:dyDescent="0.35">
      <c r="U19361" s="3"/>
    </row>
    <row r="19362" spans="21:21" x14ac:dyDescent="0.35">
      <c r="U19362" s="3"/>
    </row>
    <row r="19363" spans="21:21" x14ac:dyDescent="0.35">
      <c r="U19363" s="3"/>
    </row>
    <row r="19364" spans="21:21" x14ac:dyDescent="0.35">
      <c r="U19364" s="3"/>
    </row>
    <row r="19365" spans="21:21" x14ac:dyDescent="0.35">
      <c r="U19365" s="3"/>
    </row>
    <row r="19366" spans="21:21" x14ac:dyDescent="0.35">
      <c r="U19366" s="3"/>
    </row>
    <row r="19367" spans="21:21" x14ac:dyDescent="0.35">
      <c r="U19367" s="3"/>
    </row>
    <row r="19368" spans="21:21" x14ac:dyDescent="0.35">
      <c r="U19368" s="3"/>
    </row>
    <row r="19369" spans="21:21" x14ac:dyDescent="0.35">
      <c r="U19369" s="3"/>
    </row>
    <row r="19370" spans="21:21" x14ac:dyDescent="0.35">
      <c r="U19370" s="3"/>
    </row>
    <row r="19371" spans="21:21" x14ac:dyDescent="0.35">
      <c r="U19371" s="3"/>
    </row>
    <row r="19372" spans="21:21" x14ac:dyDescent="0.35">
      <c r="U19372" s="3"/>
    </row>
    <row r="19373" spans="21:21" x14ac:dyDescent="0.35">
      <c r="U19373" s="3"/>
    </row>
    <row r="19374" spans="21:21" x14ac:dyDescent="0.35">
      <c r="U19374" s="3"/>
    </row>
    <row r="19375" spans="21:21" x14ac:dyDescent="0.35">
      <c r="U19375" s="3"/>
    </row>
    <row r="19376" spans="21:21" x14ac:dyDescent="0.35">
      <c r="U19376" s="3"/>
    </row>
    <row r="19377" spans="21:21" x14ac:dyDescent="0.35">
      <c r="U19377" s="3"/>
    </row>
    <row r="19378" spans="21:21" x14ac:dyDescent="0.35">
      <c r="U19378" s="3"/>
    </row>
    <row r="19379" spans="21:21" x14ac:dyDescent="0.35">
      <c r="U19379" s="3"/>
    </row>
    <row r="19380" spans="21:21" x14ac:dyDescent="0.35">
      <c r="U19380" s="3"/>
    </row>
    <row r="19381" spans="21:21" x14ac:dyDescent="0.35">
      <c r="U19381" s="3"/>
    </row>
    <row r="19382" spans="21:21" x14ac:dyDescent="0.35">
      <c r="U19382" s="3"/>
    </row>
    <row r="19383" spans="21:21" x14ac:dyDescent="0.35">
      <c r="U19383" s="3"/>
    </row>
    <row r="19384" spans="21:21" x14ac:dyDescent="0.35">
      <c r="U19384" s="3"/>
    </row>
    <row r="19385" spans="21:21" x14ac:dyDescent="0.35">
      <c r="U19385" s="3"/>
    </row>
    <row r="19386" spans="21:21" x14ac:dyDescent="0.35">
      <c r="U19386" s="3"/>
    </row>
    <row r="19387" spans="21:21" x14ac:dyDescent="0.35">
      <c r="U19387" s="3"/>
    </row>
    <row r="19388" spans="21:21" x14ac:dyDescent="0.35">
      <c r="U19388" s="3"/>
    </row>
    <row r="19389" spans="21:21" x14ac:dyDescent="0.35">
      <c r="U19389" s="3"/>
    </row>
    <row r="19390" spans="21:21" x14ac:dyDescent="0.35">
      <c r="U19390" s="3"/>
    </row>
    <row r="19391" spans="21:21" x14ac:dyDescent="0.35">
      <c r="U19391" s="3"/>
    </row>
    <row r="19392" spans="21:21" x14ac:dyDescent="0.35">
      <c r="U19392" s="3"/>
    </row>
    <row r="19393" spans="21:21" x14ac:dyDescent="0.35">
      <c r="U19393" s="3"/>
    </row>
    <row r="19394" spans="21:21" x14ac:dyDescent="0.35">
      <c r="U19394" s="3"/>
    </row>
    <row r="19395" spans="21:21" x14ac:dyDescent="0.35">
      <c r="U19395" s="3"/>
    </row>
    <row r="19396" spans="21:21" x14ac:dyDescent="0.35">
      <c r="U19396" s="3"/>
    </row>
    <row r="19397" spans="21:21" x14ac:dyDescent="0.35">
      <c r="U19397" s="3"/>
    </row>
    <row r="19398" spans="21:21" x14ac:dyDescent="0.35">
      <c r="U19398" s="3"/>
    </row>
    <row r="19399" spans="21:21" x14ac:dyDescent="0.35">
      <c r="U19399" s="3"/>
    </row>
    <row r="19400" spans="21:21" x14ac:dyDescent="0.35">
      <c r="U19400" s="3"/>
    </row>
    <row r="19401" spans="21:21" x14ac:dyDescent="0.35">
      <c r="U19401" s="3"/>
    </row>
    <row r="19402" spans="21:21" x14ac:dyDescent="0.35">
      <c r="U19402" s="3"/>
    </row>
    <row r="19403" spans="21:21" x14ac:dyDescent="0.35">
      <c r="U19403" s="3"/>
    </row>
    <row r="19404" spans="21:21" x14ac:dyDescent="0.35">
      <c r="U19404" s="3"/>
    </row>
    <row r="19405" spans="21:21" x14ac:dyDescent="0.35">
      <c r="U19405" s="3"/>
    </row>
    <row r="19406" spans="21:21" x14ac:dyDescent="0.35">
      <c r="U19406" s="3"/>
    </row>
    <row r="19407" spans="21:21" x14ac:dyDescent="0.35">
      <c r="U19407" s="3"/>
    </row>
    <row r="19408" spans="21:21" x14ac:dyDescent="0.35">
      <c r="U19408" s="3"/>
    </row>
    <row r="19409" spans="21:21" x14ac:dyDescent="0.35">
      <c r="U19409" s="3"/>
    </row>
    <row r="19410" spans="21:21" x14ac:dyDescent="0.35">
      <c r="U19410" s="3"/>
    </row>
    <row r="19411" spans="21:21" x14ac:dyDescent="0.35">
      <c r="U19411" s="3"/>
    </row>
    <row r="19412" spans="21:21" x14ac:dyDescent="0.35">
      <c r="U19412" s="3"/>
    </row>
    <row r="19413" spans="21:21" x14ac:dyDescent="0.35">
      <c r="U19413" s="3"/>
    </row>
    <row r="19414" spans="21:21" x14ac:dyDescent="0.35">
      <c r="U19414" s="3"/>
    </row>
    <row r="19415" spans="21:21" x14ac:dyDescent="0.35">
      <c r="U19415" s="3"/>
    </row>
    <row r="19416" spans="21:21" x14ac:dyDescent="0.35">
      <c r="U19416" s="3"/>
    </row>
    <row r="19417" spans="21:21" x14ac:dyDescent="0.35">
      <c r="U19417" s="3"/>
    </row>
    <row r="19418" spans="21:21" x14ac:dyDescent="0.35">
      <c r="U19418" s="3"/>
    </row>
    <row r="19419" spans="21:21" x14ac:dyDescent="0.35">
      <c r="U19419" s="3"/>
    </row>
    <row r="19420" spans="21:21" x14ac:dyDescent="0.35">
      <c r="U19420" s="3"/>
    </row>
    <row r="19421" spans="21:21" x14ac:dyDescent="0.35">
      <c r="U19421" s="3"/>
    </row>
    <row r="19422" spans="21:21" x14ac:dyDescent="0.35">
      <c r="U19422" s="3"/>
    </row>
    <row r="19423" spans="21:21" x14ac:dyDescent="0.35">
      <c r="U19423" s="3"/>
    </row>
    <row r="19424" spans="21:21" x14ac:dyDescent="0.35">
      <c r="U19424" s="3"/>
    </row>
    <row r="19425" spans="21:21" x14ac:dyDescent="0.35">
      <c r="U19425" s="3"/>
    </row>
    <row r="19426" spans="21:21" x14ac:dyDescent="0.35">
      <c r="U19426" s="3"/>
    </row>
    <row r="19427" spans="21:21" x14ac:dyDescent="0.35">
      <c r="U19427" s="3"/>
    </row>
    <row r="19428" spans="21:21" x14ac:dyDescent="0.35">
      <c r="U19428" s="3"/>
    </row>
    <row r="19429" spans="21:21" x14ac:dyDescent="0.35">
      <c r="U19429" s="3"/>
    </row>
    <row r="19430" spans="21:21" x14ac:dyDescent="0.35">
      <c r="U19430" s="3"/>
    </row>
    <row r="19431" spans="21:21" x14ac:dyDescent="0.35">
      <c r="U19431" s="3"/>
    </row>
    <row r="19432" spans="21:21" x14ac:dyDescent="0.35">
      <c r="U19432" s="3"/>
    </row>
    <row r="19433" spans="21:21" x14ac:dyDescent="0.35">
      <c r="U19433" s="3"/>
    </row>
    <row r="19434" spans="21:21" x14ac:dyDescent="0.35">
      <c r="U19434" s="3"/>
    </row>
    <row r="19435" spans="21:21" x14ac:dyDescent="0.35">
      <c r="U19435" s="3"/>
    </row>
    <row r="19436" spans="21:21" x14ac:dyDescent="0.35">
      <c r="U19436" s="3"/>
    </row>
    <row r="19437" spans="21:21" x14ac:dyDescent="0.35">
      <c r="U19437" s="3"/>
    </row>
    <row r="19438" spans="21:21" x14ac:dyDescent="0.35">
      <c r="U19438" s="3"/>
    </row>
    <row r="19439" spans="21:21" x14ac:dyDescent="0.35">
      <c r="U19439" s="3"/>
    </row>
    <row r="19440" spans="21:21" x14ac:dyDescent="0.35">
      <c r="U19440" s="3"/>
    </row>
    <row r="19441" spans="21:21" x14ac:dyDescent="0.35">
      <c r="U19441" s="3"/>
    </row>
    <row r="19442" spans="21:21" x14ac:dyDescent="0.35">
      <c r="U19442" s="3"/>
    </row>
    <row r="19443" spans="21:21" x14ac:dyDescent="0.35">
      <c r="U19443" s="3"/>
    </row>
    <row r="19444" spans="21:21" x14ac:dyDescent="0.35">
      <c r="U19444" s="3"/>
    </row>
    <row r="19445" spans="21:21" x14ac:dyDescent="0.35">
      <c r="U19445" s="3"/>
    </row>
    <row r="19446" spans="21:21" x14ac:dyDescent="0.35">
      <c r="U19446" s="3"/>
    </row>
    <row r="19447" spans="21:21" x14ac:dyDescent="0.35">
      <c r="U19447" s="3"/>
    </row>
    <row r="19448" spans="21:21" x14ac:dyDescent="0.35">
      <c r="U19448" s="3"/>
    </row>
    <row r="19449" spans="21:21" x14ac:dyDescent="0.35">
      <c r="U19449" s="3"/>
    </row>
    <row r="19450" spans="21:21" x14ac:dyDescent="0.35">
      <c r="U19450" s="3"/>
    </row>
    <row r="19451" spans="21:21" x14ac:dyDescent="0.35">
      <c r="U19451" s="3"/>
    </row>
    <row r="19452" spans="21:21" x14ac:dyDescent="0.35">
      <c r="U19452" s="3"/>
    </row>
    <row r="19453" spans="21:21" x14ac:dyDescent="0.35">
      <c r="U19453" s="3"/>
    </row>
    <row r="19454" spans="21:21" x14ac:dyDescent="0.35">
      <c r="U19454" s="3"/>
    </row>
    <row r="19455" spans="21:21" x14ac:dyDescent="0.35">
      <c r="U19455" s="3"/>
    </row>
    <row r="19456" spans="21:21" x14ac:dyDescent="0.35">
      <c r="U19456" s="3"/>
    </row>
    <row r="19457" spans="21:21" x14ac:dyDescent="0.35">
      <c r="U19457" s="3"/>
    </row>
    <row r="19458" spans="21:21" x14ac:dyDescent="0.35">
      <c r="U19458" s="3"/>
    </row>
    <row r="19459" spans="21:21" x14ac:dyDescent="0.35">
      <c r="U19459" s="3"/>
    </row>
    <row r="19460" spans="21:21" x14ac:dyDescent="0.35">
      <c r="U19460" s="3"/>
    </row>
    <row r="19461" spans="21:21" x14ac:dyDescent="0.35">
      <c r="U19461" s="3"/>
    </row>
    <row r="19462" spans="21:21" x14ac:dyDescent="0.35">
      <c r="U19462" s="3"/>
    </row>
    <row r="19463" spans="21:21" x14ac:dyDescent="0.35">
      <c r="U19463" s="3"/>
    </row>
    <row r="19464" spans="21:21" x14ac:dyDescent="0.35">
      <c r="U19464" s="3"/>
    </row>
    <row r="19465" spans="21:21" x14ac:dyDescent="0.35">
      <c r="U19465" s="3"/>
    </row>
    <row r="19466" spans="21:21" x14ac:dyDescent="0.35">
      <c r="U19466" s="3"/>
    </row>
    <row r="19467" spans="21:21" x14ac:dyDescent="0.35">
      <c r="U19467" s="3"/>
    </row>
    <row r="19468" spans="21:21" x14ac:dyDescent="0.35">
      <c r="U19468" s="3"/>
    </row>
    <row r="19469" spans="21:21" x14ac:dyDescent="0.35">
      <c r="U19469" s="3"/>
    </row>
    <row r="19470" spans="21:21" x14ac:dyDescent="0.35">
      <c r="U19470" s="3"/>
    </row>
    <row r="19471" spans="21:21" x14ac:dyDescent="0.35">
      <c r="U19471" s="3"/>
    </row>
    <row r="19472" spans="21:21" x14ac:dyDescent="0.35">
      <c r="U19472" s="3"/>
    </row>
    <row r="19473" spans="21:21" x14ac:dyDescent="0.35">
      <c r="U19473" s="3"/>
    </row>
    <row r="19474" spans="21:21" x14ac:dyDescent="0.35">
      <c r="U19474" s="3"/>
    </row>
    <row r="19475" spans="21:21" x14ac:dyDescent="0.35">
      <c r="U19475" s="3"/>
    </row>
    <row r="19476" spans="21:21" x14ac:dyDescent="0.35">
      <c r="U19476" s="3"/>
    </row>
    <row r="19477" spans="21:21" x14ac:dyDescent="0.35">
      <c r="U19477" s="3"/>
    </row>
    <row r="19478" spans="21:21" x14ac:dyDescent="0.35">
      <c r="U19478" s="3"/>
    </row>
    <row r="19479" spans="21:21" x14ac:dyDescent="0.35">
      <c r="U19479" s="3"/>
    </row>
    <row r="19480" spans="21:21" x14ac:dyDescent="0.35">
      <c r="U19480" s="3"/>
    </row>
    <row r="19481" spans="21:21" x14ac:dyDescent="0.35">
      <c r="U19481" s="3"/>
    </row>
    <row r="19482" spans="21:21" x14ac:dyDescent="0.35">
      <c r="U19482" s="3"/>
    </row>
    <row r="19483" spans="21:21" x14ac:dyDescent="0.35">
      <c r="U19483" s="3"/>
    </row>
    <row r="19484" spans="21:21" x14ac:dyDescent="0.35">
      <c r="U19484" s="3"/>
    </row>
    <row r="19485" spans="21:21" x14ac:dyDescent="0.35">
      <c r="U19485" s="3"/>
    </row>
    <row r="19486" spans="21:21" x14ac:dyDescent="0.35">
      <c r="U19486" s="3"/>
    </row>
    <row r="19487" spans="21:21" x14ac:dyDescent="0.35">
      <c r="U19487" s="3"/>
    </row>
    <row r="19488" spans="21:21" x14ac:dyDescent="0.35">
      <c r="U19488" s="3"/>
    </row>
    <row r="19489" spans="21:21" x14ac:dyDescent="0.35">
      <c r="U19489" s="3"/>
    </row>
    <row r="19490" spans="21:21" x14ac:dyDescent="0.35">
      <c r="U19490" s="3"/>
    </row>
    <row r="19491" spans="21:21" x14ac:dyDescent="0.35">
      <c r="U19491" s="3"/>
    </row>
    <row r="19492" spans="21:21" x14ac:dyDescent="0.35">
      <c r="U19492" s="3"/>
    </row>
    <row r="19493" spans="21:21" x14ac:dyDescent="0.35">
      <c r="U19493" s="3"/>
    </row>
    <row r="19494" spans="21:21" x14ac:dyDescent="0.35">
      <c r="U19494" s="3"/>
    </row>
    <row r="19495" spans="21:21" x14ac:dyDescent="0.35">
      <c r="U19495" s="3"/>
    </row>
    <row r="19496" spans="21:21" x14ac:dyDescent="0.35">
      <c r="U19496" s="3"/>
    </row>
    <row r="19497" spans="21:21" x14ac:dyDescent="0.35">
      <c r="U19497" s="3"/>
    </row>
    <row r="19498" spans="21:21" x14ac:dyDescent="0.35">
      <c r="U19498" s="3"/>
    </row>
    <row r="19499" spans="21:21" x14ac:dyDescent="0.35">
      <c r="U19499" s="3"/>
    </row>
    <row r="19500" spans="21:21" x14ac:dyDescent="0.35">
      <c r="U19500" s="3"/>
    </row>
    <row r="19501" spans="21:21" x14ac:dyDescent="0.35">
      <c r="U19501" s="3"/>
    </row>
    <row r="19502" spans="21:21" x14ac:dyDescent="0.35">
      <c r="U19502" s="3"/>
    </row>
    <row r="19503" spans="21:21" x14ac:dyDescent="0.35">
      <c r="U19503" s="3"/>
    </row>
    <row r="19504" spans="21:21" x14ac:dyDescent="0.35">
      <c r="U19504" s="3"/>
    </row>
    <row r="19505" spans="21:21" x14ac:dyDescent="0.35">
      <c r="U19505" s="3"/>
    </row>
    <row r="19506" spans="21:21" x14ac:dyDescent="0.35">
      <c r="U19506" s="3"/>
    </row>
    <row r="19507" spans="21:21" x14ac:dyDescent="0.35">
      <c r="U19507" s="3"/>
    </row>
    <row r="19508" spans="21:21" x14ac:dyDescent="0.35">
      <c r="U19508" s="3"/>
    </row>
    <row r="19509" spans="21:21" x14ac:dyDescent="0.35">
      <c r="U19509" s="3"/>
    </row>
    <row r="19510" spans="21:21" x14ac:dyDescent="0.35">
      <c r="U19510" s="3"/>
    </row>
    <row r="19511" spans="21:21" x14ac:dyDescent="0.35">
      <c r="U19511" s="3"/>
    </row>
    <row r="19512" spans="21:21" x14ac:dyDescent="0.35">
      <c r="U19512" s="3"/>
    </row>
    <row r="19513" spans="21:21" x14ac:dyDescent="0.35">
      <c r="U19513" s="3"/>
    </row>
    <row r="19514" spans="21:21" x14ac:dyDescent="0.35">
      <c r="U19514" s="3"/>
    </row>
    <row r="19515" spans="21:21" x14ac:dyDescent="0.35">
      <c r="U19515" s="3"/>
    </row>
    <row r="19516" spans="21:21" x14ac:dyDescent="0.35">
      <c r="U19516" s="3"/>
    </row>
    <row r="19517" spans="21:21" x14ac:dyDescent="0.35">
      <c r="U19517" s="3"/>
    </row>
    <row r="19518" spans="21:21" x14ac:dyDescent="0.35">
      <c r="U19518" s="3"/>
    </row>
    <row r="19519" spans="21:21" x14ac:dyDescent="0.35">
      <c r="U19519" s="3"/>
    </row>
    <row r="19520" spans="21:21" x14ac:dyDescent="0.35">
      <c r="U19520" s="3"/>
    </row>
    <row r="19521" spans="21:21" x14ac:dyDescent="0.35">
      <c r="U19521" s="3"/>
    </row>
    <row r="19522" spans="21:21" x14ac:dyDescent="0.35">
      <c r="U19522" s="3"/>
    </row>
    <row r="19523" spans="21:21" x14ac:dyDescent="0.35">
      <c r="U19523" s="3"/>
    </row>
    <row r="19524" spans="21:21" x14ac:dyDescent="0.35">
      <c r="U19524" s="3"/>
    </row>
    <row r="19525" spans="21:21" x14ac:dyDescent="0.35">
      <c r="U19525" s="3"/>
    </row>
    <row r="19526" spans="21:21" x14ac:dyDescent="0.35">
      <c r="U19526" s="3"/>
    </row>
    <row r="19527" spans="21:21" x14ac:dyDescent="0.35">
      <c r="U19527" s="3"/>
    </row>
    <row r="19528" spans="21:21" x14ac:dyDescent="0.35">
      <c r="U19528" s="3"/>
    </row>
    <row r="19529" spans="21:21" x14ac:dyDescent="0.35">
      <c r="U19529" s="3"/>
    </row>
    <row r="19530" spans="21:21" x14ac:dyDescent="0.35">
      <c r="U19530" s="3"/>
    </row>
    <row r="19531" spans="21:21" x14ac:dyDescent="0.35">
      <c r="U19531" s="3"/>
    </row>
    <row r="19532" spans="21:21" x14ac:dyDescent="0.35">
      <c r="U19532" s="3"/>
    </row>
    <row r="19533" spans="21:21" x14ac:dyDescent="0.35">
      <c r="U19533" s="3"/>
    </row>
    <row r="19534" spans="21:21" x14ac:dyDescent="0.35">
      <c r="U19534" s="3"/>
    </row>
    <row r="19535" spans="21:21" x14ac:dyDescent="0.35">
      <c r="U19535" s="3"/>
    </row>
    <row r="19536" spans="21:21" x14ac:dyDescent="0.35">
      <c r="U19536" s="3"/>
    </row>
    <row r="19537" spans="21:21" x14ac:dyDescent="0.35">
      <c r="U19537" s="3"/>
    </row>
    <row r="19538" spans="21:21" x14ac:dyDescent="0.35">
      <c r="U19538" s="3"/>
    </row>
    <row r="19539" spans="21:21" x14ac:dyDescent="0.35">
      <c r="U19539" s="3"/>
    </row>
    <row r="19540" spans="21:21" x14ac:dyDescent="0.35">
      <c r="U19540" s="3"/>
    </row>
    <row r="19541" spans="21:21" x14ac:dyDescent="0.35">
      <c r="U19541" s="3"/>
    </row>
    <row r="19542" spans="21:21" x14ac:dyDescent="0.35">
      <c r="U19542" s="3"/>
    </row>
    <row r="19543" spans="21:21" x14ac:dyDescent="0.35">
      <c r="U19543" s="3"/>
    </row>
    <row r="19544" spans="21:21" x14ac:dyDescent="0.35">
      <c r="U19544" s="3"/>
    </row>
    <row r="19545" spans="21:21" x14ac:dyDescent="0.35">
      <c r="U19545" s="3"/>
    </row>
    <row r="19546" spans="21:21" x14ac:dyDescent="0.35">
      <c r="U19546" s="3"/>
    </row>
    <row r="19547" spans="21:21" x14ac:dyDescent="0.35">
      <c r="U19547" s="3"/>
    </row>
    <row r="19548" spans="21:21" x14ac:dyDescent="0.35">
      <c r="U19548" s="3"/>
    </row>
    <row r="19549" spans="21:21" x14ac:dyDescent="0.35">
      <c r="U19549" s="3"/>
    </row>
    <row r="19550" spans="21:21" x14ac:dyDescent="0.35">
      <c r="U19550" s="3"/>
    </row>
    <row r="19551" spans="21:21" x14ac:dyDescent="0.35">
      <c r="U19551" s="3"/>
    </row>
    <row r="19552" spans="21:21" x14ac:dyDescent="0.35">
      <c r="U19552" s="3"/>
    </row>
    <row r="19553" spans="21:21" x14ac:dyDescent="0.35">
      <c r="U19553" s="3"/>
    </row>
    <row r="19554" spans="21:21" x14ac:dyDescent="0.35">
      <c r="U19554" s="3"/>
    </row>
    <row r="19555" spans="21:21" x14ac:dyDescent="0.35">
      <c r="U19555" s="3"/>
    </row>
    <row r="19556" spans="21:21" x14ac:dyDescent="0.35">
      <c r="U19556" s="3"/>
    </row>
    <row r="19557" spans="21:21" x14ac:dyDescent="0.35">
      <c r="U19557" s="3"/>
    </row>
    <row r="19558" spans="21:21" x14ac:dyDescent="0.35">
      <c r="U19558" s="3"/>
    </row>
    <row r="19559" spans="21:21" x14ac:dyDescent="0.35">
      <c r="U19559" s="3"/>
    </row>
    <row r="19560" spans="21:21" x14ac:dyDescent="0.35">
      <c r="U19560" s="3"/>
    </row>
    <row r="19561" spans="21:21" x14ac:dyDescent="0.35">
      <c r="U19561" s="3"/>
    </row>
    <row r="19562" spans="21:21" x14ac:dyDescent="0.35">
      <c r="U19562" s="3"/>
    </row>
    <row r="19563" spans="21:21" x14ac:dyDescent="0.35">
      <c r="U19563" s="3"/>
    </row>
    <row r="19564" spans="21:21" x14ac:dyDescent="0.35">
      <c r="U19564" s="3"/>
    </row>
    <row r="19565" spans="21:21" x14ac:dyDescent="0.35">
      <c r="U19565" s="3"/>
    </row>
    <row r="19566" spans="21:21" x14ac:dyDescent="0.35">
      <c r="U19566" s="3"/>
    </row>
    <row r="19567" spans="21:21" x14ac:dyDescent="0.35">
      <c r="U19567" s="3"/>
    </row>
    <row r="19568" spans="21:21" x14ac:dyDescent="0.35">
      <c r="U19568" s="3"/>
    </row>
    <row r="19569" spans="21:21" x14ac:dyDescent="0.35">
      <c r="U19569" s="3"/>
    </row>
    <row r="19570" spans="21:21" x14ac:dyDescent="0.35">
      <c r="U19570" s="3"/>
    </row>
    <row r="19571" spans="21:21" x14ac:dyDescent="0.35">
      <c r="U19571" s="3"/>
    </row>
    <row r="19572" spans="21:21" x14ac:dyDescent="0.35">
      <c r="U19572" s="3"/>
    </row>
    <row r="19573" spans="21:21" x14ac:dyDescent="0.35">
      <c r="U19573" s="3"/>
    </row>
    <row r="19574" spans="21:21" x14ac:dyDescent="0.35">
      <c r="U19574" s="3"/>
    </row>
    <row r="19575" spans="21:21" x14ac:dyDescent="0.35">
      <c r="U19575" s="3"/>
    </row>
    <row r="19576" spans="21:21" x14ac:dyDescent="0.35">
      <c r="U19576" s="3"/>
    </row>
    <row r="19577" spans="21:21" x14ac:dyDescent="0.35">
      <c r="U19577" s="3"/>
    </row>
    <row r="19578" spans="21:21" x14ac:dyDescent="0.35">
      <c r="U19578" s="3"/>
    </row>
    <row r="19579" spans="21:21" x14ac:dyDescent="0.35">
      <c r="U19579" s="3"/>
    </row>
    <row r="19580" spans="21:21" x14ac:dyDescent="0.35">
      <c r="U19580" s="3"/>
    </row>
    <row r="19581" spans="21:21" x14ac:dyDescent="0.35">
      <c r="U19581" s="3"/>
    </row>
    <row r="19582" spans="21:21" x14ac:dyDescent="0.35">
      <c r="U19582" s="3"/>
    </row>
    <row r="19583" spans="21:21" x14ac:dyDescent="0.35">
      <c r="U19583" s="3"/>
    </row>
    <row r="19584" spans="21:21" x14ac:dyDescent="0.35">
      <c r="U19584" s="3"/>
    </row>
    <row r="19585" spans="21:21" x14ac:dyDescent="0.35">
      <c r="U19585" s="3"/>
    </row>
    <row r="19586" spans="21:21" x14ac:dyDescent="0.35">
      <c r="U19586" s="3"/>
    </row>
    <row r="19587" spans="21:21" x14ac:dyDescent="0.35">
      <c r="U19587" s="3"/>
    </row>
    <row r="19588" spans="21:21" x14ac:dyDescent="0.35">
      <c r="U19588" s="3"/>
    </row>
    <row r="19589" spans="21:21" x14ac:dyDescent="0.35">
      <c r="U19589" s="3"/>
    </row>
    <row r="19590" spans="21:21" x14ac:dyDescent="0.35">
      <c r="U19590" s="3"/>
    </row>
    <row r="19591" spans="21:21" x14ac:dyDescent="0.35">
      <c r="U19591" s="3"/>
    </row>
    <row r="19592" spans="21:21" x14ac:dyDescent="0.35">
      <c r="U19592" s="3"/>
    </row>
    <row r="19593" spans="21:21" x14ac:dyDescent="0.35">
      <c r="U19593" s="3"/>
    </row>
    <row r="19594" spans="21:21" x14ac:dyDescent="0.35">
      <c r="U19594" s="3"/>
    </row>
    <row r="19595" spans="21:21" x14ac:dyDescent="0.35">
      <c r="U19595" s="3"/>
    </row>
    <row r="19596" spans="21:21" x14ac:dyDescent="0.35">
      <c r="U19596" s="3"/>
    </row>
    <row r="19597" spans="21:21" x14ac:dyDescent="0.35">
      <c r="U19597" s="3"/>
    </row>
    <row r="19598" spans="21:21" x14ac:dyDescent="0.35">
      <c r="U19598" s="3"/>
    </row>
    <row r="19599" spans="21:21" x14ac:dyDescent="0.35">
      <c r="U19599" s="3"/>
    </row>
    <row r="19600" spans="21:21" x14ac:dyDescent="0.35">
      <c r="U19600" s="3"/>
    </row>
    <row r="19601" spans="21:21" x14ac:dyDescent="0.35">
      <c r="U19601" s="3"/>
    </row>
    <row r="19602" spans="21:21" x14ac:dyDescent="0.35">
      <c r="U19602" s="3"/>
    </row>
    <row r="19603" spans="21:21" x14ac:dyDescent="0.35">
      <c r="U19603" s="3"/>
    </row>
    <row r="19604" spans="21:21" x14ac:dyDescent="0.35">
      <c r="U19604" s="3"/>
    </row>
    <row r="19605" spans="21:21" x14ac:dyDescent="0.35">
      <c r="U19605" s="3"/>
    </row>
    <row r="19606" spans="21:21" x14ac:dyDescent="0.35">
      <c r="U19606" s="3"/>
    </row>
    <row r="19607" spans="21:21" x14ac:dyDescent="0.35">
      <c r="U19607" s="3"/>
    </row>
    <row r="19608" spans="21:21" x14ac:dyDescent="0.35">
      <c r="U19608" s="3"/>
    </row>
    <row r="19609" spans="21:21" x14ac:dyDescent="0.35">
      <c r="U19609" s="3"/>
    </row>
    <row r="19610" spans="21:21" x14ac:dyDescent="0.35">
      <c r="U19610" s="3"/>
    </row>
    <row r="19611" spans="21:21" x14ac:dyDescent="0.35">
      <c r="U19611" s="3"/>
    </row>
    <row r="19612" spans="21:21" x14ac:dyDescent="0.35">
      <c r="U19612" s="3"/>
    </row>
    <row r="19613" spans="21:21" x14ac:dyDescent="0.35">
      <c r="U19613" s="3"/>
    </row>
    <row r="19614" spans="21:21" x14ac:dyDescent="0.35">
      <c r="U19614" s="3"/>
    </row>
    <row r="19615" spans="21:21" x14ac:dyDescent="0.35">
      <c r="U19615" s="3"/>
    </row>
    <row r="19616" spans="21:21" x14ac:dyDescent="0.35">
      <c r="U19616" s="3"/>
    </row>
    <row r="19617" spans="21:21" x14ac:dyDescent="0.35">
      <c r="U19617" s="3"/>
    </row>
    <row r="19618" spans="21:21" x14ac:dyDescent="0.35">
      <c r="U19618" s="3"/>
    </row>
    <row r="19619" spans="21:21" x14ac:dyDescent="0.35">
      <c r="U19619" s="3"/>
    </row>
    <row r="19620" spans="21:21" x14ac:dyDescent="0.35">
      <c r="U19620" s="3"/>
    </row>
    <row r="19621" spans="21:21" x14ac:dyDescent="0.35">
      <c r="U19621" s="3"/>
    </row>
    <row r="19622" spans="21:21" x14ac:dyDescent="0.35">
      <c r="U19622" s="3"/>
    </row>
    <row r="19623" spans="21:21" x14ac:dyDescent="0.35">
      <c r="U19623" s="3"/>
    </row>
    <row r="19624" spans="21:21" x14ac:dyDescent="0.35">
      <c r="U19624" s="3"/>
    </row>
    <row r="19625" spans="21:21" x14ac:dyDescent="0.35">
      <c r="U19625" s="3"/>
    </row>
    <row r="19626" spans="21:21" x14ac:dyDescent="0.35">
      <c r="U19626" s="3"/>
    </row>
    <row r="19627" spans="21:21" x14ac:dyDescent="0.35">
      <c r="U19627" s="3"/>
    </row>
    <row r="19628" spans="21:21" x14ac:dyDescent="0.35">
      <c r="U19628" s="3"/>
    </row>
    <row r="19629" spans="21:21" x14ac:dyDescent="0.35">
      <c r="U19629" s="3"/>
    </row>
    <row r="19630" spans="21:21" x14ac:dyDescent="0.35">
      <c r="U19630" s="3"/>
    </row>
    <row r="19631" spans="21:21" x14ac:dyDescent="0.35">
      <c r="U19631" s="3"/>
    </row>
    <row r="19632" spans="21:21" x14ac:dyDescent="0.35">
      <c r="U19632" s="3"/>
    </row>
    <row r="19633" spans="21:21" x14ac:dyDescent="0.35">
      <c r="U19633" s="3"/>
    </row>
    <row r="19634" spans="21:21" x14ac:dyDescent="0.35">
      <c r="U19634" s="3"/>
    </row>
    <row r="19635" spans="21:21" x14ac:dyDescent="0.35">
      <c r="U19635" s="3"/>
    </row>
    <row r="19636" spans="21:21" x14ac:dyDescent="0.35">
      <c r="U19636" s="3"/>
    </row>
    <row r="19637" spans="21:21" x14ac:dyDescent="0.35">
      <c r="U19637" s="3"/>
    </row>
    <row r="19638" spans="21:21" x14ac:dyDescent="0.35">
      <c r="U19638" s="3"/>
    </row>
    <row r="19639" spans="21:21" x14ac:dyDescent="0.35">
      <c r="U19639" s="3"/>
    </row>
    <row r="19640" spans="21:21" x14ac:dyDescent="0.35">
      <c r="U19640" s="3"/>
    </row>
    <row r="19641" spans="21:21" x14ac:dyDescent="0.35">
      <c r="U19641" s="3"/>
    </row>
    <row r="19642" spans="21:21" x14ac:dyDescent="0.35">
      <c r="U19642" s="3"/>
    </row>
    <row r="19643" spans="21:21" x14ac:dyDescent="0.35">
      <c r="U19643" s="3"/>
    </row>
    <row r="19644" spans="21:21" x14ac:dyDescent="0.35">
      <c r="U19644" s="3"/>
    </row>
    <row r="19645" spans="21:21" x14ac:dyDescent="0.35">
      <c r="U19645" s="3"/>
    </row>
    <row r="19646" spans="21:21" x14ac:dyDescent="0.35">
      <c r="U19646" s="3"/>
    </row>
    <row r="19647" spans="21:21" x14ac:dyDescent="0.35">
      <c r="U19647" s="3"/>
    </row>
    <row r="19648" spans="21:21" x14ac:dyDescent="0.35">
      <c r="U19648" s="3"/>
    </row>
    <row r="19649" spans="21:21" x14ac:dyDescent="0.35">
      <c r="U19649" s="3"/>
    </row>
    <row r="19650" spans="21:21" x14ac:dyDescent="0.35">
      <c r="U19650" s="3"/>
    </row>
    <row r="19651" spans="21:21" x14ac:dyDescent="0.35">
      <c r="U19651" s="3"/>
    </row>
    <row r="19652" spans="21:21" x14ac:dyDescent="0.35">
      <c r="U19652" s="3"/>
    </row>
    <row r="19653" spans="21:21" x14ac:dyDescent="0.35">
      <c r="U19653" s="3"/>
    </row>
    <row r="19654" spans="21:21" x14ac:dyDescent="0.35">
      <c r="U19654" s="3"/>
    </row>
    <row r="19655" spans="21:21" x14ac:dyDescent="0.35">
      <c r="U19655" s="3"/>
    </row>
    <row r="19656" spans="21:21" x14ac:dyDescent="0.35">
      <c r="U19656" s="3"/>
    </row>
    <row r="19657" spans="21:21" x14ac:dyDescent="0.35">
      <c r="U19657" s="3"/>
    </row>
    <row r="19658" spans="21:21" x14ac:dyDescent="0.35">
      <c r="U19658" s="3"/>
    </row>
    <row r="19659" spans="21:21" x14ac:dyDescent="0.35">
      <c r="U19659" s="3"/>
    </row>
    <row r="19660" spans="21:21" x14ac:dyDescent="0.35">
      <c r="U19660" s="3"/>
    </row>
    <row r="19661" spans="21:21" x14ac:dyDescent="0.35">
      <c r="U19661" s="3"/>
    </row>
    <row r="19662" spans="21:21" x14ac:dyDescent="0.35">
      <c r="U19662" s="3"/>
    </row>
    <row r="19663" spans="21:21" x14ac:dyDescent="0.35">
      <c r="U19663" s="3"/>
    </row>
    <row r="19664" spans="21:21" x14ac:dyDescent="0.35">
      <c r="U19664" s="3"/>
    </row>
    <row r="19665" spans="21:21" x14ac:dyDescent="0.35">
      <c r="U19665" s="3"/>
    </row>
    <row r="19666" spans="21:21" x14ac:dyDescent="0.35">
      <c r="U19666" s="3"/>
    </row>
    <row r="19667" spans="21:21" x14ac:dyDescent="0.35">
      <c r="U19667" s="3"/>
    </row>
    <row r="19668" spans="21:21" x14ac:dyDescent="0.35">
      <c r="U19668" s="3"/>
    </row>
    <row r="19669" spans="21:21" x14ac:dyDescent="0.35">
      <c r="U19669" s="3"/>
    </row>
    <row r="19670" spans="21:21" x14ac:dyDescent="0.35">
      <c r="U19670" s="3"/>
    </row>
    <row r="19671" spans="21:21" x14ac:dyDescent="0.35">
      <c r="U19671" s="3"/>
    </row>
    <row r="19672" spans="21:21" x14ac:dyDescent="0.35">
      <c r="U19672" s="3"/>
    </row>
    <row r="19673" spans="21:21" x14ac:dyDescent="0.35">
      <c r="U19673" s="3"/>
    </row>
    <row r="19674" spans="21:21" x14ac:dyDescent="0.35">
      <c r="U19674" s="3"/>
    </row>
    <row r="19675" spans="21:21" x14ac:dyDescent="0.35">
      <c r="U19675" s="3"/>
    </row>
    <row r="19676" spans="21:21" x14ac:dyDescent="0.35">
      <c r="U19676" s="3"/>
    </row>
    <row r="19677" spans="21:21" x14ac:dyDescent="0.35">
      <c r="U19677" s="3"/>
    </row>
    <row r="19678" spans="21:21" x14ac:dyDescent="0.35">
      <c r="U19678" s="3"/>
    </row>
    <row r="19679" spans="21:21" x14ac:dyDescent="0.35">
      <c r="U19679" s="3"/>
    </row>
    <row r="19680" spans="21:21" x14ac:dyDescent="0.35">
      <c r="U19680" s="3"/>
    </row>
    <row r="19681" spans="21:21" x14ac:dyDescent="0.35">
      <c r="U19681" s="3"/>
    </row>
    <row r="19682" spans="21:21" x14ac:dyDescent="0.35">
      <c r="U19682" s="3"/>
    </row>
    <row r="19683" spans="21:21" x14ac:dyDescent="0.35">
      <c r="U19683" s="3"/>
    </row>
    <row r="19684" spans="21:21" x14ac:dyDescent="0.35">
      <c r="U19684" s="3"/>
    </row>
    <row r="19685" spans="21:21" x14ac:dyDescent="0.35">
      <c r="U19685" s="3"/>
    </row>
    <row r="19686" spans="21:21" x14ac:dyDescent="0.35">
      <c r="U19686" s="3"/>
    </row>
    <row r="19687" spans="21:21" x14ac:dyDescent="0.35">
      <c r="U19687" s="3"/>
    </row>
    <row r="19688" spans="21:21" x14ac:dyDescent="0.35">
      <c r="U19688" s="3"/>
    </row>
    <row r="19689" spans="21:21" x14ac:dyDescent="0.35">
      <c r="U19689" s="3"/>
    </row>
    <row r="19690" spans="21:21" x14ac:dyDescent="0.35">
      <c r="U19690" s="3"/>
    </row>
    <row r="19691" spans="21:21" x14ac:dyDescent="0.35">
      <c r="U19691" s="3"/>
    </row>
    <row r="19692" spans="21:21" x14ac:dyDescent="0.35">
      <c r="U19692" s="3"/>
    </row>
    <row r="19693" spans="21:21" x14ac:dyDescent="0.35">
      <c r="U19693" s="3"/>
    </row>
    <row r="19694" spans="21:21" x14ac:dyDescent="0.35">
      <c r="U19694" s="3"/>
    </row>
    <row r="19695" spans="21:21" x14ac:dyDescent="0.35">
      <c r="U19695" s="3"/>
    </row>
    <row r="19696" spans="21:21" x14ac:dyDescent="0.35">
      <c r="U19696" s="3"/>
    </row>
    <row r="19697" spans="21:21" x14ac:dyDescent="0.35">
      <c r="U19697" s="3"/>
    </row>
    <row r="19698" spans="21:21" x14ac:dyDescent="0.35">
      <c r="U19698" s="3"/>
    </row>
    <row r="19699" spans="21:21" x14ac:dyDescent="0.35">
      <c r="U19699" s="3"/>
    </row>
    <row r="19700" spans="21:21" x14ac:dyDescent="0.35">
      <c r="U19700" s="3"/>
    </row>
    <row r="19701" spans="21:21" x14ac:dyDescent="0.35">
      <c r="U19701" s="3"/>
    </row>
    <row r="19702" spans="21:21" x14ac:dyDescent="0.35">
      <c r="U19702" s="3"/>
    </row>
    <row r="19703" spans="21:21" x14ac:dyDescent="0.35">
      <c r="U19703" s="3"/>
    </row>
    <row r="19704" spans="21:21" x14ac:dyDescent="0.35">
      <c r="U19704" s="3"/>
    </row>
    <row r="19705" spans="21:21" x14ac:dyDescent="0.35">
      <c r="U19705" s="3"/>
    </row>
    <row r="19706" spans="21:21" x14ac:dyDescent="0.35">
      <c r="U19706" s="3"/>
    </row>
    <row r="19707" spans="21:21" x14ac:dyDescent="0.35">
      <c r="U19707" s="3"/>
    </row>
    <row r="19708" spans="21:21" x14ac:dyDescent="0.35">
      <c r="U19708" s="3"/>
    </row>
    <row r="19709" spans="21:21" x14ac:dyDescent="0.35">
      <c r="U19709" s="3"/>
    </row>
    <row r="19710" spans="21:21" x14ac:dyDescent="0.35">
      <c r="U19710" s="3"/>
    </row>
    <row r="19711" spans="21:21" x14ac:dyDescent="0.35">
      <c r="U19711" s="3"/>
    </row>
    <row r="19712" spans="21:21" x14ac:dyDescent="0.35">
      <c r="U19712" s="3"/>
    </row>
    <row r="19713" spans="21:21" x14ac:dyDescent="0.35">
      <c r="U19713" s="3"/>
    </row>
    <row r="19714" spans="21:21" x14ac:dyDescent="0.35">
      <c r="U19714" s="3"/>
    </row>
    <row r="19715" spans="21:21" x14ac:dyDescent="0.35">
      <c r="U19715" s="3"/>
    </row>
    <row r="19716" spans="21:21" x14ac:dyDescent="0.35">
      <c r="U19716" s="3"/>
    </row>
    <row r="19717" spans="21:21" x14ac:dyDescent="0.35">
      <c r="U19717" s="3"/>
    </row>
    <row r="19718" spans="21:21" x14ac:dyDescent="0.35">
      <c r="U19718" s="3"/>
    </row>
    <row r="19719" spans="21:21" x14ac:dyDescent="0.35">
      <c r="U19719" s="3"/>
    </row>
    <row r="19720" spans="21:21" x14ac:dyDescent="0.35">
      <c r="U19720" s="3"/>
    </row>
    <row r="19721" spans="21:21" x14ac:dyDescent="0.35">
      <c r="U19721" s="3"/>
    </row>
    <row r="19722" spans="21:21" x14ac:dyDescent="0.35">
      <c r="U19722" s="3"/>
    </row>
    <row r="19723" spans="21:21" x14ac:dyDescent="0.35">
      <c r="U19723" s="3"/>
    </row>
    <row r="19724" spans="21:21" x14ac:dyDescent="0.35">
      <c r="U19724" s="3"/>
    </row>
    <row r="19725" spans="21:21" x14ac:dyDescent="0.35">
      <c r="U19725" s="3"/>
    </row>
    <row r="19726" spans="21:21" x14ac:dyDescent="0.35">
      <c r="U19726" s="3"/>
    </row>
    <row r="19727" spans="21:21" x14ac:dyDescent="0.35">
      <c r="U19727" s="3"/>
    </row>
    <row r="19728" spans="21:21" x14ac:dyDescent="0.35">
      <c r="U19728" s="3"/>
    </row>
    <row r="19729" spans="21:21" x14ac:dyDescent="0.35">
      <c r="U19729" s="3"/>
    </row>
    <row r="19730" spans="21:21" x14ac:dyDescent="0.35">
      <c r="U19730" s="3"/>
    </row>
    <row r="19731" spans="21:21" x14ac:dyDescent="0.35">
      <c r="U19731" s="3"/>
    </row>
    <row r="19732" spans="21:21" x14ac:dyDescent="0.35">
      <c r="U19732" s="3"/>
    </row>
    <row r="19733" spans="21:21" x14ac:dyDescent="0.35">
      <c r="U19733" s="3"/>
    </row>
    <row r="19734" spans="21:21" x14ac:dyDescent="0.35">
      <c r="U19734" s="3"/>
    </row>
    <row r="19735" spans="21:21" x14ac:dyDescent="0.35">
      <c r="U19735" s="3"/>
    </row>
    <row r="19736" spans="21:21" x14ac:dyDescent="0.35">
      <c r="U19736" s="3"/>
    </row>
    <row r="19737" spans="21:21" x14ac:dyDescent="0.35">
      <c r="U19737" s="3"/>
    </row>
    <row r="19738" spans="21:21" x14ac:dyDescent="0.35">
      <c r="U19738" s="3"/>
    </row>
    <row r="19739" spans="21:21" x14ac:dyDescent="0.35">
      <c r="U19739" s="3"/>
    </row>
    <row r="19740" spans="21:21" x14ac:dyDescent="0.35">
      <c r="U19740" s="3"/>
    </row>
    <row r="19741" spans="21:21" x14ac:dyDescent="0.35">
      <c r="U19741" s="3"/>
    </row>
    <row r="19742" spans="21:21" x14ac:dyDescent="0.35">
      <c r="U19742" s="3"/>
    </row>
    <row r="19743" spans="21:21" x14ac:dyDescent="0.35">
      <c r="U19743" s="3"/>
    </row>
    <row r="19744" spans="21:21" x14ac:dyDescent="0.35">
      <c r="U19744" s="3"/>
    </row>
    <row r="19745" spans="21:21" x14ac:dyDescent="0.35">
      <c r="U19745" s="3"/>
    </row>
    <row r="19746" spans="21:21" x14ac:dyDescent="0.35">
      <c r="U19746" s="3"/>
    </row>
    <row r="19747" spans="21:21" x14ac:dyDescent="0.35">
      <c r="U19747" s="3"/>
    </row>
    <row r="19748" spans="21:21" x14ac:dyDescent="0.35">
      <c r="U19748" s="3"/>
    </row>
    <row r="19749" spans="21:21" x14ac:dyDescent="0.35">
      <c r="U19749" s="3"/>
    </row>
    <row r="19750" spans="21:21" x14ac:dyDescent="0.35">
      <c r="U19750" s="3"/>
    </row>
    <row r="19751" spans="21:21" x14ac:dyDescent="0.35">
      <c r="U19751" s="3"/>
    </row>
    <row r="19752" spans="21:21" x14ac:dyDescent="0.35">
      <c r="U19752" s="3"/>
    </row>
    <row r="19753" spans="21:21" x14ac:dyDescent="0.35">
      <c r="U19753" s="3"/>
    </row>
    <row r="19754" spans="21:21" x14ac:dyDescent="0.35">
      <c r="U19754" s="3"/>
    </row>
    <row r="19755" spans="21:21" x14ac:dyDescent="0.35">
      <c r="U19755" s="3"/>
    </row>
    <row r="19756" spans="21:21" x14ac:dyDescent="0.35">
      <c r="U19756" s="3"/>
    </row>
    <row r="19757" spans="21:21" x14ac:dyDescent="0.35">
      <c r="U19757" s="3"/>
    </row>
    <row r="19758" spans="21:21" x14ac:dyDescent="0.35">
      <c r="U19758" s="3"/>
    </row>
    <row r="19759" spans="21:21" x14ac:dyDescent="0.35">
      <c r="U19759" s="3"/>
    </row>
    <row r="19760" spans="21:21" x14ac:dyDescent="0.35">
      <c r="U19760" s="3"/>
    </row>
    <row r="19761" spans="21:21" x14ac:dyDescent="0.35">
      <c r="U19761" s="3"/>
    </row>
    <row r="19762" spans="21:21" x14ac:dyDescent="0.35">
      <c r="U19762" s="3"/>
    </row>
    <row r="19763" spans="21:21" x14ac:dyDescent="0.35">
      <c r="U19763" s="3"/>
    </row>
    <row r="19764" spans="21:21" x14ac:dyDescent="0.35">
      <c r="U19764" s="3"/>
    </row>
    <row r="19765" spans="21:21" x14ac:dyDescent="0.35">
      <c r="U19765" s="3"/>
    </row>
    <row r="19766" spans="21:21" x14ac:dyDescent="0.35">
      <c r="U19766" s="3"/>
    </row>
    <row r="19767" spans="21:21" x14ac:dyDescent="0.35">
      <c r="U19767" s="3"/>
    </row>
    <row r="19768" spans="21:21" x14ac:dyDescent="0.35">
      <c r="U19768" s="3"/>
    </row>
    <row r="19769" spans="21:21" x14ac:dyDescent="0.35">
      <c r="U19769" s="3"/>
    </row>
    <row r="19770" spans="21:21" x14ac:dyDescent="0.35">
      <c r="U19770" s="3"/>
    </row>
    <row r="19771" spans="21:21" x14ac:dyDescent="0.35">
      <c r="U19771" s="3"/>
    </row>
    <row r="19772" spans="21:21" x14ac:dyDescent="0.35">
      <c r="U19772" s="3"/>
    </row>
    <row r="19773" spans="21:21" x14ac:dyDescent="0.35">
      <c r="U19773" s="3"/>
    </row>
    <row r="19774" spans="21:21" x14ac:dyDescent="0.35">
      <c r="U19774" s="3"/>
    </row>
    <row r="19775" spans="21:21" x14ac:dyDescent="0.35">
      <c r="U19775" s="3"/>
    </row>
    <row r="19776" spans="21:21" x14ac:dyDescent="0.35">
      <c r="U19776" s="3"/>
    </row>
    <row r="19777" spans="21:21" x14ac:dyDescent="0.35">
      <c r="U19777" s="3"/>
    </row>
    <row r="19778" spans="21:21" x14ac:dyDescent="0.35">
      <c r="U19778" s="3"/>
    </row>
    <row r="19779" spans="21:21" x14ac:dyDescent="0.35">
      <c r="U19779" s="3"/>
    </row>
    <row r="19780" spans="21:21" x14ac:dyDescent="0.35">
      <c r="U19780" s="3"/>
    </row>
    <row r="19781" spans="21:21" x14ac:dyDescent="0.35">
      <c r="U19781" s="3"/>
    </row>
    <row r="19782" spans="21:21" x14ac:dyDescent="0.35">
      <c r="U19782" s="3"/>
    </row>
    <row r="19783" spans="21:21" x14ac:dyDescent="0.35">
      <c r="U19783" s="3"/>
    </row>
    <row r="19784" spans="21:21" x14ac:dyDescent="0.35">
      <c r="U19784" s="3"/>
    </row>
    <row r="19785" spans="21:21" x14ac:dyDescent="0.35">
      <c r="U19785" s="3"/>
    </row>
    <row r="19786" spans="21:21" x14ac:dyDescent="0.35">
      <c r="U19786" s="3"/>
    </row>
    <row r="19787" spans="21:21" x14ac:dyDescent="0.35">
      <c r="U19787" s="3"/>
    </row>
    <row r="19788" spans="21:21" x14ac:dyDescent="0.35">
      <c r="U19788" s="3"/>
    </row>
    <row r="19789" spans="21:21" x14ac:dyDescent="0.35">
      <c r="U19789" s="3"/>
    </row>
    <row r="19790" spans="21:21" x14ac:dyDescent="0.35">
      <c r="U19790" s="3"/>
    </row>
    <row r="19791" spans="21:21" x14ac:dyDescent="0.35">
      <c r="U19791" s="3"/>
    </row>
    <row r="19792" spans="21:21" x14ac:dyDescent="0.35">
      <c r="U19792" s="3"/>
    </row>
    <row r="19793" spans="21:21" x14ac:dyDescent="0.35">
      <c r="U19793" s="3"/>
    </row>
    <row r="19794" spans="21:21" x14ac:dyDescent="0.35">
      <c r="U19794" s="3"/>
    </row>
    <row r="19795" spans="21:21" x14ac:dyDescent="0.35">
      <c r="U19795" s="3"/>
    </row>
    <row r="19796" spans="21:21" x14ac:dyDescent="0.35">
      <c r="U19796" s="3"/>
    </row>
    <row r="19797" spans="21:21" x14ac:dyDescent="0.35">
      <c r="U19797" s="3"/>
    </row>
    <row r="19798" spans="21:21" x14ac:dyDescent="0.35">
      <c r="U19798" s="3"/>
    </row>
    <row r="19799" spans="21:21" x14ac:dyDescent="0.35">
      <c r="U19799" s="3"/>
    </row>
    <row r="19800" spans="21:21" x14ac:dyDescent="0.35">
      <c r="U19800" s="3"/>
    </row>
    <row r="19801" spans="21:21" x14ac:dyDescent="0.35">
      <c r="U19801" s="3"/>
    </row>
    <row r="19802" spans="21:21" x14ac:dyDescent="0.35">
      <c r="U19802" s="3"/>
    </row>
    <row r="19803" spans="21:21" x14ac:dyDescent="0.35">
      <c r="U19803" s="3"/>
    </row>
    <row r="19804" spans="21:21" x14ac:dyDescent="0.35">
      <c r="U19804" s="3"/>
    </row>
    <row r="19805" spans="21:21" x14ac:dyDescent="0.35">
      <c r="U19805" s="3"/>
    </row>
    <row r="19806" spans="21:21" x14ac:dyDescent="0.35">
      <c r="U19806" s="3"/>
    </row>
    <row r="19807" spans="21:21" x14ac:dyDescent="0.35">
      <c r="U19807" s="3"/>
    </row>
    <row r="19808" spans="21:21" x14ac:dyDescent="0.35">
      <c r="U19808" s="3"/>
    </row>
    <row r="19809" spans="21:21" x14ac:dyDescent="0.35">
      <c r="U19809" s="3"/>
    </row>
    <row r="19810" spans="21:21" x14ac:dyDescent="0.35">
      <c r="U19810" s="3"/>
    </row>
    <row r="19811" spans="21:21" x14ac:dyDescent="0.35">
      <c r="U19811" s="3"/>
    </row>
    <row r="19812" spans="21:21" x14ac:dyDescent="0.35">
      <c r="U19812" s="3"/>
    </row>
    <row r="19813" spans="21:21" x14ac:dyDescent="0.35">
      <c r="U19813" s="3"/>
    </row>
    <row r="19814" spans="21:21" x14ac:dyDescent="0.35">
      <c r="U19814" s="3"/>
    </row>
    <row r="19815" spans="21:21" x14ac:dyDescent="0.35">
      <c r="U19815" s="3"/>
    </row>
    <row r="19816" spans="21:21" x14ac:dyDescent="0.35">
      <c r="U19816" s="3"/>
    </row>
    <row r="19817" spans="21:21" x14ac:dyDescent="0.35">
      <c r="U19817" s="3"/>
    </row>
    <row r="19818" spans="21:21" x14ac:dyDescent="0.35">
      <c r="U19818" s="3"/>
    </row>
    <row r="19819" spans="21:21" x14ac:dyDescent="0.35">
      <c r="U19819" s="3"/>
    </row>
    <row r="19820" spans="21:21" x14ac:dyDescent="0.35">
      <c r="U19820" s="3"/>
    </row>
    <row r="19821" spans="21:21" x14ac:dyDescent="0.35">
      <c r="U19821" s="3"/>
    </row>
    <row r="19822" spans="21:21" x14ac:dyDescent="0.35">
      <c r="U19822" s="3"/>
    </row>
    <row r="19823" spans="21:21" x14ac:dyDescent="0.35">
      <c r="U19823" s="3"/>
    </row>
    <row r="19824" spans="21:21" x14ac:dyDescent="0.35">
      <c r="U19824" s="3"/>
    </row>
    <row r="19825" spans="21:21" x14ac:dyDescent="0.35">
      <c r="U19825" s="3"/>
    </row>
    <row r="19826" spans="21:21" x14ac:dyDescent="0.35">
      <c r="U19826" s="3"/>
    </row>
    <row r="19827" spans="21:21" x14ac:dyDescent="0.35">
      <c r="U19827" s="3"/>
    </row>
    <row r="19828" spans="21:21" x14ac:dyDescent="0.35">
      <c r="U19828" s="3"/>
    </row>
    <row r="19829" spans="21:21" x14ac:dyDescent="0.35">
      <c r="U19829" s="3"/>
    </row>
    <row r="19830" spans="21:21" x14ac:dyDescent="0.35">
      <c r="U19830" s="3"/>
    </row>
    <row r="19831" spans="21:21" x14ac:dyDescent="0.35">
      <c r="U19831" s="3"/>
    </row>
    <row r="19832" spans="21:21" x14ac:dyDescent="0.35">
      <c r="U19832" s="3"/>
    </row>
    <row r="19833" spans="21:21" x14ac:dyDescent="0.35">
      <c r="U19833" s="3"/>
    </row>
    <row r="19834" spans="21:21" x14ac:dyDescent="0.35">
      <c r="U19834" s="3"/>
    </row>
    <row r="19835" spans="21:21" x14ac:dyDescent="0.35">
      <c r="U19835" s="3"/>
    </row>
    <row r="19836" spans="21:21" x14ac:dyDescent="0.35">
      <c r="U19836" s="3"/>
    </row>
    <row r="19837" spans="21:21" x14ac:dyDescent="0.35">
      <c r="U19837" s="3"/>
    </row>
    <row r="19838" spans="21:21" x14ac:dyDescent="0.35">
      <c r="U19838" s="3"/>
    </row>
    <row r="19839" spans="21:21" x14ac:dyDescent="0.35">
      <c r="U19839" s="3"/>
    </row>
    <row r="19840" spans="21:21" x14ac:dyDescent="0.35">
      <c r="U19840" s="3"/>
    </row>
    <row r="19841" spans="21:21" x14ac:dyDescent="0.35">
      <c r="U19841" s="3"/>
    </row>
    <row r="19842" spans="21:21" x14ac:dyDescent="0.35">
      <c r="U19842" s="3"/>
    </row>
    <row r="19843" spans="21:21" x14ac:dyDescent="0.35">
      <c r="U19843" s="3"/>
    </row>
    <row r="19844" spans="21:21" x14ac:dyDescent="0.35">
      <c r="U19844" s="3"/>
    </row>
    <row r="19845" spans="21:21" x14ac:dyDescent="0.35">
      <c r="U19845" s="3"/>
    </row>
    <row r="19846" spans="21:21" x14ac:dyDescent="0.35">
      <c r="U19846" s="3"/>
    </row>
    <row r="19847" spans="21:21" x14ac:dyDescent="0.35">
      <c r="U19847" s="3"/>
    </row>
    <row r="19848" spans="21:21" x14ac:dyDescent="0.35">
      <c r="U19848" s="3"/>
    </row>
    <row r="19849" spans="21:21" x14ac:dyDescent="0.35">
      <c r="U19849" s="3"/>
    </row>
    <row r="19850" spans="21:21" x14ac:dyDescent="0.35">
      <c r="U19850" s="3"/>
    </row>
    <row r="19851" spans="21:21" x14ac:dyDescent="0.35">
      <c r="U19851" s="3"/>
    </row>
    <row r="19852" spans="21:21" x14ac:dyDescent="0.35">
      <c r="U19852" s="3"/>
    </row>
    <row r="19853" spans="21:21" x14ac:dyDescent="0.35">
      <c r="U19853" s="3"/>
    </row>
    <row r="19854" spans="21:21" x14ac:dyDescent="0.35">
      <c r="U19854" s="3"/>
    </row>
    <row r="19855" spans="21:21" x14ac:dyDescent="0.35">
      <c r="U19855" s="3"/>
    </row>
    <row r="19856" spans="21:21" x14ac:dyDescent="0.35">
      <c r="U19856" s="3"/>
    </row>
    <row r="19857" spans="21:21" x14ac:dyDescent="0.35">
      <c r="U19857" s="3"/>
    </row>
    <row r="19858" spans="21:21" x14ac:dyDescent="0.35">
      <c r="U19858" s="3"/>
    </row>
    <row r="19859" spans="21:21" x14ac:dyDescent="0.35">
      <c r="U19859" s="3"/>
    </row>
    <row r="19860" spans="21:21" x14ac:dyDescent="0.35">
      <c r="U19860" s="3"/>
    </row>
    <row r="19861" spans="21:21" x14ac:dyDescent="0.35">
      <c r="U19861" s="3"/>
    </row>
    <row r="19862" spans="21:21" x14ac:dyDescent="0.35">
      <c r="U19862" s="3"/>
    </row>
    <row r="19863" spans="21:21" x14ac:dyDescent="0.35">
      <c r="U19863" s="3"/>
    </row>
    <row r="19864" spans="21:21" x14ac:dyDescent="0.35">
      <c r="U19864" s="3"/>
    </row>
    <row r="19865" spans="21:21" x14ac:dyDescent="0.35">
      <c r="U19865" s="3"/>
    </row>
    <row r="19866" spans="21:21" x14ac:dyDescent="0.35">
      <c r="U19866" s="3"/>
    </row>
    <row r="19867" spans="21:21" x14ac:dyDescent="0.35">
      <c r="U19867" s="3"/>
    </row>
    <row r="19868" spans="21:21" x14ac:dyDescent="0.35">
      <c r="U19868" s="3"/>
    </row>
    <row r="19869" spans="21:21" x14ac:dyDescent="0.35">
      <c r="U19869" s="3"/>
    </row>
    <row r="19870" spans="21:21" x14ac:dyDescent="0.35">
      <c r="U19870" s="3"/>
    </row>
    <row r="19871" spans="21:21" x14ac:dyDescent="0.35">
      <c r="U19871" s="3"/>
    </row>
    <row r="19872" spans="21:21" x14ac:dyDescent="0.35">
      <c r="U19872" s="3"/>
    </row>
    <row r="19873" spans="21:21" x14ac:dyDescent="0.35">
      <c r="U19873" s="3"/>
    </row>
    <row r="19874" spans="21:21" x14ac:dyDescent="0.35">
      <c r="U19874" s="3"/>
    </row>
    <row r="19875" spans="21:21" x14ac:dyDescent="0.35">
      <c r="U19875" s="3"/>
    </row>
    <row r="19876" spans="21:21" x14ac:dyDescent="0.35">
      <c r="U19876" s="3"/>
    </row>
    <row r="19877" spans="21:21" x14ac:dyDescent="0.35">
      <c r="U19877" s="3"/>
    </row>
    <row r="19878" spans="21:21" x14ac:dyDescent="0.35">
      <c r="U19878" s="3"/>
    </row>
    <row r="19879" spans="21:21" x14ac:dyDescent="0.35">
      <c r="U19879" s="3"/>
    </row>
    <row r="19880" spans="21:21" x14ac:dyDescent="0.35">
      <c r="U19880" s="3"/>
    </row>
    <row r="19881" spans="21:21" x14ac:dyDescent="0.35">
      <c r="U19881" s="3"/>
    </row>
    <row r="19882" spans="21:21" x14ac:dyDescent="0.35">
      <c r="U19882" s="3"/>
    </row>
    <row r="19883" spans="21:21" x14ac:dyDescent="0.35">
      <c r="U19883" s="3"/>
    </row>
    <row r="19884" spans="21:21" x14ac:dyDescent="0.35">
      <c r="U19884" s="3"/>
    </row>
    <row r="19885" spans="21:21" x14ac:dyDescent="0.35">
      <c r="U19885" s="3"/>
    </row>
    <row r="19886" spans="21:21" x14ac:dyDescent="0.35">
      <c r="U19886" s="3"/>
    </row>
    <row r="19887" spans="21:21" x14ac:dyDescent="0.35">
      <c r="U19887" s="3"/>
    </row>
    <row r="19888" spans="21:21" x14ac:dyDescent="0.35">
      <c r="U19888" s="3"/>
    </row>
    <row r="19889" spans="21:21" x14ac:dyDescent="0.35">
      <c r="U19889" s="3"/>
    </row>
    <row r="19890" spans="21:21" x14ac:dyDescent="0.35">
      <c r="U19890" s="3"/>
    </row>
    <row r="19891" spans="21:21" x14ac:dyDescent="0.35">
      <c r="U19891" s="3"/>
    </row>
    <row r="19892" spans="21:21" x14ac:dyDescent="0.35">
      <c r="U19892" s="3"/>
    </row>
    <row r="19893" spans="21:21" x14ac:dyDescent="0.35">
      <c r="U19893" s="3"/>
    </row>
    <row r="19894" spans="21:21" x14ac:dyDescent="0.35">
      <c r="U19894" s="3"/>
    </row>
    <row r="19895" spans="21:21" x14ac:dyDescent="0.35">
      <c r="U19895" s="3"/>
    </row>
    <row r="19896" spans="21:21" x14ac:dyDescent="0.35">
      <c r="U19896" s="3"/>
    </row>
    <row r="19897" spans="21:21" x14ac:dyDescent="0.35">
      <c r="U19897" s="3"/>
    </row>
    <row r="19898" spans="21:21" x14ac:dyDescent="0.35">
      <c r="U19898" s="3"/>
    </row>
    <row r="19899" spans="21:21" x14ac:dyDescent="0.35">
      <c r="U19899" s="3"/>
    </row>
    <row r="19900" spans="21:21" x14ac:dyDescent="0.35">
      <c r="U19900" s="3"/>
    </row>
    <row r="19901" spans="21:21" x14ac:dyDescent="0.35">
      <c r="U19901" s="3"/>
    </row>
    <row r="19902" spans="21:21" x14ac:dyDescent="0.35">
      <c r="U19902" s="3"/>
    </row>
    <row r="19903" spans="21:21" x14ac:dyDescent="0.35">
      <c r="U19903" s="3"/>
    </row>
    <row r="19904" spans="21:21" x14ac:dyDescent="0.35">
      <c r="U19904" s="3"/>
    </row>
    <row r="19905" spans="21:21" x14ac:dyDescent="0.35">
      <c r="U19905" s="3"/>
    </row>
    <row r="19906" spans="21:21" x14ac:dyDescent="0.35">
      <c r="U19906" s="3"/>
    </row>
    <row r="19907" spans="21:21" x14ac:dyDescent="0.35">
      <c r="U19907" s="3"/>
    </row>
    <row r="19908" spans="21:21" x14ac:dyDescent="0.35">
      <c r="U19908" s="3"/>
    </row>
    <row r="19909" spans="21:21" x14ac:dyDescent="0.35">
      <c r="U19909" s="3"/>
    </row>
    <row r="19910" spans="21:21" x14ac:dyDescent="0.35">
      <c r="U19910" s="3"/>
    </row>
    <row r="19911" spans="21:21" x14ac:dyDescent="0.35">
      <c r="U19911" s="3"/>
    </row>
    <row r="19912" spans="21:21" x14ac:dyDescent="0.35">
      <c r="U19912" s="3"/>
    </row>
    <row r="19913" spans="21:21" x14ac:dyDescent="0.35">
      <c r="U19913" s="3"/>
    </row>
    <row r="19914" spans="21:21" x14ac:dyDescent="0.35">
      <c r="U19914" s="3"/>
    </row>
    <row r="19915" spans="21:21" x14ac:dyDescent="0.35">
      <c r="U19915" s="3"/>
    </row>
    <row r="19916" spans="21:21" x14ac:dyDescent="0.35">
      <c r="U19916" s="3"/>
    </row>
    <row r="19917" spans="21:21" x14ac:dyDescent="0.35">
      <c r="U19917" s="3"/>
    </row>
    <row r="19918" spans="21:21" x14ac:dyDescent="0.35">
      <c r="U19918" s="3"/>
    </row>
    <row r="19919" spans="21:21" x14ac:dyDescent="0.35">
      <c r="U19919" s="3"/>
    </row>
    <row r="19920" spans="21:21" x14ac:dyDescent="0.35">
      <c r="U19920" s="3"/>
    </row>
    <row r="19921" spans="21:21" x14ac:dyDescent="0.35">
      <c r="U19921" s="3"/>
    </row>
    <row r="19922" spans="21:21" x14ac:dyDescent="0.35">
      <c r="U19922" s="3"/>
    </row>
    <row r="19923" spans="21:21" x14ac:dyDescent="0.35">
      <c r="U19923" s="3"/>
    </row>
    <row r="19924" spans="21:21" x14ac:dyDescent="0.35">
      <c r="U19924" s="3"/>
    </row>
    <row r="19925" spans="21:21" x14ac:dyDescent="0.35">
      <c r="U19925" s="3"/>
    </row>
    <row r="19926" spans="21:21" x14ac:dyDescent="0.35">
      <c r="U19926" s="3"/>
    </row>
    <row r="19927" spans="21:21" x14ac:dyDescent="0.35">
      <c r="U19927" s="3"/>
    </row>
    <row r="19928" spans="21:21" x14ac:dyDescent="0.35">
      <c r="U19928" s="3"/>
    </row>
    <row r="19929" spans="21:21" x14ac:dyDescent="0.35">
      <c r="U19929" s="3"/>
    </row>
    <row r="19930" spans="21:21" x14ac:dyDescent="0.35">
      <c r="U19930" s="3"/>
    </row>
    <row r="19931" spans="21:21" x14ac:dyDescent="0.35">
      <c r="U19931" s="3"/>
    </row>
    <row r="19932" spans="21:21" x14ac:dyDescent="0.35">
      <c r="U19932" s="3"/>
    </row>
    <row r="19933" spans="21:21" x14ac:dyDescent="0.35">
      <c r="U19933" s="3"/>
    </row>
    <row r="19934" spans="21:21" x14ac:dyDescent="0.35">
      <c r="U19934" s="3"/>
    </row>
    <row r="19935" spans="21:21" x14ac:dyDescent="0.35">
      <c r="U19935" s="3"/>
    </row>
    <row r="19936" spans="21:21" x14ac:dyDescent="0.35">
      <c r="U19936" s="3"/>
    </row>
    <row r="19937" spans="21:21" x14ac:dyDescent="0.35">
      <c r="U19937" s="3"/>
    </row>
    <row r="19938" spans="21:21" x14ac:dyDescent="0.35">
      <c r="U19938" s="3"/>
    </row>
    <row r="19939" spans="21:21" x14ac:dyDescent="0.35">
      <c r="U19939" s="3"/>
    </row>
    <row r="19940" spans="21:21" x14ac:dyDescent="0.35">
      <c r="U19940" s="3"/>
    </row>
    <row r="19941" spans="21:21" x14ac:dyDescent="0.35">
      <c r="U19941" s="3"/>
    </row>
    <row r="19942" spans="21:21" x14ac:dyDescent="0.35">
      <c r="U19942" s="3"/>
    </row>
    <row r="19943" spans="21:21" x14ac:dyDescent="0.35">
      <c r="U19943" s="3"/>
    </row>
    <row r="19944" spans="21:21" x14ac:dyDescent="0.35">
      <c r="U19944" s="3"/>
    </row>
    <row r="19945" spans="21:21" x14ac:dyDescent="0.35">
      <c r="U19945" s="3"/>
    </row>
    <row r="19946" spans="21:21" x14ac:dyDescent="0.35">
      <c r="U19946" s="3"/>
    </row>
    <row r="19947" spans="21:21" x14ac:dyDescent="0.35">
      <c r="U19947" s="3"/>
    </row>
    <row r="19948" spans="21:21" x14ac:dyDescent="0.35">
      <c r="U19948" s="3"/>
    </row>
    <row r="19949" spans="21:21" x14ac:dyDescent="0.35">
      <c r="U19949" s="3"/>
    </row>
    <row r="19950" spans="21:21" x14ac:dyDescent="0.35">
      <c r="U19950" s="3"/>
    </row>
    <row r="19951" spans="21:21" x14ac:dyDescent="0.35">
      <c r="U19951" s="3"/>
    </row>
    <row r="19952" spans="21:21" x14ac:dyDescent="0.35">
      <c r="U19952" s="3"/>
    </row>
    <row r="19953" spans="21:21" x14ac:dyDescent="0.35">
      <c r="U19953" s="3"/>
    </row>
    <row r="19954" spans="21:21" x14ac:dyDescent="0.35">
      <c r="U19954" s="3"/>
    </row>
    <row r="19955" spans="21:21" x14ac:dyDescent="0.35">
      <c r="U19955" s="3"/>
    </row>
    <row r="19956" spans="21:21" x14ac:dyDescent="0.35">
      <c r="U19956" s="3"/>
    </row>
    <row r="19957" spans="21:21" x14ac:dyDescent="0.35">
      <c r="U19957" s="3"/>
    </row>
    <row r="19958" spans="21:21" x14ac:dyDescent="0.35">
      <c r="U19958" s="3"/>
    </row>
    <row r="19959" spans="21:21" x14ac:dyDescent="0.35">
      <c r="U19959" s="3"/>
    </row>
    <row r="19960" spans="21:21" x14ac:dyDescent="0.35">
      <c r="U19960" s="3"/>
    </row>
    <row r="19961" spans="21:21" x14ac:dyDescent="0.35">
      <c r="U19961" s="3"/>
    </row>
    <row r="19962" spans="21:21" x14ac:dyDescent="0.35">
      <c r="U19962" s="3"/>
    </row>
    <row r="19963" spans="21:21" x14ac:dyDescent="0.35">
      <c r="U19963" s="3"/>
    </row>
    <row r="19964" spans="21:21" x14ac:dyDescent="0.35">
      <c r="U19964" s="3"/>
    </row>
    <row r="19965" spans="21:21" x14ac:dyDescent="0.35">
      <c r="U19965" s="3"/>
    </row>
    <row r="19966" spans="21:21" x14ac:dyDescent="0.35">
      <c r="U19966" s="3"/>
    </row>
    <row r="19967" spans="21:21" x14ac:dyDescent="0.35">
      <c r="U19967" s="3"/>
    </row>
    <row r="19968" spans="21:21" x14ac:dyDescent="0.35">
      <c r="U19968" s="3"/>
    </row>
    <row r="19969" spans="21:21" x14ac:dyDescent="0.35">
      <c r="U19969" s="3"/>
    </row>
    <row r="19970" spans="21:21" x14ac:dyDescent="0.35">
      <c r="U19970" s="3"/>
    </row>
    <row r="19971" spans="21:21" x14ac:dyDescent="0.35">
      <c r="U19971" s="3"/>
    </row>
    <row r="19972" spans="21:21" x14ac:dyDescent="0.35">
      <c r="U19972" s="3"/>
    </row>
    <row r="19973" spans="21:21" x14ac:dyDescent="0.35">
      <c r="U19973" s="3"/>
    </row>
    <row r="19974" spans="21:21" x14ac:dyDescent="0.35">
      <c r="U19974" s="3"/>
    </row>
    <row r="19975" spans="21:21" x14ac:dyDescent="0.35">
      <c r="U19975" s="3"/>
    </row>
    <row r="19976" spans="21:21" x14ac:dyDescent="0.35">
      <c r="U19976" s="3"/>
    </row>
    <row r="19977" spans="21:21" x14ac:dyDescent="0.35">
      <c r="U19977" s="3"/>
    </row>
    <row r="19978" spans="21:21" x14ac:dyDescent="0.35">
      <c r="U19978" s="3"/>
    </row>
    <row r="19979" spans="21:21" x14ac:dyDescent="0.35">
      <c r="U19979" s="3"/>
    </row>
    <row r="19980" spans="21:21" x14ac:dyDescent="0.35">
      <c r="U19980" s="3"/>
    </row>
    <row r="19981" spans="21:21" x14ac:dyDescent="0.35">
      <c r="U19981" s="3"/>
    </row>
    <row r="19982" spans="21:21" x14ac:dyDescent="0.35">
      <c r="U19982" s="3"/>
    </row>
    <row r="19983" spans="21:21" x14ac:dyDescent="0.35">
      <c r="U19983" s="3"/>
    </row>
    <row r="19984" spans="21:21" x14ac:dyDescent="0.35">
      <c r="U19984" s="3"/>
    </row>
    <row r="19985" spans="21:21" x14ac:dyDescent="0.35">
      <c r="U19985" s="3"/>
    </row>
    <row r="19986" spans="21:21" x14ac:dyDescent="0.35">
      <c r="U19986" s="3"/>
    </row>
    <row r="19987" spans="21:21" x14ac:dyDescent="0.35">
      <c r="U19987" s="3"/>
    </row>
    <row r="19988" spans="21:21" x14ac:dyDescent="0.35">
      <c r="U19988" s="3"/>
    </row>
    <row r="19989" spans="21:21" x14ac:dyDescent="0.35">
      <c r="U19989" s="3"/>
    </row>
    <row r="19990" spans="21:21" x14ac:dyDescent="0.35">
      <c r="U19990" s="3"/>
    </row>
    <row r="19991" spans="21:21" x14ac:dyDescent="0.35">
      <c r="U19991" s="3"/>
    </row>
    <row r="19992" spans="21:21" x14ac:dyDescent="0.35">
      <c r="U19992" s="3"/>
    </row>
    <row r="19993" spans="21:21" x14ac:dyDescent="0.35">
      <c r="U19993" s="3"/>
    </row>
    <row r="19994" spans="21:21" x14ac:dyDescent="0.35">
      <c r="U19994" s="3"/>
    </row>
    <row r="19995" spans="21:21" x14ac:dyDescent="0.35">
      <c r="U19995" s="3"/>
    </row>
    <row r="19996" spans="21:21" x14ac:dyDescent="0.35">
      <c r="U19996" s="3"/>
    </row>
    <row r="19997" spans="21:21" x14ac:dyDescent="0.35">
      <c r="U19997" s="3"/>
    </row>
    <row r="19998" spans="21:21" x14ac:dyDescent="0.35">
      <c r="U19998" s="3"/>
    </row>
    <row r="19999" spans="21:21" x14ac:dyDescent="0.35">
      <c r="U19999" s="3"/>
    </row>
    <row r="20000" spans="21:21" x14ac:dyDescent="0.35">
      <c r="U20000" s="3"/>
    </row>
    <row r="20001" spans="21:21" x14ac:dyDescent="0.35">
      <c r="U20001" s="3"/>
    </row>
    <row r="20002" spans="21:21" x14ac:dyDescent="0.35">
      <c r="U20002" s="3"/>
    </row>
    <row r="20003" spans="21:21" x14ac:dyDescent="0.35">
      <c r="U20003" s="3"/>
    </row>
    <row r="20004" spans="21:21" x14ac:dyDescent="0.35">
      <c r="U20004" s="3"/>
    </row>
    <row r="20005" spans="21:21" x14ac:dyDescent="0.35">
      <c r="U20005" s="3"/>
    </row>
    <row r="20006" spans="21:21" x14ac:dyDescent="0.35">
      <c r="U20006" s="3"/>
    </row>
    <row r="20007" spans="21:21" x14ac:dyDescent="0.35">
      <c r="U20007" s="3"/>
    </row>
    <row r="20008" spans="21:21" x14ac:dyDescent="0.35">
      <c r="U20008" s="3"/>
    </row>
    <row r="20009" spans="21:21" x14ac:dyDescent="0.35">
      <c r="U20009" s="3"/>
    </row>
    <row r="20010" spans="21:21" x14ac:dyDescent="0.35">
      <c r="U20010" s="3"/>
    </row>
    <row r="20011" spans="21:21" x14ac:dyDescent="0.35">
      <c r="U20011" s="3"/>
    </row>
    <row r="20012" spans="21:21" x14ac:dyDescent="0.35">
      <c r="U20012" s="3"/>
    </row>
    <row r="20013" spans="21:21" x14ac:dyDescent="0.35">
      <c r="U20013" s="3"/>
    </row>
    <row r="20014" spans="21:21" x14ac:dyDescent="0.35">
      <c r="U20014" s="3"/>
    </row>
    <row r="20015" spans="21:21" x14ac:dyDescent="0.35">
      <c r="U20015" s="3"/>
    </row>
    <row r="20016" spans="21:21" x14ac:dyDescent="0.35">
      <c r="U20016" s="3"/>
    </row>
    <row r="20017" spans="21:21" x14ac:dyDescent="0.35">
      <c r="U20017" s="3"/>
    </row>
    <row r="20018" spans="21:21" x14ac:dyDescent="0.35">
      <c r="U20018" s="3"/>
    </row>
    <row r="20019" spans="21:21" x14ac:dyDescent="0.35">
      <c r="U20019" s="3"/>
    </row>
    <row r="20020" spans="21:21" x14ac:dyDescent="0.35">
      <c r="U20020" s="3"/>
    </row>
    <row r="20021" spans="21:21" x14ac:dyDescent="0.35">
      <c r="U20021" s="3"/>
    </row>
    <row r="20022" spans="21:21" x14ac:dyDescent="0.35">
      <c r="U20022" s="3"/>
    </row>
    <row r="20023" spans="21:21" x14ac:dyDescent="0.35">
      <c r="U20023" s="3"/>
    </row>
    <row r="20024" spans="21:21" x14ac:dyDescent="0.35">
      <c r="U20024" s="3"/>
    </row>
    <row r="20025" spans="21:21" x14ac:dyDescent="0.35">
      <c r="U20025" s="3"/>
    </row>
    <row r="20026" spans="21:21" x14ac:dyDescent="0.35">
      <c r="U20026" s="3"/>
    </row>
    <row r="20027" spans="21:21" x14ac:dyDescent="0.35">
      <c r="U20027" s="3"/>
    </row>
    <row r="20028" spans="21:21" x14ac:dyDescent="0.35">
      <c r="U20028" s="3"/>
    </row>
    <row r="20029" spans="21:21" x14ac:dyDescent="0.35">
      <c r="U20029" s="3"/>
    </row>
    <row r="20030" spans="21:21" x14ac:dyDescent="0.35">
      <c r="U20030" s="3"/>
    </row>
    <row r="20031" spans="21:21" x14ac:dyDescent="0.35">
      <c r="U20031" s="3"/>
    </row>
    <row r="20032" spans="21:21" x14ac:dyDescent="0.35">
      <c r="U20032" s="3"/>
    </row>
    <row r="20033" spans="21:21" x14ac:dyDescent="0.35">
      <c r="U20033" s="3"/>
    </row>
    <row r="20034" spans="21:21" x14ac:dyDescent="0.35">
      <c r="U20034" s="3"/>
    </row>
    <row r="20035" spans="21:21" x14ac:dyDescent="0.35">
      <c r="U20035" s="3"/>
    </row>
    <row r="20036" spans="21:21" x14ac:dyDescent="0.35">
      <c r="U20036" s="3"/>
    </row>
    <row r="20037" spans="21:21" x14ac:dyDescent="0.35">
      <c r="U20037" s="3"/>
    </row>
    <row r="20038" spans="21:21" x14ac:dyDescent="0.35">
      <c r="U20038" s="3"/>
    </row>
    <row r="20039" spans="21:21" x14ac:dyDescent="0.35">
      <c r="U20039" s="3"/>
    </row>
    <row r="20040" spans="21:21" x14ac:dyDescent="0.35">
      <c r="U20040" s="3"/>
    </row>
    <row r="20041" spans="21:21" x14ac:dyDescent="0.35">
      <c r="U20041" s="3"/>
    </row>
    <row r="20042" spans="21:21" x14ac:dyDescent="0.35">
      <c r="U20042" s="3"/>
    </row>
    <row r="20043" spans="21:21" x14ac:dyDescent="0.35">
      <c r="U20043" s="3"/>
    </row>
    <row r="20044" spans="21:21" x14ac:dyDescent="0.35">
      <c r="U20044" s="3"/>
    </row>
    <row r="20045" spans="21:21" x14ac:dyDescent="0.35">
      <c r="U20045" s="3"/>
    </row>
    <row r="20046" spans="21:21" x14ac:dyDescent="0.35">
      <c r="U20046" s="3"/>
    </row>
    <row r="20047" spans="21:21" x14ac:dyDescent="0.35">
      <c r="U20047" s="3"/>
    </row>
    <row r="20048" spans="21:21" x14ac:dyDescent="0.35">
      <c r="U20048" s="3"/>
    </row>
    <row r="20049" spans="21:21" x14ac:dyDescent="0.35">
      <c r="U20049" s="3"/>
    </row>
    <row r="20050" spans="21:21" x14ac:dyDescent="0.35">
      <c r="U20050" s="3"/>
    </row>
    <row r="20051" spans="21:21" x14ac:dyDescent="0.35">
      <c r="U20051" s="3"/>
    </row>
    <row r="20052" spans="21:21" x14ac:dyDescent="0.35">
      <c r="U20052" s="3"/>
    </row>
    <row r="20053" spans="21:21" x14ac:dyDescent="0.35">
      <c r="U20053" s="3"/>
    </row>
    <row r="20054" spans="21:21" x14ac:dyDescent="0.35">
      <c r="U20054" s="3"/>
    </row>
    <row r="20055" spans="21:21" x14ac:dyDescent="0.35">
      <c r="U20055" s="3"/>
    </row>
    <row r="20056" spans="21:21" x14ac:dyDescent="0.35">
      <c r="U20056" s="3"/>
    </row>
    <row r="20057" spans="21:21" x14ac:dyDescent="0.35">
      <c r="U20057" s="3"/>
    </row>
    <row r="20058" spans="21:21" x14ac:dyDescent="0.35">
      <c r="U20058" s="3"/>
    </row>
    <row r="20059" spans="21:21" x14ac:dyDescent="0.35">
      <c r="U20059" s="3"/>
    </row>
    <row r="20060" spans="21:21" x14ac:dyDescent="0.35">
      <c r="U20060" s="3"/>
    </row>
    <row r="20061" spans="21:21" x14ac:dyDescent="0.35">
      <c r="U20061" s="3"/>
    </row>
    <row r="20062" spans="21:21" x14ac:dyDescent="0.35">
      <c r="U20062" s="3"/>
    </row>
    <row r="20063" spans="21:21" x14ac:dyDescent="0.35">
      <c r="U20063" s="3"/>
    </row>
    <row r="20064" spans="21:21" x14ac:dyDescent="0.35">
      <c r="U20064" s="3"/>
    </row>
    <row r="20065" spans="21:21" x14ac:dyDescent="0.35">
      <c r="U20065" s="3"/>
    </row>
    <row r="20066" spans="21:21" x14ac:dyDescent="0.35">
      <c r="U20066" s="3"/>
    </row>
    <row r="20067" spans="21:21" x14ac:dyDescent="0.35">
      <c r="U20067" s="3"/>
    </row>
    <row r="20068" spans="21:21" x14ac:dyDescent="0.35">
      <c r="U20068" s="3"/>
    </row>
    <row r="20069" spans="21:21" x14ac:dyDescent="0.35">
      <c r="U20069" s="3"/>
    </row>
    <row r="20070" spans="21:21" x14ac:dyDescent="0.35">
      <c r="U20070" s="3"/>
    </row>
    <row r="20071" spans="21:21" x14ac:dyDescent="0.35">
      <c r="U20071" s="3"/>
    </row>
    <row r="20072" spans="21:21" x14ac:dyDescent="0.35">
      <c r="U20072" s="3"/>
    </row>
    <row r="20073" spans="21:21" x14ac:dyDescent="0.35">
      <c r="U20073" s="3"/>
    </row>
    <row r="20074" spans="21:21" x14ac:dyDescent="0.35">
      <c r="U20074" s="3"/>
    </row>
    <row r="20075" spans="21:21" x14ac:dyDescent="0.35">
      <c r="U20075" s="3"/>
    </row>
    <row r="20076" spans="21:21" x14ac:dyDescent="0.35">
      <c r="U20076" s="3"/>
    </row>
    <row r="20077" spans="21:21" x14ac:dyDescent="0.35">
      <c r="U20077" s="3"/>
    </row>
    <row r="20078" spans="21:21" x14ac:dyDescent="0.35">
      <c r="U20078" s="3"/>
    </row>
    <row r="20079" spans="21:21" x14ac:dyDescent="0.35">
      <c r="U20079" s="3"/>
    </row>
    <row r="20080" spans="21:21" x14ac:dyDescent="0.35">
      <c r="U20080" s="3"/>
    </row>
    <row r="20081" spans="21:21" x14ac:dyDescent="0.35">
      <c r="U20081" s="3"/>
    </row>
    <row r="20082" spans="21:21" x14ac:dyDescent="0.35">
      <c r="U20082" s="3"/>
    </row>
    <row r="20083" spans="21:21" x14ac:dyDescent="0.35">
      <c r="U20083" s="3"/>
    </row>
    <row r="20084" spans="21:21" x14ac:dyDescent="0.35">
      <c r="U20084" s="3"/>
    </row>
    <row r="20085" spans="21:21" x14ac:dyDescent="0.35">
      <c r="U20085" s="3"/>
    </row>
    <row r="20086" spans="21:21" x14ac:dyDescent="0.35">
      <c r="U20086" s="3"/>
    </row>
    <row r="20087" spans="21:21" x14ac:dyDescent="0.35">
      <c r="U20087" s="3"/>
    </row>
    <row r="20088" spans="21:21" x14ac:dyDescent="0.35">
      <c r="U20088" s="3"/>
    </row>
    <row r="20089" spans="21:21" x14ac:dyDescent="0.35">
      <c r="U20089" s="3"/>
    </row>
    <row r="20090" spans="21:21" x14ac:dyDescent="0.35">
      <c r="U20090" s="3"/>
    </row>
    <row r="20091" spans="21:21" x14ac:dyDescent="0.35">
      <c r="U20091" s="3"/>
    </row>
    <row r="20092" spans="21:21" x14ac:dyDescent="0.35">
      <c r="U20092" s="3"/>
    </row>
    <row r="20093" spans="21:21" x14ac:dyDescent="0.35">
      <c r="U20093" s="3"/>
    </row>
    <row r="20094" spans="21:21" x14ac:dyDescent="0.35">
      <c r="U20094" s="3"/>
    </row>
    <row r="20095" spans="21:21" x14ac:dyDescent="0.35">
      <c r="U20095" s="3"/>
    </row>
    <row r="20096" spans="21:21" x14ac:dyDescent="0.35">
      <c r="U20096" s="3"/>
    </row>
    <row r="20097" spans="21:21" x14ac:dyDescent="0.35">
      <c r="U20097" s="3"/>
    </row>
    <row r="20098" spans="21:21" x14ac:dyDescent="0.35">
      <c r="U20098" s="3"/>
    </row>
    <row r="20099" spans="21:21" x14ac:dyDescent="0.35">
      <c r="U20099" s="3"/>
    </row>
    <row r="20100" spans="21:21" x14ac:dyDescent="0.35">
      <c r="U20100" s="3"/>
    </row>
    <row r="20101" spans="21:21" x14ac:dyDescent="0.35">
      <c r="U20101" s="3"/>
    </row>
    <row r="20102" spans="21:21" x14ac:dyDescent="0.35">
      <c r="U20102" s="3"/>
    </row>
    <row r="20103" spans="21:21" x14ac:dyDescent="0.35">
      <c r="U20103" s="3"/>
    </row>
    <row r="20104" spans="21:21" x14ac:dyDescent="0.35">
      <c r="U20104" s="3"/>
    </row>
    <row r="20105" spans="21:21" x14ac:dyDescent="0.35">
      <c r="U20105" s="3"/>
    </row>
    <row r="20106" spans="21:21" x14ac:dyDescent="0.35">
      <c r="U20106" s="3"/>
    </row>
    <row r="20107" spans="21:21" x14ac:dyDescent="0.35">
      <c r="U20107" s="3"/>
    </row>
    <row r="20108" spans="21:21" x14ac:dyDescent="0.35">
      <c r="U20108" s="3"/>
    </row>
    <row r="20109" spans="21:21" x14ac:dyDescent="0.35">
      <c r="U20109" s="3"/>
    </row>
    <row r="20110" spans="21:21" x14ac:dyDescent="0.35">
      <c r="U20110" s="3"/>
    </row>
    <row r="20111" spans="21:21" x14ac:dyDescent="0.35">
      <c r="U20111" s="3"/>
    </row>
    <row r="20112" spans="21:21" x14ac:dyDescent="0.35">
      <c r="U20112" s="3"/>
    </row>
    <row r="20113" spans="21:21" x14ac:dyDescent="0.35">
      <c r="U20113" s="3"/>
    </row>
    <row r="20114" spans="21:21" x14ac:dyDescent="0.35">
      <c r="U20114" s="3"/>
    </row>
    <row r="20115" spans="21:21" x14ac:dyDescent="0.35">
      <c r="U20115" s="3"/>
    </row>
    <row r="20116" spans="21:21" x14ac:dyDescent="0.35">
      <c r="U20116" s="3"/>
    </row>
    <row r="20117" spans="21:21" x14ac:dyDescent="0.35">
      <c r="U20117" s="3"/>
    </row>
    <row r="20118" spans="21:21" x14ac:dyDescent="0.35">
      <c r="U20118" s="3"/>
    </row>
    <row r="20119" spans="21:21" x14ac:dyDescent="0.35">
      <c r="U20119" s="3"/>
    </row>
    <row r="20120" spans="21:21" x14ac:dyDescent="0.35">
      <c r="U20120" s="3"/>
    </row>
    <row r="20121" spans="21:21" x14ac:dyDescent="0.35">
      <c r="U20121" s="3"/>
    </row>
    <row r="20122" spans="21:21" x14ac:dyDescent="0.35">
      <c r="U20122" s="3"/>
    </row>
    <row r="20123" spans="21:21" x14ac:dyDescent="0.35">
      <c r="U20123" s="3"/>
    </row>
    <row r="20124" spans="21:21" x14ac:dyDescent="0.35">
      <c r="U20124" s="3"/>
    </row>
    <row r="20125" spans="21:21" x14ac:dyDescent="0.35">
      <c r="U20125" s="3"/>
    </row>
    <row r="20126" spans="21:21" x14ac:dyDescent="0.35">
      <c r="U20126" s="3"/>
    </row>
    <row r="20127" spans="21:21" x14ac:dyDescent="0.35">
      <c r="U20127" s="3"/>
    </row>
    <row r="20128" spans="21:21" x14ac:dyDescent="0.35">
      <c r="U20128" s="3"/>
    </row>
    <row r="20129" spans="21:21" x14ac:dyDescent="0.35">
      <c r="U20129" s="3"/>
    </row>
    <row r="20130" spans="21:21" x14ac:dyDescent="0.35">
      <c r="U20130" s="3"/>
    </row>
    <row r="20131" spans="21:21" x14ac:dyDescent="0.35">
      <c r="U20131" s="3"/>
    </row>
    <row r="20132" spans="21:21" x14ac:dyDescent="0.35">
      <c r="U20132" s="3"/>
    </row>
    <row r="20133" spans="21:21" x14ac:dyDescent="0.35">
      <c r="U20133" s="3"/>
    </row>
    <row r="20134" spans="21:21" x14ac:dyDescent="0.35">
      <c r="U20134" s="3"/>
    </row>
    <row r="20135" spans="21:21" x14ac:dyDescent="0.35">
      <c r="U20135" s="3"/>
    </row>
    <row r="20136" spans="21:21" x14ac:dyDescent="0.35">
      <c r="U20136" s="3"/>
    </row>
    <row r="20137" spans="21:21" x14ac:dyDescent="0.35">
      <c r="U20137" s="3"/>
    </row>
    <row r="20138" spans="21:21" x14ac:dyDescent="0.35">
      <c r="U20138" s="3"/>
    </row>
    <row r="20139" spans="21:21" x14ac:dyDescent="0.35">
      <c r="U20139" s="3"/>
    </row>
    <row r="20140" spans="21:21" x14ac:dyDescent="0.35">
      <c r="U20140" s="3"/>
    </row>
    <row r="20141" spans="21:21" x14ac:dyDescent="0.35">
      <c r="U20141" s="3"/>
    </row>
    <row r="20142" spans="21:21" x14ac:dyDescent="0.35">
      <c r="U20142" s="3"/>
    </row>
    <row r="20143" spans="21:21" x14ac:dyDescent="0.35">
      <c r="U20143" s="3"/>
    </row>
    <row r="20144" spans="21:21" x14ac:dyDescent="0.35">
      <c r="U20144" s="3"/>
    </row>
    <row r="20145" spans="21:21" x14ac:dyDescent="0.35">
      <c r="U20145" s="3"/>
    </row>
    <row r="20146" spans="21:21" x14ac:dyDescent="0.35">
      <c r="U20146" s="3"/>
    </row>
    <row r="20147" spans="21:21" x14ac:dyDescent="0.35">
      <c r="U20147" s="3"/>
    </row>
    <row r="20148" spans="21:21" x14ac:dyDescent="0.35">
      <c r="U20148" s="3"/>
    </row>
    <row r="20149" spans="21:21" x14ac:dyDescent="0.35">
      <c r="U20149" s="3"/>
    </row>
    <row r="20150" spans="21:21" x14ac:dyDescent="0.35">
      <c r="U20150" s="3"/>
    </row>
    <row r="20151" spans="21:21" x14ac:dyDescent="0.35">
      <c r="U20151" s="3"/>
    </row>
    <row r="20152" spans="21:21" x14ac:dyDescent="0.35">
      <c r="U20152" s="3"/>
    </row>
    <row r="20153" spans="21:21" x14ac:dyDescent="0.35">
      <c r="U20153" s="3"/>
    </row>
    <row r="20154" spans="21:21" x14ac:dyDescent="0.35">
      <c r="U20154" s="3"/>
    </row>
    <row r="20155" spans="21:21" x14ac:dyDescent="0.35">
      <c r="U20155" s="3"/>
    </row>
    <row r="20156" spans="21:21" x14ac:dyDescent="0.35">
      <c r="U20156" s="3"/>
    </row>
    <row r="20157" spans="21:21" x14ac:dyDescent="0.35">
      <c r="U20157" s="3"/>
    </row>
    <row r="20158" spans="21:21" x14ac:dyDescent="0.35">
      <c r="U20158" s="3"/>
    </row>
    <row r="20159" spans="21:21" x14ac:dyDescent="0.35">
      <c r="U20159" s="3"/>
    </row>
    <row r="20160" spans="21:21" x14ac:dyDescent="0.35">
      <c r="U20160" s="3"/>
    </row>
    <row r="20161" spans="21:21" x14ac:dyDescent="0.35">
      <c r="U20161" s="3"/>
    </row>
    <row r="20162" spans="21:21" x14ac:dyDescent="0.35">
      <c r="U20162" s="3"/>
    </row>
    <row r="20163" spans="21:21" x14ac:dyDescent="0.35">
      <c r="U20163" s="3"/>
    </row>
    <row r="20164" spans="21:21" x14ac:dyDescent="0.35">
      <c r="U20164" s="3"/>
    </row>
    <row r="20165" spans="21:21" x14ac:dyDescent="0.35">
      <c r="U20165" s="3"/>
    </row>
    <row r="20166" spans="21:21" x14ac:dyDescent="0.35">
      <c r="U20166" s="3"/>
    </row>
    <row r="20167" spans="21:21" x14ac:dyDescent="0.35">
      <c r="U20167" s="3"/>
    </row>
    <row r="20168" spans="21:21" x14ac:dyDescent="0.35">
      <c r="U20168" s="3"/>
    </row>
    <row r="20169" spans="21:21" x14ac:dyDescent="0.35">
      <c r="U20169" s="3"/>
    </row>
    <row r="20170" spans="21:21" x14ac:dyDescent="0.35">
      <c r="U20170" s="3"/>
    </row>
    <row r="20171" spans="21:21" x14ac:dyDescent="0.35">
      <c r="U20171" s="3"/>
    </row>
    <row r="20172" spans="21:21" x14ac:dyDescent="0.35">
      <c r="U20172" s="3"/>
    </row>
    <row r="20173" spans="21:21" x14ac:dyDescent="0.35">
      <c r="U20173" s="3"/>
    </row>
    <row r="20174" spans="21:21" x14ac:dyDescent="0.35">
      <c r="U20174" s="3"/>
    </row>
    <row r="20175" spans="21:21" x14ac:dyDescent="0.35">
      <c r="U20175" s="3"/>
    </row>
    <row r="20176" spans="21:21" x14ac:dyDescent="0.35">
      <c r="U20176" s="3"/>
    </row>
    <row r="20177" spans="21:21" x14ac:dyDescent="0.35">
      <c r="U20177" s="3"/>
    </row>
    <row r="20178" spans="21:21" x14ac:dyDescent="0.35">
      <c r="U20178" s="3"/>
    </row>
    <row r="20179" spans="21:21" x14ac:dyDescent="0.35">
      <c r="U20179" s="3"/>
    </row>
    <row r="20180" spans="21:21" x14ac:dyDescent="0.35">
      <c r="U20180" s="3"/>
    </row>
    <row r="20181" spans="21:21" x14ac:dyDescent="0.35">
      <c r="U20181" s="3"/>
    </row>
    <row r="20182" spans="21:21" x14ac:dyDescent="0.35">
      <c r="U20182" s="3"/>
    </row>
    <row r="20183" spans="21:21" x14ac:dyDescent="0.35">
      <c r="U20183" s="3"/>
    </row>
    <row r="20184" spans="21:21" x14ac:dyDescent="0.35">
      <c r="U20184" s="3"/>
    </row>
    <row r="20185" spans="21:21" x14ac:dyDescent="0.35">
      <c r="U20185" s="3"/>
    </row>
    <row r="20186" spans="21:21" x14ac:dyDescent="0.35">
      <c r="U20186" s="3"/>
    </row>
    <row r="20187" spans="21:21" x14ac:dyDescent="0.35">
      <c r="U20187" s="3"/>
    </row>
    <row r="20188" spans="21:21" x14ac:dyDescent="0.35">
      <c r="U20188" s="3"/>
    </row>
    <row r="20189" spans="21:21" x14ac:dyDescent="0.35">
      <c r="U20189" s="3"/>
    </row>
    <row r="20190" spans="21:21" x14ac:dyDescent="0.35">
      <c r="U20190" s="3"/>
    </row>
    <row r="20191" spans="21:21" x14ac:dyDescent="0.35">
      <c r="U20191" s="3"/>
    </row>
    <row r="20192" spans="21:21" x14ac:dyDescent="0.35">
      <c r="U20192" s="3"/>
    </row>
    <row r="20193" spans="21:21" x14ac:dyDescent="0.35">
      <c r="U20193" s="3"/>
    </row>
    <row r="20194" spans="21:21" x14ac:dyDescent="0.35">
      <c r="U20194" s="3"/>
    </row>
    <row r="20195" spans="21:21" x14ac:dyDescent="0.35">
      <c r="U20195" s="3"/>
    </row>
    <row r="20196" spans="21:21" x14ac:dyDescent="0.35">
      <c r="U20196" s="3"/>
    </row>
    <row r="20197" spans="21:21" x14ac:dyDescent="0.35">
      <c r="U20197" s="3"/>
    </row>
    <row r="20198" spans="21:21" x14ac:dyDescent="0.35">
      <c r="U20198" s="3"/>
    </row>
    <row r="20199" spans="21:21" x14ac:dyDescent="0.35">
      <c r="U20199" s="3"/>
    </row>
    <row r="20200" spans="21:21" x14ac:dyDescent="0.35">
      <c r="U20200" s="3"/>
    </row>
    <row r="20201" spans="21:21" x14ac:dyDescent="0.35">
      <c r="U20201" s="3"/>
    </row>
    <row r="20202" spans="21:21" x14ac:dyDescent="0.35">
      <c r="U20202" s="3"/>
    </row>
    <row r="20203" spans="21:21" x14ac:dyDescent="0.35">
      <c r="U20203" s="3"/>
    </row>
    <row r="20204" spans="21:21" x14ac:dyDescent="0.35">
      <c r="U20204" s="3"/>
    </row>
    <row r="20205" spans="21:21" x14ac:dyDescent="0.35">
      <c r="U20205" s="3"/>
    </row>
    <row r="20206" spans="21:21" x14ac:dyDescent="0.35">
      <c r="U20206" s="3"/>
    </row>
    <row r="20207" spans="21:21" x14ac:dyDescent="0.35">
      <c r="U20207" s="3"/>
    </row>
    <row r="20208" spans="21:21" x14ac:dyDescent="0.35">
      <c r="U20208" s="3"/>
    </row>
    <row r="20209" spans="21:21" x14ac:dyDescent="0.35">
      <c r="U20209" s="3"/>
    </row>
    <row r="20210" spans="21:21" x14ac:dyDescent="0.35">
      <c r="U20210" s="3"/>
    </row>
    <row r="20211" spans="21:21" x14ac:dyDescent="0.35">
      <c r="U20211" s="3"/>
    </row>
    <row r="20212" spans="21:21" x14ac:dyDescent="0.35">
      <c r="U20212" s="3"/>
    </row>
    <row r="20213" spans="21:21" x14ac:dyDescent="0.35">
      <c r="U20213" s="3"/>
    </row>
    <row r="20214" spans="21:21" x14ac:dyDescent="0.35">
      <c r="U20214" s="3"/>
    </row>
    <row r="20215" spans="21:21" x14ac:dyDescent="0.35">
      <c r="U20215" s="3"/>
    </row>
    <row r="20216" spans="21:21" x14ac:dyDescent="0.35">
      <c r="U20216" s="3"/>
    </row>
    <row r="20217" spans="21:21" x14ac:dyDescent="0.35">
      <c r="U20217" s="3"/>
    </row>
    <row r="20218" spans="21:21" x14ac:dyDescent="0.35">
      <c r="U20218" s="3"/>
    </row>
    <row r="20219" spans="21:21" x14ac:dyDescent="0.35">
      <c r="U20219" s="3"/>
    </row>
    <row r="20220" spans="21:21" x14ac:dyDescent="0.35">
      <c r="U20220" s="3"/>
    </row>
    <row r="20221" spans="21:21" x14ac:dyDescent="0.35">
      <c r="U20221" s="3"/>
    </row>
    <row r="20222" spans="21:21" x14ac:dyDescent="0.35">
      <c r="U20222" s="3"/>
    </row>
    <row r="20223" spans="21:21" x14ac:dyDescent="0.35">
      <c r="U20223" s="3"/>
    </row>
    <row r="20224" spans="21:21" x14ac:dyDescent="0.35">
      <c r="U20224" s="3"/>
    </row>
    <row r="20225" spans="21:21" x14ac:dyDescent="0.35">
      <c r="U20225" s="3"/>
    </row>
    <row r="20226" spans="21:21" x14ac:dyDescent="0.35">
      <c r="U20226" s="3"/>
    </row>
    <row r="20227" spans="21:21" x14ac:dyDescent="0.35">
      <c r="U20227" s="3"/>
    </row>
    <row r="20228" spans="21:21" x14ac:dyDescent="0.35">
      <c r="U20228" s="3"/>
    </row>
    <row r="20229" spans="21:21" x14ac:dyDescent="0.35">
      <c r="U20229" s="3"/>
    </row>
    <row r="20230" spans="21:21" x14ac:dyDescent="0.35">
      <c r="U20230" s="3"/>
    </row>
    <row r="20231" spans="21:21" x14ac:dyDescent="0.35">
      <c r="U20231" s="3"/>
    </row>
    <row r="20232" spans="21:21" x14ac:dyDescent="0.35">
      <c r="U20232" s="3"/>
    </row>
    <row r="20233" spans="21:21" x14ac:dyDescent="0.35">
      <c r="U20233" s="3"/>
    </row>
    <row r="20234" spans="21:21" x14ac:dyDescent="0.35">
      <c r="U20234" s="3"/>
    </row>
    <row r="20235" spans="21:21" x14ac:dyDescent="0.35">
      <c r="U20235" s="3"/>
    </row>
    <row r="20236" spans="21:21" x14ac:dyDescent="0.35">
      <c r="U20236" s="3"/>
    </row>
    <row r="20237" spans="21:21" x14ac:dyDescent="0.35">
      <c r="U20237" s="3"/>
    </row>
    <row r="20238" spans="21:21" x14ac:dyDescent="0.35">
      <c r="U20238" s="3"/>
    </row>
    <row r="20239" spans="21:21" x14ac:dyDescent="0.35">
      <c r="U20239" s="3"/>
    </row>
    <row r="20240" spans="21:21" x14ac:dyDescent="0.35">
      <c r="U20240" s="3"/>
    </row>
    <row r="20241" spans="21:21" x14ac:dyDescent="0.35">
      <c r="U20241" s="3"/>
    </row>
    <row r="20242" spans="21:21" x14ac:dyDescent="0.35">
      <c r="U20242" s="3"/>
    </row>
    <row r="20243" spans="21:21" x14ac:dyDescent="0.35">
      <c r="U20243" s="3"/>
    </row>
    <row r="20244" spans="21:21" x14ac:dyDescent="0.35">
      <c r="U20244" s="3"/>
    </row>
    <row r="20245" spans="21:21" x14ac:dyDescent="0.35">
      <c r="U20245" s="3"/>
    </row>
    <row r="20246" spans="21:21" x14ac:dyDescent="0.35">
      <c r="U20246" s="3"/>
    </row>
    <row r="20247" spans="21:21" x14ac:dyDescent="0.35">
      <c r="U20247" s="3"/>
    </row>
    <row r="20248" spans="21:21" x14ac:dyDescent="0.35">
      <c r="U20248" s="3"/>
    </row>
    <row r="20249" spans="21:21" x14ac:dyDescent="0.35">
      <c r="U20249" s="3"/>
    </row>
    <row r="20250" spans="21:21" x14ac:dyDescent="0.35">
      <c r="U20250" s="3"/>
    </row>
    <row r="20251" spans="21:21" x14ac:dyDescent="0.35">
      <c r="U20251" s="3"/>
    </row>
    <row r="20252" spans="21:21" x14ac:dyDescent="0.35">
      <c r="U20252" s="3"/>
    </row>
    <row r="20253" spans="21:21" x14ac:dyDescent="0.35">
      <c r="U20253" s="3"/>
    </row>
    <row r="20254" spans="21:21" x14ac:dyDescent="0.35">
      <c r="U20254" s="3"/>
    </row>
    <row r="20255" spans="21:21" x14ac:dyDescent="0.35">
      <c r="U20255" s="3"/>
    </row>
    <row r="20256" spans="21:21" x14ac:dyDescent="0.35">
      <c r="U20256" s="3"/>
    </row>
    <row r="20257" spans="21:21" x14ac:dyDescent="0.35">
      <c r="U20257" s="3"/>
    </row>
    <row r="20258" spans="21:21" x14ac:dyDescent="0.35">
      <c r="U20258" s="3"/>
    </row>
    <row r="20259" spans="21:21" x14ac:dyDescent="0.35">
      <c r="U20259" s="3"/>
    </row>
    <row r="20260" spans="21:21" x14ac:dyDescent="0.35">
      <c r="U20260" s="3"/>
    </row>
    <row r="20261" spans="21:21" x14ac:dyDescent="0.35">
      <c r="U20261" s="3"/>
    </row>
    <row r="20262" spans="21:21" x14ac:dyDescent="0.35">
      <c r="U20262" s="3"/>
    </row>
    <row r="20263" spans="21:21" x14ac:dyDescent="0.35">
      <c r="U20263" s="3"/>
    </row>
    <row r="20264" spans="21:21" x14ac:dyDescent="0.35">
      <c r="U20264" s="3"/>
    </row>
    <row r="20265" spans="21:21" x14ac:dyDescent="0.35">
      <c r="U20265" s="3"/>
    </row>
    <row r="20266" spans="21:21" x14ac:dyDescent="0.35">
      <c r="U20266" s="3"/>
    </row>
    <row r="20267" spans="21:21" x14ac:dyDescent="0.35">
      <c r="U20267" s="3"/>
    </row>
    <row r="20268" spans="21:21" x14ac:dyDescent="0.35">
      <c r="U20268" s="3"/>
    </row>
    <row r="20269" spans="21:21" x14ac:dyDescent="0.35">
      <c r="U20269" s="3"/>
    </row>
    <row r="20270" spans="21:21" x14ac:dyDescent="0.35">
      <c r="U20270" s="3"/>
    </row>
    <row r="20271" spans="21:21" x14ac:dyDescent="0.35">
      <c r="U20271" s="3"/>
    </row>
    <row r="20272" spans="21:21" x14ac:dyDescent="0.35">
      <c r="U20272" s="3"/>
    </row>
    <row r="20273" spans="21:21" x14ac:dyDescent="0.35">
      <c r="U20273" s="3"/>
    </row>
    <row r="20274" spans="21:21" x14ac:dyDescent="0.35">
      <c r="U20274" s="3"/>
    </row>
    <row r="20275" spans="21:21" x14ac:dyDescent="0.35">
      <c r="U20275" s="3"/>
    </row>
    <row r="20276" spans="21:21" x14ac:dyDescent="0.35">
      <c r="U20276" s="3"/>
    </row>
    <row r="20277" spans="21:21" x14ac:dyDescent="0.35">
      <c r="U20277" s="3"/>
    </row>
    <row r="20278" spans="21:21" x14ac:dyDescent="0.35">
      <c r="U20278" s="3"/>
    </row>
    <row r="20279" spans="21:21" x14ac:dyDescent="0.35">
      <c r="U20279" s="3"/>
    </row>
    <row r="20280" spans="21:21" x14ac:dyDescent="0.35">
      <c r="U20280" s="3"/>
    </row>
    <row r="20281" spans="21:21" x14ac:dyDescent="0.35">
      <c r="U20281" s="3"/>
    </row>
    <row r="20282" spans="21:21" x14ac:dyDescent="0.35">
      <c r="U20282" s="3"/>
    </row>
    <row r="20283" spans="21:21" x14ac:dyDescent="0.35">
      <c r="U20283" s="3"/>
    </row>
    <row r="20284" spans="21:21" x14ac:dyDescent="0.35">
      <c r="U20284" s="3"/>
    </row>
    <row r="20285" spans="21:21" x14ac:dyDescent="0.35">
      <c r="U20285" s="3"/>
    </row>
    <row r="20286" spans="21:21" x14ac:dyDescent="0.35">
      <c r="U20286" s="3"/>
    </row>
    <row r="20287" spans="21:21" x14ac:dyDescent="0.35">
      <c r="U20287" s="3"/>
    </row>
    <row r="20288" spans="21:21" x14ac:dyDescent="0.35">
      <c r="U20288" s="3"/>
    </row>
    <row r="20289" spans="21:21" x14ac:dyDescent="0.35">
      <c r="U20289" s="3"/>
    </row>
    <row r="20290" spans="21:21" x14ac:dyDescent="0.35">
      <c r="U20290" s="3"/>
    </row>
    <row r="20291" spans="21:21" x14ac:dyDescent="0.35">
      <c r="U20291" s="3"/>
    </row>
    <row r="20292" spans="21:21" x14ac:dyDescent="0.35">
      <c r="U20292" s="3"/>
    </row>
    <row r="20293" spans="21:21" x14ac:dyDescent="0.35">
      <c r="U20293" s="3"/>
    </row>
    <row r="20294" spans="21:21" x14ac:dyDescent="0.35">
      <c r="U20294" s="3"/>
    </row>
    <row r="20295" spans="21:21" x14ac:dyDescent="0.35">
      <c r="U20295" s="3"/>
    </row>
    <row r="20296" spans="21:21" x14ac:dyDescent="0.35">
      <c r="U20296" s="3"/>
    </row>
    <row r="20297" spans="21:21" x14ac:dyDescent="0.35">
      <c r="U20297" s="3"/>
    </row>
    <row r="20298" spans="21:21" x14ac:dyDescent="0.35">
      <c r="U20298" s="3"/>
    </row>
    <row r="20299" spans="21:21" x14ac:dyDescent="0.35">
      <c r="U20299" s="3"/>
    </row>
    <row r="20300" spans="21:21" x14ac:dyDescent="0.35">
      <c r="U20300" s="3"/>
    </row>
    <row r="20301" spans="21:21" x14ac:dyDescent="0.35">
      <c r="U20301" s="3"/>
    </row>
    <row r="20302" spans="21:21" x14ac:dyDescent="0.35">
      <c r="U20302" s="3"/>
    </row>
    <row r="20303" spans="21:21" x14ac:dyDescent="0.35">
      <c r="U20303" s="3"/>
    </row>
    <row r="20304" spans="21:21" x14ac:dyDescent="0.35">
      <c r="U20304" s="3"/>
    </row>
    <row r="20305" spans="21:21" x14ac:dyDescent="0.35">
      <c r="U20305" s="3"/>
    </row>
    <row r="20306" spans="21:21" x14ac:dyDescent="0.35">
      <c r="U20306" s="3"/>
    </row>
    <row r="20307" spans="21:21" x14ac:dyDescent="0.35">
      <c r="U20307" s="3"/>
    </row>
    <row r="20308" spans="21:21" x14ac:dyDescent="0.35">
      <c r="U20308" s="3"/>
    </row>
    <row r="20309" spans="21:21" x14ac:dyDescent="0.35">
      <c r="U20309" s="3"/>
    </row>
    <row r="20310" spans="21:21" x14ac:dyDescent="0.35">
      <c r="U20310" s="3"/>
    </row>
    <row r="20311" spans="21:21" x14ac:dyDescent="0.35">
      <c r="U20311" s="3"/>
    </row>
    <row r="20312" spans="21:21" x14ac:dyDescent="0.35">
      <c r="U20312" s="3"/>
    </row>
    <row r="20313" spans="21:21" x14ac:dyDescent="0.35">
      <c r="U20313" s="3"/>
    </row>
    <row r="20314" spans="21:21" x14ac:dyDescent="0.35">
      <c r="U20314" s="3"/>
    </row>
    <row r="20315" spans="21:21" x14ac:dyDescent="0.35">
      <c r="U20315" s="3"/>
    </row>
    <row r="20316" spans="21:21" x14ac:dyDescent="0.35">
      <c r="U20316" s="3"/>
    </row>
    <row r="20317" spans="21:21" x14ac:dyDescent="0.35">
      <c r="U20317" s="3"/>
    </row>
    <row r="20318" spans="21:21" x14ac:dyDescent="0.35">
      <c r="U20318" s="3"/>
    </row>
    <row r="20319" spans="21:21" x14ac:dyDescent="0.35">
      <c r="U20319" s="3"/>
    </row>
    <row r="20320" spans="21:21" x14ac:dyDescent="0.35">
      <c r="U20320" s="3"/>
    </row>
    <row r="20321" spans="21:21" x14ac:dyDescent="0.35">
      <c r="U20321" s="3"/>
    </row>
    <row r="20322" spans="21:21" x14ac:dyDescent="0.35">
      <c r="U20322" s="3"/>
    </row>
    <row r="20323" spans="21:21" x14ac:dyDescent="0.35">
      <c r="U20323" s="3"/>
    </row>
    <row r="20324" spans="21:21" x14ac:dyDescent="0.35">
      <c r="U20324" s="3"/>
    </row>
    <row r="20325" spans="21:21" x14ac:dyDescent="0.35">
      <c r="U20325" s="3"/>
    </row>
    <row r="20326" spans="21:21" x14ac:dyDescent="0.35">
      <c r="U20326" s="3"/>
    </row>
    <row r="20327" spans="21:21" x14ac:dyDescent="0.35">
      <c r="U20327" s="3"/>
    </row>
    <row r="20328" spans="21:21" x14ac:dyDescent="0.35">
      <c r="U20328" s="3"/>
    </row>
    <row r="20329" spans="21:21" x14ac:dyDescent="0.35">
      <c r="U20329" s="3"/>
    </row>
    <row r="20330" spans="21:21" x14ac:dyDescent="0.35">
      <c r="U20330" s="3"/>
    </row>
    <row r="20331" spans="21:21" x14ac:dyDescent="0.35">
      <c r="U20331" s="3"/>
    </row>
    <row r="20332" spans="21:21" x14ac:dyDescent="0.35">
      <c r="U20332" s="3"/>
    </row>
    <row r="20333" spans="21:21" x14ac:dyDescent="0.35">
      <c r="U20333" s="3"/>
    </row>
    <row r="20334" spans="21:21" x14ac:dyDescent="0.35">
      <c r="U20334" s="3"/>
    </row>
    <row r="20335" spans="21:21" x14ac:dyDescent="0.35">
      <c r="U20335" s="3"/>
    </row>
    <row r="20336" spans="21:21" x14ac:dyDescent="0.35">
      <c r="U20336" s="3"/>
    </row>
    <row r="20337" spans="21:21" x14ac:dyDescent="0.35">
      <c r="U20337" s="3"/>
    </row>
    <row r="20338" spans="21:21" x14ac:dyDescent="0.35">
      <c r="U20338" s="3"/>
    </row>
    <row r="20339" spans="21:21" x14ac:dyDescent="0.35">
      <c r="U20339" s="3"/>
    </row>
    <row r="20340" spans="21:21" x14ac:dyDescent="0.35">
      <c r="U20340" s="3"/>
    </row>
    <row r="20341" spans="21:21" x14ac:dyDescent="0.35">
      <c r="U20341" s="3"/>
    </row>
    <row r="20342" spans="21:21" x14ac:dyDescent="0.35">
      <c r="U20342" s="3"/>
    </row>
    <row r="20343" spans="21:21" x14ac:dyDescent="0.35">
      <c r="U20343" s="3"/>
    </row>
    <row r="20344" spans="21:21" x14ac:dyDescent="0.35">
      <c r="U20344" s="3"/>
    </row>
    <row r="20345" spans="21:21" x14ac:dyDescent="0.35">
      <c r="U20345" s="3"/>
    </row>
    <row r="20346" spans="21:21" x14ac:dyDescent="0.35">
      <c r="U20346" s="3"/>
    </row>
    <row r="20347" spans="21:21" x14ac:dyDescent="0.35">
      <c r="U20347" s="3"/>
    </row>
    <row r="20348" spans="21:21" x14ac:dyDescent="0.35">
      <c r="U20348" s="3"/>
    </row>
    <row r="20349" spans="21:21" x14ac:dyDescent="0.35">
      <c r="U20349" s="3"/>
    </row>
    <row r="20350" spans="21:21" x14ac:dyDescent="0.35">
      <c r="U20350" s="3"/>
    </row>
    <row r="20351" spans="21:21" x14ac:dyDescent="0.35">
      <c r="U20351" s="3"/>
    </row>
    <row r="20352" spans="21:21" x14ac:dyDescent="0.35">
      <c r="U20352" s="3"/>
    </row>
    <row r="20353" spans="21:21" x14ac:dyDescent="0.35">
      <c r="U20353" s="3"/>
    </row>
    <row r="20354" spans="21:21" x14ac:dyDescent="0.35">
      <c r="U20354" s="3"/>
    </row>
    <row r="20355" spans="21:21" x14ac:dyDescent="0.35">
      <c r="U20355" s="3"/>
    </row>
    <row r="20356" spans="21:21" x14ac:dyDescent="0.35">
      <c r="U20356" s="3"/>
    </row>
    <row r="20357" spans="21:21" x14ac:dyDescent="0.35">
      <c r="U20357" s="3"/>
    </row>
    <row r="20358" spans="21:21" x14ac:dyDescent="0.35">
      <c r="U20358" s="3"/>
    </row>
    <row r="20359" spans="21:21" x14ac:dyDescent="0.35">
      <c r="U20359" s="3"/>
    </row>
    <row r="20360" spans="21:21" x14ac:dyDescent="0.35">
      <c r="U20360" s="3"/>
    </row>
    <row r="20361" spans="21:21" x14ac:dyDescent="0.35">
      <c r="U20361" s="3"/>
    </row>
    <row r="20362" spans="21:21" x14ac:dyDescent="0.35">
      <c r="U20362" s="3"/>
    </row>
    <row r="20363" spans="21:21" x14ac:dyDescent="0.35">
      <c r="U20363" s="3"/>
    </row>
    <row r="20364" spans="21:21" x14ac:dyDescent="0.35">
      <c r="U20364" s="3"/>
    </row>
    <row r="20365" spans="21:21" x14ac:dyDescent="0.35">
      <c r="U20365" s="3"/>
    </row>
    <row r="20366" spans="21:21" x14ac:dyDescent="0.35">
      <c r="U20366" s="3"/>
    </row>
    <row r="20367" spans="21:21" x14ac:dyDescent="0.35">
      <c r="U20367" s="3"/>
    </row>
    <row r="20368" spans="21:21" x14ac:dyDescent="0.35">
      <c r="U20368" s="3"/>
    </row>
    <row r="20369" spans="21:21" x14ac:dyDescent="0.35">
      <c r="U20369" s="3"/>
    </row>
    <row r="20370" spans="21:21" x14ac:dyDescent="0.35">
      <c r="U20370" s="3"/>
    </row>
    <row r="20371" spans="21:21" x14ac:dyDescent="0.35">
      <c r="U20371" s="3"/>
    </row>
    <row r="20372" spans="21:21" x14ac:dyDescent="0.35">
      <c r="U20372" s="3"/>
    </row>
    <row r="20373" spans="21:21" x14ac:dyDescent="0.35">
      <c r="U20373" s="3"/>
    </row>
    <row r="20374" spans="21:21" x14ac:dyDescent="0.35">
      <c r="U20374" s="3"/>
    </row>
    <row r="20375" spans="21:21" x14ac:dyDescent="0.35">
      <c r="U20375" s="3"/>
    </row>
    <row r="20376" spans="21:21" x14ac:dyDescent="0.35">
      <c r="U20376" s="3"/>
    </row>
    <row r="20377" spans="21:21" x14ac:dyDescent="0.35">
      <c r="U20377" s="3"/>
    </row>
    <row r="20378" spans="21:21" x14ac:dyDescent="0.35">
      <c r="U20378" s="3"/>
    </row>
    <row r="20379" spans="21:21" x14ac:dyDescent="0.35">
      <c r="U20379" s="3"/>
    </row>
    <row r="20380" spans="21:21" x14ac:dyDescent="0.35">
      <c r="U20380" s="3"/>
    </row>
    <row r="20381" spans="21:21" x14ac:dyDescent="0.35">
      <c r="U20381" s="3"/>
    </row>
    <row r="20382" spans="21:21" x14ac:dyDescent="0.35">
      <c r="U20382" s="3"/>
    </row>
    <row r="20383" spans="21:21" x14ac:dyDescent="0.35">
      <c r="U20383" s="3"/>
    </row>
    <row r="20384" spans="21:21" x14ac:dyDescent="0.35">
      <c r="U20384" s="3"/>
    </row>
    <row r="20385" spans="21:21" x14ac:dyDescent="0.35">
      <c r="U20385" s="3"/>
    </row>
    <row r="20386" spans="21:21" x14ac:dyDescent="0.35">
      <c r="U20386" s="3"/>
    </row>
    <row r="20387" spans="21:21" x14ac:dyDescent="0.35">
      <c r="U20387" s="3"/>
    </row>
    <row r="20388" spans="21:21" x14ac:dyDescent="0.35">
      <c r="U20388" s="3"/>
    </row>
    <row r="20389" spans="21:21" x14ac:dyDescent="0.35">
      <c r="U20389" s="3"/>
    </row>
    <row r="20390" spans="21:21" x14ac:dyDescent="0.35">
      <c r="U20390" s="3"/>
    </row>
    <row r="20391" spans="21:21" x14ac:dyDescent="0.35">
      <c r="U20391" s="3"/>
    </row>
    <row r="20392" spans="21:21" x14ac:dyDescent="0.35">
      <c r="U20392" s="3"/>
    </row>
    <row r="20393" spans="21:21" x14ac:dyDescent="0.35">
      <c r="U20393" s="3"/>
    </row>
    <row r="20394" spans="21:21" x14ac:dyDescent="0.35">
      <c r="U20394" s="3"/>
    </row>
    <row r="20395" spans="21:21" x14ac:dyDescent="0.35">
      <c r="U20395" s="3"/>
    </row>
    <row r="20396" spans="21:21" x14ac:dyDescent="0.35">
      <c r="U20396" s="3"/>
    </row>
    <row r="20397" spans="21:21" x14ac:dyDescent="0.35">
      <c r="U20397" s="3"/>
    </row>
    <row r="20398" spans="21:21" x14ac:dyDescent="0.35">
      <c r="U20398" s="3"/>
    </row>
    <row r="20399" spans="21:21" x14ac:dyDescent="0.35">
      <c r="U20399" s="3"/>
    </row>
    <row r="20400" spans="21:21" x14ac:dyDescent="0.35">
      <c r="U20400" s="3"/>
    </row>
    <row r="20401" spans="21:21" x14ac:dyDescent="0.35">
      <c r="U20401" s="3"/>
    </row>
    <row r="20402" spans="21:21" x14ac:dyDescent="0.35">
      <c r="U20402" s="3"/>
    </row>
    <row r="20403" spans="21:21" x14ac:dyDescent="0.35">
      <c r="U20403" s="3"/>
    </row>
    <row r="20404" spans="21:21" x14ac:dyDescent="0.35">
      <c r="U20404" s="3"/>
    </row>
    <row r="20405" spans="21:21" x14ac:dyDescent="0.35">
      <c r="U20405" s="3"/>
    </row>
    <row r="20406" spans="21:21" x14ac:dyDescent="0.35">
      <c r="U20406" s="3"/>
    </row>
    <row r="20407" spans="21:21" x14ac:dyDescent="0.35">
      <c r="U20407" s="3"/>
    </row>
    <row r="20408" spans="21:21" x14ac:dyDescent="0.35">
      <c r="U20408" s="3"/>
    </row>
    <row r="20409" spans="21:21" x14ac:dyDescent="0.35">
      <c r="U20409" s="3"/>
    </row>
    <row r="20410" spans="21:21" x14ac:dyDescent="0.35">
      <c r="U20410" s="3"/>
    </row>
    <row r="20411" spans="21:21" x14ac:dyDescent="0.35">
      <c r="U20411" s="3"/>
    </row>
    <row r="20412" spans="21:21" x14ac:dyDescent="0.35">
      <c r="U20412" s="3"/>
    </row>
    <row r="20413" spans="21:21" x14ac:dyDescent="0.35">
      <c r="U20413" s="3"/>
    </row>
    <row r="20414" spans="21:21" x14ac:dyDescent="0.35">
      <c r="U20414" s="3"/>
    </row>
    <row r="20415" spans="21:21" x14ac:dyDescent="0.35">
      <c r="U20415" s="3"/>
    </row>
    <row r="20416" spans="21:21" x14ac:dyDescent="0.35">
      <c r="U20416" s="3"/>
    </row>
    <row r="20417" spans="21:21" x14ac:dyDescent="0.35">
      <c r="U20417" s="3"/>
    </row>
    <row r="20418" spans="21:21" x14ac:dyDescent="0.35">
      <c r="U20418" s="3"/>
    </row>
    <row r="20419" spans="21:21" x14ac:dyDescent="0.35">
      <c r="U20419" s="3"/>
    </row>
    <row r="20420" spans="21:21" x14ac:dyDescent="0.35">
      <c r="U20420" s="3"/>
    </row>
    <row r="20421" spans="21:21" x14ac:dyDescent="0.35">
      <c r="U20421" s="3"/>
    </row>
    <row r="20422" spans="21:21" x14ac:dyDescent="0.35">
      <c r="U20422" s="3"/>
    </row>
    <row r="20423" spans="21:21" x14ac:dyDescent="0.35">
      <c r="U20423" s="3"/>
    </row>
    <row r="20424" spans="21:21" x14ac:dyDescent="0.35">
      <c r="U20424" s="3"/>
    </row>
    <row r="20425" spans="21:21" x14ac:dyDescent="0.35">
      <c r="U20425" s="3"/>
    </row>
    <row r="20426" spans="21:21" x14ac:dyDescent="0.35">
      <c r="U20426" s="3"/>
    </row>
    <row r="20427" spans="21:21" x14ac:dyDescent="0.35">
      <c r="U20427" s="3"/>
    </row>
    <row r="20428" spans="21:21" x14ac:dyDescent="0.35">
      <c r="U20428" s="3"/>
    </row>
    <row r="20429" spans="21:21" x14ac:dyDescent="0.35">
      <c r="U20429" s="3"/>
    </row>
    <row r="20430" spans="21:21" x14ac:dyDescent="0.35">
      <c r="U20430" s="3"/>
    </row>
    <row r="20431" spans="21:21" x14ac:dyDescent="0.35">
      <c r="U20431" s="3"/>
    </row>
    <row r="20432" spans="21:21" x14ac:dyDescent="0.35">
      <c r="U20432" s="3"/>
    </row>
    <row r="20433" spans="21:21" x14ac:dyDescent="0.35">
      <c r="U20433" s="3"/>
    </row>
    <row r="20434" spans="21:21" x14ac:dyDescent="0.35">
      <c r="U20434" s="3"/>
    </row>
    <row r="20435" spans="21:21" x14ac:dyDescent="0.35">
      <c r="U20435" s="3"/>
    </row>
    <row r="20436" spans="21:21" x14ac:dyDescent="0.35">
      <c r="U20436" s="3"/>
    </row>
    <row r="20437" spans="21:21" x14ac:dyDescent="0.35">
      <c r="U20437" s="3"/>
    </row>
    <row r="20438" spans="21:21" x14ac:dyDescent="0.35">
      <c r="U20438" s="3"/>
    </row>
    <row r="20439" spans="21:21" x14ac:dyDescent="0.35">
      <c r="U20439" s="3"/>
    </row>
    <row r="20440" spans="21:21" x14ac:dyDescent="0.35">
      <c r="U20440" s="3"/>
    </row>
    <row r="20441" spans="21:21" x14ac:dyDescent="0.35">
      <c r="U20441" s="3"/>
    </row>
    <row r="20442" spans="21:21" x14ac:dyDescent="0.35">
      <c r="U20442" s="3"/>
    </row>
    <row r="20443" spans="21:21" x14ac:dyDescent="0.35">
      <c r="U20443" s="3"/>
    </row>
    <row r="20444" spans="21:21" x14ac:dyDescent="0.35">
      <c r="U20444" s="3"/>
    </row>
    <row r="20445" spans="21:21" x14ac:dyDescent="0.35">
      <c r="U20445" s="3"/>
    </row>
    <row r="20446" spans="21:21" x14ac:dyDescent="0.35">
      <c r="U20446" s="3"/>
    </row>
    <row r="20447" spans="21:21" x14ac:dyDescent="0.35">
      <c r="U20447" s="3"/>
    </row>
    <row r="20448" spans="21:21" x14ac:dyDescent="0.35">
      <c r="U20448" s="3"/>
    </row>
    <row r="20449" spans="21:21" x14ac:dyDescent="0.35">
      <c r="U20449" s="3"/>
    </row>
    <row r="20450" spans="21:21" x14ac:dyDescent="0.35">
      <c r="U20450" s="3"/>
    </row>
    <row r="20451" spans="21:21" x14ac:dyDescent="0.35">
      <c r="U20451" s="3"/>
    </row>
    <row r="20452" spans="21:21" x14ac:dyDescent="0.35">
      <c r="U20452" s="3"/>
    </row>
    <row r="20453" spans="21:21" x14ac:dyDescent="0.35">
      <c r="U20453" s="3"/>
    </row>
    <row r="20454" spans="21:21" x14ac:dyDescent="0.35">
      <c r="U20454" s="3"/>
    </row>
    <row r="20455" spans="21:21" x14ac:dyDescent="0.35">
      <c r="U20455" s="3"/>
    </row>
    <row r="20456" spans="21:21" x14ac:dyDescent="0.35">
      <c r="U20456" s="3"/>
    </row>
    <row r="20457" spans="21:21" x14ac:dyDescent="0.35">
      <c r="U20457" s="3"/>
    </row>
    <row r="20458" spans="21:21" x14ac:dyDescent="0.35">
      <c r="U20458" s="3"/>
    </row>
    <row r="20459" spans="21:21" x14ac:dyDescent="0.35">
      <c r="U20459" s="3"/>
    </row>
    <row r="20460" spans="21:21" x14ac:dyDescent="0.35">
      <c r="U20460" s="3"/>
    </row>
    <row r="20461" spans="21:21" x14ac:dyDescent="0.35">
      <c r="U20461" s="3"/>
    </row>
    <row r="20462" spans="21:21" x14ac:dyDescent="0.35">
      <c r="U20462" s="3"/>
    </row>
    <row r="20463" spans="21:21" x14ac:dyDescent="0.35">
      <c r="U20463" s="3"/>
    </row>
    <row r="20464" spans="21:21" x14ac:dyDescent="0.35">
      <c r="U20464" s="3"/>
    </row>
    <row r="20465" spans="21:21" x14ac:dyDescent="0.35">
      <c r="U20465" s="3"/>
    </row>
    <row r="20466" spans="21:21" x14ac:dyDescent="0.35">
      <c r="U20466" s="3"/>
    </row>
    <row r="20467" spans="21:21" x14ac:dyDescent="0.35">
      <c r="U20467" s="3"/>
    </row>
    <row r="20468" spans="21:21" x14ac:dyDescent="0.35">
      <c r="U20468" s="3"/>
    </row>
    <row r="20469" spans="21:21" x14ac:dyDescent="0.35">
      <c r="U20469" s="3"/>
    </row>
    <row r="20470" spans="21:21" x14ac:dyDescent="0.35">
      <c r="U20470" s="3"/>
    </row>
    <row r="20471" spans="21:21" x14ac:dyDescent="0.35">
      <c r="U20471" s="3"/>
    </row>
    <row r="20472" spans="21:21" x14ac:dyDescent="0.35">
      <c r="U20472" s="3"/>
    </row>
    <row r="20473" spans="21:21" x14ac:dyDescent="0.35">
      <c r="U20473" s="3"/>
    </row>
    <row r="20474" spans="21:21" x14ac:dyDescent="0.35">
      <c r="U20474" s="3"/>
    </row>
    <row r="20475" spans="21:21" x14ac:dyDescent="0.35">
      <c r="U20475" s="3"/>
    </row>
    <row r="20476" spans="21:21" x14ac:dyDescent="0.35">
      <c r="U20476" s="3"/>
    </row>
    <row r="20477" spans="21:21" x14ac:dyDescent="0.35">
      <c r="U20477" s="3"/>
    </row>
    <row r="20478" spans="21:21" x14ac:dyDescent="0.35">
      <c r="U20478" s="3"/>
    </row>
    <row r="20479" spans="21:21" x14ac:dyDescent="0.35">
      <c r="U20479" s="3"/>
    </row>
    <row r="20480" spans="21:21" x14ac:dyDescent="0.35">
      <c r="U20480" s="3"/>
    </row>
    <row r="20481" spans="21:21" x14ac:dyDescent="0.35">
      <c r="U20481" s="3"/>
    </row>
    <row r="20482" spans="21:21" x14ac:dyDescent="0.35">
      <c r="U20482" s="3"/>
    </row>
    <row r="20483" spans="21:21" x14ac:dyDescent="0.35">
      <c r="U20483" s="3"/>
    </row>
    <row r="20484" spans="21:21" x14ac:dyDescent="0.35">
      <c r="U20484" s="3"/>
    </row>
    <row r="20485" spans="21:21" x14ac:dyDescent="0.35">
      <c r="U20485" s="3"/>
    </row>
    <row r="20486" spans="21:21" x14ac:dyDescent="0.35">
      <c r="U20486" s="3"/>
    </row>
    <row r="20487" spans="21:21" x14ac:dyDescent="0.35">
      <c r="U20487" s="3"/>
    </row>
    <row r="20488" spans="21:21" x14ac:dyDescent="0.35">
      <c r="U20488" s="3"/>
    </row>
    <row r="20489" spans="21:21" x14ac:dyDescent="0.35">
      <c r="U20489" s="3"/>
    </row>
    <row r="20490" spans="21:21" x14ac:dyDescent="0.35">
      <c r="U20490" s="3"/>
    </row>
    <row r="20491" spans="21:21" x14ac:dyDescent="0.35">
      <c r="U20491" s="3"/>
    </row>
    <row r="20492" spans="21:21" x14ac:dyDescent="0.35">
      <c r="U20492" s="3"/>
    </row>
    <row r="20493" spans="21:21" x14ac:dyDescent="0.35">
      <c r="U20493" s="3"/>
    </row>
    <row r="20494" spans="21:21" x14ac:dyDescent="0.35">
      <c r="U20494" s="3"/>
    </row>
    <row r="20495" spans="21:21" x14ac:dyDescent="0.35">
      <c r="U20495" s="3"/>
    </row>
    <row r="20496" spans="21:21" x14ac:dyDescent="0.35">
      <c r="U20496" s="3"/>
    </row>
    <row r="20497" spans="21:21" x14ac:dyDescent="0.35">
      <c r="U20497" s="3"/>
    </row>
    <row r="20498" spans="21:21" x14ac:dyDescent="0.35">
      <c r="U20498" s="3"/>
    </row>
    <row r="20499" spans="21:21" x14ac:dyDescent="0.35">
      <c r="U20499" s="3"/>
    </row>
    <row r="20500" spans="21:21" x14ac:dyDescent="0.35">
      <c r="U20500" s="3"/>
    </row>
    <row r="20501" spans="21:21" x14ac:dyDescent="0.35">
      <c r="U20501" s="3"/>
    </row>
    <row r="20502" spans="21:21" x14ac:dyDescent="0.35">
      <c r="U20502" s="3"/>
    </row>
    <row r="20503" spans="21:21" x14ac:dyDescent="0.35">
      <c r="U20503" s="3"/>
    </row>
    <row r="20504" spans="21:21" x14ac:dyDescent="0.35">
      <c r="U20504" s="3"/>
    </row>
    <row r="20505" spans="21:21" x14ac:dyDescent="0.35">
      <c r="U20505" s="3"/>
    </row>
    <row r="20506" spans="21:21" x14ac:dyDescent="0.35">
      <c r="U20506" s="3"/>
    </row>
    <row r="20507" spans="21:21" x14ac:dyDescent="0.35">
      <c r="U20507" s="3"/>
    </row>
    <row r="20508" spans="21:21" x14ac:dyDescent="0.35">
      <c r="U20508" s="3"/>
    </row>
    <row r="20509" spans="21:21" x14ac:dyDescent="0.35">
      <c r="U20509" s="3"/>
    </row>
    <row r="20510" spans="21:21" x14ac:dyDescent="0.35">
      <c r="U20510" s="3"/>
    </row>
    <row r="20511" spans="21:21" x14ac:dyDescent="0.35">
      <c r="U20511" s="3"/>
    </row>
    <row r="20512" spans="21:21" x14ac:dyDescent="0.35">
      <c r="U20512" s="3"/>
    </row>
    <row r="20513" spans="21:21" x14ac:dyDescent="0.35">
      <c r="U20513" s="3"/>
    </row>
    <row r="20514" spans="21:21" x14ac:dyDescent="0.35">
      <c r="U20514" s="3"/>
    </row>
    <row r="20515" spans="21:21" x14ac:dyDescent="0.35">
      <c r="U20515" s="3"/>
    </row>
    <row r="20516" spans="21:21" x14ac:dyDescent="0.35">
      <c r="U20516" s="3"/>
    </row>
    <row r="20517" spans="21:21" x14ac:dyDescent="0.35">
      <c r="U20517" s="3"/>
    </row>
    <row r="20518" spans="21:21" x14ac:dyDescent="0.35">
      <c r="U20518" s="3"/>
    </row>
    <row r="20519" spans="21:21" x14ac:dyDescent="0.35">
      <c r="U20519" s="3"/>
    </row>
    <row r="20520" spans="21:21" x14ac:dyDescent="0.35">
      <c r="U20520" s="3"/>
    </row>
    <row r="20521" spans="21:21" x14ac:dyDescent="0.35">
      <c r="U20521" s="3"/>
    </row>
    <row r="20522" spans="21:21" x14ac:dyDescent="0.35">
      <c r="U20522" s="3"/>
    </row>
    <row r="20523" spans="21:21" x14ac:dyDescent="0.35">
      <c r="U20523" s="3"/>
    </row>
    <row r="20524" spans="21:21" x14ac:dyDescent="0.35">
      <c r="U20524" s="3"/>
    </row>
    <row r="20525" spans="21:21" x14ac:dyDescent="0.35">
      <c r="U20525" s="3"/>
    </row>
    <row r="20526" spans="21:21" x14ac:dyDescent="0.35">
      <c r="U20526" s="3"/>
    </row>
    <row r="20527" spans="21:21" x14ac:dyDescent="0.35">
      <c r="U20527" s="3"/>
    </row>
    <row r="20528" spans="21:21" x14ac:dyDescent="0.35">
      <c r="U20528" s="3"/>
    </row>
    <row r="20529" spans="21:21" x14ac:dyDescent="0.35">
      <c r="U20529" s="3"/>
    </row>
    <row r="20530" spans="21:21" x14ac:dyDescent="0.35">
      <c r="U20530" s="3"/>
    </row>
    <row r="20531" spans="21:21" x14ac:dyDescent="0.35">
      <c r="U20531" s="3"/>
    </row>
    <row r="20532" spans="21:21" x14ac:dyDescent="0.35">
      <c r="U20532" s="3"/>
    </row>
    <row r="20533" spans="21:21" x14ac:dyDescent="0.35">
      <c r="U20533" s="3"/>
    </row>
    <row r="20534" spans="21:21" x14ac:dyDescent="0.35">
      <c r="U20534" s="3"/>
    </row>
    <row r="20535" spans="21:21" x14ac:dyDescent="0.35">
      <c r="U20535" s="3"/>
    </row>
    <row r="20536" spans="21:21" x14ac:dyDescent="0.35">
      <c r="U20536" s="3"/>
    </row>
    <row r="20537" spans="21:21" x14ac:dyDescent="0.35">
      <c r="U20537" s="3"/>
    </row>
    <row r="20538" spans="21:21" x14ac:dyDescent="0.35">
      <c r="U20538" s="3"/>
    </row>
    <row r="20539" spans="21:21" x14ac:dyDescent="0.35">
      <c r="U20539" s="3"/>
    </row>
    <row r="20540" spans="21:21" x14ac:dyDescent="0.35">
      <c r="U20540" s="3"/>
    </row>
    <row r="20541" spans="21:21" x14ac:dyDescent="0.35">
      <c r="U20541" s="3"/>
    </row>
    <row r="20542" spans="21:21" x14ac:dyDescent="0.35">
      <c r="U20542" s="3"/>
    </row>
    <row r="20543" spans="21:21" x14ac:dyDescent="0.35">
      <c r="U20543" s="3"/>
    </row>
    <row r="20544" spans="21:21" x14ac:dyDescent="0.35">
      <c r="U20544" s="3"/>
    </row>
    <row r="20545" spans="21:21" x14ac:dyDescent="0.35">
      <c r="U20545" s="3"/>
    </row>
    <row r="20546" spans="21:21" x14ac:dyDescent="0.35">
      <c r="U20546" s="3"/>
    </row>
    <row r="20547" spans="21:21" x14ac:dyDescent="0.35">
      <c r="U20547" s="3"/>
    </row>
    <row r="20548" spans="21:21" x14ac:dyDescent="0.35">
      <c r="U20548" s="3"/>
    </row>
    <row r="20549" spans="21:21" x14ac:dyDescent="0.35">
      <c r="U20549" s="3"/>
    </row>
    <row r="20550" spans="21:21" x14ac:dyDescent="0.35">
      <c r="U20550" s="3"/>
    </row>
    <row r="20551" spans="21:21" x14ac:dyDescent="0.35">
      <c r="U20551" s="3"/>
    </row>
    <row r="20552" spans="21:21" x14ac:dyDescent="0.35">
      <c r="U20552" s="3"/>
    </row>
    <row r="20553" spans="21:21" x14ac:dyDescent="0.35">
      <c r="U20553" s="3"/>
    </row>
    <row r="20554" spans="21:21" x14ac:dyDescent="0.35">
      <c r="U20554" s="3"/>
    </row>
    <row r="20555" spans="21:21" x14ac:dyDescent="0.35">
      <c r="U20555" s="3"/>
    </row>
    <row r="20556" spans="21:21" x14ac:dyDescent="0.35">
      <c r="U20556" s="3"/>
    </row>
    <row r="20557" spans="21:21" x14ac:dyDescent="0.35">
      <c r="U20557" s="3"/>
    </row>
    <row r="20558" spans="21:21" x14ac:dyDescent="0.35">
      <c r="U20558" s="3"/>
    </row>
    <row r="20559" spans="21:21" x14ac:dyDescent="0.35">
      <c r="U20559" s="3"/>
    </row>
    <row r="20560" spans="21:21" x14ac:dyDescent="0.35">
      <c r="U20560" s="3"/>
    </row>
    <row r="20561" spans="21:21" x14ac:dyDescent="0.35">
      <c r="U20561" s="3"/>
    </row>
    <row r="20562" spans="21:21" x14ac:dyDescent="0.35">
      <c r="U20562" s="3"/>
    </row>
    <row r="20563" spans="21:21" x14ac:dyDescent="0.35">
      <c r="U20563" s="3"/>
    </row>
    <row r="20564" spans="21:21" x14ac:dyDescent="0.35">
      <c r="U20564" s="3"/>
    </row>
    <row r="20565" spans="21:21" x14ac:dyDescent="0.35">
      <c r="U20565" s="3"/>
    </row>
    <row r="20566" spans="21:21" x14ac:dyDescent="0.35">
      <c r="U20566" s="3"/>
    </row>
    <row r="20567" spans="21:21" x14ac:dyDescent="0.35">
      <c r="U20567" s="3"/>
    </row>
    <row r="20568" spans="21:21" x14ac:dyDescent="0.35">
      <c r="U20568" s="3"/>
    </row>
    <row r="20569" spans="21:21" x14ac:dyDescent="0.35">
      <c r="U20569" s="3"/>
    </row>
    <row r="20570" spans="21:21" x14ac:dyDescent="0.35">
      <c r="U20570" s="3"/>
    </row>
    <row r="20571" spans="21:21" x14ac:dyDescent="0.35">
      <c r="U20571" s="3"/>
    </row>
    <row r="20572" spans="21:21" x14ac:dyDescent="0.35">
      <c r="U20572" s="3"/>
    </row>
    <row r="20573" spans="21:21" x14ac:dyDescent="0.35">
      <c r="U20573" s="3"/>
    </row>
    <row r="20574" spans="21:21" x14ac:dyDescent="0.35">
      <c r="U20574" s="3"/>
    </row>
    <row r="20575" spans="21:21" x14ac:dyDescent="0.35">
      <c r="U20575" s="3"/>
    </row>
    <row r="20576" spans="21:21" x14ac:dyDescent="0.35">
      <c r="U20576" s="3"/>
    </row>
    <row r="20577" spans="21:21" x14ac:dyDescent="0.35">
      <c r="U20577" s="3"/>
    </row>
    <row r="20578" spans="21:21" x14ac:dyDescent="0.35">
      <c r="U20578" s="3"/>
    </row>
    <row r="20579" spans="21:21" x14ac:dyDescent="0.35">
      <c r="U20579" s="3"/>
    </row>
    <row r="20580" spans="21:21" x14ac:dyDescent="0.35">
      <c r="U20580" s="3"/>
    </row>
    <row r="20581" spans="21:21" x14ac:dyDescent="0.35">
      <c r="U20581" s="3"/>
    </row>
    <row r="20582" spans="21:21" x14ac:dyDescent="0.35">
      <c r="U20582" s="3"/>
    </row>
    <row r="20583" spans="21:21" x14ac:dyDescent="0.35">
      <c r="U20583" s="3"/>
    </row>
    <row r="20584" spans="21:21" x14ac:dyDescent="0.35">
      <c r="U20584" s="3"/>
    </row>
    <row r="20585" spans="21:21" x14ac:dyDescent="0.35">
      <c r="U20585" s="3"/>
    </row>
    <row r="20586" spans="21:21" x14ac:dyDescent="0.35">
      <c r="U20586" s="3"/>
    </row>
    <row r="20587" spans="21:21" x14ac:dyDescent="0.35">
      <c r="U20587" s="3"/>
    </row>
    <row r="20588" spans="21:21" x14ac:dyDescent="0.35">
      <c r="U20588" s="3"/>
    </row>
    <row r="20589" spans="21:21" x14ac:dyDescent="0.35">
      <c r="U20589" s="3"/>
    </row>
    <row r="20590" spans="21:21" x14ac:dyDescent="0.35">
      <c r="U20590" s="3"/>
    </row>
    <row r="20591" spans="21:21" x14ac:dyDescent="0.35">
      <c r="U20591" s="3"/>
    </row>
    <row r="20592" spans="21:21" x14ac:dyDescent="0.35">
      <c r="U20592" s="3"/>
    </row>
    <row r="20593" spans="21:21" x14ac:dyDescent="0.35">
      <c r="U20593" s="3"/>
    </row>
    <row r="20594" spans="21:21" x14ac:dyDescent="0.35">
      <c r="U20594" s="3"/>
    </row>
    <row r="20595" spans="21:21" x14ac:dyDescent="0.35">
      <c r="U20595" s="3"/>
    </row>
    <row r="20596" spans="21:21" x14ac:dyDescent="0.35">
      <c r="U20596" s="3"/>
    </row>
    <row r="20597" spans="21:21" x14ac:dyDescent="0.35">
      <c r="U20597" s="3"/>
    </row>
    <row r="20598" spans="21:21" x14ac:dyDescent="0.35">
      <c r="U20598" s="3"/>
    </row>
    <row r="20599" spans="21:21" x14ac:dyDescent="0.35">
      <c r="U20599" s="3"/>
    </row>
    <row r="20600" spans="21:21" x14ac:dyDescent="0.35">
      <c r="U20600" s="3"/>
    </row>
    <row r="20601" spans="21:21" x14ac:dyDescent="0.35">
      <c r="U20601" s="3"/>
    </row>
    <row r="20602" spans="21:21" x14ac:dyDescent="0.35">
      <c r="U20602" s="3"/>
    </row>
    <row r="20603" spans="21:21" x14ac:dyDescent="0.35">
      <c r="U20603" s="3"/>
    </row>
    <row r="20604" spans="21:21" x14ac:dyDescent="0.35">
      <c r="U20604" s="3"/>
    </row>
    <row r="20605" spans="21:21" x14ac:dyDescent="0.35">
      <c r="U20605" s="3"/>
    </row>
    <row r="20606" spans="21:21" x14ac:dyDescent="0.35">
      <c r="U20606" s="3"/>
    </row>
    <row r="20607" spans="21:21" x14ac:dyDescent="0.35">
      <c r="U20607" s="3"/>
    </row>
    <row r="20608" spans="21:21" x14ac:dyDescent="0.35">
      <c r="U20608" s="3"/>
    </row>
    <row r="20609" spans="21:21" x14ac:dyDescent="0.35">
      <c r="U20609" s="3"/>
    </row>
    <row r="20610" spans="21:21" x14ac:dyDescent="0.35">
      <c r="U20610" s="3"/>
    </row>
    <row r="20611" spans="21:21" x14ac:dyDescent="0.35">
      <c r="U20611" s="3"/>
    </row>
    <row r="20612" spans="21:21" x14ac:dyDescent="0.35">
      <c r="U20612" s="3"/>
    </row>
    <row r="20613" spans="21:21" x14ac:dyDescent="0.35">
      <c r="U20613" s="3"/>
    </row>
    <row r="20614" spans="21:21" x14ac:dyDescent="0.35">
      <c r="U20614" s="3"/>
    </row>
    <row r="20615" spans="21:21" x14ac:dyDescent="0.35">
      <c r="U20615" s="3"/>
    </row>
    <row r="20616" spans="21:21" x14ac:dyDescent="0.35">
      <c r="U20616" s="3"/>
    </row>
    <row r="20617" spans="21:21" x14ac:dyDescent="0.35">
      <c r="U20617" s="3"/>
    </row>
    <row r="20618" spans="21:21" x14ac:dyDescent="0.35">
      <c r="U20618" s="3"/>
    </row>
    <row r="20619" spans="21:21" x14ac:dyDescent="0.35">
      <c r="U20619" s="3"/>
    </row>
    <row r="20620" spans="21:21" x14ac:dyDescent="0.35">
      <c r="U20620" s="3"/>
    </row>
    <row r="20621" spans="21:21" x14ac:dyDescent="0.35">
      <c r="U20621" s="3"/>
    </row>
    <row r="20622" spans="21:21" x14ac:dyDescent="0.35">
      <c r="U20622" s="3"/>
    </row>
    <row r="20623" spans="21:21" x14ac:dyDescent="0.35">
      <c r="U20623" s="3"/>
    </row>
    <row r="20624" spans="21:21" x14ac:dyDescent="0.35">
      <c r="U20624" s="3"/>
    </row>
    <row r="20625" spans="21:21" x14ac:dyDescent="0.35">
      <c r="U20625" s="3"/>
    </row>
    <row r="20626" spans="21:21" x14ac:dyDescent="0.35">
      <c r="U20626" s="3"/>
    </row>
    <row r="20627" spans="21:21" x14ac:dyDescent="0.35">
      <c r="U20627" s="3"/>
    </row>
    <row r="20628" spans="21:21" x14ac:dyDescent="0.35">
      <c r="U20628" s="3"/>
    </row>
    <row r="20629" spans="21:21" x14ac:dyDescent="0.35">
      <c r="U20629" s="3"/>
    </row>
    <row r="20630" spans="21:21" x14ac:dyDescent="0.35">
      <c r="U20630" s="3"/>
    </row>
    <row r="20631" spans="21:21" x14ac:dyDescent="0.35">
      <c r="U20631" s="3"/>
    </row>
    <row r="20632" spans="21:21" x14ac:dyDescent="0.35">
      <c r="U20632" s="3"/>
    </row>
    <row r="20633" spans="21:21" x14ac:dyDescent="0.35">
      <c r="U20633" s="3"/>
    </row>
    <row r="20634" spans="21:21" x14ac:dyDescent="0.35">
      <c r="U20634" s="3"/>
    </row>
    <row r="20635" spans="21:21" x14ac:dyDescent="0.35">
      <c r="U20635" s="3"/>
    </row>
    <row r="20636" spans="21:21" x14ac:dyDescent="0.35">
      <c r="U20636" s="3"/>
    </row>
    <row r="20637" spans="21:21" x14ac:dyDescent="0.35">
      <c r="U20637" s="3"/>
    </row>
    <row r="20638" spans="21:21" x14ac:dyDescent="0.35">
      <c r="U20638" s="3"/>
    </row>
    <row r="20639" spans="21:21" x14ac:dyDescent="0.35">
      <c r="U20639" s="3"/>
    </row>
    <row r="20640" spans="21:21" x14ac:dyDescent="0.35">
      <c r="U20640" s="3"/>
    </row>
    <row r="20641" spans="21:21" x14ac:dyDescent="0.35">
      <c r="U20641" s="3"/>
    </row>
    <row r="20642" spans="21:21" x14ac:dyDescent="0.35">
      <c r="U20642" s="3"/>
    </row>
    <row r="20643" spans="21:21" x14ac:dyDescent="0.35">
      <c r="U20643" s="3"/>
    </row>
    <row r="20644" spans="21:21" x14ac:dyDescent="0.35">
      <c r="U20644" s="3"/>
    </row>
    <row r="20645" spans="21:21" x14ac:dyDescent="0.35">
      <c r="U20645" s="3"/>
    </row>
    <row r="20646" spans="21:21" x14ac:dyDescent="0.35">
      <c r="U20646" s="3"/>
    </row>
    <row r="20647" spans="21:21" x14ac:dyDescent="0.35">
      <c r="U20647" s="3"/>
    </row>
    <row r="20648" spans="21:21" x14ac:dyDescent="0.35">
      <c r="U20648" s="3"/>
    </row>
    <row r="20649" spans="21:21" x14ac:dyDescent="0.35">
      <c r="U20649" s="3"/>
    </row>
    <row r="20650" spans="21:21" x14ac:dyDescent="0.35">
      <c r="U20650" s="3"/>
    </row>
    <row r="20651" spans="21:21" x14ac:dyDescent="0.35">
      <c r="U20651" s="3"/>
    </row>
    <row r="20652" spans="21:21" x14ac:dyDescent="0.35">
      <c r="U20652" s="3"/>
    </row>
    <row r="20653" spans="21:21" x14ac:dyDescent="0.35">
      <c r="U20653" s="3"/>
    </row>
    <row r="20654" spans="21:21" x14ac:dyDescent="0.35">
      <c r="U20654" s="3"/>
    </row>
    <row r="20655" spans="21:21" x14ac:dyDescent="0.35">
      <c r="U20655" s="3"/>
    </row>
    <row r="20656" spans="21:21" x14ac:dyDescent="0.35">
      <c r="U20656" s="3"/>
    </row>
    <row r="20657" spans="21:21" x14ac:dyDescent="0.35">
      <c r="U20657" s="3"/>
    </row>
    <row r="20658" spans="21:21" x14ac:dyDescent="0.35">
      <c r="U20658" s="3"/>
    </row>
    <row r="20659" spans="21:21" x14ac:dyDescent="0.35">
      <c r="U20659" s="3"/>
    </row>
    <row r="20660" spans="21:21" x14ac:dyDescent="0.35">
      <c r="U20660" s="3"/>
    </row>
    <row r="20661" spans="21:21" x14ac:dyDescent="0.35">
      <c r="U20661" s="3"/>
    </row>
    <row r="20662" spans="21:21" x14ac:dyDescent="0.35">
      <c r="U20662" s="3"/>
    </row>
    <row r="20663" spans="21:21" x14ac:dyDescent="0.35">
      <c r="U20663" s="3"/>
    </row>
    <row r="20664" spans="21:21" x14ac:dyDescent="0.35">
      <c r="U20664" s="3"/>
    </row>
    <row r="20665" spans="21:21" x14ac:dyDescent="0.35">
      <c r="U20665" s="3"/>
    </row>
    <row r="20666" spans="21:21" x14ac:dyDescent="0.35">
      <c r="U20666" s="3"/>
    </row>
    <row r="20667" spans="21:21" x14ac:dyDescent="0.35">
      <c r="U20667" s="3"/>
    </row>
    <row r="20668" spans="21:21" x14ac:dyDescent="0.35">
      <c r="U20668" s="3"/>
    </row>
    <row r="20669" spans="21:21" x14ac:dyDescent="0.35">
      <c r="U20669" s="3"/>
    </row>
    <row r="20670" spans="21:21" x14ac:dyDescent="0.35">
      <c r="U20670" s="3"/>
    </row>
    <row r="20671" spans="21:21" x14ac:dyDescent="0.35">
      <c r="U20671" s="3"/>
    </row>
    <row r="20672" spans="21:21" x14ac:dyDescent="0.35">
      <c r="U20672" s="3"/>
    </row>
    <row r="20673" spans="21:21" x14ac:dyDescent="0.35">
      <c r="U20673" s="3"/>
    </row>
    <row r="20674" spans="21:21" x14ac:dyDescent="0.35">
      <c r="U20674" s="3"/>
    </row>
    <row r="20675" spans="21:21" x14ac:dyDescent="0.35">
      <c r="U20675" s="3"/>
    </row>
    <row r="20676" spans="21:21" x14ac:dyDescent="0.35">
      <c r="U20676" s="3"/>
    </row>
    <row r="20677" spans="21:21" x14ac:dyDescent="0.35">
      <c r="U20677" s="3"/>
    </row>
    <row r="20678" spans="21:21" x14ac:dyDescent="0.35">
      <c r="U20678" s="3"/>
    </row>
    <row r="20679" spans="21:21" x14ac:dyDescent="0.35">
      <c r="U20679" s="3"/>
    </row>
    <row r="20680" spans="21:21" x14ac:dyDescent="0.35">
      <c r="U20680" s="3"/>
    </row>
    <row r="20681" spans="21:21" x14ac:dyDescent="0.35">
      <c r="U20681" s="3"/>
    </row>
    <row r="20682" spans="21:21" x14ac:dyDescent="0.35">
      <c r="U20682" s="3"/>
    </row>
    <row r="20683" spans="21:21" x14ac:dyDescent="0.35">
      <c r="U20683" s="3"/>
    </row>
    <row r="20684" spans="21:21" x14ac:dyDescent="0.35">
      <c r="U20684" s="3"/>
    </row>
    <row r="20685" spans="21:21" x14ac:dyDescent="0.35">
      <c r="U20685" s="3"/>
    </row>
    <row r="20686" spans="21:21" x14ac:dyDescent="0.35">
      <c r="U20686" s="3"/>
    </row>
    <row r="20687" spans="21:21" x14ac:dyDescent="0.35">
      <c r="U20687" s="3"/>
    </row>
    <row r="20688" spans="21:21" x14ac:dyDescent="0.35">
      <c r="U20688" s="3"/>
    </row>
    <row r="20689" spans="21:21" x14ac:dyDescent="0.35">
      <c r="U20689" s="3"/>
    </row>
    <row r="20690" spans="21:21" x14ac:dyDescent="0.35">
      <c r="U20690" s="3"/>
    </row>
    <row r="20691" spans="21:21" x14ac:dyDescent="0.35">
      <c r="U20691" s="3"/>
    </row>
    <row r="20692" spans="21:21" x14ac:dyDescent="0.35">
      <c r="U20692" s="3"/>
    </row>
    <row r="20693" spans="21:21" x14ac:dyDescent="0.35">
      <c r="U20693" s="3"/>
    </row>
    <row r="20694" spans="21:21" x14ac:dyDescent="0.35">
      <c r="U20694" s="3"/>
    </row>
    <row r="20695" spans="21:21" x14ac:dyDescent="0.35">
      <c r="U20695" s="3"/>
    </row>
    <row r="20696" spans="21:21" x14ac:dyDescent="0.35">
      <c r="U20696" s="3"/>
    </row>
    <row r="20697" spans="21:21" x14ac:dyDescent="0.35">
      <c r="U20697" s="3"/>
    </row>
    <row r="20698" spans="21:21" x14ac:dyDescent="0.35">
      <c r="U20698" s="3"/>
    </row>
    <row r="20699" spans="21:21" x14ac:dyDescent="0.35">
      <c r="U20699" s="3"/>
    </row>
    <row r="20700" spans="21:21" x14ac:dyDescent="0.35">
      <c r="U20700" s="3"/>
    </row>
    <row r="20701" spans="21:21" x14ac:dyDescent="0.35">
      <c r="U20701" s="3"/>
    </row>
    <row r="20702" spans="21:21" x14ac:dyDescent="0.35">
      <c r="U20702" s="3"/>
    </row>
    <row r="20703" spans="21:21" x14ac:dyDescent="0.35">
      <c r="U20703" s="3"/>
    </row>
    <row r="20704" spans="21:21" x14ac:dyDescent="0.35">
      <c r="U20704" s="3"/>
    </row>
    <row r="20705" spans="21:21" x14ac:dyDescent="0.35">
      <c r="U20705" s="3"/>
    </row>
    <row r="20706" spans="21:21" x14ac:dyDescent="0.35">
      <c r="U20706" s="3"/>
    </row>
    <row r="20707" spans="21:21" x14ac:dyDescent="0.35">
      <c r="U20707" s="3"/>
    </row>
    <row r="20708" spans="21:21" x14ac:dyDescent="0.35">
      <c r="U20708" s="3"/>
    </row>
    <row r="20709" spans="21:21" x14ac:dyDescent="0.35">
      <c r="U20709" s="3"/>
    </row>
    <row r="20710" spans="21:21" x14ac:dyDescent="0.35">
      <c r="U20710" s="3"/>
    </row>
    <row r="20711" spans="21:21" x14ac:dyDescent="0.35">
      <c r="U20711" s="3"/>
    </row>
    <row r="20712" spans="21:21" x14ac:dyDescent="0.35">
      <c r="U20712" s="3"/>
    </row>
    <row r="20713" spans="21:21" x14ac:dyDescent="0.35">
      <c r="U20713" s="3"/>
    </row>
    <row r="20714" spans="21:21" x14ac:dyDescent="0.35">
      <c r="U20714" s="3"/>
    </row>
    <row r="20715" spans="21:21" x14ac:dyDescent="0.35">
      <c r="U20715" s="3"/>
    </row>
    <row r="20716" spans="21:21" x14ac:dyDescent="0.35">
      <c r="U20716" s="3"/>
    </row>
    <row r="20717" spans="21:21" x14ac:dyDescent="0.35">
      <c r="U20717" s="3"/>
    </row>
    <row r="20718" spans="21:21" x14ac:dyDescent="0.35">
      <c r="U20718" s="3"/>
    </row>
    <row r="20719" spans="21:21" x14ac:dyDescent="0.35">
      <c r="U20719" s="3"/>
    </row>
    <row r="20720" spans="21:21" x14ac:dyDescent="0.35">
      <c r="U20720" s="3"/>
    </row>
    <row r="20721" spans="21:21" x14ac:dyDescent="0.35">
      <c r="U20721" s="3"/>
    </row>
    <row r="20722" spans="21:21" x14ac:dyDescent="0.35">
      <c r="U20722" s="3"/>
    </row>
    <row r="20723" spans="21:21" x14ac:dyDescent="0.35">
      <c r="U20723" s="3"/>
    </row>
    <row r="20724" spans="21:21" x14ac:dyDescent="0.35">
      <c r="U20724" s="3"/>
    </row>
    <row r="20725" spans="21:21" x14ac:dyDescent="0.35">
      <c r="U20725" s="3"/>
    </row>
    <row r="20726" spans="21:21" x14ac:dyDescent="0.35">
      <c r="U20726" s="3"/>
    </row>
    <row r="20727" spans="21:21" x14ac:dyDescent="0.35">
      <c r="U20727" s="3"/>
    </row>
    <row r="20728" spans="21:21" x14ac:dyDescent="0.35">
      <c r="U20728" s="3"/>
    </row>
    <row r="20729" spans="21:21" x14ac:dyDescent="0.35">
      <c r="U20729" s="3"/>
    </row>
    <row r="20730" spans="21:21" x14ac:dyDescent="0.35">
      <c r="U20730" s="3"/>
    </row>
    <row r="20731" spans="21:21" x14ac:dyDescent="0.35">
      <c r="U20731" s="3"/>
    </row>
    <row r="20732" spans="21:21" x14ac:dyDescent="0.35">
      <c r="U20732" s="3"/>
    </row>
    <row r="20733" spans="21:21" x14ac:dyDescent="0.35">
      <c r="U20733" s="3"/>
    </row>
    <row r="20734" spans="21:21" x14ac:dyDescent="0.35">
      <c r="U20734" s="3"/>
    </row>
    <row r="20735" spans="21:21" x14ac:dyDescent="0.35">
      <c r="U20735" s="3"/>
    </row>
    <row r="20736" spans="21:21" x14ac:dyDescent="0.35">
      <c r="U20736" s="3"/>
    </row>
    <row r="20737" spans="21:21" x14ac:dyDescent="0.35">
      <c r="U20737" s="3"/>
    </row>
    <row r="20738" spans="21:21" x14ac:dyDescent="0.35">
      <c r="U20738" s="3"/>
    </row>
    <row r="20739" spans="21:21" x14ac:dyDescent="0.35">
      <c r="U20739" s="3"/>
    </row>
    <row r="20740" spans="21:21" x14ac:dyDescent="0.35">
      <c r="U20740" s="3"/>
    </row>
    <row r="20741" spans="21:21" x14ac:dyDescent="0.35">
      <c r="U20741" s="3"/>
    </row>
    <row r="20742" spans="21:21" x14ac:dyDescent="0.35">
      <c r="U20742" s="3"/>
    </row>
    <row r="20743" spans="21:21" x14ac:dyDescent="0.35">
      <c r="U20743" s="3"/>
    </row>
    <row r="20744" spans="21:21" x14ac:dyDescent="0.35">
      <c r="U20744" s="3"/>
    </row>
    <row r="20745" spans="21:21" x14ac:dyDescent="0.35">
      <c r="U20745" s="3"/>
    </row>
    <row r="20746" spans="21:21" x14ac:dyDescent="0.35">
      <c r="U20746" s="3"/>
    </row>
    <row r="20747" spans="21:21" x14ac:dyDescent="0.35">
      <c r="U20747" s="3"/>
    </row>
    <row r="20748" spans="21:21" x14ac:dyDescent="0.35">
      <c r="U20748" s="3"/>
    </row>
    <row r="20749" spans="21:21" x14ac:dyDescent="0.35">
      <c r="U20749" s="3"/>
    </row>
    <row r="20750" spans="21:21" x14ac:dyDescent="0.35">
      <c r="U20750" s="3"/>
    </row>
    <row r="20751" spans="21:21" x14ac:dyDescent="0.35">
      <c r="U20751" s="3"/>
    </row>
    <row r="20752" spans="21:21" x14ac:dyDescent="0.35">
      <c r="U20752" s="3"/>
    </row>
    <row r="20753" spans="21:21" x14ac:dyDescent="0.35">
      <c r="U20753" s="3"/>
    </row>
    <row r="20754" spans="21:21" x14ac:dyDescent="0.35">
      <c r="U20754" s="3"/>
    </row>
    <row r="20755" spans="21:21" x14ac:dyDescent="0.35">
      <c r="U20755" s="3"/>
    </row>
    <row r="20756" spans="21:21" x14ac:dyDescent="0.35">
      <c r="U20756" s="3"/>
    </row>
    <row r="20757" spans="21:21" x14ac:dyDescent="0.35">
      <c r="U20757" s="3"/>
    </row>
    <row r="20758" spans="21:21" x14ac:dyDescent="0.35">
      <c r="U20758" s="3"/>
    </row>
    <row r="20759" spans="21:21" x14ac:dyDescent="0.35">
      <c r="U20759" s="3"/>
    </row>
    <row r="20760" spans="21:21" x14ac:dyDescent="0.35">
      <c r="U20760" s="3"/>
    </row>
    <row r="20761" spans="21:21" x14ac:dyDescent="0.35">
      <c r="U20761" s="3"/>
    </row>
    <row r="20762" spans="21:21" x14ac:dyDescent="0.35">
      <c r="U20762" s="3"/>
    </row>
    <row r="20763" spans="21:21" x14ac:dyDescent="0.35">
      <c r="U20763" s="3"/>
    </row>
    <row r="20764" spans="21:21" x14ac:dyDescent="0.35">
      <c r="U20764" s="3"/>
    </row>
    <row r="20765" spans="21:21" x14ac:dyDescent="0.35">
      <c r="U20765" s="3"/>
    </row>
    <row r="20766" spans="21:21" x14ac:dyDescent="0.35">
      <c r="U20766" s="3"/>
    </row>
    <row r="20767" spans="21:21" x14ac:dyDescent="0.35">
      <c r="U20767" s="3"/>
    </row>
    <row r="20768" spans="21:21" x14ac:dyDescent="0.35">
      <c r="U20768" s="3"/>
    </row>
    <row r="20769" spans="21:21" x14ac:dyDescent="0.35">
      <c r="U20769" s="3"/>
    </row>
    <row r="20770" spans="21:21" x14ac:dyDescent="0.35">
      <c r="U20770" s="3"/>
    </row>
    <row r="20771" spans="21:21" x14ac:dyDescent="0.35">
      <c r="U20771" s="3"/>
    </row>
    <row r="20772" spans="21:21" x14ac:dyDescent="0.35">
      <c r="U20772" s="3"/>
    </row>
    <row r="20773" spans="21:21" x14ac:dyDescent="0.35">
      <c r="U20773" s="3"/>
    </row>
    <row r="20774" spans="21:21" x14ac:dyDescent="0.35">
      <c r="U20774" s="3"/>
    </row>
    <row r="20775" spans="21:21" x14ac:dyDescent="0.35">
      <c r="U20775" s="3"/>
    </row>
    <row r="20776" spans="21:21" x14ac:dyDescent="0.35">
      <c r="U20776" s="3"/>
    </row>
    <row r="20777" spans="21:21" x14ac:dyDescent="0.35">
      <c r="U20777" s="3"/>
    </row>
    <row r="20778" spans="21:21" x14ac:dyDescent="0.35">
      <c r="U20778" s="3"/>
    </row>
    <row r="20779" spans="21:21" x14ac:dyDescent="0.35">
      <c r="U20779" s="3"/>
    </row>
    <row r="20780" spans="21:21" x14ac:dyDescent="0.35">
      <c r="U20780" s="3"/>
    </row>
    <row r="20781" spans="21:21" x14ac:dyDescent="0.35">
      <c r="U20781" s="3"/>
    </row>
    <row r="20782" spans="21:21" x14ac:dyDescent="0.35">
      <c r="U20782" s="3"/>
    </row>
    <row r="20783" spans="21:21" x14ac:dyDescent="0.35">
      <c r="U20783" s="3"/>
    </row>
    <row r="20784" spans="21:21" x14ac:dyDescent="0.35">
      <c r="U20784" s="3"/>
    </row>
    <row r="20785" spans="21:21" x14ac:dyDescent="0.35">
      <c r="U20785" s="3"/>
    </row>
    <row r="20786" spans="21:21" x14ac:dyDescent="0.35">
      <c r="U20786" s="3"/>
    </row>
    <row r="20787" spans="21:21" x14ac:dyDescent="0.35">
      <c r="U20787" s="3"/>
    </row>
    <row r="20788" spans="21:21" x14ac:dyDescent="0.35">
      <c r="U20788" s="3"/>
    </row>
    <row r="20789" spans="21:21" x14ac:dyDescent="0.35">
      <c r="U20789" s="3"/>
    </row>
    <row r="20790" spans="21:21" x14ac:dyDescent="0.35">
      <c r="U20790" s="3"/>
    </row>
    <row r="20791" spans="21:21" x14ac:dyDescent="0.35">
      <c r="U20791" s="3"/>
    </row>
    <row r="20792" spans="21:21" x14ac:dyDescent="0.35">
      <c r="U20792" s="3"/>
    </row>
    <row r="20793" spans="21:21" x14ac:dyDescent="0.35">
      <c r="U20793" s="3"/>
    </row>
    <row r="20794" spans="21:21" x14ac:dyDescent="0.35">
      <c r="U20794" s="3"/>
    </row>
    <row r="20795" spans="21:21" x14ac:dyDescent="0.35">
      <c r="U20795" s="3"/>
    </row>
    <row r="20796" spans="21:21" x14ac:dyDescent="0.35">
      <c r="U20796" s="3"/>
    </row>
    <row r="20797" spans="21:21" x14ac:dyDescent="0.35">
      <c r="U20797" s="3"/>
    </row>
    <row r="20798" spans="21:21" x14ac:dyDescent="0.35">
      <c r="U20798" s="3"/>
    </row>
    <row r="20799" spans="21:21" x14ac:dyDescent="0.35">
      <c r="U20799" s="3"/>
    </row>
    <row r="20800" spans="21:21" x14ac:dyDescent="0.35">
      <c r="U20800" s="3"/>
    </row>
    <row r="20801" spans="21:21" x14ac:dyDescent="0.35">
      <c r="U20801" s="3"/>
    </row>
    <row r="20802" spans="21:21" x14ac:dyDescent="0.35">
      <c r="U20802" s="3"/>
    </row>
    <row r="20803" spans="21:21" x14ac:dyDescent="0.35">
      <c r="U20803" s="3"/>
    </row>
    <row r="20804" spans="21:21" x14ac:dyDescent="0.35">
      <c r="U20804" s="3"/>
    </row>
    <row r="20805" spans="21:21" x14ac:dyDescent="0.35">
      <c r="U20805" s="3"/>
    </row>
    <row r="20806" spans="21:21" x14ac:dyDescent="0.35">
      <c r="U20806" s="3"/>
    </row>
    <row r="20807" spans="21:21" x14ac:dyDescent="0.35">
      <c r="U20807" s="3"/>
    </row>
    <row r="20808" spans="21:21" x14ac:dyDescent="0.35">
      <c r="U20808" s="3"/>
    </row>
    <row r="20809" spans="21:21" x14ac:dyDescent="0.35">
      <c r="U20809" s="3"/>
    </row>
    <row r="20810" spans="21:21" x14ac:dyDescent="0.35">
      <c r="U20810" s="3"/>
    </row>
    <row r="20811" spans="21:21" x14ac:dyDescent="0.35">
      <c r="U20811" s="3"/>
    </row>
    <row r="20812" spans="21:21" x14ac:dyDescent="0.35">
      <c r="U20812" s="3"/>
    </row>
    <row r="20813" spans="21:21" x14ac:dyDescent="0.35">
      <c r="U20813" s="3"/>
    </row>
    <row r="20814" spans="21:21" x14ac:dyDescent="0.35">
      <c r="U20814" s="3"/>
    </row>
    <row r="20815" spans="21:21" x14ac:dyDescent="0.35">
      <c r="U20815" s="3"/>
    </row>
    <row r="20816" spans="21:21" x14ac:dyDescent="0.35">
      <c r="U20816" s="3"/>
    </row>
    <row r="20817" spans="21:21" x14ac:dyDescent="0.35">
      <c r="U20817" s="3"/>
    </row>
    <row r="20818" spans="21:21" x14ac:dyDescent="0.35">
      <c r="U20818" s="3"/>
    </row>
    <row r="20819" spans="21:21" x14ac:dyDescent="0.35">
      <c r="U20819" s="3"/>
    </row>
    <row r="20820" spans="21:21" x14ac:dyDescent="0.35">
      <c r="U20820" s="3"/>
    </row>
    <row r="20821" spans="21:21" x14ac:dyDescent="0.35">
      <c r="U20821" s="3"/>
    </row>
    <row r="20822" spans="21:21" x14ac:dyDescent="0.35">
      <c r="U20822" s="3"/>
    </row>
    <row r="20823" spans="21:21" x14ac:dyDescent="0.35">
      <c r="U20823" s="3"/>
    </row>
    <row r="20824" spans="21:21" x14ac:dyDescent="0.35">
      <c r="U20824" s="3"/>
    </row>
    <row r="20825" spans="21:21" x14ac:dyDescent="0.35">
      <c r="U20825" s="3"/>
    </row>
    <row r="20826" spans="21:21" x14ac:dyDescent="0.35">
      <c r="U20826" s="3"/>
    </row>
    <row r="20827" spans="21:21" x14ac:dyDescent="0.35">
      <c r="U20827" s="3"/>
    </row>
    <row r="20828" spans="21:21" x14ac:dyDescent="0.35">
      <c r="U20828" s="3"/>
    </row>
    <row r="20829" spans="21:21" x14ac:dyDescent="0.35">
      <c r="U20829" s="3"/>
    </row>
    <row r="20830" spans="21:21" x14ac:dyDescent="0.35">
      <c r="U20830" s="3"/>
    </row>
    <row r="20831" spans="21:21" x14ac:dyDescent="0.35">
      <c r="U20831" s="3"/>
    </row>
    <row r="20832" spans="21:21" x14ac:dyDescent="0.35">
      <c r="U20832" s="3"/>
    </row>
    <row r="20833" spans="21:21" x14ac:dyDescent="0.35">
      <c r="U20833" s="3"/>
    </row>
    <row r="20834" spans="21:21" x14ac:dyDescent="0.35">
      <c r="U20834" s="3"/>
    </row>
    <row r="20835" spans="21:21" x14ac:dyDescent="0.35">
      <c r="U20835" s="3"/>
    </row>
    <row r="20836" spans="21:21" x14ac:dyDescent="0.35">
      <c r="U20836" s="3"/>
    </row>
    <row r="20837" spans="21:21" x14ac:dyDescent="0.35">
      <c r="U20837" s="3"/>
    </row>
    <row r="20838" spans="21:21" x14ac:dyDescent="0.35">
      <c r="U20838" s="3"/>
    </row>
    <row r="20839" spans="21:21" x14ac:dyDescent="0.35">
      <c r="U20839" s="3"/>
    </row>
    <row r="20840" spans="21:21" x14ac:dyDescent="0.35">
      <c r="U20840" s="3"/>
    </row>
    <row r="20841" spans="21:21" x14ac:dyDescent="0.35">
      <c r="U20841" s="3"/>
    </row>
    <row r="20842" spans="21:21" x14ac:dyDescent="0.35">
      <c r="U20842" s="3"/>
    </row>
    <row r="20843" spans="21:21" x14ac:dyDescent="0.35">
      <c r="U20843" s="3"/>
    </row>
    <row r="20844" spans="21:21" x14ac:dyDescent="0.35">
      <c r="U20844" s="3"/>
    </row>
    <row r="20845" spans="21:21" x14ac:dyDescent="0.35">
      <c r="U20845" s="3"/>
    </row>
    <row r="20846" spans="21:21" x14ac:dyDescent="0.35">
      <c r="U20846" s="3"/>
    </row>
    <row r="20847" spans="21:21" x14ac:dyDescent="0.35">
      <c r="U20847" s="3"/>
    </row>
    <row r="20848" spans="21:21" x14ac:dyDescent="0.35">
      <c r="U20848" s="3"/>
    </row>
    <row r="20849" spans="21:21" x14ac:dyDescent="0.35">
      <c r="U20849" s="3"/>
    </row>
    <row r="20850" spans="21:21" x14ac:dyDescent="0.35">
      <c r="U20850" s="3"/>
    </row>
    <row r="20851" spans="21:21" x14ac:dyDescent="0.35">
      <c r="U20851" s="3"/>
    </row>
    <row r="20852" spans="21:21" x14ac:dyDescent="0.35">
      <c r="U20852" s="3"/>
    </row>
    <row r="20853" spans="21:21" x14ac:dyDescent="0.35">
      <c r="U20853" s="3"/>
    </row>
    <row r="20854" spans="21:21" x14ac:dyDescent="0.35">
      <c r="U20854" s="3"/>
    </row>
    <row r="20855" spans="21:21" x14ac:dyDescent="0.35">
      <c r="U20855" s="3"/>
    </row>
    <row r="20856" spans="21:21" x14ac:dyDescent="0.35">
      <c r="U20856" s="3"/>
    </row>
    <row r="20857" spans="21:21" x14ac:dyDescent="0.35">
      <c r="U20857" s="3"/>
    </row>
    <row r="20858" spans="21:21" x14ac:dyDescent="0.35">
      <c r="U20858" s="3"/>
    </row>
    <row r="20859" spans="21:21" x14ac:dyDescent="0.35">
      <c r="U20859" s="3"/>
    </row>
    <row r="20860" spans="21:21" x14ac:dyDescent="0.35">
      <c r="U20860" s="3"/>
    </row>
    <row r="20861" spans="21:21" x14ac:dyDescent="0.35">
      <c r="U20861" s="3"/>
    </row>
    <row r="20862" spans="21:21" x14ac:dyDescent="0.35">
      <c r="U20862" s="3"/>
    </row>
    <row r="20863" spans="21:21" x14ac:dyDescent="0.35">
      <c r="U20863" s="3"/>
    </row>
    <row r="20864" spans="21:21" x14ac:dyDescent="0.35">
      <c r="U20864" s="3"/>
    </row>
    <row r="20865" spans="21:21" x14ac:dyDescent="0.35">
      <c r="U20865" s="3"/>
    </row>
    <row r="20866" spans="21:21" x14ac:dyDescent="0.35">
      <c r="U20866" s="3"/>
    </row>
    <row r="20867" spans="21:21" x14ac:dyDescent="0.35">
      <c r="U20867" s="3"/>
    </row>
    <row r="20868" spans="21:21" x14ac:dyDescent="0.35">
      <c r="U20868" s="3"/>
    </row>
    <row r="20869" spans="21:21" x14ac:dyDescent="0.35">
      <c r="U20869" s="3"/>
    </row>
    <row r="20870" spans="21:21" x14ac:dyDescent="0.35">
      <c r="U20870" s="3"/>
    </row>
    <row r="20871" spans="21:21" x14ac:dyDescent="0.35">
      <c r="U20871" s="3"/>
    </row>
    <row r="20872" spans="21:21" x14ac:dyDescent="0.35">
      <c r="U20872" s="3"/>
    </row>
    <row r="20873" spans="21:21" x14ac:dyDescent="0.35">
      <c r="U20873" s="3"/>
    </row>
    <row r="20874" spans="21:21" x14ac:dyDescent="0.35">
      <c r="U20874" s="3"/>
    </row>
    <row r="20875" spans="21:21" x14ac:dyDescent="0.35">
      <c r="U20875" s="3"/>
    </row>
    <row r="20876" spans="21:21" x14ac:dyDescent="0.35">
      <c r="U20876" s="3"/>
    </row>
    <row r="20877" spans="21:21" x14ac:dyDescent="0.35">
      <c r="U20877" s="3"/>
    </row>
    <row r="20878" spans="21:21" x14ac:dyDescent="0.35">
      <c r="U20878" s="3"/>
    </row>
    <row r="20879" spans="21:21" x14ac:dyDescent="0.35">
      <c r="U20879" s="3"/>
    </row>
    <row r="20880" spans="21:21" x14ac:dyDescent="0.35">
      <c r="U20880" s="3"/>
    </row>
    <row r="20881" spans="21:21" x14ac:dyDescent="0.35">
      <c r="U20881" s="3"/>
    </row>
    <row r="20882" spans="21:21" x14ac:dyDescent="0.35">
      <c r="U20882" s="3"/>
    </row>
    <row r="20883" spans="21:21" x14ac:dyDescent="0.35">
      <c r="U20883" s="3"/>
    </row>
    <row r="20884" spans="21:21" x14ac:dyDescent="0.35">
      <c r="U20884" s="3"/>
    </row>
    <row r="20885" spans="21:21" x14ac:dyDescent="0.35">
      <c r="U20885" s="3"/>
    </row>
    <row r="20886" spans="21:21" x14ac:dyDescent="0.35">
      <c r="U20886" s="3"/>
    </row>
    <row r="20887" spans="21:21" x14ac:dyDescent="0.35">
      <c r="U20887" s="3"/>
    </row>
    <row r="20888" spans="21:21" x14ac:dyDescent="0.35">
      <c r="U20888" s="3"/>
    </row>
    <row r="20889" spans="21:21" x14ac:dyDescent="0.35">
      <c r="U20889" s="3"/>
    </row>
    <row r="20890" spans="21:21" x14ac:dyDescent="0.35">
      <c r="U20890" s="3"/>
    </row>
    <row r="20891" spans="21:21" x14ac:dyDescent="0.35">
      <c r="U20891" s="3"/>
    </row>
    <row r="20892" spans="21:21" x14ac:dyDescent="0.35">
      <c r="U20892" s="3"/>
    </row>
    <row r="20893" spans="21:21" x14ac:dyDescent="0.35">
      <c r="U20893" s="3"/>
    </row>
    <row r="20894" spans="21:21" x14ac:dyDescent="0.35">
      <c r="U20894" s="3"/>
    </row>
    <row r="20895" spans="21:21" x14ac:dyDescent="0.35">
      <c r="U20895" s="3"/>
    </row>
    <row r="20896" spans="21:21" x14ac:dyDescent="0.35">
      <c r="U20896" s="3"/>
    </row>
    <row r="20897" spans="21:21" x14ac:dyDescent="0.35">
      <c r="U20897" s="3"/>
    </row>
    <row r="20898" spans="21:21" x14ac:dyDescent="0.35">
      <c r="U20898" s="3"/>
    </row>
    <row r="20899" spans="21:21" x14ac:dyDescent="0.35">
      <c r="U20899" s="3"/>
    </row>
    <row r="20900" spans="21:21" x14ac:dyDescent="0.35">
      <c r="U20900" s="3"/>
    </row>
    <row r="20901" spans="21:21" x14ac:dyDescent="0.35">
      <c r="U20901" s="3"/>
    </row>
    <row r="20902" spans="21:21" x14ac:dyDescent="0.35">
      <c r="U20902" s="3"/>
    </row>
    <row r="20903" spans="21:21" x14ac:dyDescent="0.35">
      <c r="U20903" s="3"/>
    </row>
    <row r="20904" spans="21:21" x14ac:dyDescent="0.35">
      <c r="U20904" s="3"/>
    </row>
    <row r="20905" spans="21:21" x14ac:dyDescent="0.35">
      <c r="U20905" s="3"/>
    </row>
    <row r="20906" spans="21:21" x14ac:dyDescent="0.35">
      <c r="U20906" s="3"/>
    </row>
    <row r="20907" spans="21:21" x14ac:dyDescent="0.35">
      <c r="U20907" s="3"/>
    </row>
    <row r="20908" spans="21:21" x14ac:dyDescent="0.35">
      <c r="U20908" s="3"/>
    </row>
    <row r="20909" spans="21:21" x14ac:dyDescent="0.35">
      <c r="U20909" s="3"/>
    </row>
    <row r="20910" spans="21:21" x14ac:dyDescent="0.35">
      <c r="U20910" s="3"/>
    </row>
    <row r="20911" spans="21:21" x14ac:dyDescent="0.35">
      <c r="U20911" s="3"/>
    </row>
    <row r="20912" spans="21:21" x14ac:dyDescent="0.35">
      <c r="U20912" s="3"/>
    </row>
    <row r="20913" spans="21:21" x14ac:dyDescent="0.35">
      <c r="U20913" s="3"/>
    </row>
    <row r="20914" spans="21:21" x14ac:dyDescent="0.35">
      <c r="U20914" s="3"/>
    </row>
    <row r="20915" spans="21:21" x14ac:dyDescent="0.35">
      <c r="U20915" s="3"/>
    </row>
    <row r="20916" spans="21:21" x14ac:dyDescent="0.35">
      <c r="U20916" s="3"/>
    </row>
    <row r="20917" spans="21:21" x14ac:dyDescent="0.35">
      <c r="U20917" s="3"/>
    </row>
    <row r="20918" spans="21:21" x14ac:dyDescent="0.35">
      <c r="U20918" s="3"/>
    </row>
    <row r="20919" spans="21:21" x14ac:dyDescent="0.35">
      <c r="U20919" s="3"/>
    </row>
    <row r="20920" spans="21:21" x14ac:dyDescent="0.35">
      <c r="U20920" s="3"/>
    </row>
    <row r="20921" spans="21:21" x14ac:dyDescent="0.35">
      <c r="U20921" s="3"/>
    </row>
    <row r="20922" spans="21:21" x14ac:dyDescent="0.35">
      <c r="U20922" s="3"/>
    </row>
    <row r="20923" spans="21:21" x14ac:dyDescent="0.35">
      <c r="U20923" s="3"/>
    </row>
    <row r="20924" spans="21:21" x14ac:dyDescent="0.35">
      <c r="U20924" s="3"/>
    </row>
    <row r="20925" spans="21:21" x14ac:dyDescent="0.35">
      <c r="U20925" s="3"/>
    </row>
    <row r="20926" spans="21:21" x14ac:dyDescent="0.35">
      <c r="U20926" s="3"/>
    </row>
    <row r="20927" spans="21:21" x14ac:dyDescent="0.35">
      <c r="U20927" s="3"/>
    </row>
    <row r="20928" spans="21:21" x14ac:dyDescent="0.35">
      <c r="U20928" s="3"/>
    </row>
    <row r="20929" spans="21:21" x14ac:dyDescent="0.35">
      <c r="U20929" s="3"/>
    </row>
    <row r="20930" spans="21:21" x14ac:dyDescent="0.35">
      <c r="U20930" s="3"/>
    </row>
    <row r="20931" spans="21:21" x14ac:dyDescent="0.35">
      <c r="U20931" s="3"/>
    </row>
    <row r="20932" spans="21:21" x14ac:dyDescent="0.35">
      <c r="U20932" s="3"/>
    </row>
    <row r="20933" spans="21:21" x14ac:dyDescent="0.35">
      <c r="U20933" s="3"/>
    </row>
    <row r="20934" spans="21:21" x14ac:dyDescent="0.35">
      <c r="U20934" s="3"/>
    </row>
    <row r="20935" spans="21:21" x14ac:dyDescent="0.35">
      <c r="U20935" s="3"/>
    </row>
    <row r="20936" spans="21:21" x14ac:dyDescent="0.35">
      <c r="U20936" s="3"/>
    </row>
    <row r="20937" spans="21:21" x14ac:dyDescent="0.35">
      <c r="U20937" s="3"/>
    </row>
    <row r="20938" spans="21:21" x14ac:dyDescent="0.35">
      <c r="U20938" s="3"/>
    </row>
    <row r="20939" spans="21:21" x14ac:dyDescent="0.35">
      <c r="U20939" s="3"/>
    </row>
    <row r="20940" spans="21:21" x14ac:dyDescent="0.35">
      <c r="U20940" s="3"/>
    </row>
    <row r="20941" spans="21:21" x14ac:dyDescent="0.35">
      <c r="U20941" s="3"/>
    </row>
    <row r="20942" spans="21:21" x14ac:dyDescent="0.35">
      <c r="U20942" s="3"/>
    </row>
    <row r="20943" spans="21:21" x14ac:dyDescent="0.35">
      <c r="U20943" s="3"/>
    </row>
    <row r="20944" spans="21:21" x14ac:dyDescent="0.35">
      <c r="U20944" s="3"/>
    </row>
    <row r="20945" spans="21:21" x14ac:dyDescent="0.35">
      <c r="U20945" s="3"/>
    </row>
    <row r="20946" spans="21:21" x14ac:dyDescent="0.35">
      <c r="U20946" s="3"/>
    </row>
    <row r="20947" spans="21:21" x14ac:dyDescent="0.35">
      <c r="U20947" s="3"/>
    </row>
    <row r="20948" spans="21:21" x14ac:dyDescent="0.35">
      <c r="U20948" s="3"/>
    </row>
    <row r="20949" spans="21:21" x14ac:dyDescent="0.35">
      <c r="U20949" s="3"/>
    </row>
    <row r="20950" spans="21:21" x14ac:dyDescent="0.35">
      <c r="U20950" s="3"/>
    </row>
    <row r="20951" spans="21:21" x14ac:dyDescent="0.35">
      <c r="U20951" s="3"/>
    </row>
    <row r="20952" spans="21:21" x14ac:dyDescent="0.35">
      <c r="U20952" s="3"/>
    </row>
    <row r="20953" spans="21:21" x14ac:dyDescent="0.35">
      <c r="U20953" s="3"/>
    </row>
    <row r="20954" spans="21:21" x14ac:dyDescent="0.35">
      <c r="U20954" s="3"/>
    </row>
    <row r="20955" spans="21:21" x14ac:dyDescent="0.35">
      <c r="U20955" s="3"/>
    </row>
    <row r="20956" spans="21:21" x14ac:dyDescent="0.35">
      <c r="U20956" s="3"/>
    </row>
    <row r="20957" spans="21:21" x14ac:dyDescent="0.35">
      <c r="U20957" s="3"/>
    </row>
    <row r="20958" spans="21:21" x14ac:dyDescent="0.35">
      <c r="U20958" s="3"/>
    </row>
    <row r="20959" spans="21:21" x14ac:dyDescent="0.35">
      <c r="U20959" s="3"/>
    </row>
    <row r="20960" spans="21:21" x14ac:dyDescent="0.35">
      <c r="U20960" s="3"/>
    </row>
    <row r="20961" spans="21:21" x14ac:dyDescent="0.35">
      <c r="U20961" s="3"/>
    </row>
    <row r="20962" spans="21:21" x14ac:dyDescent="0.35">
      <c r="U20962" s="3"/>
    </row>
    <row r="20963" spans="21:21" x14ac:dyDescent="0.35">
      <c r="U20963" s="3"/>
    </row>
    <row r="20964" spans="21:21" x14ac:dyDescent="0.35">
      <c r="U20964" s="3"/>
    </row>
    <row r="20965" spans="21:21" x14ac:dyDescent="0.35">
      <c r="U20965" s="3"/>
    </row>
    <row r="20966" spans="21:21" x14ac:dyDescent="0.35">
      <c r="U20966" s="3"/>
    </row>
    <row r="20967" spans="21:21" x14ac:dyDescent="0.35">
      <c r="U20967" s="3"/>
    </row>
    <row r="20968" spans="21:21" x14ac:dyDescent="0.35">
      <c r="U20968" s="3"/>
    </row>
    <row r="20969" spans="21:21" x14ac:dyDescent="0.35">
      <c r="U20969" s="3"/>
    </row>
    <row r="20970" spans="21:21" x14ac:dyDescent="0.35">
      <c r="U20970" s="3"/>
    </row>
    <row r="20971" spans="21:21" x14ac:dyDescent="0.35">
      <c r="U20971" s="3"/>
    </row>
    <row r="20972" spans="21:21" x14ac:dyDescent="0.35">
      <c r="U20972" s="3"/>
    </row>
    <row r="20973" spans="21:21" x14ac:dyDescent="0.35">
      <c r="U20973" s="3"/>
    </row>
    <row r="20974" spans="21:21" x14ac:dyDescent="0.35">
      <c r="U20974" s="3"/>
    </row>
    <row r="20975" spans="21:21" x14ac:dyDescent="0.35">
      <c r="U20975" s="3"/>
    </row>
    <row r="20976" spans="21:21" x14ac:dyDescent="0.35">
      <c r="U20976" s="3"/>
    </row>
    <row r="20977" spans="21:21" x14ac:dyDescent="0.35">
      <c r="U20977" s="3"/>
    </row>
    <row r="20978" spans="21:21" x14ac:dyDescent="0.35">
      <c r="U20978" s="3"/>
    </row>
    <row r="20979" spans="21:21" x14ac:dyDescent="0.35">
      <c r="U20979" s="3"/>
    </row>
    <row r="20980" spans="21:21" x14ac:dyDescent="0.35">
      <c r="U20980" s="3"/>
    </row>
    <row r="20981" spans="21:21" x14ac:dyDescent="0.35">
      <c r="U20981" s="3"/>
    </row>
    <row r="20982" spans="21:21" x14ac:dyDescent="0.35">
      <c r="U20982" s="3"/>
    </row>
    <row r="20983" spans="21:21" x14ac:dyDescent="0.35">
      <c r="U20983" s="3"/>
    </row>
    <row r="20984" spans="21:21" x14ac:dyDescent="0.35">
      <c r="U20984" s="3"/>
    </row>
    <row r="20985" spans="21:21" x14ac:dyDescent="0.35">
      <c r="U20985" s="3"/>
    </row>
    <row r="20986" spans="21:21" x14ac:dyDescent="0.35">
      <c r="U20986" s="3"/>
    </row>
    <row r="20987" spans="21:21" x14ac:dyDescent="0.35">
      <c r="U20987" s="3"/>
    </row>
    <row r="20988" spans="21:21" x14ac:dyDescent="0.35">
      <c r="U20988" s="3"/>
    </row>
    <row r="20989" spans="21:21" x14ac:dyDescent="0.35">
      <c r="U20989" s="3"/>
    </row>
    <row r="20990" spans="21:21" x14ac:dyDescent="0.35">
      <c r="U20990" s="3"/>
    </row>
    <row r="20991" spans="21:21" x14ac:dyDescent="0.35">
      <c r="U20991" s="3"/>
    </row>
    <row r="20992" spans="21:21" x14ac:dyDescent="0.35">
      <c r="U20992" s="3"/>
    </row>
    <row r="20993" spans="21:21" x14ac:dyDescent="0.35">
      <c r="U20993" s="3"/>
    </row>
    <row r="20994" spans="21:21" x14ac:dyDescent="0.35">
      <c r="U20994" s="3"/>
    </row>
    <row r="20995" spans="21:21" x14ac:dyDescent="0.35">
      <c r="U20995" s="3"/>
    </row>
    <row r="20996" spans="21:21" x14ac:dyDescent="0.35">
      <c r="U20996" s="3"/>
    </row>
    <row r="20997" spans="21:21" x14ac:dyDescent="0.35">
      <c r="U20997" s="3"/>
    </row>
    <row r="20998" spans="21:21" x14ac:dyDescent="0.35">
      <c r="U20998" s="3"/>
    </row>
    <row r="20999" spans="21:21" x14ac:dyDescent="0.35">
      <c r="U20999" s="3"/>
    </row>
    <row r="21000" spans="21:21" x14ac:dyDescent="0.35">
      <c r="U21000" s="3"/>
    </row>
    <row r="21001" spans="21:21" x14ac:dyDescent="0.35">
      <c r="U21001" s="3"/>
    </row>
    <row r="21002" spans="21:21" x14ac:dyDescent="0.35">
      <c r="U21002" s="3"/>
    </row>
    <row r="21003" spans="21:21" x14ac:dyDescent="0.35">
      <c r="U21003" s="3"/>
    </row>
    <row r="21004" spans="21:21" x14ac:dyDescent="0.35">
      <c r="U21004" s="3"/>
    </row>
    <row r="21005" spans="21:21" x14ac:dyDescent="0.35">
      <c r="U21005" s="3"/>
    </row>
    <row r="21006" spans="21:21" x14ac:dyDescent="0.35">
      <c r="U21006" s="3"/>
    </row>
    <row r="21007" spans="21:21" x14ac:dyDescent="0.35">
      <c r="U21007" s="3"/>
    </row>
    <row r="21008" spans="21:21" x14ac:dyDescent="0.35">
      <c r="U21008" s="3"/>
    </row>
    <row r="21009" spans="21:21" x14ac:dyDescent="0.35">
      <c r="U21009" s="3"/>
    </row>
    <row r="21010" spans="21:21" x14ac:dyDescent="0.35">
      <c r="U21010" s="3"/>
    </row>
    <row r="21011" spans="21:21" x14ac:dyDescent="0.35">
      <c r="U21011" s="3"/>
    </row>
    <row r="21012" spans="21:21" x14ac:dyDescent="0.35">
      <c r="U21012" s="3"/>
    </row>
    <row r="21013" spans="21:21" x14ac:dyDescent="0.35">
      <c r="U21013" s="3"/>
    </row>
    <row r="21014" spans="21:21" x14ac:dyDescent="0.35">
      <c r="U21014" s="3"/>
    </row>
    <row r="21015" spans="21:21" x14ac:dyDescent="0.35">
      <c r="U21015" s="3"/>
    </row>
    <row r="21016" spans="21:21" x14ac:dyDescent="0.35">
      <c r="U21016" s="3"/>
    </row>
    <row r="21017" spans="21:21" x14ac:dyDescent="0.35">
      <c r="U21017" s="3"/>
    </row>
    <row r="21018" spans="21:21" x14ac:dyDescent="0.35">
      <c r="U21018" s="3"/>
    </row>
    <row r="21019" spans="21:21" x14ac:dyDescent="0.35">
      <c r="U21019" s="3"/>
    </row>
    <row r="21020" spans="21:21" x14ac:dyDescent="0.35">
      <c r="U21020" s="3"/>
    </row>
    <row r="21021" spans="21:21" x14ac:dyDescent="0.35">
      <c r="U21021" s="3"/>
    </row>
    <row r="21022" spans="21:21" x14ac:dyDescent="0.35">
      <c r="U21022" s="3"/>
    </row>
    <row r="21023" spans="21:21" x14ac:dyDescent="0.35">
      <c r="U21023" s="3"/>
    </row>
    <row r="21024" spans="21:21" x14ac:dyDescent="0.35">
      <c r="U21024" s="3"/>
    </row>
    <row r="21025" spans="21:21" x14ac:dyDescent="0.35">
      <c r="U21025" s="3"/>
    </row>
    <row r="21026" spans="21:21" x14ac:dyDescent="0.35">
      <c r="U21026" s="3"/>
    </row>
    <row r="21027" spans="21:21" x14ac:dyDescent="0.35">
      <c r="U21027" s="3"/>
    </row>
    <row r="21028" spans="21:21" x14ac:dyDescent="0.35">
      <c r="U21028" s="3"/>
    </row>
    <row r="21029" spans="21:21" x14ac:dyDescent="0.35">
      <c r="U21029" s="3"/>
    </row>
    <row r="21030" spans="21:21" x14ac:dyDescent="0.35">
      <c r="U21030" s="3"/>
    </row>
    <row r="21031" spans="21:21" x14ac:dyDescent="0.35">
      <c r="U21031" s="3"/>
    </row>
    <row r="21032" spans="21:21" x14ac:dyDescent="0.35">
      <c r="U21032" s="3"/>
    </row>
    <row r="21033" spans="21:21" x14ac:dyDescent="0.35">
      <c r="U21033" s="3"/>
    </row>
    <row r="21034" spans="21:21" x14ac:dyDescent="0.35">
      <c r="U21034" s="3"/>
    </row>
    <row r="21035" spans="21:21" x14ac:dyDescent="0.35">
      <c r="U21035" s="3"/>
    </row>
    <row r="21036" spans="21:21" x14ac:dyDescent="0.35">
      <c r="U21036" s="3"/>
    </row>
    <row r="21037" spans="21:21" x14ac:dyDescent="0.35">
      <c r="U21037" s="3"/>
    </row>
    <row r="21038" spans="21:21" x14ac:dyDescent="0.35">
      <c r="U21038" s="3"/>
    </row>
    <row r="21039" spans="21:21" x14ac:dyDescent="0.35">
      <c r="U21039" s="3"/>
    </row>
    <row r="21040" spans="21:21" x14ac:dyDescent="0.35">
      <c r="U21040" s="3"/>
    </row>
    <row r="21041" spans="21:21" x14ac:dyDescent="0.35">
      <c r="U21041" s="3"/>
    </row>
    <row r="21042" spans="21:21" x14ac:dyDescent="0.35">
      <c r="U21042" s="3"/>
    </row>
    <row r="21043" spans="21:21" x14ac:dyDescent="0.35">
      <c r="U21043" s="3"/>
    </row>
    <row r="21044" spans="21:21" x14ac:dyDescent="0.35">
      <c r="U21044" s="3"/>
    </row>
    <row r="21045" spans="21:21" x14ac:dyDescent="0.35">
      <c r="U21045" s="3"/>
    </row>
    <row r="21046" spans="21:21" x14ac:dyDescent="0.35">
      <c r="U21046" s="3"/>
    </row>
    <row r="21047" spans="21:21" x14ac:dyDescent="0.35">
      <c r="U21047" s="3"/>
    </row>
    <row r="21048" spans="21:21" x14ac:dyDescent="0.35">
      <c r="U21048" s="3"/>
    </row>
    <row r="21049" spans="21:21" x14ac:dyDescent="0.35">
      <c r="U21049" s="3"/>
    </row>
    <row r="21050" spans="21:21" x14ac:dyDescent="0.35">
      <c r="U21050" s="3"/>
    </row>
    <row r="21051" spans="21:21" x14ac:dyDescent="0.35">
      <c r="U21051" s="3"/>
    </row>
    <row r="21052" spans="21:21" x14ac:dyDescent="0.35">
      <c r="U21052" s="3"/>
    </row>
    <row r="21053" spans="21:21" x14ac:dyDescent="0.35">
      <c r="U21053" s="3"/>
    </row>
    <row r="21054" spans="21:21" x14ac:dyDescent="0.35">
      <c r="U21054" s="3"/>
    </row>
    <row r="21055" spans="21:21" x14ac:dyDescent="0.35">
      <c r="U21055" s="3"/>
    </row>
    <row r="21056" spans="21:21" x14ac:dyDescent="0.35">
      <c r="U21056" s="3"/>
    </row>
    <row r="21057" spans="21:21" x14ac:dyDescent="0.35">
      <c r="U21057" s="3"/>
    </row>
    <row r="21058" spans="21:21" x14ac:dyDescent="0.35">
      <c r="U21058" s="3"/>
    </row>
    <row r="21059" spans="21:21" x14ac:dyDescent="0.35">
      <c r="U21059" s="3"/>
    </row>
    <row r="21060" spans="21:21" x14ac:dyDescent="0.35">
      <c r="U21060" s="3"/>
    </row>
    <row r="21061" spans="21:21" x14ac:dyDescent="0.35">
      <c r="U21061" s="3"/>
    </row>
    <row r="21062" spans="21:21" x14ac:dyDescent="0.35">
      <c r="U21062" s="3"/>
    </row>
    <row r="21063" spans="21:21" x14ac:dyDescent="0.35">
      <c r="U21063" s="3"/>
    </row>
    <row r="21064" spans="21:21" x14ac:dyDescent="0.35">
      <c r="U21064" s="3"/>
    </row>
    <row r="21065" spans="21:21" x14ac:dyDescent="0.35">
      <c r="U21065" s="3"/>
    </row>
    <row r="21066" spans="21:21" x14ac:dyDescent="0.35">
      <c r="U21066" s="3"/>
    </row>
    <row r="21067" spans="21:21" x14ac:dyDescent="0.35">
      <c r="U21067" s="3"/>
    </row>
    <row r="21068" spans="21:21" x14ac:dyDescent="0.35">
      <c r="U21068" s="3"/>
    </row>
    <row r="21069" spans="21:21" x14ac:dyDescent="0.35">
      <c r="U21069" s="3"/>
    </row>
    <row r="21070" spans="21:21" x14ac:dyDescent="0.35">
      <c r="U21070" s="3"/>
    </row>
    <row r="21071" spans="21:21" x14ac:dyDescent="0.35">
      <c r="U21071" s="3"/>
    </row>
    <row r="21072" spans="21:21" x14ac:dyDescent="0.35">
      <c r="U21072" s="3"/>
    </row>
    <row r="21073" spans="21:21" x14ac:dyDescent="0.35">
      <c r="U21073" s="3"/>
    </row>
    <row r="21074" spans="21:21" x14ac:dyDescent="0.35">
      <c r="U21074" s="3"/>
    </row>
    <row r="21075" spans="21:21" x14ac:dyDescent="0.35">
      <c r="U21075" s="3"/>
    </row>
    <row r="21076" spans="21:21" x14ac:dyDescent="0.35">
      <c r="U21076" s="3"/>
    </row>
    <row r="21077" spans="21:21" x14ac:dyDescent="0.35">
      <c r="U21077" s="3"/>
    </row>
    <row r="21078" spans="21:21" x14ac:dyDescent="0.35">
      <c r="U21078" s="3"/>
    </row>
    <row r="21079" spans="21:21" x14ac:dyDescent="0.35">
      <c r="U21079" s="3"/>
    </row>
    <row r="21080" spans="21:21" x14ac:dyDescent="0.35">
      <c r="U21080" s="3"/>
    </row>
    <row r="21081" spans="21:21" x14ac:dyDescent="0.35">
      <c r="U21081" s="3"/>
    </row>
    <row r="21082" spans="21:21" x14ac:dyDescent="0.35">
      <c r="U21082" s="3"/>
    </row>
    <row r="21083" spans="21:21" x14ac:dyDescent="0.35">
      <c r="U21083" s="3"/>
    </row>
    <row r="21084" spans="21:21" x14ac:dyDescent="0.35">
      <c r="U21084" s="3"/>
    </row>
    <row r="21085" spans="21:21" x14ac:dyDescent="0.35">
      <c r="U21085" s="3"/>
    </row>
    <row r="21086" spans="21:21" x14ac:dyDescent="0.35">
      <c r="U21086" s="3"/>
    </row>
    <row r="21087" spans="21:21" x14ac:dyDescent="0.35">
      <c r="U21087" s="3"/>
    </row>
    <row r="21088" spans="21:21" x14ac:dyDescent="0.35">
      <c r="U21088" s="3"/>
    </row>
    <row r="21089" spans="21:21" x14ac:dyDescent="0.35">
      <c r="U21089" s="3"/>
    </row>
    <row r="21090" spans="21:21" x14ac:dyDescent="0.35">
      <c r="U21090" s="3"/>
    </row>
    <row r="21091" spans="21:21" x14ac:dyDescent="0.35">
      <c r="U21091" s="3"/>
    </row>
    <row r="21092" spans="21:21" x14ac:dyDescent="0.35">
      <c r="U21092" s="3"/>
    </row>
    <row r="21093" spans="21:21" x14ac:dyDescent="0.35">
      <c r="U21093" s="3"/>
    </row>
    <row r="21094" spans="21:21" x14ac:dyDescent="0.35">
      <c r="U21094" s="3"/>
    </row>
    <row r="21095" spans="21:21" x14ac:dyDescent="0.35">
      <c r="U21095" s="3"/>
    </row>
    <row r="21096" spans="21:21" x14ac:dyDescent="0.35">
      <c r="U21096" s="3"/>
    </row>
    <row r="21097" spans="21:21" x14ac:dyDescent="0.35">
      <c r="U21097" s="3"/>
    </row>
    <row r="21098" spans="21:21" x14ac:dyDescent="0.35">
      <c r="U21098" s="3"/>
    </row>
    <row r="21099" spans="21:21" x14ac:dyDescent="0.35">
      <c r="U21099" s="3"/>
    </row>
    <row r="21100" spans="21:21" x14ac:dyDescent="0.35">
      <c r="U21100" s="3"/>
    </row>
    <row r="21101" spans="21:21" x14ac:dyDescent="0.35">
      <c r="U21101" s="3"/>
    </row>
    <row r="21102" spans="21:21" x14ac:dyDescent="0.35">
      <c r="U21102" s="3"/>
    </row>
    <row r="21103" spans="21:21" x14ac:dyDescent="0.35">
      <c r="U21103" s="3"/>
    </row>
    <row r="21104" spans="21:21" x14ac:dyDescent="0.35">
      <c r="U21104" s="3"/>
    </row>
    <row r="21105" spans="21:21" x14ac:dyDescent="0.35">
      <c r="U21105" s="3"/>
    </row>
    <row r="21106" spans="21:21" x14ac:dyDescent="0.35">
      <c r="U21106" s="3"/>
    </row>
    <row r="21107" spans="21:21" x14ac:dyDescent="0.35">
      <c r="U21107" s="3"/>
    </row>
    <row r="21108" spans="21:21" x14ac:dyDescent="0.35">
      <c r="U21108" s="3"/>
    </row>
    <row r="21109" spans="21:21" x14ac:dyDescent="0.35">
      <c r="U21109" s="3"/>
    </row>
    <row r="21110" spans="21:21" x14ac:dyDescent="0.35">
      <c r="U21110" s="3"/>
    </row>
    <row r="21111" spans="21:21" x14ac:dyDescent="0.35">
      <c r="U21111" s="3"/>
    </row>
    <row r="21112" spans="21:21" x14ac:dyDescent="0.35">
      <c r="U21112" s="3"/>
    </row>
    <row r="21113" spans="21:21" x14ac:dyDescent="0.35">
      <c r="U21113" s="3"/>
    </row>
    <row r="21114" spans="21:21" x14ac:dyDescent="0.35">
      <c r="U21114" s="3"/>
    </row>
    <row r="21115" spans="21:21" x14ac:dyDescent="0.35">
      <c r="U21115" s="3"/>
    </row>
    <row r="21116" spans="21:21" x14ac:dyDescent="0.35">
      <c r="U21116" s="3"/>
    </row>
    <row r="21117" spans="21:21" x14ac:dyDescent="0.35">
      <c r="U21117" s="3"/>
    </row>
    <row r="21118" spans="21:21" x14ac:dyDescent="0.35">
      <c r="U21118" s="3"/>
    </row>
    <row r="21119" spans="21:21" x14ac:dyDescent="0.35">
      <c r="U21119" s="3"/>
    </row>
    <row r="21120" spans="21:21" x14ac:dyDescent="0.35">
      <c r="U21120" s="3"/>
    </row>
    <row r="21121" spans="21:21" x14ac:dyDescent="0.35">
      <c r="U21121" s="3"/>
    </row>
    <row r="21122" spans="21:21" x14ac:dyDescent="0.35">
      <c r="U21122" s="3"/>
    </row>
    <row r="21123" spans="21:21" x14ac:dyDescent="0.35">
      <c r="U21123" s="3"/>
    </row>
    <row r="21124" spans="21:21" x14ac:dyDescent="0.35">
      <c r="U21124" s="3"/>
    </row>
    <row r="21125" spans="21:21" x14ac:dyDescent="0.35">
      <c r="U21125" s="3"/>
    </row>
    <row r="21126" spans="21:21" x14ac:dyDescent="0.35">
      <c r="U21126" s="3"/>
    </row>
    <row r="21127" spans="21:21" x14ac:dyDescent="0.35">
      <c r="U21127" s="3"/>
    </row>
    <row r="21128" spans="21:21" x14ac:dyDescent="0.35">
      <c r="U21128" s="3"/>
    </row>
    <row r="21129" spans="21:21" x14ac:dyDescent="0.35">
      <c r="U21129" s="3"/>
    </row>
    <row r="21130" spans="21:21" x14ac:dyDescent="0.35">
      <c r="U21130" s="3"/>
    </row>
    <row r="21131" spans="21:21" x14ac:dyDescent="0.35">
      <c r="U21131" s="3"/>
    </row>
    <row r="21132" spans="21:21" x14ac:dyDescent="0.35">
      <c r="U21132" s="3"/>
    </row>
    <row r="21133" spans="21:21" x14ac:dyDescent="0.35">
      <c r="U21133" s="3"/>
    </row>
    <row r="21134" spans="21:21" x14ac:dyDescent="0.35">
      <c r="U21134" s="3"/>
    </row>
    <row r="21135" spans="21:21" x14ac:dyDescent="0.35">
      <c r="U21135" s="3"/>
    </row>
    <row r="21136" spans="21:21" x14ac:dyDescent="0.35">
      <c r="U21136" s="3"/>
    </row>
    <row r="21137" spans="21:21" x14ac:dyDescent="0.35">
      <c r="U21137" s="3"/>
    </row>
    <row r="21138" spans="21:21" x14ac:dyDescent="0.35">
      <c r="U21138" s="3"/>
    </row>
    <row r="21139" spans="21:21" x14ac:dyDescent="0.35">
      <c r="U21139" s="3"/>
    </row>
    <row r="21140" spans="21:21" x14ac:dyDescent="0.35">
      <c r="U21140" s="3"/>
    </row>
    <row r="21141" spans="21:21" x14ac:dyDescent="0.35">
      <c r="U21141" s="3"/>
    </row>
    <row r="21142" spans="21:21" x14ac:dyDescent="0.35">
      <c r="U21142" s="3"/>
    </row>
    <row r="21143" spans="21:21" x14ac:dyDescent="0.35">
      <c r="U21143" s="3"/>
    </row>
    <row r="21144" spans="21:21" x14ac:dyDescent="0.35">
      <c r="U21144" s="3"/>
    </row>
    <row r="21145" spans="21:21" x14ac:dyDescent="0.35">
      <c r="U21145" s="3"/>
    </row>
    <row r="21146" spans="21:21" x14ac:dyDescent="0.35">
      <c r="U21146" s="3"/>
    </row>
    <row r="21147" spans="21:21" x14ac:dyDescent="0.35">
      <c r="U21147" s="3"/>
    </row>
    <row r="21148" spans="21:21" x14ac:dyDescent="0.35">
      <c r="U21148" s="3"/>
    </row>
    <row r="21149" spans="21:21" x14ac:dyDescent="0.35">
      <c r="U21149" s="3"/>
    </row>
    <row r="21150" spans="21:21" x14ac:dyDescent="0.35">
      <c r="U21150" s="3"/>
    </row>
    <row r="21151" spans="21:21" x14ac:dyDescent="0.35">
      <c r="U21151" s="3"/>
    </row>
    <row r="21152" spans="21:21" x14ac:dyDescent="0.35">
      <c r="U21152" s="3"/>
    </row>
    <row r="21153" spans="21:21" x14ac:dyDescent="0.35">
      <c r="U21153" s="3"/>
    </row>
    <row r="21154" spans="21:21" x14ac:dyDescent="0.35">
      <c r="U21154" s="3"/>
    </row>
    <row r="21155" spans="21:21" x14ac:dyDescent="0.35">
      <c r="U21155" s="3"/>
    </row>
    <row r="21156" spans="21:21" x14ac:dyDescent="0.35">
      <c r="U21156" s="3"/>
    </row>
    <row r="21157" spans="21:21" x14ac:dyDescent="0.35">
      <c r="U21157" s="3"/>
    </row>
    <row r="21158" spans="21:21" x14ac:dyDescent="0.35">
      <c r="U21158" s="3"/>
    </row>
    <row r="21159" spans="21:21" x14ac:dyDescent="0.35">
      <c r="U21159" s="3"/>
    </row>
    <row r="21160" spans="21:21" x14ac:dyDescent="0.35">
      <c r="U21160" s="3"/>
    </row>
    <row r="21161" spans="21:21" x14ac:dyDescent="0.35">
      <c r="U21161" s="3"/>
    </row>
    <row r="21162" spans="21:21" x14ac:dyDescent="0.35">
      <c r="U21162" s="3"/>
    </row>
    <row r="21163" spans="21:21" x14ac:dyDescent="0.35">
      <c r="U21163" s="3"/>
    </row>
    <row r="21164" spans="21:21" x14ac:dyDescent="0.35">
      <c r="U21164" s="3"/>
    </row>
    <row r="21165" spans="21:21" x14ac:dyDescent="0.35">
      <c r="U21165" s="3"/>
    </row>
    <row r="21166" spans="21:21" x14ac:dyDescent="0.35">
      <c r="U21166" s="3"/>
    </row>
    <row r="21167" spans="21:21" x14ac:dyDescent="0.35">
      <c r="U21167" s="3"/>
    </row>
    <row r="21168" spans="21:21" x14ac:dyDescent="0.35">
      <c r="U21168" s="3"/>
    </row>
    <row r="21169" spans="21:21" x14ac:dyDescent="0.35">
      <c r="U21169" s="3"/>
    </row>
    <row r="21170" spans="21:21" x14ac:dyDescent="0.35">
      <c r="U21170" s="3"/>
    </row>
    <row r="21171" spans="21:21" x14ac:dyDescent="0.35">
      <c r="U21171" s="3"/>
    </row>
    <row r="21172" spans="21:21" x14ac:dyDescent="0.35">
      <c r="U21172" s="3"/>
    </row>
    <row r="21173" spans="21:21" x14ac:dyDescent="0.35">
      <c r="U21173" s="3"/>
    </row>
    <row r="21174" spans="21:21" x14ac:dyDescent="0.35">
      <c r="U21174" s="3"/>
    </row>
    <row r="21175" spans="21:21" x14ac:dyDescent="0.35">
      <c r="U21175" s="3"/>
    </row>
    <row r="21176" spans="21:21" x14ac:dyDescent="0.35">
      <c r="U21176" s="3"/>
    </row>
    <row r="21177" spans="21:21" x14ac:dyDescent="0.35">
      <c r="U21177" s="3"/>
    </row>
    <row r="21178" spans="21:21" x14ac:dyDescent="0.35">
      <c r="U21178" s="3"/>
    </row>
    <row r="21179" spans="21:21" x14ac:dyDescent="0.35">
      <c r="U21179" s="3"/>
    </row>
    <row r="21180" spans="21:21" x14ac:dyDescent="0.35">
      <c r="U21180" s="3"/>
    </row>
    <row r="21181" spans="21:21" x14ac:dyDescent="0.35">
      <c r="U21181" s="3"/>
    </row>
    <row r="21182" spans="21:21" x14ac:dyDescent="0.35">
      <c r="U21182" s="3"/>
    </row>
    <row r="21183" spans="21:21" x14ac:dyDescent="0.35">
      <c r="U21183" s="3"/>
    </row>
    <row r="21184" spans="21:21" x14ac:dyDescent="0.35">
      <c r="U21184" s="3"/>
    </row>
    <row r="21185" spans="21:21" x14ac:dyDescent="0.35">
      <c r="U21185" s="3"/>
    </row>
    <row r="21186" spans="21:21" x14ac:dyDescent="0.35">
      <c r="U21186" s="3"/>
    </row>
    <row r="21187" spans="21:21" x14ac:dyDescent="0.35">
      <c r="U21187" s="3"/>
    </row>
    <row r="21188" spans="21:21" x14ac:dyDescent="0.35">
      <c r="U21188" s="3"/>
    </row>
    <row r="21189" spans="21:21" x14ac:dyDescent="0.35">
      <c r="U21189" s="3"/>
    </row>
    <row r="21190" spans="21:21" x14ac:dyDescent="0.35">
      <c r="U21190" s="3"/>
    </row>
    <row r="21191" spans="21:21" x14ac:dyDescent="0.35">
      <c r="U21191" s="3"/>
    </row>
    <row r="21192" spans="21:21" x14ac:dyDescent="0.35">
      <c r="U21192" s="3"/>
    </row>
    <row r="21193" spans="21:21" x14ac:dyDescent="0.35">
      <c r="U21193" s="3"/>
    </row>
    <row r="21194" spans="21:21" x14ac:dyDescent="0.35">
      <c r="U21194" s="3"/>
    </row>
    <row r="21195" spans="21:21" x14ac:dyDescent="0.35">
      <c r="U21195" s="3"/>
    </row>
    <row r="21196" spans="21:21" x14ac:dyDescent="0.35">
      <c r="U21196" s="3"/>
    </row>
    <row r="21197" spans="21:21" x14ac:dyDescent="0.35">
      <c r="U21197" s="3"/>
    </row>
    <row r="21198" spans="21:21" x14ac:dyDescent="0.35">
      <c r="U21198" s="3"/>
    </row>
    <row r="21199" spans="21:21" x14ac:dyDescent="0.35">
      <c r="U21199" s="3"/>
    </row>
    <row r="21200" spans="21:21" x14ac:dyDescent="0.35">
      <c r="U21200" s="3"/>
    </row>
    <row r="21201" spans="21:21" x14ac:dyDescent="0.35">
      <c r="U21201" s="3"/>
    </row>
    <row r="21202" spans="21:21" x14ac:dyDescent="0.35">
      <c r="U21202" s="3"/>
    </row>
    <row r="21203" spans="21:21" x14ac:dyDescent="0.35">
      <c r="U21203" s="3"/>
    </row>
    <row r="21204" spans="21:21" x14ac:dyDescent="0.35">
      <c r="U21204" s="3"/>
    </row>
    <row r="21205" spans="21:21" x14ac:dyDescent="0.35">
      <c r="U21205" s="3"/>
    </row>
    <row r="21206" spans="21:21" x14ac:dyDescent="0.35">
      <c r="U21206" s="3"/>
    </row>
    <row r="21207" spans="21:21" x14ac:dyDescent="0.35">
      <c r="U21207" s="3"/>
    </row>
    <row r="21208" spans="21:21" x14ac:dyDescent="0.35">
      <c r="U21208" s="3"/>
    </row>
    <row r="21209" spans="21:21" x14ac:dyDescent="0.35">
      <c r="U21209" s="3"/>
    </row>
    <row r="21210" spans="21:21" x14ac:dyDescent="0.35">
      <c r="U21210" s="3"/>
    </row>
    <row r="21211" spans="21:21" x14ac:dyDescent="0.35">
      <c r="U21211" s="3"/>
    </row>
    <row r="21212" spans="21:21" x14ac:dyDescent="0.35">
      <c r="U21212" s="3"/>
    </row>
    <row r="21213" spans="21:21" x14ac:dyDescent="0.35">
      <c r="U21213" s="3"/>
    </row>
    <row r="21214" spans="21:21" x14ac:dyDescent="0.35">
      <c r="U21214" s="3"/>
    </row>
    <row r="21215" spans="21:21" x14ac:dyDescent="0.35">
      <c r="U21215" s="3"/>
    </row>
    <row r="21216" spans="21:21" x14ac:dyDescent="0.35">
      <c r="U21216" s="3"/>
    </row>
    <row r="21217" spans="21:21" x14ac:dyDescent="0.35">
      <c r="U21217" s="3"/>
    </row>
    <row r="21218" spans="21:21" x14ac:dyDescent="0.35">
      <c r="U21218" s="3"/>
    </row>
    <row r="21219" spans="21:21" x14ac:dyDescent="0.35">
      <c r="U21219" s="3"/>
    </row>
    <row r="21220" spans="21:21" x14ac:dyDescent="0.35">
      <c r="U21220" s="3"/>
    </row>
    <row r="21221" spans="21:21" x14ac:dyDescent="0.35">
      <c r="U21221" s="3"/>
    </row>
    <row r="21222" spans="21:21" x14ac:dyDescent="0.35">
      <c r="U21222" s="3"/>
    </row>
    <row r="21223" spans="21:21" x14ac:dyDescent="0.35">
      <c r="U21223" s="3"/>
    </row>
    <row r="21224" spans="21:21" x14ac:dyDescent="0.35">
      <c r="U21224" s="3"/>
    </row>
    <row r="21225" spans="21:21" x14ac:dyDescent="0.35">
      <c r="U21225" s="3"/>
    </row>
    <row r="21226" spans="21:21" x14ac:dyDescent="0.35">
      <c r="U21226" s="3"/>
    </row>
    <row r="21227" spans="21:21" x14ac:dyDescent="0.35">
      <c r="U21227" s="3"/>
    </row>
    <row r="21228" spans="21:21" x14ac:dyDescent="0.35">
      <c r="U21228" s="3"/>
    </row>
    <row r="21229" spans="21:21" x14ac:dyDescent="0.35">
      <c r="U21229" s="3"/>
    </row>
    <row r="21230" spans="21:21" x14ac:dyDescent="0.35">
      <c r="U21230" s="3"/>
    </row>
    <row r="21231" spans="21:21" x14ac:dyDescent="0.35">
      <c r="U21231" s="3"/>
    </row>
    <row r="21232" spans="21:21" x14ac:dyDescent="0.35">
      <c r="U21232" s="3"/>
    </row>
    <row r="21233" spans="21:21" x14ac:dyDescent="0.35">
      <c r="U21233" s="3"/>
    </row>
    <row r="21234" spans="21:21" x14ac:dyDescent="0.35">
      <c r="U21234" s="3"/>
    </row>
    <row r="21235" spans="21:21" x14ac:dyDescent="0.35">
      <c r="U21235" s="3"/>
    </row>
    <row r="21236" spans="21:21" x14ac:dyDescent="0.35">
      <c r="U21236" s="3"/>
    </row>
    <row r="21237" spans="21:21" x14ac:dyDescent="0.35">
      <c r="U21237" s="3"/>
    </row>
    <row r="21238" spans="21:21" x14ac:dyDescent="0.35">
      <c r="U21238" s="3"/>
    </row>
    <row r="21239" spans="21:21" x14ac:dyDescent="0.35">
      <c r="U21239" s="3"/>
    </row>
    <row r="21240" spans="21:21" x14ac:dyDescent="0.35">
      <c r="U21240" s="3"/>
    </row>
    <row r="21241" spans="21:21" x14ac:dyDescent="0.35">
      <c r="U21241" s="3"/>
    </row>
    <row r="21242" spans="21:21" x14ac:dyDescent="0.35">
      <c r="U21242" s="3"/>
    </row>
    <row r="21243" spans="21:21" x14ac:dyDescent="0.35">
      <c r="U21243" s="3"/>
    </row>
    <row r="21244" spans="21:21" x14ac:dyDescent="0.35">
      <c r="U21244" s="3"/>
    </row>
    <row r="21245" spans="21:21" x14ac:dyDescent="0.35">
      <c r="U21245" s="3"/>
    </row>
    <row r="21246" spans="21:21" x14ac:dyDescent="0.35">
      <c r="U21246" s="3"/>
    </row>
    <row r="21247" spans="21:21" x14ac:dyDescent="0.35">
      <c r="U21247" s="3"/>
    </row>
    <row r="21248" spans="21:21" x14ac:dyDescent="0.35">
      <c r="U21248" s="3"/>
    </row>
    <row r="21249" spans="21:21" x14ac:dyDescent="0.35">
      <c r="U21249" s="3"/>
    </row>
    <row r="21250" spans="21:21" x14ac:dyDescent="0.35">
      <c r="U21250" s="3"/>
    </row>
    <row r="21251" spans="21:21" x14ac:dyDescent="0.35">
      <c r="U21251" s="3"/>
    </row>
    <row r="21252" spans="21:21" x14ac:dyDescent="0.35">
      <c r="U21252" s="3"/>
    </row>
    <row r="21253" spans="21:21" x14ac:dyDescent="0.35">
      <c r="U21253" s="3"/>
    </row>
    <row r="21254" spans="21:21" x14ac:dyDescent="0.35">
      <c r="U21254" s="3"/>
    </row>
    <row r="21255" spans="21:21" x14ac:dyDescent="0.35">
      <c r="U21255" s="3"/>
    </row>
    <row r="21256" spans="21:21" x14ac:dyDescent="0.35">
      <c r="U21256" s="3"/>
    </row>
    <row r="21257" spans="21:21" x14ac:dyDescent="0.35">
      <c r="U21257" s="3"/>
    </row>
    <row r="21258" spans="21:21" x14ac:dyDescent="0.35">
      <c r="U21258" s="3"/>
    </row>
    <row r="21259" spans="21:21" x14ac:dyDescent="0.35">
      <c r="U21259" s="3"/>
    </row>
    <row r="21260" spans="21:21" x14ac:dyDescent="0.35">
      <c r="U21260" s="3"/>
    </row>
    <row r="21261" spans="21:21" x14ac:dyDescent="0.35">
      <c r="U21261" s="3"/>
    </row>
    <row r="21262" spans="21:21" x14ac:dyDescent="0.35">
      <c r="U21262" s="3"/>
    </row>
    <row r="21263" spans="21:21" x14ac:dyDescent="0.35">
      <c r="U21263" s="3"/>
    </row>
    <row r="21264" spans="21:21" x14ac:dyDescent="0.35">
      <c r="U21264" s="3"/>
    </row>
    <row r="21265" spans="21:21" x14ac:dyDescent="0.35">
      <c r="U21265" s="3"/>
    </row>
    <row r="21266" spans="21:21" x14ac:dyDescent="0.35">
      <c r="U21266" s="3"/>
    </row>
    <row r="21267" spans="21:21" x14ac:dyDescent="0.35">
      <c r="U21267" s="3"/>
    </row>
    <row r="21268" spans="21:21" x14ac:dyDescent="0.35">
      <c r="U21268" s="3"/>
    </row>
    <row r="21269" spans="21:21" x14ac:dyDescent="0.35">
      <c r="U21269" s="3"/>
    </row>
    <row r="21270" spans="21:21" x14ac:dyDescent="0.35">
      <c r="U21270" s="3"/>
    </row>
    <row r="21271" spans="21:21" x14ac:dyDescent="0.35">
      <c r="U21271" s="3"/>
    </row>
    <row r="21272" spans="21:21" x14ac:dyDescent="0.35">
      <c r="U21272" s="3"/>
    </row>
    <row r="21273" spans="21:21" x14ac:dyDescent="0.35">
      <c r="U21273" s="3"/>
    </row>
    <row r="21274" spans="21:21" x14ac:dyDescent="0.35">
      <c r="U21274" s="3"/>
    </row>
    <row r="21275" spans="21:21" x14ac:dyDescent="0.35">
      <c r="U21275" s="3"/>
    </row>
    <row r="21276" spans="21:21" x14ac:dyDescent="0.35">
      <c r="U21276" s="3"/>
    </row>
    <row r="21277" spans="21:21" x14ac:dyDescent="0.35">
      <c r="U21277" s="3"/>
    </row>
    <row r="21278" spans="21:21" x14ac:dyDescent="0.35">
      <c r="U21278" s="3"/>
    </row>
    <row r="21279" spans="21:21" x14ac:dyDescent="0.35">
      <c r="U21279" s="3"/>
    </row>
    <row r="21280" spans="21:21" x14ac:dyDescent="0.35">
      <c r="U21280" s="3"/>
    </row>
    <row r="21281" spans="21:21" x14ac:dyDescent="0.35">
      <c r="U21281" s="3"/>
    </row>
    <row r="21282" spans="21:21" x14ac:dyDescent="0.35">
      <c r="U21282" s="3"/>
    </row>
    <row r="21283" spans="21:21" x14ac:dyDescent="0.35">
      <c r="U21283" s="3"/>
    </row>
    <row r="21284" spans="21:21" x14ac:dyDescent="0.35">
      <c r="U21284" s="3"/>
    </row>
    <row r="21285" spans="21:21" x14ac:dyDescent="0.35">
      <c r="U21285" s="3"/>
    </row>
    <row r="21286" spans="21:21" x14ac:dyDescent="0.35">
      <c r="U21286" s="3"/>
    </row>
    <row r="21287" spans="21:21" x14ac:dyDescent="0.35">
      <c r="U21287" s="3"/>
    </row>
    <row r="21288" spans="21:21" x14ac:dyDescent="0.35">
      <c r="U21288" s="3"/>
    </row>
    <row r="21289" spans="21:21" x14ac:dyDescent="0.35">
      <c r="U21289" s="3"/>
    </row>
    <row r="21290" spans="21:21" x14ac:dyDescent="0.35">
      <c r="U21290" s="3"/>
    </row>
    <row r="21291" spans="21:21" x14ac:dyDescent="0.35">
      <c r="U21291" s="3"/>
    </row>
    <row r="21292" spans="21:21" x14ac:dyDescent="0.35">
      <c r="U21292" s="3"/>
    </row>
    <row r="21293" spans="21:21" x14ac:dyDescent="0.35">
      <c r="U21293" s="3"/>
    </row>
    <row r="21294" spans="21:21" x14ac:dyDescent="0.35">
      <c r="U21294" s="3"/>
    </row>
    <row r="21295" spans="21:21" x14ac:dyDescent="0.35">
      <c r="U21295" s="3"/>
    </row>
    <row r="21296" spans="21:21" x14ac:dyDescent="0.35">
      <c r="U21296" s="3"/>
    </row>
    <row r="21297" spans="21:21" x14ac:dyDescent="0.35">
      <c r="U21297" s="3"/>
    </row>
    <row r="21298" spans="21:21" x14ac:dyDescent="0.35">
      <c r="U21298" s="3"/>
    </row>
    <row r="21299" spans="21:21" x14ac:dyDescent="0.35">
      <c r="U21299" s="3"/>
    </row>
    <row r="21300" spans="21:21" x14ac:dyDescent="0.35">
      <c r="U21300" s="3"/>
    </row>
    <row r="21301" spans="21:21" x14ac:dyDescent="0.35">
      <c r="U21301" s="3"/>
    </row>
    <row r="21302" spans="21:21" x14ac:dyDescent="0.35">
      <c r="U21302" s="3"/>
    </row>
    <row r="21303" spans="21:21" x14ac:dyDescent="0.35">
      <c r="U21303" s="3"/>
    </row>
    <row r="21304" spans="21:21" x14ac:dyDescent="0.35">
      <c r="U21304" s="3"/>
    </row>
    <row r="21305" spans="21:21" x14ac:dyDescent="0.35">
      <c r="U21305" s="3"/>
    </row>
    <row r="21306" spans="21:21" x14ac:dyDescent="0.35">
      <c r="U21306" s="3"/>
    </row>
    <row r="21307" spans="21:21" x14ac:dyDescent="0.35">
      <c r="U21307" s="3"/>
    </row>
    <row r="21308" spans="21:21" x14ac:dyDescent="0.35">
      <c r="U21308" s="3"/>
    </row>
    <row r="21309" spans="21:21" x14ac:dyDescent="0.35">
      <c r="U21309" s="3"/>
    </row>
    <row r="21310" spans="21:21" x14ac:dyDescent="0.35">
      <c r="U21310" s="3"/>
    </row>
    <row r="21311" spans="21:21" x14ac:dyDescent="0.35">
      <c r="U21311" s="3"/>
    </row>
    <row r="21312" spans="21:21" x14ac:dyDescent="0.35">
      <c r="U21312" s="3"/>
    </row>
    <row r="21313" spans="21:21" x14ac:dyDescent="0.35">
      <c r="U21313" s="3"/>
    </row>
    <row r="21314" spans="21:21" x14ac:dyDescent="0.35">
      <c r="U21314" s="3"/>
    </row>
    <row r="21315" spans="21:21" x14ac:dyDescent="0.35">
      <c r="U21315" s="3"/>
    </row>
    <row r="21316" spans="21:21" x14ac:dyDescent="0.35">
      <c r="U21316" s="3"/>
    </row>
    <row r="21317" spans="21:21" x14ac:dyDescent="0.35">
      <c r="U21317" s="3"/>
    </row>
    <row r="21318" spans="21:21" x14ac:dyDescent="0.35">
      <c r="U21318" s="3"/>
    </row>
    <row r="21319" spans="21:21" x14ac:dyDescent="0.35">
      <c r="U21319" s="3"/>
    </row>
    <row r="21320" spans="21:21" x14ac:dyDescent="0.35">
      <c r="U21320" s="3"/>
    </row>
    <row r="21321" spans="21:21" x14ac:dyDescent="0.35">
      <c r="U21321" s="3"/>
    </row>
    <row r="21322" spans="21:21" x14ac:dyDescent="0.35">
      <c r="U21322" s="3"/>
    </row>
    <row r="21323" spans="21:21" x14ac:dyDescent="0.35">
      <c r="U21323" s="3"/>
    </row>
    <row r="21324" spans="21:21" x14ac:dyDescent="0.35">
      <c r="U21324" s="3"/>
    </row>
    <row r="21325" spans="21:21" x14ac:dyDescent="0.35">
      <c r="U21325" s="3"/>
    </row>
    <row r="21326" spans="21:21" x14ac:dyDescent="0.35">
      <c r="U21326" s="3"/>
    </row>
    <row r="21327" spans="21:21" x14ac:dyDescent="0.35">
      <c r="U21327" s="3"/>
    </row>
    <row r="21328" spans="21:21" x14ac:dyDescent="0.35">
      <c r="U21328" s="3"/>
    </row>
    <row r="21329" spans="21:21" x14ac:dyDescent="0.35">
      <c r="U21329" s="3"/>
    </row>
    <row r="21330" spans="21:21" x14ac:dyDescent="0.35">
      <c r="U21330" s="3"/>
    </row>
    <row r="21331" spans="21:21" x14ac:dyDescent="0.35">
      <c r="U21331" s="3"/>
    </row>
    <row r="21332" spans="21:21" x14ac:dyDescent="0.35">
      <c r="U21332" s="3"/>
    </row>
    <row r="21333" spans="21:21" x14ac:dyDescent="0.35">
      <c r="U21333" s="3"/>
    </row>
    <row r="21334" spans="21:21" x14ac:dyDescent="0.35">
      <c r="U21334" s="3"/>
    </row>
    <row r="21335" spans="21:21" x14ac:dyDescent="0.35">
      <c r="U21335" s="3"/>
    </row>
    <row r="21336" spans="21:21" x14ac:dyDescent="0.35">
      <c r="U21336" s="3"/>
    </row>
    <row r="21337" spans="21:21" x14ac:dyDescent="0.35">
      <c r="U21337" s="3"/>
    </row>
    <row r="21338" spans="21:21" x14ac:dyDescent="0.35">
      <c r="U21338" s="3"/>
    </row>
    <row r="21339" spans="21:21" x14ac:dyDescent="0.35">
      <c r="U21339" s="3"/>
    </row>
    <row r="21340" spans="21:21" x14ac:dyDescent="0.35">
      <c r="U21340" s="3"/>
    </row>
    <row r="21341" spans="21:21" x14ac:dyDescent="0.35">
      <c r="U21341" s="3"/>
    </row>
    <row r="21342" spans="21:21" x14ac:dyDescent="0.35">
      <c r="U21342" s="3"/>
    </row>
    <row r="21343" spans="21:21" x14ac:dyDescent="0.35">
      <c r="U21343" s="3"/>
    </row>
    <row r="21344" spans="21:21" x14ac:dyDescent="0.35">
      <c r="U21344" s="3"/>
    </row>
    <row r="21345" spans="21:21" x14ac:dyDescent="0.35">
      <c r="U21345" s="3"/>
    </row>
    <row r="21346" spans="21:21" x14ac:dyDescent="0.35">
      <c r="U21346" s="3"/>
    </row>
    <row r="21347" spans="21:21" x14ac:dyDescent="0.35">
      <c r="U21347" s="3"/>
    </row>
    <row r="21348" spans="21:21" x14ac:dyDescent="0.35">
      <c r="U21348" s="3"/>
    </row>
    <row r="21349" spans="21:21" x14ac:dyDescent="0.35">
      <c r="U21349" s="3"/>
    </row>
    <row r="21350" spans="21:21" x14ac:dyDescent="0.35">
      <c r="U21350" s="3"/>
    </row>
    <row r="21351" spans="21:21" x14ac:dyDescent="0.35">
      <c r="U21351" s="3"/>
    </row>
    <row r="21352" spans="21:21" x14ac:dyDescent="0.35">
      <c r="U21352" s="3"/>
    </row>
    <row r="21353" spans="21:21" x14ac:dyDescent="0.35">
      <c r="U21353" s="3"/>
    </row>
    <row r="21354" spans="21:21" x14ac:dyDescent="0.35">
      <c r="U21354" s="3"/>
    </row>
    <row r="21355" spans="21:21" x14ac:dyDescent="0.35">
      <c r="U21355" s="3"/>
    </row>
    <row r="21356" spans="21:21" x14ac:dyDescent="0.35">
      <c r="U21356" s="3"/>
    </row>
    <row r="21357" spans="21:21" x14ac:dyDescent="0.35">
      <c r="U21357" s="3"/>
    </row>
    <row r="21358" spans="21:21" x14ac:dyDescent="0.35">
      <c r="U21358" s="3"/>
    </row>
    <row r="21359" spans="21:21" x14ac:dyDescent="0.35">
      <c r="U21359" s="3"/>
    </row>
    <row r="21360" spans="21:21" x14ac:dyDescent="0.35">
      <c r="U21360" s="3"/>
    </row>
    <row r="21361" spans="21:21" x14ac:dyDescent="0.35">
      <c r="U21361" s="3"/>
    </row>
    <row r="21362" spans="21:21" x14ac:dyDescent="0.35">
      <c r="U21362" s="3"/>
    </row>
    <row r="21363" spans="21:21" x14ac:dyDescent="0.35">
      <c r="U21363" s="3"/>
    </row>
    <row r="21364" spans="21:21" x14ac:dyDescent="0.35">
      <c r="U21364" s="3"/>
    </row>
    <row r="21365" spans="21:21" x14ac:dyDescent="0.35">
      <c r="U21365" s="3"/>
    </row>
    <row r="21366" spans="21:21" x14ac:dyDescent="0.35">
      <c r="U21366" s="3"/>
    </row>
    <row r="21367" spans="21:21" x14ac:dyDescent="0.35">
      <c r="U21367" s="3"/>
    </row>
    <row r="21368" spans="21:21" x14ac:dyDescent="0.35">
      <c r="U21368" s="3"/>
    </row>
    <row r="21369" spans="21:21" x14ac:dyDescent="0.35">
      <c r="U21369" s="3"/>
    </row>
    <row r="21370" spans="21:21" x14ac:dyDescent="0.35">
      <c r="U21370" s="3"/>
    </row>
    <row r="21371" spans="21:21" x14ac:dyDescent="0.35">
      <c r="U21371" s="3"/>
    </row>
    <row r="21372" spans="21:21" x14ac:dyDescent="0.35">
      <c r="U21372" s="3"/>
    </row>
    <row r="21373" spans="21:21" x14ac:dyDescent="0.35">
      <c r="U21373" s="3"/>
    </row>
    <row r="21374" spans="21:21" x14ac:dyDescent="0.35">
      <c r="U21374" s="3"/>
    </row>
    <row r="21375" spans="21:21" x14ac:dyDescent="0.35">
      <c r="U21375" s="3"/>
    </row>
    <row r="21376" spans="21:21" x14ac:dyDescent="0.35">
      <c r="U21376" s="3"/>
    </row>
    <row r="21377" spans="21:21" x14ac:dyDescent="0.35">
      <c r="U21377" s="3"/>
    </row>
    <row r="21378" spans="21:21" x14ac:dyDescent="0.35">
      <c r="U21378" s="3"/>
    </row>
    <row r="21379" spans="21:21" x14ac:dyDescent="0.35">
      <c r="U21379" s="3"/>
    </row>
    <row r="21380" spans="21:21" x14ac:dyDescent="0.35">
      <c r="U21380" s="3"/>
    </row>
    <row r="21381" spans="21:21" x14ac:dyDescent="0.35">
      <c r="U21381" s="3"/>
    </row>
    <row r="21382" spans="21:21" x14ac:dyDescent="0.35">
      <c r="U21382" s="3"/>
    </row>
    <row r="21383" spans="21:21" x14ac:dyDescent="0.35">
      <c r="U21383" s="3"/>
    </row>
    <row r="21384" spans="21:21" x14ac:dyDescent="0.35">
      <c r="U21384" s="3"/>
    </row>
    <row r="21385" spans="21:21" x14ac:dyDescent="0.35">
      <c r="U21385" s="3"/>
    </row>
    <row r="21386" spans="21:21" x14ac:dyDescent="0.35">
      <c r="U21386" s="3"/>
    </row>
    <row r="21387" spans="21:21" x14ac:dyDescent="0.35">
      <c r="U21387" s="3"/>
    </row>
    <row r="21388" spans="21:21" x14ac:dyDescent="0.35">
      <c r="U21388" s="3"/>
    </row>
    <row r="21389" spans="21:21" x14ac:dyDescent="0.35">
      <c r="U21389" s="3"/>
    </row>
    <row r="21390" spans="21:21" x14ac:dyDescent="0.35">
      <c r="U21390" s="3"/>
    </row>
    <row r="21391" spans="21:21" x14ac:dyDescent="0.35">
      <c r="U21391" s="3"/>
    </row>
    <row r="21392" spans="21:21" x14ac:dyDescent="0.35">
      <c r="U21392" s="3"/>
    </row>
    <row r="21393" spans="21:21" x14ac:dyDescent="0.35">
      <c r="U21393" s="3"/>
    </row>
    <row r="21394" spans="21:21" x14ac:dyDescent="0.35">
      <c r="U21394" s="3"/>
    </row>
    <row r="21395" spans="21:21" x14ac:dyDescent="0.35">
      <c r="U21395" s="3"/>
    </row>
    <row r="21396" spans="21:21" x14ac:dyDescent="0.35">
      <c r="U21396" s="3"/>
    </row>
    <row r="21397" spans="21:21" x14ac:dyDescent="0.35">
      <c r="U21397" s="3"/>
    </row>
    <row r="21398" spans="21:21" x14ac:dyDescent="0.35">
      <c r="U21398" s="3"/>
    </row>
    <row r="21399" spans="21:21" x14ac:dyDescent="0.35">
      <c r="U21399" s="3"/>
    </row>
    <row r="21400" spans="21:21" x14ac:dyDescent="0.35">
      <c r="U21400" s="3"/>
    </row>
    <row r="21401" spans="21:21" x14ac:dyDescent="0.35">
      <c r="U21401" s="3"/>
    </row>
    <row r="21402" spans="21:21" x14ac:dyDescent="0.35">
      <c r="U21402" s="3"/>
    </row>
    <row r="21403" spans="21:21" x14ac:dyDescent="0.35">
      <c r="U21403" s="3"/>
    </row>
    <row r="21404" spans="21:21" x14ac:dyDescent="0.35">
      <c r="U21404" s="3"/>
    </row>
    <row r="21405" spans="21:21" x14ac:dyDescent="0.35">
      <c r="U21405" s="3"/>
    </row>
    <row r="21406" spans="21:21" x14ac:dyDescent="0.35">
      <c r="U21406" s="3"/>
    </row>
    <row r="21407" spans="21:21" x14ac:dyDescent="0.35">
      <c r="U21407" s="3"/>
    </row>
    <row r="21408" spans="21:21" x14ac:dyDescent="0.35">
      <c r="U21408" s="3"/>
    </row>
    <row r="21409" spans="21:21" x14ac:dyDescent="0.35">
      <c r="U21409" s="3"/>
    </row>
    <row r="21410" spans="21:21" x14ac:dyDescent="0.35">
      <c r="U21410" s="3"/>
    </row>
    <row r="21411" spans="21:21" x14ac:dyDescent="0.35">
      <c r="U21411" s="3"/>
    </row>
    <row r="21412" spans="21:21" x14ac:dyDescent="0.35">
      <c r="U21412" s="3"/>
    </row>
    <row r="21413" spans="21:21" x14ac:dyDescent="0.35">
      <c r="U21413" s="3"/>
    </row>
    <row r="21414" spans="21:21" x14ac:dyDescent="0.35">
      <c r="U21414" s="3"/>
    </row>
    <row r="21415" spans="21:21" x14ac:dyDescent="0.35">
      <c r="U21415" s="3"/>
    </row>
    <row r="21416" spans="21:21" x14ac:dyDescent="0.35">
      <c r="U21416" s="3"/>
    </row>
    <row r="21417" spans="21:21" x14ac:dyDescent="0.35">
      <c r="U21417" s="3"/>
    </row>
    <row r="21418" spans="21:21" x14ac:dyDescent="0.35">
      <c r="U21418" s="3"/>
    </row>
    <row r="21419" spans="21:21" x14ac:dyDescent="0.35">
      <c r="U21419" s="3"/>
    </row>
    <row r="21420" spans="21:21" x14ac:dyDescent="0.35">
      <c r="U21420" s="3"/>
    </row>
    <row r="21421" spans="21:21" x14ac:dyDescent="0.35">
      <c r="U21421" s="3"/>
    </row>
    <row r="21422" spans="21:21" x14ac:dyDescent="0.35">
      <c r="U21422" s="3"/>
    </row>
    <row r="21423" spans="21:21" x14ac:dyDescent="0.35">
      <c r="U21423" s="3"/>
    </row>
    <row r="21424" spans="21:21" x14ac:dyDescent="0.35">
      <c r="U21424" s="3"/>
    </row>
    <row r="21425" spans="21:21" x14ac:dyDescent="0.35">
      <c r="U21425" s="3"/>
    </row>
    <row r="21426" spans="21:21" x14ac:dyDescent="0.35">
      <c r="U21426" s="3"/>
    </row>
    <row r="21427" spans="21:21" x14ac:dyDescent="0.35">
      <c r="U21427" s="3"/>
    </row>
    <row r="21428" spans="21:21" x14ac:dyDescent="0.35">
      <c r="U21428" s="3"/>
    </row>
    <row r="21429" spans="21:21" x14ac:dyDescent="0.35">
      <c r="U21429" s="3"/>
    </row>
    <row r="21430" spans="21:21" x14ac:dyDescent="0.35">
      <c r="U21430" s="3"/>
    </row>
    <row r="21431" spans="21:21" x14ac:dyDescent="0.35">
      <c r="U21431" s="3"/>
    </row>
    <row r="21432" spans="21:21" x14ac:dyDescent="0.35">
      <c r="U21432" s="3"/>
    </row>
    <row r="21433" spans="21:21" x14ac:dyDescent="0.35">
      <c r="U21433" s="3"/>
    </row>
    <row r="21434" spans="21:21" x14ac:dyDescent="0.35">
      <c r="U21434" s="3"/>
    </row>
    <row r="21435" spans="21:21" x14ac:dyDescent="0.35">
      <c r="U21435" s="3"/>
    </row>
    <row r="21436" spans="21:21" x14ac:dyDescent="0.35">
      <c r="U21436" s="3"/>
    </row>
    <row r="21437" spans="21:21" x14ac:dyDescent="0.35">
      <c r="U21437" s="3"/>
    </row>
    <row r="21438" spans="21:21" x14ac:dyDescent="0.35">
      <c r="U21438" s="3"/>
    </row>
    <row r="21439" spans="21:21" x14ac:dyDescent="0.35">
      <c r="U21439" s="3"/>
    </row>
    <row r="21440" spans="21:21" x14ac:dyDescent="0.35">
      <c r="U21440" s="3"/>
    </row>
    <row r="21441" spans="21:21" x14ac:dyDescent="0.35">
      <c r="U21441" s="3"/>
    </row>
    <row r="21442" spans="21:21" x14ac:dyDescent="0.35">
      <c r="U21442" s="3"/>
    </row>
    <row r="21443" spans="21:21" x14ac:dyDescent="0.35">
      <c r="U21443" s="3"/>
    </row>
    <row r="21444" spans="21:21" x14ac:dyDescent="0.35">
      <c r="U21444" s="3"/>
    </row>
    <row r="21445" spans="21:21" x14ac:dyDescent="0.35">
      <c r="U21445" s="3"/>
    </row>
    <row r="21446" spans="21:21" x14ac:dyDescent="0.35">
      <c r="U21446" s="3"/>
    </row>
    <row r="21447" spans="21:21" x14ac:dyDescent="0.35">
      <c r="U21447" s="3"/>
    </row>
    <row r="21448" spans="21:21" x14ac:dyDescent="0.35">
      <c r="U21448" s="3"/>
    </row>
    <row r="21449" spans="21:21" x14ac:dyDescent="0.35">
      <c r="U21449" s="3"/>
    </row>
    <row r="21450" spans="21:21" x14ac:dyDescent="0.35">
      <c r="U21450" s="3"/>
    </row>
    <row r="21451" spans="21:21" x14ac:dyDescent="0.35">
      <c r="U21451" s="3"/>
    </row>
    <row r="21452" spans="21:21" x14ac:dyDescent="0.35">
      <c r="U21452" s="3"/>
    </row>
    <row r="21453" spans="21:21" x14ac:dyDescent="0.35">
      <c r="U21453" s="3"/>
    </row>
    <row r="21454" spans="21:21" x14ac:dyDescent="0.35">
      <c r="U21454" s="3"/>
    </row>
    <row r="21455" spans="21:21" x14ac:dyDescent="0.35">
      <c r="U21455" s="3"/>
    </row>
    <row r="21456" spans="21:21" x14ac:dyDescent="0.35">
      <c r="U21456" s="3"/>
    </row>
    <row r="21457" spans="21:21" x14ac:dyDescent="0.35">
      <c r="U21457" s="3"/>
    </row>
    <row r="21458" spans="21:21" x14ac:dyDescent="0.35">
      <c r="U21458" s="3"/>
    </row>
    <row r="21459" spans="21:21" x14ac:dyDescent="0.35">
      <c r="U21459" s="3"/>
    </row>
    <row r="21460" spans="21:21" x14ac:dyDescent="0.35">
      <c r="U21460" s="3"/>
    </row>
    <row r="21461" spans="21:21" x14ac:dyDescent="0.35">
      <c r="U21461" s="3"/>
    </row>
    <row r="21462" spans="21:21" x14ac:dyDescent="0.35">
      <c r="U21462" s="3"/>
    </row>
    <row r="21463" spans="21:21" x14ac:dyDescent="0.35">
      <c r="U21463" s="3"/>
    </row>
    <row r="21464" spans="21:21" x14ac:dyDescent="0.35">
      <c r="U21464" s="3"/>
    </row>
    <row r="21465" spans="21:21" x14ac:dyDescent="0.35">
      <c r="U21465" s="3"/>
    </row>
    <row r="21466" spans="21:21" x14ac:dyDescent="0.35">
      <c r="U21466" s="3"/>
    </row>
    <row r="21467" spans="21:21" x14ac:dyDescent="0.35">
      <c r="U21467" s="3"/>
    </row>
    <row r="21468" spans="21:21" x14ac:dyDescent="0.35">
      <c r="U21468" s="3"/>
    </row>
    <row r="21469" spans="21:21" x14ac:dyDescent="0.35">
      <c r="U21469" s="3"/>
    </row>
    <row r="21470" spans="21:21" x14ac:dyDescent="0.35">
      <c r="U21470" s="3"/>
    </row>
    <row r="21471" spans="21:21" x14ac:dyDescent="0.35">
      <c r="U21471" s="3"/>
    </row>
    <row r="21472" spans="21:21" x14ac:dyDescent="0.35">
      <c r="U21472" s="3"/>
    </row>
    <row r="21473" spans="21:21" x14ac:dyDescent="0.35">
      <c r="U21473" s="3"/>
    </row>
    <row r="21474" spans="21:21" x14ac:dyDescent="0.35">
      <c r="U21474" s="3"/>
    </row>
    <row r="21475" spans="21:21" x14ac:dyDescent="0.35">
      <c r="U21475" s="3"/>
    </row>
    <row r="21476" spans="21:21" x14ac:dyDescent="0.35">
      <c r="U21476" s="3"/>
    </row>
    <row r="21477" spans="21:21" x14ac:dyDescent="0.35">
      <c r="U21477" s="3"/>
    </row>
    <row r="21478" spans="21:21" x14ac:dyDescent="0.35">
      <c r="U21478" s="3"/>
    </row>
    <row r="21479" spans="21:21" x14ac:dyDescent="0.35">
      <c r="U21479" s="3"/>
    </row>
    <row r="21480" spans="21:21" x14ac:dyDescent="0.35">
      <c r="U21480" s="3"/>
    </row>
    <row r="21481" spans="21:21" x14ac:dyDescent="0.35">
      <c r="U21481" s="3"/>
    </row>
    <row r="21482" spans="21:21" x14ac:dyDescent="0.35">
      <c r="U21482" s="3"/>
    </row>
    <row r="21483" spans="21:21" x14ac:dyDescent="0.35">
      <c r="U21483" s="3"/>
    </row>
    <row r="21484" spans="21:21" x14ac:dyDescent="0.35">
      <c r="U21484" s="3"/>
    </row>
    <row r="21485" spans="21:21" x14ac:dyDescent="0.35">
      <c r="U21485" s="3"/>
    </row>
    <row r="21486" spans="21:21" x14ac:dyDescent="0.35">
      <c r="U21486" s="3"/>
    </row>
    <row r="21487" spans="21:21" x14ac:dyDescent="0.35">
      <c r="U21487" s="3"/>
    </row>
    <row r="21488" spans="21:21" x14ac:dyDescent="0.35">
      <c r="U21488" s="3"/>
    </row>
    <row r="21489" spans="21:21" x14ac:dyDescent="0.35">
      <c r="U21489" s="3"/>
    </row>
    <row r="21490" spans="21:21" x14ac:dyDescent="0.35">
      <c r="U21490" s="3"/>
    </row>
    <row r="21491" spans="21:21" x14ac:dyDescent="0.35">
      <c r="U21491" s="3"/>
    </row>
    <row r="21492" spans="21:21" x14ac:dyDescent="0.35">
      <c r="U21492" s="3"/>
    </row>
    <row r="21493" spans="21:21" x14ac:dyDescent="0.35">
      <c r="U21493" s="3"/>
    </row>
    <row r="21494" spans="21:21" x14ac:dyDescent="0.35">
      <c r="U21494" s="3"/>
    </row>
    <row r="21495" spans="21:21" x14ac:dyDescent="0.35">
      <c r="U21495" s="3"/>
    </row>
    <row r="21496" spans="21:21" x14ac:dyDescent="0.35">
      <c r="U21496" s="3"/>
    </row>
    <row r="21497" spans="21:21" x14ac:dyDescent="0.35">
      <c r="U21497" s="3"/>
    </row>
    <row r="21498" spans="21:21" x14ac:dyDescent="0.35">
      <c r="U21498" s="3"/>
    </row>
    <row r="21499" spans="21:21" x14ac:dyDescent="0.35">
      <c r="U21499" s="3"/>
    </row>
    <row r="21500" spans="21:21" x14ac:dyDescent="0.35">
      <c r="U21500" s="3"/>
    </row>
    <row r="21501" spans="21:21" x14ac:dyDescent="0.35">
      <c r="U21501" s="3"/>
    </row>
    <row r="21502" spans="21:21" x14ac:dyDescent="0.35">
      <c r="U21502" s="3"/>
    </row>
    <row r="21503" spans="21:21" x14ac:dyDescent="0.35">
      <c r="U21503" s="3"/>
    </row>
    <row r="21504" spans="21:21" x14ac:dyDescent="0.35">
      <c r="U21504" s="3"/>
    </row>
    <row r="21505" spans="21:21" x14ac:dyDescent="0.35">
      <c r="U21505" s="3"/>
    </row>
    <row r="21506" spans="21:21" x14ac:dyDescent="0.35">
      <c r="U21506" s="3"/>
    </row>
    <row r="21507" spans="21:21" x14ac:dyDescent="0.35">
      <c r="U21507" s="3"/>
    </row>
    <row r="21508" spans="21:21" x14ac:dyDescent="0.35">
      <c r="U21508" s="3"/>
    </row>
    <row r="21509" spans="21:21" x14ac:dyDescent="0.35">
      <c r="U21509" s="3"/>
    </row>
    <row r="21510" spans="21:21" x14ac:dyDescent="0.35">
      <c r="U21510" s="3"/>
    </row>
    <row r="21511" spans="21:21" x14ac:dyDescent="0.35">
      <c r="U21511" s="3"/>
    </row>
    <row r="21512" spans="21:21" x14ac:dyDescent="0.35">
      <c r="U21512" s="3"/>
    </row>
    <row r="21513" spans="21:21" x14ac:dyDescent="0.35">
      <c r="U21513" s="3"/>
    </row>
    <row r="21514" spans="21:21" x14ac:dyDescent="0.35">
      <c r="U21514" s="3"/>
    </row>
    <row r="21515" spans="21:21" x14ac:dyDescent="0.35">
      <c r="U21515" s="3"/>
    </row>
    <row r="21516" spans="21:21" x14ac:dyDescent="0.35">
      <c r="U21516" s="3"/>
    </row>
    <row r="21517" spans="21:21" x14ac:dyDescent="0.35">
      <c r="U21517" s="3"/>
    </row>
    <row r="21518" spans="21:21" x14ac:dyDescent="0.35">
      <c r="U21518" s="3"/>
    </row>
    <row r="21519" spans="21:21" x14ac:dyDescent="0.35">
      <c r="U21519" s="3"/>
    </row>
    <row r="21520" spans="21:21" x14ac:dyDescent="0.35">
      <c r="U21520" s="3"/>
    </row>
    <row r="21521" spans="21:21" x14ac:dyDescent="0.35">
      <c r="U21521" s="3"/>
    </row>
    <row r="21522" spans="21:21" x14ac:dyDescent="0.35">
      <c r="U21522" s="3"/>
    </row>
    <row r="21523" spans="21:21" x14ac:dyDescent="0.35">
      <c r="U21523" s="3"/>
    </row>
    <row r="21524" spans="21:21" x14ac:dyDescent="0.35">
      <c r="U21524" s="3"/>
    </row>
    <row r="21525" spans="21:21" x14ac:dyDescent="0.35">
      <c r="U21525" s="3"/>
    </row>
    <row r="21526" spans="21:21" x14ac:dyDescent="0.35">
      <c r="U21526" s="3"/>
    </row>
    <row r="21527" spans="21:21" x14ac:dyDescent="0.35">
      <c r="U21527" s="3"/>
    </row>
    <row r="21528" spans="21:21" x14ac:dyDescent="0.35">
      <c r="U21528" s="3"/>
    </row>
    <row r="21529" spans="21:21" x14ac:dyDescent="0.35">
      <c r="U21529" s="3"/>
    </row>
    <row r="21530" spans="21:21" x14ac:dyDescent="0.35">
      <c r="U21530" s="3"/>
    </row>
    <row r="21531" spans="21:21" x14ac:dyDescent="0.35">
      <c r="U21531" s="3"/>
    </row>
    <row r="21532" spans="21:21" x14ac:dyDescent="0.35">
      <c r="U21532" s="3"/>
    </row>
    <row r="21533" spans="21:21" x14ac:dyDescent="0.35">
      <c r="U21533" s="3"/>
    </row>
    <row r="21534" spans="21:21" x14ac:dyDescent="0.35">
      <c r="U21534" s="3"/>
    </row>
    <row r="21535" spans="21:21" x14ac:dyDescent="0.35">
      <c r="U21535" s="3"/>
    </row>
    <row r="21536" spans="21:21" x14ac:dyDescent="0.35">
      <c r="U21536" s="3"/>
    </row>
    <row r="21537" spans="21:21" x14ac:dyDescent="0.35">
      <c r="U21537" s="3"/>
    </row>
    <row r="21538" spans="21:21" x14ac:dyDescent="0.35">
      <c r="U21538" s="3"/>
    </row>
    <row r="21539" spans="21:21" x14ac:dyDescent="0.35">
      <c r="U21539" s="3"/>
    </row>
    <row r="21540" spans="21:21" x14ac:dyDescent="0.35">
      <c r="U21540" s="3"/>
    </row>
    <row r="21541" spans="21:21" x14ac:dyDescent="0.35">
      <c r="U21541" s="3"/>
    </row>
    <row r="21542" spans="21:21" x14ac:dyDescent="0.35">
      <c r="U21542" s="3"/>
    </row>
    <row r="21543" spans="21:21" x14ac:dyDescent="0.35">
      <c r="U21543" s="3"/>
    </row>
    <row r="21544" spans="21:21" x14ac:dyDescent="0.35">
      <c r="U21544" s="3"/>
    </row>
    <row r="21545" spans="21:21" x14ac:dyDescent="0.35">
      <c r="U21545" s="3"/>
    </row>
    <row r="21546" spans="21:21" x14ac:dyDescent="0.35">
      <c r="U21546" s="3"/>
    </row>
    <row r="21547" spans="21:21" x14ac:dyDescent="0.35">
      <c r="U21547" s="3"/>
    </row>
    <row r="21548" spans="21:21" x14ac:dyDescent="0.35">
      <c r="U21548" s="3"/>
    </row>
    <row r="21549" spans="21:21" x14ac:dyDescent="0.35">
      <c r="U21549" s="3"/>
    </row>
    <row r="21550" spans="21:21" x14ac:dyDescent="0.35">
      <c r="U21550" s="3"/>
    </row>
    <row r="21551" spans="21:21" x14ac:dyDescent="0.35">
      <c r="U21551" s="3"/>
    </row>
    <row r="21552" spans="21:21" x14ac:dyDescent="0.35">
      <c r="U21552" s="3"/>
    </row>
    <row r="21553" spans="21:21" x14ac:dyDescent="0.35">
      <c r="U21553" s="3"/>
    </row>
    <row r="21554" spans="21:21" x14ac:dyDescent="0.35">
      <c r="U21554" s="3"/>
    </row>
    <row r="21555" spans="21:21" x14ac:dyDescent="0.35">
      <c r="U21555" s="3"/>
    </row>
    <row r="21556" spans="21:21" x14ac:dyDescent="0.35">
      <c r="U21556" s="3"/>
    </row>
    <row r="21557" spans="21:21" x14ac:dyDescent="0.35">
      <c r="U21557" s="3"/>
    </row>
    <row r="21558" spans="21:21" x14ac:dyDescent="0.35">
      <c r="U21558" s="3"/>
    </row>
    <row r="21559" spans="21:21" x14ac:dyDescent="0.35">
      <c r="U21559" s="3"/>
    </row>
    <row r="21560" spans="21:21" x14ac:dyDescent="0.35">
      <c r="U21560" s="3"/>
    </row>
    <row r="21561" spans="21:21" x14ac:dyDescent="0.35">
      <c r="U21561" s="3"/>
    </row>
    <row r="21562" spans="21:21" x14ac:dyDescent="0.35">
      <c r="U21562" s="3"/>
    </row>
    <row r="21563" spans="21:21" x14ac:dyDescent="0.35">
      <c r="U21563" s="3"/>
    </row>
    <row r="21564" spans="21:21" x14ac:dyDescent="0.35">
      <c r="U21564" s="3"/>
    </row>
    <row r="21565" spans="21:21" x14ac:dyDescent="0.35">
      <c r="U21565" s="3"/>
    </row>
    <row r="21566" spans="21:21" x14ac:dyDescent="0.35">
      <c r="U21566" s="3"/>
    </row>
    <row r="21567" spans="21:21" x14ac:dyDescent="0.35">
      <c r="U21567" s="3"/>
    </row>
    <row r="21568" spans="21:21" x14ac:dyDescent="0.35">
      <c r="U21568" s="3"/>
    </row>
    <row r="21569" spans="21:21" x14ac:dyDescent="0.35">
      <c r="U21569" s="3"/>
    </row>
    <row r="21570" spans="21:21" x14ac:dyDescent="0.35">
      <c r="U21570" s="3"/>
    </row>
    <row r="21571" spans="21:21" x14ac:dyDescent="0.35">
      <c r="U21571" s="3"/>
    </row>
    <row r="21572" spans="21:21" x14ac:dyDescent="0.35">
      <c r="U21572" s="3"/>
    </row>
    <row r="21573" spans="21:21" x14ac:dyDescent="0.35">
      <c r="U21573" s="3"/>
    </row>
    <row r="21574" spans="21:21" x14ac:dyDescent="0.35">
      <c r="U21574" s="3"/>
    </row>
    <row r="21575" spans="21:21" x14ac:dyDescent="0.35">
      <c r="U21575" s="3"/>
    </row>
    <row r="21576" spans="21:21" x14ac:dyDescent="0.35">
      <c r="U21576" s="3"/>
    </row>
    <row r="21577" spans="21:21" x14ac:dyDescent="0.35">
      <c r="U21577" s="3"/>
    </row>
    <row r="21578" spans="21:21" x14ac:dyDescent="0.35">
      <c r="U21578" s="3"/>
    </row>
    <row r="21579" spans="21:21" x14ac:dyDescent="0.35">
      <c r="U21579" s="3"/>
    </row>
    <row r="21580" spans="21:21" x14ac:dyDescent="0.35">
      <c r="U21580" s="3"/>
    </row>
    <row r="21581" spans="21:21" x14ac:dyDescent="0.35">
      <c r="U21581" s="3"/>
    </row>
    <row r="21582" spans="21:21" x14ac:dyDescent="0.35">
      <c r="U21582" s="3"/>
    </row>
    <row r="21583" spans="21:21" x14ac:dyDescent="0.35">
      <c r="U21583" s="3"/>
    </row>
    <row r="21584" spans="21:21" x14ac:dyDescent="0.35">
      <c r="U21584" s="3"/>
    </row>
    <row r="21585" spans="21:21" x14ac:dyDescent="0.35">
      <c r="U21585" s="3"/>
    </row>
    <row r="21586" spans="21:21" x14ac:dyDescent="0.35">
      <c r="U21586" s="3"/>
    </row>
    <row r="21587" spans="21:21" x14ac:dyDescent="0.35">
      <c r="U21587" s="3"/>
    </row>
    <row r="21588" spans="21:21" x14ac:dyDescent="0.35">
      <c r="U21588" s="3"/>
    </row>
    <row r="21589" spans="21:21" x14ac:dyDescent="0.35">
      <c r="U21589" s="3"/>
    </row>
    <row r="21590" spans="21:21" x14ac:dyDescent="0.35">
      <c r="U21590" s="3"/>
    </row>
    <row r="21591" spans="21:21" x14ac:dyDescent="0.35">
      <c r="U21591" s="3"/>
    </row>
    <row r="21592" spans="21:21" x14ac:dyDescent="0.35">
      <c r="U21592" s="3"/>
    </row>
    <row r="21593" spans="21:21" x14ac:dyDescent="0.35">
      <c r="U21593" s="3"/>
    </row>
    <row r="21594" spans="21:21" x14ac:dyDescent="0.35">
      <c r="U21594" s="3"/>
    </row>
    <row r="21595" spans="21:21" x14ac:dyDescent="0.35">
      <c r="U21595" s="3"/>
    </row>
    <row r="21596" spans="21:21" x14ac:dyDescent="0.35">
      <c r="U21596" s="3"/>
    </row>
    <row r="21597" spans="21:21" x14ac:dyDescent="0.35">
      <c r="U21597" s="3"/>
    </row>
    <row r="21598" spans="21:21" x14ac:dyDescent="0.35">
      <c r="U21598" s="3"/>
    </row>
    <row r="21599" spans="21:21" x14ac:dyDescent="0.35">
      <c r="U21599" s="3"/>
    </row>
    <row r="21600" spans="21:21" x14ac:dyDescent="0.35">
      <c r="U21600" s="3"/>
    </row>
    <row r="21601" spans="21:21" x14ac:dyDescent="0.35">
      <c r="U21601" s="3"/>
    </row>
    <row r="21602" spans="21:21" x14ac:dyDescent="0.35">
      <c r="U21602" s="3"/>
    </row>
    <row r="21603" spans="21:21" x14ac:dyDescent="0.35">
      <c r="U21603" s="3"/>
    </row>
    <row r="21604" spans="21:21" x14ac:dyDescent="0.35">
      <c r="U21604" s="3"/>
    </row>
    <row r="21605" spans="21:21" x14ac:dyDescent="0.35">
      <c r="U21605" s="3"/>
    </row>
    <row r="21606" spans="21:21" x14ac:dyDescent="0.35">
      <c r="U21606" s="3"/>
    </row>
    <row r="21607" spans="21:21" x14ac:dyDescent="0.35">
      <c r="U21607" s="3"/>
    </row>
    <row r="21608" spans="21:21" x14ac:dyDescent="0.35">
      <c r="U21608" s="3"/>
    </row>
    <row r="21609" spans="21:21" x14ac:dyDescent="0.35">
      <c r="U21609" s="3"/>
    </row>
    <row r="21610" spans="21:21" x14ac:dyDescent="0.35">
      <c r="U21610" s="3"/>
    </row>
    <row r="21611" spans="21:21" x14ac:dyDescent="0.35">
      <c r="U21611" s="3"/>
    </row>
    <row r="21612" spans="21:21" x14ac:dyDescent="0.35">
      <c r="U21612" s="3"/>
    </row>
    <row r="21613" spans="21:21" x14ac:dyDescent="0.35">
      <c r="U21613" s="3"/>
    </row>
    <row r="21614" spans="21:21" x14ac:dyDescent="0.35">
      <c r="U21614" s="3"/>
    </row>
    <row r="21615" spans="21:21" x14ac:dyDescent="0.35">
      <c r="U21615" s="3"/>
    </row>
    <row r="21616" spans="21:21" x14ac:dyDescent="0.35">
      <c r="U21616" s="3"/>
    </row>
    <row r="21617" spans="21:21" x14ac:dyDescent="0.35">
      <c r="U21617" s="3"/>
    </row>
    <row r="21618" spans="21:21" x14ac:dyDescent="0.35">
      <c r="U21618" s="3"/>
    </row>
    <row r="21619" spans="21:21" x14ac:dyDescent="0.35">
      <c r="U21619" s="3"/>
    </row>
    <row r="21620" spans="21:21" x14ac:dyDescent="0.35">
      <c r="U21620" s="3"/>
    </row>
    <row r="21621" spans="21:21" x14ac:dyDescent="0.35">
      <c r="U21621" s="3"/>
    </row>
    <row r="21622" spans="21:21" x14ac:dyDescent="0.35">
      <c r="U21622" s="3"/>
    </row>
    <row r="21623" spans="21:21" x14ac:dyDescent="0.35">
      <c r="U21623" s="3"/>
    </row>
    <row r="21624" spans="21:21" x14ac:dyDescent="0.35">
      <c r="U21624" s="3"/>
    </row>
    <row r="21625" spans="21:21" x14ac:dyDescent="0.35">
      <c r="U21625" s="3"/>
    </row>
    <row r="21626" spans="21:21" x14ac:dyDescent="0.35">
      <c r="U21626" s="3"/>
    </row>
    <row r="21627" spans="21:21" x14ac:dyDescent="0.35">
      <c r="U21627" s="3"/>
    </row>
    <row r="21628" spans="21:21" x14ac:dyDescent="0.35">
      <c r="U21628" s="3"/>
    </row>
    <row r="21629" spans="21:21" x14ac:dyDescent="0.35">
      <c r="U21629" s="3"/>
    </row>
    <row r="21630" spans="21:21" x14ac:dyDescent="0.35">
      <c r="U21630" s="3"/>
    </row>
    <row r="21631" spans="21:21" x14ac:dyDescent="0.35">
      <c r="U21631" s="3"/>
    </row>
    <row r="21632" spans="21:21" x14ac:dyDescent="0.35">
      <c r="U21632" s="3"/>
    </row>
    <row r="21633" spans="21:21" x14ac:dyDescent="0.35">
      <c r="U21633" s="3"/>
    </row>
    <row r="21634" spans="21:21" x14ac:dyDescent="0.35">
      <c r="U21634" s="3"/>
    </row>
    <row r="21635" spans="21:21" x14ac:dyDescent="0.35">
      <c r="U21635" s="3"/>
    </row>
    <row r="21636" spans="21:21" x14ac:dyDescent="0.35">
      <c r="U21636" s="3"/>
    </row>
    <row r="21637" spans="21:21" x14ac:dyDescent="0.35">
      <c r="U21637" s="3"/>
    </row>
    <row r="21638" spans="21:21" x14ac:dyDescent="0.35">
      <c r="U21638" s="3"/>
    </row>
    <row r="21639" spans="21:21" x14ac:dyDescent="0.35">
      <c r="U21639" s="3"/>
    </row>
    <row r="21640" spans="21:21" x14ac:dyDescent="0.35">
      <c r="U21640" s="3"/>
    </row>
    <row r="21641" spans="21:21" x14ac:dyDescent="0.35">
      <c r="U21641" s="3"/>
    </row>
    <row r="21642" spans="21:21" x14ac:dyDescent="0.35">
      <c r="U21642" s="3"/>
    </row>
    <row r="21643" spans="21:21" x14ac:dyDescent="0.35">
      <c r="U21643" s="3"/>
    </row>
    <row r="21644" spans="21:21" x14ac:dyDescent="0.35">
      <c r="U21644" s="3"/>
    </row>
    <row r="21645" spans="21:21" x14ac:dyDescent="0.35">
      <c r="U21645" s="3"/>
    </row>
    <row r="21646" spans="21:21" x14ac:dyDescent="0.35">
      <c r="U21646" s="3"/>
    </row>
    <row r="21647" spans="21:21" x14ac:dyDescent="0.35">
      <c r="U21647" s="3"/>
    </row>
    <row r="21648" spans="21:21" x14ac:dyDescent="0.35">
      <c r="U21648" s="3"/>
    </row>
    <row r="21649" spans="21:21" x14ac:dyDescent="0.35">
      <c r="U21649" s="3"/>
    </row>
    <row r="21650" spans="21:21" x14ac:dyDescent="0.35">
      <c r="U21650" s="3"/>
    </row>
    <row r="21651" spans="21:21" x14ac:dyDescent="0.35">
      <c r="U21651" s="3"/>
    </row>
    <row r="21652" spans="21:21" x14ac:dyDescent="0.35">
      <c r="U21652" s="3"/>
    </row>
    <row r="21653" spans="21:21" x14ac:dyDescent="0.35">
      <c r="U21653" s="3"/>
    </row>
    <row r="21654" spans="21:21" x14ac:dyDescent="0.35">
      <c r="U21654" s="3"/>
    </row>
    <row r="21655" spans="21:21" x14ac:dyDescent="0.35">
      <c r="U21655" s="3"/>
    </row>
    <row r="21656" spans="21:21" x14ac:dyDescent="0.35">
      <c r="U21656" s="3"/>
    </row>
    <row r="21657" spans="21:21" x14ac:dyDescent="0.35">
      <c r="U21657" s="3"/>
    </row>
    <row r="21658" spans="21:21" x14ac:dyDescent="0.35">
      <c r="U21658" s="3"/>
    </row>
    <row r="21659" spans="21:21" x14ac:dyDescent="0.35">
      <c r="U21659" s="3"/>
    </row>
    <row r="21660" spans="21:21" x14ac:dyDescent="0.35">
      <c r="U21660" s="3"/>
    </row>
    <row r="21661" spans="21:21" x14ac:dyDescent="0.35">
      <c r="U21661" s="3"/>
    </row>
    <row r="21662" spans="21:21" x14ac:dyDescent="0.35">
      <c r="U21662" s="3"/>
    </row>
    <row r="21663" spans="21:21" x14ac:dyDescent="0.35">
      <c r="U21663" s="3"/>
    </row>
    <row r="21664" spans="21:21" x14ac:dyDescent="0.35">
      <c r="U21664" s="3"/>
    </row>
    <row r="21665" spans="21:21" x14ac:dyDescent="0.35">
      <c r="U21665" s="3"/>
    </row>
    <row r="21666" spans="21:21" x14ac:dyDescent="0.35">
      <c r="U21666" s="3"/>
    </row>
    <row r="21667" spans="21:21" x14ac:dyDescent="0.35">
      <c r="U21667" s="3"/>
    </row>
    <row r="21668" spans="21:21" x14ac:dyDescent="0.35">
      <c r="U21668" s="3"/>
    </row>
    <row r="21669" spans="21:21" x14ac:dyDescent="0.35">
      <c r="U21669" s="3"/>
    </row>
    <row r="21670" spans="21:21" x14ac:dyDescent="0.35">
      <c r="U21670" s="3"/>
    </row>
    <row r="21671" spans="21:21" x14ac:dyDescent="0.35">
      <c r="U21671" s="3"/>
    </row>
    <row r="21672" spans="21:21" x14ac:dyDescent="0.35">
      <c r="U21672" s="3"/>
    </row>
    <row r="21673" spans="21:21" x14ac:dyDescent="0.35">
      <c r="U21673" s="3"/>
    </row>
    <row r="21674" spans="21:21" x14ac:dyDescent="0.35">
      <c r="U21674" s="3"/>
    </row>
    <row r="21675" spans="21:21" x14ac:dyDescent="0.35">
      <c r="U21675" s="3"/>
    </row>
    <row r="21676" spans="21:21" x14ac:dyDescent="0.35">
      <c r="U21676" s="3"/>
    </row>
    <row r="21677" spans="21:21" x14ac:dyDescent="0.35">
      <c r="U21677" s="3"/>
    </row>
    <row r="21678" spans="21:21" x14ac:dyDescent="0.35">
      <c r="U21678" s="3"/>
    </row>
    <row r="21679" spans="21:21" x14ac:dyDescent="0.35">
      <c r="U21679" s="3"/>
    </row>
    <row r="21680" spans="21:21" x14ac:dyDescent="0.35">
      <c r="U21680" s="3"/>
    </row>
    <row r="21681" spans="21:21" x14ac:dyDescent="0.35">
      <c r="U21681" s="3"/>
    </row>
    <row r="21682" spans="21:21" x14ac:dyDescent="0.35">
      <c r="U21682" s="3"/>
    </row>
    <row r="21683" spans="21:21" x14ac:dyDescent="0.35">
      <c r="U21683" s="3"/>
    </row>
    <row r="21684" spans="21:21" x14ac:dyDescent="0.35">
      <c r="U21684" s="3"/>
    </row>
    <row r="21685" spans="21:21" x14ac:dyDescent="0.35">
      <c r="U21685" s="3"/>
    </row>
    <row r="21686" spans="21:21" x14ac:dyDescent="0.35">
      <c r="U21686" s="3"/>
    </row>
    <row r="21687" spans="21:21" x14ac:dyDescent="0.35">
      <c r="U21687" s="3"/>
    </row>
    <row r="21688" spans="21:21" x14ac:dyDescent="0.35">
      <c r="U21688" s="3"/>
    </row>
    <row r="21689" spans="21:21" x14ac:dyDescent="0.35">
      <c r="U21689" s="3"/>
    </row>
    <row r="21690" spans="21:21" x14ac:dyDescent="0.35">
      <c r="U21690" s="3"/>
    </row>
    <row r="21691" spans="21:21" x14ac:dyDescent="0.35">
      <c r="U21691" s="3"/>
    </row>
    <row r="21692" spans="21:21" x14ac:dyDescent="0.35">
      <c r="U21692" s="3"/>
    </row>
    <row r="21693" spans="21:21" x14ac:dyDescent="0.35">
      <c r="U21693" s="3"/>
    </row>
    <row r="21694" spans="21:21" x14ac:dyDescent="0.35">
      <c r="U21694" s="3"/>
    </row>
    <row r="21695" spans="21:21" x14ac:dyDescent="0.35">
      <c r="U21695" s="3"/>
    </row>
    <row r="21696" spans="21:21" x14ac:dyDescent="0.35">
      <c r="U21696" s="3"/>
    </row>
    <row r="21697" spans="21:21" x14ac:dyDescent="0.35">
      <c r="U21697" s="3"/>
    </row>
    <row r="21698" spans="21:21" x14ac:dyDescent="0.35">
      <c r="U21698" s="3"/>
    </row>
    <row r="21699" spans="21:21" x14ac:dyDescent="0.35">
      <c r="U21699" s="3"/>
    </row>
    <row r="21700" spans="21:21" x14ac:dyDescent="0.35">
      <c r="U21700" s="3"/>
    </row>
    <row r="21701" spans="21:21" x14ac:dyDescent="0.35">
      <c r="U21701" s="3"/>
    </row>
    <row r="21702" spans="21:21" x14ac:dyDescent="0.35">
      <c r="U21702" s="3"/>
    </row>
    <row r="21703" spans="21:21" x14ac:dyDescent="0.35">
      <c r="U21703" s="3"/>
    </row>
    <row r="21704" spans="21:21" x14ac:dyDescent="0.35">
      <c r="U21704" s="3"/>
    </row>
    <row r="21705" spans="21:21" x14ac:dyDescent="0.35">
      <c r="U21705" s="3"/>
    </row>
    <row r="21706" spans="21:21" x14ac:dyDescent="0.35">
      <c r="U21706" s="3"/>
    </row>
    <row r="21707" spans="21:21" x14ac:dyDescent="0.35">
      <c r="U21707" s="3"/>
    </row>
    <row r="21708" spans="21:21" x14ac:dyDescent="0.35">
      <c r="U21708" s="3"/>
    </row>
    <row r="21709" spans="21:21" x14ac:dyDescent="0.35">
      <c r="U21709" s="3"/>
    </row>
    <row r="21710" spans="21:21" x14ac:dyDescent="0.35">
      <c r="U21710" s="3"/>
    </row>
    <row r="21711" spans="21:21" x14ac:dyDescent="0.35">
      <c r="U21711" s="3"/>
    </row>
    <row r="21712" spans="21:21" x14ac:dyDescent="0.35">
      <c r="U21712" s="3"/>
    </row>
    <row r="21713" spans="21:21" x14ac:dyDescent="0.35">
      <c r="U21713" s="3"/>
    </row>
    <row r="21714" spans="21:21" x14ac:dyDescent="0.35">
      <c r="U21714" s="3"/>
    </row>
    <row r="21715" spans="21:21" x14ac:dyDescent="0.35">
      <c r="U21715" s="3"/>
    </row>
    <row r="21716" spans="21:21" x14ac:dyDescent="0.35">
      <c r="U21716" s="3"/>
    </row>
    <row r="21717" spans="21:21" x14ac:dyDescent="0.35">
      <c r="U21717" s="3"/>
    </row>
    <row r="21718" spans="21:21" x14ac:dyDescent="0.35">
      <c r="U21718" s="3"/>
    </row>
    <row r="21719" spans="21:21" x14ac:dyDescent="0.35">
      <c r="U21719" s="3"/>
    </row>
    <row r="21720" spans="21:21" x14ac:dyDescent="0.35">
      <c r="U21720" s="3"/>
    </row>
    <row r="21721" spans="21:21" x14ac:dyDescent="0.35">
      <c r="U21721" s="3"/>
    </row>
    <row r="21722" spans="21:21" x14ac:dyDescent="0.35">
      <c r="U21722" s="3"/>
    </row>
    <row r="21723" spans="21:21" x14ac:dyDescent="0.35">
      <c r="U21723" s="3"/>
    </row>
    <row r="21724" spans="21:21" x14ac:dyDescent="0.35">
      <c r="U21724" s="3"/>
    </row>
    <row r="21725" spans="21:21" x14ac:dyDescent="0.35">
      <c r="U21725" s="3"/>
    </row>
    <row r="21726" spans="21:21" x14ac:dyDescent="0.35">
      <c r="U21726" s="3"/>
    </row>
    <row r="21727" spans="21:21" x14ac:dyDescent="0.35">
      <c r="U21727" s="3"/>
    </row>
    <row r="21728" spans="21:21" x14ac:dyDescent="0.35">
      <c r="U21728" s="3"/>
    </row>
    <row r="21729" spans="21:21" x14ac:dyDescent="0.35">
      <c r="U21729" s="3"/>
    </row>
    <row r="21730" spans="21:21" x14ac:dyDescent="0.35">
      <c r="U21730" s="3"/>
    </row>
    <row r="21731" spans="21:21" x14ac:dyDescent="0.35">
      <c r="U21731" s="3"/>
    </row>
    <row r="21732" spans="21:21" x14ac:dyDescent="0.35">
      <c r="U21732" s="3"/>
    </row>
    <row r="21733" spans="21:21" x14ac:dyDescent="0.35">
      <c r="U21733" s="3"/>
    </row>
    <row r="21734" spans="21:21" x14ac:dyDescent="0.35">
      <c r="U21734" s="3"/>
    </row>
    <row r="21735" spans="21:21" x14ac:dyDescent="0.35">
      <c r="U21735" s="3"/>
    </row>
    <row r="21736" spans="21:21" x14ac:dyDescent="0.35">
      <c r="U21736" s="3"/>
    </row>
    <row r="21737" spans="21:21" x14ac:dyDescent="0.35">
      <c r="U21737" s="3"/>
    </row>
    <row r="21738" spans="21:21" x14ac:dyDescent="0.35">
      <c r="U21738" s="3"/>
    </row>
    <row r="21739" spans="21:21" x14ac:dyDescent="0.35">
      <c r="U21739" s="3"/>
    </row>
    <row r="21740" spans="21:21" x14ac:dyDescent="0.35">
      <c r="U21740" s="3"/>
    </row>
    <row r="21741" spans="21:21" x14ac:dyDescent="0.35">
      <c r="U21741" s="3"/>
    </row>
    <row r="21742" spans="21:21" x14ac:dyDescent="0.35">
      <c r="U21742" s="3"/>
    </row>
    <row r="21743" spans="21:21" x14ac:dyDescent="0.35">
      <c r="U21743" s="3"/>
    </row>
    <row r="21744" spans="21:21" x14ac:dyDescent="0.35">
      <c r="U21744" s="3"/>
    </row>
    <row r="21745" spans="21:21" x14ac:dyDescent="0.35">
      <c r="U21745" s="3"/>
    </row>
    <row r="21746" spans="21:21" x14ac:dyDescent="0.35">
      <c r="U21746" s="3"/>
    </row>
    <row r="21747" spans="21:21" x14ac:dyDescent="0.35">
      <c r="U21747" s="3"/>
    </row>
    <row r="21748" spans="21:21" x14ac:dyDescent="0.35">
      <c r="U21748" s="3"/>
    </row>
    <row r="21749" spans="21:21" x14ac:dyDescent="0.35">
      <c r="U21749" s="3"/>
    </row>
    <row r="21750" spans="21:21" x14ac:dyDescent="0.35">
      <c r="U21750" s="3"/>
    </row>
    <row r="21751" spans="21:21" x14ac:dyDescent="0.35">
      <c r="U21751" s="3"/>
    </row>
    <row r="21752" spans="21:21" x14ac:dyDescent="0.35">
      <c r="U21752" s="3"/>
    </row>
    <row r="21753" spans="21:21" x14ac:dyDescent="0.35">
      <c r="U21753" s="3"/>
    </row>
    <row r="21754" spans="21:21" x14ac:dyDescent="0.35">
      <c r="U21754" s="3"/>
    </row>
    <row r="21755" spans="21:21" x14ac:dyDescent="0.35">
      <c r="U21755" s="3"/>
    </row>
    <row r="21756" spans="21:21" x14ac:dyDescent="0.35">
      <c r="U21756" s="3"/>
    </row>
    <row r="21757" spans="21:21" x14ac:dyDescent="0.35">
      <c r="U21757" s="3"/>
    </row>
    <row r="21758" spans="21:21" x14ac:dyDescent="0.35">
      <c r="U21758" s="3"/>
    </row>
    <row r="21759" spans="21:21" x14ac:dyDescent="0.35">
      <c r="U21759" s="3"/>
    </row>
    <row r="21760" spans="21:21" x14ac:dyDescent="0.35">
      <c r="U21760" s="3"/>
    </row>
    <row r="21761" spans="21:21" x14ac:dyDescent="0.35">
      <c r="U21761" s="3"/>
    </row>
    <row r="21762" spans="21:21" x14ac:dyDescent="0.35">
      <c r="U21762" s="3"/>
    </row>
    <row r="21763" spans="21:21" x14ac:dyDescent="0.35">
      <c r="U21763" s="3"/>
    </row>
    <row r="21764" spans="21:21" x14ac:dyDescent="0.35">
      <c r="U21764" s="3"/>
    </row>
    <row r="21765" spans="21:21" x14ac:dyDescent="0.35">
      <c r="U21765" s="3"/>
    </row>
    <row r="21766" spans="21:21" x14ac:dyDescent="0.35">
      <c r="U21766" s="3"/>
    </row>
    <row r="21767" spans="21:21" x14ac:dyDescent="0.35">
      <c r="U21767" s="3"/>
    </row>
    <row r="21768" spans="21:21" x14ac:dyDescent="0.35">
      <c r="U21768" s="3"/>
    </row>
    <row r="21769" spans="21:21" x14ac:dyDescent="0.35">
      <c r="U21769" s="3"/>
    </row>
    <row r="21770" spans="21:21" x14ac:dyDescent="0.35">
      <c r="U21770" s="3"/>
    </row>
    <row r="21771" spans="21:21" x14ac:dyDescent="0.35">
      <c r="U21771" s="3"/>
    </row>
    <row r="21772" spans="21:21" x14ac:dyDescent="0.35">
      <c r="U21772" s="3"/>
    </row>
    <row r="21773" spans="21:21" x14ac:dyDescent="0.35">
      <c r="U21773" s="3"/>
    </row>
    <row r="21774" spans="21:21" x14ac:dyDescent="0.35">
      <c r="U21774" s="3"/>
    </row>
    <row r="21775" spans="21:21" x14ac:dyDescent="0.35">
      <c r="U21775" s="3"/>
    </row>
    <row r="21776" spans="21:21" x14ac:dyDescent="0.35">
      <c r="U21776" s="3"/>
    </row>
    <row r="21777" spans="21:21" x14ac:dyDescent="0.35">
      <c r="U21777" s="3"/>
    </row>
    <row r="21778" spans="21:21" x14ac:dyDescent="0.35">
      <c r="U21778" s="3"/>
    </row>
    <row r="21779" spans="21:21" x14ac:dyDescent="0.35">
      <c r="U21779" s="3"/>
    </row>
    <row r="21780" spans="21:21" x14ac:dyDescent="0.35">
      <c r="U21780" s="3"/>
    </row>
    <row r="21781" spans="21:21" x14ac:dyDescent="0.35">
      <c r="U21781" s="3"/>
    </row>
    <row r="21782" spans="21:21" x14ac:dyDescent="0.35">
      <c r="U21782" s="3"/>
    </row>
    <row r="21783" spans="21:21" x14ac:dyDescent="0.35">
      <c r="U21783" s="3"/>
    </row>
    <row r="21784" spans="21:21" x14ac:dyDescent="0.35">
      <c r="U21784" s="3"/>
    </row>
    <row r="21785" spans="21:21" x14ac:dyDescent="0.35">
      <c r="U21785" s="3"/>
    </row>
    <row r="21786" spans="21:21" x14ac:dyDescent="0.35">
      <c r="U21786" s="3"/>
    </row>
    <row r="21787" spans="21:21" x14ac:dyDescent="0.35">
      <c r="U21787" s="3"/>
    </row>
    <row r="21788" spans="21:21" x14ac:dyDescent="0.35">
      <c r="U21788" s="3"/>
    </row>
    <row r="21789" spans="21:21" x14ac:dyDescent="0.35">
      <c r="U21789" s="3"/>
    </row>
    <row r="21790" spans="21:21" x14ac:dyDescent="0.35">
      <c r="U21790" s="3"/>
    </row>
    <row r="21791" spans="21:21" x14ac:dyDescent="0.35">
      <c r="U21791" s="3"/>
    </row>
    <row r="21792" spans="21:21" x14ac:dyDescent="0.35">
      <c r="U21792" s="3"/>
    </row>
    <row r="21793" spans="21:21" x14ac:dyDescent="0.35">
      <c r="U21793" s="3"/>
    </row>
    <row r="21794" spans="21:21" x14ac:dyDescent="0.35">
      <c r="U21794" s="3"/>
    </row>
    <row r="21795" spans="21:21" x14ac:dyDescent="0.35">
      <c r="U21795" s="3"/>
    </row>
    <row r="21796" spans="21:21" x14ac:dyDescent="0.35">
      <c r="U21796" s="3"/>
    </row>
    <row r="21797" spans="21:21" x14ac:dyDescent="0.35">
      <c r="U21797" s="3"/>
    </row>
    <row r="21798" spans="21:21" x14ac:dyDescent="0.35">
      <c r="U21798" s="3"/>
    </row>
    <row r="21799" spans="21:21" x14ac:dyDescent="0.35">
      <c r="U21799" s="3"/>
    </row>
    <row r="21800" spans="21:21" x14ac:dyDescent="0.35">
      <c r="U21800" s="3"/>
    </row>
    <row r="21801" spans="21:21" x14ac:dyDescent="0.35">
      <c r="U21801" s="3"/>
    </row>
    <row r="21802" spans="21:21" x14ac:dyDescent="0.35">
      <c r="U21802" s="3"/>
    </row>
    <row r="21803" spans="21:21" x14ac:dyDescent="0.35">
      <c r="U21803" s="3"/>
    </row>
    <row r="21804" spans="21:21" x14ac:dyDescent="0.35">
      <c r="U21804" s="3"/>
    </row>
    <row r="21805" spans="21:21" x14ac:dyDescent="0.35">
      <c r="U21805" s="3"/>
    </row>
    <row r="21806" spans="21:21" x14ac:dyDescent="0.35">
      <c r="U21806" s="3"/>
    </row>
    <row r="21807" spans="21:21" x14ac:dyDescent="0.35">
      <c r="U21807" s="3"/>
    </row>
    <row r="21808" spans="21:21" x14ac:dyDescent="0.35">
      <c r="U21808" s="3"/>
    </row>
    <row r="21809" spans="21:21" x14ac:dyDescent="0.35">
      <c r="U21809" s="3"/>
    </row>
    <row r="21810" spans="21:21" x14ac:dyDescent="0.35">
      <c r="U21810" s="3"/>
    </row>
    <row r="21811" spans="21:21" x14ac:dyDescent="0.35">
      <c r="U21811" s="3"/>
    </row>
    <row r="21812" spans="21:21" x14ac:dyDescent="0.35">
      <c r="U21812" s="3"/>
    </row>
    <row r="21813" spans="21:21" x14ac:dyDescent="0.35">
      <c r="U21813" s="3"/>
    </row>
    <row r="21814" spans="21:21" x14ac:dyDescent="0.35">
      <c r="U21814" s="3"/>
    </row>
    <row r="21815" spans="21:21" x14ac:dyDescent="0.35">
      <c r="U21815" s="3"/>
    </row>
    <row r="21816" spans="21:21" x14ac:dyDescent="0.35">
      <c r="U21816" s="3"/>
    </row>
    <row r="21817" spans="21:21" x14ac:dyDescent="0.35">
      <c r="U21817" s="3"/>
    </row>
    <row r="21818" spans="21:21" x14ac:dyDescent="0.35">
      <c r="U21818" s="3"/>
    </row>
    <row r="21819" spans="21:21" x14ac:dyDescent="0.35">
      <c r="U21819" s="3"/>
    </row>
    <row r="21820" spans="21:21" x14ac:dyDescent="0.35">
      <c r="U21820" s="3"/>
    </row>
    <row r="21821" spans="21:21" x14ac:dyDescent="0.35">
      <c r="U21821" s="3"/>
    </row>
    <row r="21822" spans="21:21" x14ac:dyDescent="0.35">
      <c r="U21822" s="3"/>
    </row>
    <row r="21823" spans="21:21" x14ac:dyDescent="0.35">
      <c r="U21823" s="3"/>
    </row>
    <row r="21824" spans="21:21" x14ac:dyDescent="0.35">
      <c r="U21824" s="3"/>
    </row>
    <row r="21825" spans="21:21" x14ac:dyDescent="0.35">
      <c r="U21825" s="3"/>
    </row>
    <row r="21826" spans="21:21" x14ac:dyDescent="0.35">
      <c r="U21826" s="3"/>
    </row>
    <row r="21827" spans="21:21" x14ac:dyDescent="0.35">
      <c r="U21827" s="3"/>
    </row>
    <row r="21828" spans="21:21" x14ac:dyDescent="0.35">
      <c r="U21828" s="3"/>
    </row>
    <row r="21829" spans="21:21" x14ac:dyDescent="0.35">
      <c r="U21829" s="3"/>
    </row>
    <row r="21830" spans="21:21" x14ac:dyDescent="0.35">
      <c r="U21830" s="3"/>
    </row>
    <row r="21831" spans="21:21" x14ac:dyDescent="0.35">
      <c r="U21831" s="3"/>
    </row>
    <row r="21832" spans="21:21" x14ac:dyDescent="0.35">
      <c r="U21832" s="3"/>
    </row>
    <row r="21833" spans="21:21" x14ac:dyDescent="0.35">
      <c r="U21833" s="3"/>
    </row>
    <row r="21834" spans="21:21" x14ac:dyDescent="0.35">
      <c r="U21834" s="3"/>
    </row>
    <row r="21835" spans="21:21" x14ac:dyDescent="0.35">
      <c r="U21835" s="3"/>
    </row>
    <row r="21836" spans="21:21" x14ac:dyDescent="0.35">
      <c r="U21836" s="3"/>
    </row>
    <row r="21837" spans="21:21" x14ac:dyDescent="0.35">
      <c r="U21837" s="3"/>
    </row>
    <row r="21838" spans="21:21" x14ac:dyDescent="0.35">
      <c r="U21838" s="3"/>
    </row>
    <row r="21839" spans="21:21" x14ac:dyDescent="0.35">
      <c r="U21839" s="3"/>
    </row>
    <row r="21840" spans="21:21" x14ac:dyDescent="0.35">
      <c r="U21840" s="3"/>
    </row>
    <row r="21841" spans="21:21" x14ac:dyDescent="0.35">
      <c r="U21841" s="3"/>
    </row>
    <row r="21842" spans="21:21" x14ac:dyDescent="0.35">
      <c r="U21842" s="3"/>
    </row>
    <row r="21843" spans="21:21" x14ac:dyDescent="0.35">
      <c r="U21843" s="3"/>
    </row>
    <row r="21844" spans="21:21" x14ac:dyDescent="0.35">
      <c r="U21844" s="3"/>
    </row>
    <row r="21845" spans="21:21" x14ac:dyDescent="0.35">
      <c r="U21845" s="3"/>
    </row>
    <row r="21846" spans="21:21" x14ac:dyDescent="0.35">
      <c r="U21846" s="3"/>
    </row>
    <row r="21847" spans="21:21" x14ac:dyDescent="0.35">
      <c r="U21847" s="3"/>
    </row>
    <row r="21848" spans="21:21" x14ac:dyDescent="0.35">
      <c r="U21848" s="3"/>
    </row>
    <row r="21849" spans="21:21" x14ac:dyDescent="0.35">
      <c r="U21849" s="3"/>
    </row>
    <row r="21850" spans="21:21" x14ac:dyDescent="0.35">
      <c r="U21850" s="3"/>
    </row>
    <row r="21851" spans="21:21" x14ac:dyDescent="0.35">
      <c r="U21851" s="3"/>
    </row>
    <row r="21852" spans="21:21" x14ac:dyDescent="0.35">
      <c r="U21852" s="3"/>
    </row>
    <row r="21853" spans="21:21" x14ac:dyDescent="0.35">
      <c r="U21853" s="3"/>
    </row>
    <row r="21854" spans="21:21" x14ac:dyDescent="0.35">
      <c r="U21854" s="3"/>
    </row>
    <row r="21855" spans="21:21" x14ac:dyDescent="0.35">
      <c r="U21855" s="3"/>
    </row>
    <row r="21856" spans="21:21" x14ac:dyDescent="0.35">
      <c r="U21856" s="3"/>
    </row>
    <row r="21857" spans="21:21" x14ac:dyDescent="0.35">
      <c r="U21857" s="3"/>
    </row>
    <row r="21858" spans="21:21" x14ac:dyDescent="0.35">
      <c r="U21858" s="3"/>
    </row>
    <row r="21859" spans="21:21" x14ac:dyDescent="0.35">
      <c r="U21859" s="3"/>
    </row>
    <row r="21860" spans="21:21" x14ac:dyDescent="0.35">
      <c r="U21860" s="3"/>
    </row>
    <row r="21861" spans="21:21" x14ac:dyDescent="0.35">
      <c r="U21861" s="3"/>
    </row>
    <row r="21862" spans="21:21" x14ac:dyDescent="0.35">
      <c r="U21862" s="3"/>
    </row>
    <row r="21863" spans="21:21" x14ac:dyDescent="0.35">
      <c r="U21863" s="3"/>
    </row>
    <row r="21864" spans="21:21" x14ac:dyDescent="0.35">
      <c r="U21864" s="3"/>
    </row>
    <row r="21865" spans="21:21" x14ac:dyDescent="0.35">
      <c r="U21865" s="3"/>
    </row>
    <row r="21866" spans="21:21" x14ac:dyDescent="0.35">
      <c r="U21866" s="3"/>
    </row>
    <row r="21867" spans="21:21" x14ac:dyDescent="0.35">
      <c r="U21867" s="3"/>
    </row>
    <row r="21868" spans="21:21" x14ac:dyDescent="0.35">
      <c r="U21868" s="3"/>
    </row>
    <row r="21869" spans="21:21" x14ac:dyDescent="0.35">
      <c r="U21869" s="3"/>
    </row>
    <row r="21870" spans="21:21" x14ac:dyDescent="0.35">
      <c r="U21870" s="3"/>
    </row>
    <row r="21871" spans="21:21" x14ac:dyDescent="0.35">
      <c r="U21871" s="3"/>
    </row>
    <row r="21872" spans="21:21" x14ac:dyDescent="0.35">
      <c r="U21872" s="3"/>
    </row>
    <row r="21873" spans="21:21" x14ac:dyDescent="0.35">
      <c r="U21873" s="3"/>
    </row>
    <row r="21874" spans="21:21" x14ac:dyDescent="0.35">
      <c r="U21874" s="3"/>
    </row>
    <row r="21875" spans="21:21" x14ac:dyDescent="0.35">
      <c r="U21875" s="3"/>
    </row>
    <row r="21876" spans="21:21" x14ac:dyDescent="0.35">
      <c r="U21876" s="3"/>
    </row>
    <row r="21877" spans="21:21" x14ac:dyDescent="0.35">
      <c r="U21877" s="3"/>
    </row>
    <row r="21878" spans="21:21" x14ac:dyDescent="0.35">
      <c r="U21878" s="3"/>
    </row>
    <row r="21879" spans="21:21" x14ac:dyDescent="0.35">
      <c r="U21879" s="3"/>
    </row>
    <row r="21880" spans="21:21" x14ac:dyDescent="0.35">
      <c r="U21880" s="3"/>
    </row>
    <row r="21881" spans="21:21" x14ac:dyDescent="0.35">
      <c r="U21881" s="3"/>
    </row>
    <row r="21882" spans="21:21" x14ac:dyDescent="0.35">
      <c r="U21882" s="3"/>
    </row>
    <row r="21883" spans="21:21" x14ac:dyDescent="0.35">
      <c r="U21883" s="3"/>
    </row>
    <row r="21884" spans="21:21" x14ac:dyDescent="0.35">
      <c r="U21884" s="3"/>
    </row>
    <row r="21885" spans="21:21" x14ac:dyDescent="0.35">
      <c r="U21885" s="3"/>
    </row>
    <row r="21886" spans="21:21" x14ac:dyDescent="0.35">
      <c r="U21886" s="3"/>
    </row>
    <row r="21887" spans="21:21" x14ac:dyDescent="0.35">
      <c r="U21887" s="3"/>
    </row>
    <row r="21888" spans="21:21" x14ac:dyDescent="0.35">
      <c r="U21888" s="3"/>
    </row>
    <row r="21889" spans="21:21" x14ac:dyDescent="0.35">
      <c r="U21889" s="3"/>
    </row>
    <row r="21890" spans="21:21" x14ac:dyDescent="0.35">
      <c r="U21890" s="3"/>
    </row>
    <row r="21891" spans="21:21" x14ac:dyDescent="0.35">
      <c r="U21891" s="3"/>
    </row>
    <row r="21892" spans="21:21" x14ac:dyDescent="0.35">
      <c r="U21892" s="3"/>
    </row>
    <row r="21893" spans="21:21" x14ac:dyDescent="0.35">
      <c r="U21893" s="3"/>
    </row>
    <row r="21894" spans="21:21" x14ac:dyDescent="0.35">
      <c r="U21894" s="3"/>
    </row>
    <row r="21895" spans="21:21" x14ac:dyDescent="0.35">
      <c r="U21895" s="3"/>
    </row>
    <row r="21896" spans="21:21" x14ac:dyDescent="0.35">
      <c r="U21896" s="3"/>
    </row>
    <row r="21897" spans="21:21" x14ac:dyDescent="0.35">
      <c r="U21897" s="3"/>
    </row>
    <row r="21898" spans="21:21" x14ac:dyDescent="0.35">
      <c r="U21898" s="3"/>
    </row>
    <row r="21899" spans="21:21" x14ac:dyDescent="0.35">
      <c r="U21899" s="3"/>
    </row>
    <row r="21900" spans="21:21" x14ac:dyDescent="0.35">
      <c r="U21900" s="3"/>
    </row>
    <row r="21901" spans="21:21" x14ac:dyDescent="0.35">
      <c r="U21901" s="3"/>
    </row>
    <row r="21902" spans="21:21" x14ac:dyDescent="0.35">
      <c r="U21902" s="3"/>
    </row>
    <row r="21903" spans="21:21" x14ac:dyDescent="0.35">
      <c r="U21903" s="3"/>
    </row>
    <row r="21904" spans="21:21" x14ac:dyDescent="0.35">
      <c r="U21904" s="3"/>
    </row>
    <row r="21905" spans="21:21" x14ac:dyDescent="0.35">
      <c r="U21905" s="3"/>
    </row>
    <row r="21906" spans="21:21" x14ac:dyDescent="0.35">
      <c r="U21906" s="3"/>
    </row>
    <row r="21907" spans="21:21" x14ac:dyDescent="0.35">
      <c r="U21907" s="3"/>
    </row>
    <row r="21908" spans="21:21" x14ac:dyDescent="0.35">
      <c r="U21908" s="3"/>
    </row>
    <row r="21909" spans="21:21" x14ac:dyDescent="0.35">
      <c r="U21909" s="3"/>
    </row>
    <row r="21910" spans="21:21" x14ac:dyDescent="0.35">
      <c r="U21910" s="3"/>
    </row>
    <row r="21911" spans="21:21" x14ac:dyDescent="0.35">
      <c r="U21911" s="3"/>
    </row>
    <row r="21912" spans="21:21" x14ac:dyDescent="0.35">
      <c r="U21912" s="3"/>
    </row>
    <row r="21913" spans="21:21" x14ac:dyDescent="0.35">
      <c r="U21913" s="3"/>
    </row>
    <row r="21914" spans="21:21" x14ac:dyDescent="0.35">
      <c r="U21914" s="3"/>
    </row>
    <row r="21915" spans="21:21" x14ac:dyDescent="0.35">
      <c r="U21915" s="3"/>
    </row>
    <row r="21916" spans="21:21" x14ac:dyDescent="0.35">
      <c r="U21916" s="3"/>
    </row>
    <row r="21917" spans="21:21" x14ac:dyDescent="0.35">
      <c r="U21917" s="3"/>
    </row>
    <row r="21918" spans="21:21" x14ac:dyDescent="0.35">
      <c r="U21918" s="3"/>
    </row>
    <row r="21919" spans="21:21" x14ac:dyDescent="0.35">
      <c r="U21919" s="3"/>
    </row>
    <row r="21920" spans="21:21" x14ac:dyDescent="0.35">
      <c r="U21920" s="3"/>
    </row>
    <row r="21921" spans="21:21" x14ac:dyDescent="0.35">
      <c r="U21921" s="3"/>
    </row>
    <row r="21922" spans="21:21" x14ac:dyDescent="0.35">
      <c r="U21922" s="3"/>
    </row>
    <row r="21923" spans="21:21" x14ac:dyDescent="0.35">
      <c r="U21923" s="3"/>
    </row>
    <row r="21924" spans="21:21" x14ac:dyDescent="0.35">
      <c r="U21924" s="3"/>
    </row>
    <row r="21925" spans="21:21" x14ac:dyDescent="0.35">
      <c r="U21925" s="3"/>
    </row>
    <row r="21926" spans="21:21" x14ac:dyDescent="0.35">
      <c r="U21926" s="3"/>
    </row>
    <row r="21927" spans="21:21" x14ac:dyDescent="0.35">
      <c r="U21927" s="3"/>
    </row>
    <row r="21928" spans="21:21" x14ac:dyDescent="0.35">
      <c r="U21928" s="3"/>
    </row>
    <row r="21929" spans="21:21" x14ac:dyDescent="0.35">
      <c r="U21929" s="3"/>
    </row>
    <row r="21930" spans="21:21" x14ac:dyDescent="0.35">
      <c r="U21930" s="3"/>
    </row>
    <row r="21931" spans="21:21" x14ac:dyDescent="0.35">
      <c r="U21931" s="3"/>
    </row>
    <row r="21932" spans="21:21" x14ac:dyDescent="0.35">
      <c r="U21932" s="3"/>
    </row>
    <row r="21933" spans="21:21" x14ac:dyDescent="0.35">
      <c r="U21933" s="3"/>
    </row>
    <row r="21934" spans="21:21" x14ac:dyDescent="0.35">
      <c r="U21934" s="3"/>
    </row>
    <row r="21935" spans="21:21" x14ac:dyDescent="0.35">
      <c r="U21935" s="3"/>
    </row>
    <row r="21936" spans="21:21" x14ac:dyDescent="0.35">
      <c r="U21936" s="3"/>
    </row>
    <row r="21937" spans="21:21" x14ac:dyDescent="0.35">
      <c r="U21937" s="3"/>
    </row>
    <row r="21938" spans="21:21" x14ac:dyDescent="0.35">
      <c r="U21938" s="3"/>
    </row>
    <row r="21939" spans="21:21" x14ac:dyDescent="0.35">
      <c r="U21939" s="3"/>
    </row>
    <row r="21940" spans="21:21" x14ac:dyDescent="0.35">
      <c r="U21940" s="3"/>
    </row>
    <row r="21941" spans="21:21" x14ac:dyDescent="0.35">
      <c r="U21941" s="3"/>
    </row>
    <row r="21942" spans="21:21" x14ac:dyDescent="0.35">
      <c r="U21942" s="3"/>
    </row>
    <row r="21943" spans="21:21" x14ac:dyDescent="0.35">
      <c r="U21943" s="3"/>
    </row>
    <row r="21944" spans="21:21" x14ac:dyDescent="0.35">
      <c r="U21944" s="3"/>
    </row>
    <row r="21945" spans="21:21" x14ac:dyDescent="0.35">
      <c r="U21945" s="3"/>
    </row>
    <row r="21946" spans="21:21" x14ac:dyDescent="0.35">
      <c r="U21946" s="3"/>
    </row>
    <row r="21947" spans="21:21" x14ac:dyDescent="0.35">
      <c r="U21947" s="3"/>
    </row>
    <row r="21948" spans="21:21" x14ac:dyDescent="0.35">
      <c r="U21948" s="3"/>
    </row>
    <row r="21949" spans="21:21" x14ac:dyDescent="0.35">
      <c r="U21949" s="3"/>
    </row>
    <row r="21950" spans="21:21" x14ac:dyDescent="0.35">
      <c r="U21950" s="3"/>
    </row>
    <row r="21951" spans="21:21" x14ac:dyDescent="0.35">
      <c r="U21951" s="3"/>
    </row>
    <row r="21952" spans="21:21" x14ac:dyDescent="0.35">
      <c r="U21952" s="3"/>
    </row>
    <row r="21953" spans="21:21" x14ac:dyDescent="0.35">
      <c r="U21953" s="3"/>
    </row>
    <row r="21954" spans="21:21" x14ac:dyDescent="0.35">
      <c r="U21954" s="3"/>
    </row>
    <row r="21955" spans="21:21" x14ac:dyDescent="0.35">
      <c r="U21955" s="3"/>
    </row>
    <row r="21956" spans="21:21" x14ac:dyDescent="0.35">
      <c r="U21956" s="3"/>
    </row>
    <row r="21957" spans="21:21" x14ac:dyDescent="0.35">
      <c r="U21957" s="3"/>
    </row>
    <row r="21958" spans="21:21" x14ac:dyDescent="0.35">
      <c r="U21958" s="3"/>
    </row>
    <row r="21959" spans="21:21" x14ac:dyDescent="0.35">
      <c r="U21959" s="3"/>
    </row>
    <row r="21960" spans="21:21" x14ac:dyDescent="0.35">
      <c r="U21960" s="3"/>
    </row>
    <row r="21961" spans="21:21" x14ac:dyDescent="0.35">
      <c r="U21961" s="3"/>
    </row>
    <row r="21962" spans="21:21" x14ac:dyDescent="0.35">
      <c r="U21962" s="3"/>
    </row>
    <row r="21963" spans="21:21" x14ac:dyDescent="0.35">
      <c r="U21963" s="3"/>
    </row>
    <row r="21964" spans="21:21" x14ac:dyDescent="0.35">
      <c r="U21964" s="3"/>
    </row>
    <row r="21965" spans="21:21" x14ac:dyDescent="0.35">
      <c r="U21965" s="3"/>
    </row>
    <row r="21966" spans="21:21" x14ac:dyDescent="0.35">
      <c r="U21966" s="3"/>
    </row>
    <row r="21967" spans="21:21" x14ac:dyDescent="0.35">
      <c r="U21967" s="3"/>
    </row>
    <row r="21968" spans="21:21" x14ac:dyDescent="0.35">
      <c r="U21968" s="3"/>
    </row>
    <row r="21969" spans="21:21" x14ac:dyDescent="0.35">
      <c r="U21969" s="3"/>
    </row>
    <row r="21970" spans="21:21" x14ac:dyDescent="0.35">
      <c r="U21970" s="3"/>
    </row>
    <row r="21971" spans="21:21" x14ac:dyDescent="0.35">
      <c r="U21971" s="3"/>
    </row>
    <row r="21972" spans="21:21" x14ac:dyDescent="0.35">
      <c r="U21972" s="3"/>
    </row>
    <row r="21973" spans="21:21" x14ac:dyDescent="0.35">
      <c r="U21973" s="3"/>
    </row>
    <row r="21974" spans="21:21" x14ac:dyDescent="0.35">
      <c r="U21974" s="3"/>
    </row>
    <row r="21975" spans="21:21" x14ac:dyDescent="0.35">
      <c r="U21975" s="3"/>
    </row>
    <row r="21976" spans="21:21" x14ac:dyDescent="0.35">
      <c r="U21976" s="3"/>
    </row>
    <row r="21977" spans="21:21" x14ac:dyDescent="0.35">
      <c r="U21977" s="3"/>
    </row>
    <row r="21978" spans="21:21" x14ac:dyDescent="0.35">
      <c r="U21978" s="3"/>
    </row>
    <row r="21979" spans="21:21" x14ac:dyDescent="0.35">
      <c r="U21979" s="3"/>
    </row>
    <row r="21980" spans="21:21" x14ac:dyDescent="0.35">
      <c r="U21980" s="3"/>
    </row>
    <row r="21981" spans="21:21" x14ac:dyDescent="0.35">
      <c r="U21981" s="3"/>
    </row>
    <row r="21982" spans="21:21" x14ac:dyDescent="0.35">
      <c r="U21982" s="3"/>
    </row>
    <row r="21983" spans="21:21" x14ac:dyDescent="0.35">
      <c r="U21983" s="3"/>
    </row>
    <row r="21984" spans="21:21" x14ac:dyDescent="0.35">
      <c r="U21984" s="3"/>
    </row>
    <row r="21985" spans="21:21" x14ac:dyDescent="0.35">
      <c r="U21985" s="3"/>
    </row>
    <row r="21986" spans="21:21" x14ac:dyDescent="0.35">
      <c r="U21986" s="3"/>
    </row>
    <row r="21987" spans="21:21" x14ac:dyDescent="0.35">
      <c r="U21987" s="3"/>
    </row>
    <row r="21988" spans="21:21" x14ac:dyDescent="0.35">
      <c r="U21988" s="3"/>
    </row>
    <row r="21989" spans="21:21" x14ac:dyDescent="0.35">
      <c r="U21989" s="3"/>
    </row>
    <row r="21990" spans="21:21" x14ac:dyDescent="0.35">
      <c r="U21990" s="3"/>
    </row>
    <row r="21991" spans="21:21" x14ac:dyDescent="0.35">
      <c r="U21991" s="3"/>
    </row>
    <row r="21992" spans="21:21" x14ac:dyDescent="0.35">
      <c r="U21992" s="3"/>
    </row>
    <row r="21993" spans="21:21" x14ac:dyDescent="0.35">
      <c r="U21993" s="3"/>
    </row>
    <row r="21994" spans="21:21" x14ac:dyDescent="0.35">
      <c r="U21994" s="3"/>
    </row>
    <row r="21995" spans="21:21" x14ac:dyDescent="0.35">
      <c r="U21995" s="3"/>
    </row>
    <row r="21996" spans="21:21" x14ac:dyDescent="0.35">
      <c r="U21996" s="3"/>
    </row>
    <row r="21997" spans="21:21" x14ac:dyDescent="0.35">
      <c r="U21997" s="3"/>
    </row>
    <row r="21998" spans="21:21" x14ac:dyDescent="0.35">
      <c r="U21998" s="3"/>
    </row>
    <row r="21999" spans="21:21" x14ac:dyDescent="0.35">
      <c r="U21999" s="3"/>
    </row>
    <row r="22000" spans="21:21" x14ac:dyDescent="0.35">
      <c r="U22000" s="3"/>
    </row>
    <row r="22001" spans="21:21" x14ac:dyDescent="0.35">
      <c r="U22001" s="3"/>
    </row>
    <row r="22002" spans="21:21" x14ac:dyDescent="0.35">
      <c r="U22002" s="3"/>
    </row>
    <row r="22003" spans="21:21" x14ac:dyDescent="0.35">
      <c r="U22003" s="3"/>
    </row>
    <row r="22004" spans="21:21" x14ac:dyDescent="0.35">
      <c r="U22004" s="3"/>
    </row>
    <row r="22005" spans="21:21" x14ac:dyDescent="0.35">
      <c r="U22005" s="3"/>
    </row>
    <row r="22006" spans="21:21" x14ac:dyDescent="0.35">
      <c r="U22006" s="3"/>
    </row>
    <row r="22007" spans="21:21" x14ac:dyDescent="0.35">
      <c r="U22007" s="3"/>
    </row>
    <row r="22008" spans="21:21" x14ac:dyDescent="0.35">
      <c r="U22008" s="3"/>
    </row>
    <row r="22009" spans="21:21" x14ac:dyDescent="0.35">
      <c r="U22009" s="3"/>
    </row>
    <row r="22010" spans="21:21" x14ac:dyDescent="0.35">
      <c r="U22010" s="3"/>
    </row>
    <row r="22011" spans="21:21" x14ac:dyDescent="0.35">
      <c r="U22011" s="3"/>
    </row>
    <row r="22012" spans="21:21" x14ac:dyDescent="0.35">
      <c r="U22012" s="3"/>
    </row>
    <row r="22013" spans="21:21" x14ac:dyDescent="0.35">
      <c r="U22013" s="3"/>
    </row>
    <row r="22014" spans="21:21" x14ac:dyDescent="0.35">
      <c r="U22014" s="3"/>
    </row>
    <row r="22015" spans="21:21" x14ac:dyDescent="0.35">
      <c r="U22015" s="3"/>
    </row>
    <row r="22016" spans="21:21" x14ac:dyDescent="0.35">
      <c r="U22016" s="3"/>
    </row>
    <row r="22017" spans="21:21" x14ac:dyDescent="0.35">
      <c r="U22017" s="3"/>
    </row>
    <row r="22018" spans="21:21" x14ac:dyDescent="0.35">
      <c r="U22018" s="3"/>
    </row>
    <row r="22019" spans="21:21" x14ac:dyDescent="0.35">
      <c r="U22019" s="3"/>
    </row>
    <row r="22020" spans="21:21" x14ac:dyDescent="0.35">
      <c r="U22020" s="3"/>
    </row>
    <row r="22021" spans="21:21" x14ac:dyDescent="0.35">
      <c r="U22021" s="3"/>
    </row>
    <row r="22022" spans="21:21" x14ac:dyDescent="0.35">
      <c r="U22022" s="3"/>
    </row>
    <row r="22023" spans="21:21" x14ac:dyDescent="0.35">
      <c r="U22023" s="3"/>
    </row>
    <row r="22024" spans="21:21" x14ac:dyDescent="0.35">
      <c r="U22024" s="3"/>
    </row>
    <row r="22025" spans="21:21" x14ac:dyDescent="0.35">
      <c r="U22025" s="3"/>
    </row>
    <row r="22026" spans="21:21" x14ac:dyDescent="0.35">
      <c r="U22026" s="3"/>
    </row>
    <row r="22027" spans="21:21" x14ac:dyDescent="0.35">
      <c r="U22027" s="3"/>
    </row>
    <row r="22028" spans="21:21" x14ac:dyDescent="0.35">
      <c r="U22028" s="3"/>
    </row>
    <row r="22029" spans="21:21" x14ac:dyDescent="0.35">
      <c r="U22029" s="3"/>
    </row>
    <row r="22030" spans="21:21" x14ac:dyDescent="0.35">
      <c r="U22030" s="3"/>
    </row>
    <row r="22031" spans="21:21" x14ac:dyDescent="0.35">
      <c r="U22031" s="3"/>
    </row>
    <row r="22032" spans="21:21" x14ac:dyDescent="0.35">
      <c r="U22032" s="3"/>
    </row>
    <row r="22033" spans="21:21" x14ac:dyDescent="0.35">
      <c r="U22033" s="3"/>
    </row>
    <row r="22034" spans="21:21" x14ac:dyDescent="0.35">
      <c r="U22034" s="3"/>
    </row>
    <row r="22035" spans="21:21" x14ac:dyDescent="0.35">
      <c r="U22035" s="3"/>
    </row>
    <row r="22036" spans="21:21" x14ac:dyDescent="0.35">
      <c r="U22036" s="3"/>
    </row>
    <row r="22037" spans="21:21" x14ac:dyDescent="0.35">
      <c r="U22037" s="3"/>
    </row>
    <row r="22038" spans="21:21" x14ac:dyDescent="0.35">
      <c r="U22038" s="3"/>
    </row>
    <row r="22039" spans="21:21" x14ac:dyDescent="0.35">
      <c r="U22039" s="3"/>
    </row>
    <row r="22040" spans="21:21" x14ac:dyDescent="0.35">
      <c r="U22040" s="3"/>
    </row>
    <row r="22041" spans="21:21" x14ac:dyDescent="0.35">
      <c r="U22041" s="3"/>
    </row>
    <row r="22042" spans="21:21" x14ac:dyDescent="0.35">
      <c r="U22042" s="3"/>
    </row>
    <row r="22043" spans="21:21" x14ac:dyDescent="0.35">
      <c r="U22043" s="3"/>
    </row>
    <row r="22044" spans="21:21" x14ac:dyDescent="0.35">
      <c r="U22044" s="3"/>
    </row>
    <row r="22045" spans="21:21" x14ac:dyDescent="0.35">
      <c r="U22045" s="3"/>
    </row>
    <row r="22046" spans="21:21" x14ac:dyDescent="0.35">
      <c r="U22046" s="3"/>
    </row>
    <row r="22047" spans="21:21" x14ac:dyDescent="0.35">
      <c r="U22047" s="3"/>
    </row>
    <row r="22048" spans="21:21" x14ac:dyDescent="0.35">
      <c r="U22048" s="3"/>
    </row>
    <row r="22049" spans="21:21" x14ac:dyDescent="0.35">
      <c r="U22049" s="3"/>
    </row>
    <row r="22050" spans="21:21" x14ac:dyDescent="0.35">
      <c r="U22050" s="3"/>
    </row>
    <row r="22051" spans="21:21" x14ac:dyDescent="0.35">
      <c r="U22051" s="3"/>
    </row>
    <row r="22052" spans="21:21" x14ac:dyDescent="0.35">
      <c r="U22052" s="3"/>
    </row>
    <row r="22053" spans="21:21" x14ac:dyDescent="0.35">
      <c r="U22053" s="3"/>
    </row>
    <row r="22054" spans="21:21" x14ac:dyDescent="0.35">
      <c r="U22054" s="3"/>
    </row>
    <row r="22055" spans="21:21" x14ac:dyDescent="0.35">
      <c r="U22055" s="3"/>
    </row>
    <row r="22056" spans="21:21" x14ac:dyDescent="0.35">
      <c r="U22056" s="3"/>
    </row>
    <row r="22057" spans="21:21" x14ac:dyDescent="0.35">
      <c r="U22057" s="3"/>
    </row>
    <row r="22058" spans="21:21" x14ac:dyDescent="0.35">
      <c r="U22058" s="3"/>
    </row>
    <row r="22059" spans="21:21" x14ac:dyDescent="0.35">
      <c r="U22059" s="3"/>
    </row>
    <row r="22060" spans="21:21" x14ac:dyDescent="0.35">
      <c r="U22060" s="3"/>
    </row>
    <row r="22061" spans="21:21" x14ac:dyDescent="0.35">
      <c r="U22061" s="3"/>
    </row>
    <row r="22062" spans="21:21" x14ac:dyDescent="0.35">
      <c r="U22062" s="3"/>
    </row>
    <row r="22063" spans="21:21" x14ac:dyDescent="0.35">
      <c r="U22063" s="3"/>
    </row>
    <row r="22064" spans="21:21" x14ac:dyDescent="0.35">
      <c r="U22064" s="3"/>
    </row>
    <row r="22065" spans="21:21" x14ac:dyDescent="0.35">
      <c r="U22065" s="3"/>
    </row>
    <row r="22066" spans="21:21" x14ac:dyDescent="0.35">
      <c r="U22066" s="3"/>
    </row>
    <row r="22067" spans="21:21" x14ac:dyDescent="0.35">
      <c r="U22067" s="3"/>
    </row>
    <row r="22068" spans="21:21" x14ac:dyDescent="0.35">
      <c r="U22068" s="3"/>
    </row>
    <row r="22069" spans="21:21" x14ac:dyDescent="0.35">
      <c r="U22069" s="3"/>
    </row>
    <row r="22070" spans="21:21" x14ac:dyDescent="0.35">
      <c r="U22070" s="3"/>
    </row>
    <row r="22071" spans="21:21" x14ac:dyDescent="0.35">
      <c r="U22071" s="3"/>
    </row>
    <row r="22072" spans="21:21" x14ac:dyDescent="0.35">
      <c r="U22072" s="3"/>
    </row>
    <row r="22073" spans="21:21" x14ac:dyDescent="0.35">
      <c r="U22073" s="3"/>
    </row>
    <row r="22074" spans="21:21" x14ac:dyDescent="0.35">
      <c r="U22074" s="3"/>
    </row>
    <row r="22075" spans="21:21" x14ac:dyDescent="0.35">
      <c r="U22075" s="3"/>
    </row>
    <row r="22076" spans="21:21" x14ac:dyDescent="0.35">
      <c r="U22076" s="3"/>
    </row>
    <row r="22077" spans="21:21" x14ac:dyDescent="0.35">
      <c r="U22077" s="3"/>
    </row>
    <row r="22078" spans="21:21" x14ac:dyDescent="0.35">
      <c r="U22078" s="3"/>
    </row>
    <row r="22079" spans="21:21" x14ac:dyDescent="0.35">
      <c r="U22079" s="3"/>
    </row>
    <row r="22080" spans="21:21" x14ac:dyDescent="0.35">
      <c r="U22080" s="3"/>
    </row>
    <row r="22081" spans="21:21" x14ac:dyDescent="0.35">
      <c r="U22081" s="3"/>
    </row>
    <row r="22082" spans="21:21" x14ac:dyDescent="0.35">
      <c r="U22082" s="3"/>
    </row>
    <row r="22083" spans="21:21" x14ac:dyDescent="0.35">
      <c r="U22083" s="3"/>
    </row>
    <row r="22084" spans="21:21" x14ac:dyDescent="0.35">
      <c r="U22084" s="3"/>
    </row>
    <row r="22085" spans="21:21" x14ac:dyDescent="0.35">
      <c r="U22085" s="3"/>
    </row>
    <row r="22086" spans="21:21" x14ac:dyDescent="0.35">
      <c r="U22086" s="3"/>
    </row>
    <row r="22087" spans="21:21" x14ac:dyDescent="0.35">
      <c r="U22087" s="3"/>
    </row>
    <row r="22088" spans="21:21" x14ac:dyDescent="0.35">
      <c r="U22088" s="3"/>
    </row>
    <row r="22089" spans="21:21" x14ac:dyDescent="0.35">
      <c r="U22089" s="3"/>
    </row>
    <row r="22090" spans="21:21" x14ac:dyDescent="0.35">
      <c r="U22090" s="3"/>
    </row>
    <row r="22091" spans="21:21" x14ac:dyDescent="0.35">
      <c r="U22091" s="3"/>
    </row>
    <row r="22092" spans="21:21" x14ac:dyDescent="0.35">
      <c r="U22092" s="3"/>
    </row>
    <row r="22093" spans="21:21" x14ac:dyDescent="0.35">
      <c r="U22093" s="3"/>
    </row>
    <row r="22094" spans="21:21" x14ac:dyDescent="0.35">
      <c r="U22094" s="3"/>
    </row>
    <row r="22095" spans="21:21" x14ac:dyDescent="0.35">
      <c r="U22095" s="3"/>
    </row>
    <row r="22096" spans="21:21" x14ac:dyDescent="0.35">
      <c r="U22096" s="3"/>
    </row>
    <row r="22097" spans="21:21" x14ac:dyDescent="0.35">
      <c r="U22097" s="3"/>
    </row>
    <row r="22098" spans="21:21" x14ac:dyDescent="0.35">
      <c r="U22098" s="3"/>
    </row>
    <row r="22099" spans="21:21" x14ac:dyDescent="0.35">
      <c r="U22099" s="3"/>
    </row>
    <row r="22100" spans="21:21" x14ac:dyDescent="0.35">
      <c r="U22100" s="3"/>
    </row>
    <row r="22101" spans="21:21" x14ac:dyDescent="0.35">
      <c r="U22101" s="3"/>
    </row>
    <row r="22102" spans="21:21" x14ac:dyDescent="0.35">
      <c r="U22102" s="3"/>
    </row>
    <row r="22103" spans="21:21" x14ac:dyDescent="0.35">
      <c r="U22103" s="3"/>
    </row>
    <row r="22104" spans="21:21" x14ac:dyDescent="0.35">
      <c r="U22104" s="3"/>
    </row>
    <row r="22105" spans="21:21" x14ac:dyDescent="0.35">
      <c r="U22105" s="3"/>
    </row>
    <row r="22106" spans="21:21" x14ac:dyDescent="0.35">
      <c r="U22106" s="3"/>
    </row>
    <row r="22107" spans="21:21" x14ac:dyDescent="0.35">
      <c r="U22107" s="3"/>
    </row>
    <row r="22108" spans="21:21" x14ac:dyDescent="0.35">
      <c r="U22108" s="3"/>
    </row>
    <row r="22109" spans="21:21" x14ac:dyDescent="0.35">
      <c r="U22109" s="3"/>
    </row>
    <row r="22110" spans="21:21" x14ac:dyDescent="0.35">
      <c r="U22110" s="3"/>
    </row>
    <row r="22111" spans="21:21" x14ac:dyDescent="0.35">
      <c r="U22111" s="3"/>
    </row>
    <row r="22112" spans="21:21" x14ac:dyDescent="0.35">
      <c r="U22112" s="3"/>
    </row>
    <row r="22113" spans="21:21" x14ac:dyDescent="0.35">
      <c r="U22113" s="3"/>
    </row>
    <row r="22114" spans="21:21" x14ac:dyDescent="0.35">
      <c r="U22114" s="3"/>
    </row>
    <row r="22115" spans="21:21" x14ac:dyDescent="0.35">
      <c r="U22115" s="3"/>
    </row>
    <row r="22116" spans="21:21" x14ac:dyDescent="0.35">
      <c r="U22116" s="3"/>
    </row>
    <row r="22117" spans="21:21" x14ac:dyDescent="0.35">
      <c r="U22117" s="3"/>
    </row>
    <row r="22118" spans="21:21" x14ac:dyDescent="0.35">
      <c r="U22118" s="3"/>
    </row>
    <row r="22119" spans="21:21" x14ac:dyDescent="0.35">
      <c r="U22119" s="3"/>
    </row>
    <row r="22120" spans="21:21" x14ac:dyDescent="0.35">
      <c r="U22120" s="3"/>
    </row>
    <row r="22121" spans="21:21" x14ac:dyDescent="0.35">
      <c r="U22121" s="3"/>
    </row>
    <row r="22122" spans="21:21" x14ac:dyDescent="0.35">
      <c r="U22122" s="3"/>
    </row>
    <row r="22123" spans="21:21" x14ac:dyDescent="0.35">
      <c r="U22123" s="3"/>
    </row>
    <row r="22124" spans="21:21" x14ac:dyDescent="0.35">
      <c r="U22124" s="3"/>
    </row>
    <row r="22125" spans="21:21" x14ac:dyDescent="0.35">
      <c r="U22125" s="3"/>
    </row>
    <row r="22126" spans="21:21" x14ac:dyDescent="0.35">
      <c r="U22126" s="3"/>
    </row>
    <row r="22127" spans="21:21" x14ac:dyDescent="0.35">
      <c r="U22127" s="3"/>
    </row>
    <row r="22128" spans="21:21" x14ac:dyDescent="0.35">
      <c r="U22128" s="3"/>
    </row>
    <row r="22129" spans="21:21" x14ac:dyDescent="0.35">
      <c r="U22129" s="3"/>
    </row>
    <row r="22130" spans="21:21" x14ac:dyDescent="0.35">
      <c r="U22130" s="3"/>
    </row>
    <row r="22131" spans="21:21" x14ac:dyDescent="0.35">
      <c r="U22131" s="3"/>
    </row>
    <row r="22132" spans="21:21" x14ac:dyDescent="0.35">
      <c r="U22132" s="3"/>
    </row>
    <row r="22133" spans="21:21" x14ac:dyDescent="0.35">
      <c r="U22133" s="3"/>
    </row>
    <row r="22134" spans="21:21" x14ac:dyDescent="0.35">
      <c r="U22134" s="3"/>
    </row>
    <row r="22135" spans="21:21" x14ac:dyDescent="0.35">
      <c r="U22135" s="3"/>
    </row>
    <row r="22136" spans="21:21" x14ac:dyDescent="0.35">
      <c r="U22136" s="3"/>
    </row>
    <row r="22137" spans="21:21" x14ac:dyDescent="0.35">
      <c r="U22137" s="3"/>
    </row>
    <row r="22138" spans="21:21" x14ac:dyDescent="0.35">
      <c r="U22138" s="3"/>
    </row>
    <row r="22139" spans="21:21" x14ac:dyDescent="0.35">
      <c r="U22139" s="3"/>
    </row>
    <row r="22140" spans="21:21" x14ac:dyDescent="0.35">
      <c r="U22140" s="3"/>
    </row>
    <row r="22141" spans="21:21" x14ac:dyDescent="0.35">
      <c r="U22141" s="3"/>
    </row>
    <row r="22142" spans="21:21" x14ac:dyDescent="0.35">
      <c r="U22142" s="3"/>
    </row>
    <row r="22143" spans="21:21" x14ac:dyDescent="0.35">
      <c r="U22143" s="3"/>
    </row>
    <row r="22144" spans="21:21" x14ac:dyDescent="0.35">
      <c r="U22144" s="3"/>
    </row>
    <row r="22145" spans="21:21" x14ac:dyDescent="0.35">
      <c r="U22145" s="3"/>
    </row>
    <row r="22146" spans="21:21" x14ac:dyDescent="0.35">
      <c r="U22146" s="3"/>
    </row>
    <row r="22147" spans="21:21" x14ac:dyDescent="0.35">
      <c r="U22147" s="3"/>
    </row>
    <row r="22148" spans="21:21" x14ac:dyDescent="0.35">
      <c r="U22148" s="3"/>
    </row>
    <row r="22149" spans="21:21" x14ac:dyDescent="0.35">
      <c r="U22149" s="3"/>
    </row>
    <row r="22150" spans="21:21" x14ac:dyDescent="0.35">
      <c r="U22150" s="3"/>
    </row>
    <row r="22151" spans="21:21" x14ac:dyDescent="0.35">
      <c r="U22151" s="3"/>
    </row>
    <row r="22152" spans="21:21" x14ac:dyDescent="0.35">
      <c r="U22152" s="3"/>
    </row>
    <row r="22153" spans="21:21" x14ac:dyDescent="0.35">
      <c r="U22153" s="3"/>
    </row>
    <row r="22154" spans="21:21" x14ac:dyDescent="0.35">
      <c r="U22154" s="3"/>
    </row>
    <row r="22155" spans="21:21" x14ac:dyDescent="0.35">
      <c r="U22155" s="3"/>
    </row>
    <row r="22156" spans="21:21" x14ac:dyDescent="0.35">
      <c r="U22156" s="3"/>
    </row>
    <row r="22157" spans="21:21" x14ac:dyDescent="0.35">
      <c r="U22157" s="3"/>
    </row>
    <row r="22158" spans="21:21" x14ac:dyDescent="0.35">
      <c r="U22158" s="3"/>
    </row>
    <row r="22159" spans="21:21" x14ac:dyDescent="0.35">
      <c r="U22159" s="3"/>
    </row>
    <row r="22160" spans="21:21" x14ac:dyDescent="0.35">
      <c r="U22160" s="3"/>
    </row>
    <row r="22161" spans="21:21" x14ac:dyDescent="0.35">
      <c r="U22161" s="3"/>
    </row>
    <row r="22162" spans="21:21" x14ac:dyDescent="0.35">
      <c r="U22162" s="3"/>
    </row>
    <row r="22163" spans="21:21" x14ac:dyDescent="0.35">
      <c r="U22163" s="3"/>
    </row>
    <row r="22164" spans="21:21" x14ac:dyDescent="0.35">
      <c r="U22164" s="3"/>
    </row>
    <row r="22165" spans="21:21" x14ac:dyDescent="0.35">
      <c r="U22165" s="3"/>
    </row>
    <row r="22166" spans="21:21" x14ac:dyDescent="0.35">
      <c r="U22166" s="3"/>
    </row>
    <row r="22167" spans="21:21" x14ac:dyDescent="0.35">
      <c r="U22167" s="3"/>
    </row>
    <row r="22168" spans="21:21" x14ac:dyDescent="0.35">
      <c r="U22168" s="3"/>
    </row>
    <row r="22169" spans="21:21" x14ac:dyDescent="0.35">
      <c r="U22169" s="3"/>
    </row>
    <row r="22170" spans="21:21" x14ac:dyDescent="0.35">
      <c r="U22170" s="3"/>
    </row>
    <row r="22171" spans="21:21" x14ac:dyDescent="0.35">
      <c r="U22171" s="3"/>
    </row>
    <row r="22172" spans="21:21" x14ac:dyDescent="0.35">
      <c r="U22172" s="3"/>
    </row>
    <row r="22173" spans="21:21" x14ac:dyDescent="0.35">
      <c r="U22173" s="3"/>
    </row>
    <row r="22174" spans="21:21" x14ac:dyDescent="0.35">
      <c r="U22174" s="3"/>
    </row>
    <row r="22175" spans="21:21" x14ac:dyDescent="0.35">
      <c r="U22175" s="3"/>
    </row>
    <row r="22176" spans="21:21" x14ac:dyDescent="0.35">
      <c r="U22176" s="3"/>
    </row>
    <row r="22177" spans="21:21" x14ac:dyDescent="0.35">
      <c r="U22177" s="3"/>
    </row>
    <row r="22178" spans="21:21" x14ac:dyDescent="0.35">
      <c r="U22178" s="3"/>
    </row>
    <row r="22179" spans="21:21" x14ac:dyDescent="0.35">
      <c r="U22179" s="3"/>
    </row>
    <row r="22180" spans="21:21" x14ac:dyDescent="0.35">
      <c r="U22180" s="3"/>
    </row>
    <row r="22181" spans="21:21" x14ac:dyDescent="0.35">
      <c r="U22181" s="3"/>
    </row>
    <row r="22182" spans="21:21" x14ac:dyDescent="0.35">
      <c r="U22182" s="3"/>
    </row>
    <row r="22183" spans="21:21" x14ac:dyDescent="0.35">
      <c r="U22183" s="3"/>
    </row>
    <row r="22184" spans="21:21" x14ac:dyDescent="0.35">
      <c r="U22184" s="3"/>
    </row>
    <row r="22185" spans="21:21" x14ac:dyDescent="0.35">
      <c r="U22185" s="3"/>
    </row>
    <row r="22186" spans="21:21" x14ac:dyDescent="0.35">
      <c r="U22186" s="3"/>
    </row>
    <row r="22187" spans="21:21" x14ac:dyDescent="0.35">
      <c r="U22187" s="3"/>
    </row>
    <row r="22188" spans="21:21" x14ac:dyDescent="0.35">
      <c r="U22188" s="3"/>
    </row>
    <row r="22189" spans="21:21" x14ac:dyDescent="0.35">
      <c r="U22189" s="3"/>
    </row>
    <row r="22190" spans="21:21" x14ac:dyDescent="0.35">
      <c r="U22190" s="3"/>
    </row>
    <row r="22191" spans="21:21" x14ac:dyDescent="0.35">
      <c r="U22191" s="3"/>
    </row>
    <row r="22192" spans="21:21" x14ac:dyDescent="0.35">
      <c r="U22192" s="3"/>
    </row>
    <row r="22193" spans="21:21" x14ac:dyDescent="0.35">
      <c r="U22193" s="3"/>
    </row>
    <row r="22194" spans="21:21" x14ac:dyDescent="0.35">
      <c r="U22194" s="3"/>
    </row>
    <row r="22195" spans="21:21" x14ac:dyDescent="0.35">
      <c r="U22195" s="3"/>
    </row>
    <row r="22196" spans="21:21" x14ac:dyDescent="0.35">
      <c r="U22196" s="3"/>
    </row>
    <row r="22197" spans="21:21" x14ac:dyDescent="0.35">
      <c r="U22197" s="3"/>
    </row>
    <row r="22198" spans="21:21" x14ac:dyDescent="0.35">
      <c r="U22198" s="3"/>
    </row>
    <row r="22199" spans="21:21" x14ac:dyDescent="0.35">
      <c r="U22199" s="3"/>
    </row>
    <row r="22200" spans="21:21" x14ac:dyDescent="0.35">
      <c r="U22200" s="3"/>
    </row>
    <row r="22201" spans="21:21" x14ac:dyDescent="0.35">
      <c r="U22201" s="3"/>
    </row>
    <row r="22202" spans="21:21" x14ac:dyDescent="0.35">
      <c r="U22202" s="3"/>
    </row>
    <row r="22203" spans="21:21" x14ac:dyDescent="0.35">
      <c r="U22203" s="3"/>
    </row>
    <row r="22204" spans="21:21" x14ac:dyDescent="0.35">
      <c r="U22204" s="3"/>
    </row>
    <row r="22205" spans="21:21" x14ac:dyDescent="0.35">
      <c r="U22205" s="3"/>
    </row>
    <row r="22206" spans="21:21" x14ac:dyDescent="0.35">
      <c r="U22206" s="3"/>
    </row>
    <row r="22207" spans="21:21" x14ac:dyDescent="0.35">
      <c r="U22207" s="3"/>
    </row>
    <row r="22208" spans="21:21" x14ac:dyDescent="0.35">
      <c r="U22208" s="3"/>
    </row>
    <row r="22209" spans="21:21" x14ac:dyDescent="0.35">
      <c r="U22209" s="3"/>
    </row>
    <row r="22210" spans="21:21" x14ac:dyDescent="0.35">
      <c r="U22210" s="3"/>
    </row>
    <row r="22211" spans="21:21" x14ac:dyDescent="0.35">
      <c r="U22211" s="3"/>
    </row>
    <row r="22212" spans="21:21" x14ac:dyDescent="0.35">
      <c r="U22212" s="3"/>
    </row>
    <row r="22213" spans="21:21" x14ac:dyDescent="0.35">
      <c r="U22213" s="3"/>
    </row>
    <row r="22214" spans="21:21" x14ac:dyDescent="0.35">
      <c r="U22214" s="3"/>
    </row>
    <row r="22215" spans="21:21" x14ac:dyDescent="0.35">
      <c r="U22215" s="3"/>
    </row>
    <row r="22216" spans="21:21" x14ac:dyDescent="0.35">
      <c r="U22216" s="3"/>
    </row>
    <row r="22217" spans="21:21" x14ac:dyDescent="0.35">
      <c r="U22217" s="3"/>
    </row>
    <row r="22218" spans="21:21" x14ac:dyDescent="0.35">
      <c r="U22218" s="3"/>
    </row>
    <row r="22219" spans="21:21" x14ac:dyDescent="0.35">
      <c r="U22219" s="3"/>
    </row>
    <row r="22220" spans="21:21" x14ac:dyDescent="0.35">
      <c r="U22220" s="3"/>
    </row>
    <row r="22221" spans="21:21" x14ac:dyDescent="0.35">
      <c r="U22221" s="3"/>
    </row>
    <row r="22222" spans="21:21" x14ac:dyDescent="0.35">
      <c r="U22222" s="3"/>
    </row>
    <row r="22223" spans="21:21" x14ac:dyDescent="0.35">
      <c r="U22223" s="3"/>
    </row>
    <row r="22224" spans="21:21" x14ac:dyDescent="0.35">
      <c r="U22224" s="3"/>
    </row>
    <row r="22225" spans="21:21" x14ac:dyDescent="0.35">
      <c r="U22225" s="3"/>
    </row>
    <row r="22226" spans="21:21" x14ac:dyDescent="0.35">
      <c r="U22226" s="3"/>
    </row>
    <row r="22227" spans="21:21" x14ac:dyDescent="0.35">
      <c r="U22227" s="3"/>
    </row>
    <row r="22228" spans="21:21" x14ac:dyDescent="0.35">
      <c r="U22228" s="3"/>
    </row>
    <row r="22229" spans="21:21" x14ac:dyDescent="0.35">
      <c r="U22229" s="3"/>
    </row>
    <row r="22230" spans="21:21" x14ac:dyDescent="0.35">
      <c r="U22230" s="3"/>
    </row>
    <row r="22231" spans="21:21" x14ac:dyDescent="0.35">
      <c r="U22231" s="3"/>
    </row>
    <row r="22232" spans="21:21" x14ac:dyDescent="0.35">
      <c r="U22232" s="3"/>
    </row>
    <row r="22233" spans="21:21" x14ac:dyDescent="0.35">
      <c r="U22233" s="3"/>
    </row>
    <row r="22234" spans="21:21" x14ac:dyDescent="0.35">
      <c r="U22234" s="3"/>
    </row>
    <row r="22235" spans="21:21" x14ac:dyDescent="0.35">
      <c r="U22235" s="3"/>
    </row>
    <row r="22236" spans="21:21" x14ac:dyDescent="0.35">
      <c r="U22236" s="3"/>
    </row>
    <row r="22237" spans="21:21" x14ac:dyDescent="0.35">
      <c r="U22237" s="3"/>
    </row>
    <row r="22238" spans="21:21" x14ac:dyDescent="0.35">
      <c r="U22238" s="3"/>
    </row>
    <row r="22239" spans="21:21" x14ac:dyDescent="0.35">
      <c r="U22239" s="3"/>
    </row>
    <row r="22240" spans="21:21" x14ac:dyDescent="0.35">
      <c r="U22240" s="3"/>
    </row>
    <row r="22241" spans="21:21" x14ac:dyDescent="0.35">
      <c r="U22241" s="3"/>
    </row>
    <row r="22242" spans="21:21" x14ac:dyDescent="0.35">
      <c r="U22242" s="3"/>
    </row>
    <row r="22243" spans="21:21" x14ac:dyDescent="0.35">
      <c r="U22243" s="3"/>
    </row>
    <row r="22244" spans="21:21" x14ac:dyDescent="0.35">
      <c r="U22244" s="3"/>
    </row>
    <row r="22245" spans="21:21" x14ac:dyDescent="0.35">
      <c r="U22245" s="3"/>
    </row>
    <row r="22246" spans="21:21" x14ac:dyDescent="0.35">
      <c r="U22246" s="3"/>
    </row>
    <row r="22247" spans="21:21" x14ac:dyDescent="0.35">
      <c r="U22247" s="3"/>
    </row>
    <row r="22248" spans="21:21" x14ac:dyDescent="0.35">
      <c r="U22248" s="3"/>
    </row>
    <row r="22249" spans="21:21" x14ac:dyDescent="0.35">
      <c r="U22249" s="3"/>
    </row>
    <row r="22250" spans="21:21" x14ac:dyDescent="0.35">
      <c r="U22250" s="3"/>
    </row>
    <row r="22251" spans="21:21" x14ac:dyDescent="0.35">
      <c r="U22251" s="3"/>
    </row>
    <row r="22252" spans="21:21" x14ac:dyDescent="0.35">
      <c r="U22252" s="3"/>
    </row>
    <row r="22253" spans="21:21" x14ac:dyDescent="0.35">
      <c r="U22253" s="3"/>
    </row>
    <row r="22254" spans="21:21" x14ac:dyDescent="0.35">
      <c r="U22254" s="3"/>
    </row>
    <row r="22255" spans="21:21" x14ac:dyDescent="0.35">
      <c r="U22255" s="3"/>
    </row>
    <row r="22256" spans="21:21" x14ac:dyDescent="0.35">
      <c r="U22256" s="3"/>
    </row>
    <row r="22257" spans="21:21" x14ac:dyDescent="0.35">
      <c r="U22257" s="3"/>
    </row>
    <row r="22258" spans="21:21" x14ac:dyDescent="0.35">
      <c r="U22258" s="3"/>
    </row>
    <row r="22259" spans="21:21" x14ac:dyDescent="0.35">
      <c r="U22259" s="3"/>
    </row>
    <row r="22260" spans="21:21" x14ac:dyDescent="0.35">
      <c r="U22260" s="3"/>
    </row>
    <row r="22261" spans="21:21" x14ac:dyDescent="0.35">
      <c r="U22261" s="3"/>
    </row>
    <row r="22262" spans="21:21" x14ac:dyDescent="0.35">
      <c r="U22262" s="3"/>
    </row>
    <row r="22263" spans="21:21" x14ac:dyDescent="0.35">
      <c r="U22263" s="3"/>
    </row>
    <row r="22264" spans="21:21" x14ac:dyDescent="0.35">
      <c r="U22264" s="3"/>
    </row>
    <row r="22265" spans="21:21" x14ac:dyDescent="0.35">
      <c r="U22265" s="3"/>
    </row>
    <row r="22266" spans="21:21" x14ac:dyDescent="0.35">
      <c r="U22266" s="3"/>
    </row>
    <row r="22267" spans="21:21" x14ac:dyDescent="0.35">
      <c r="U22267" s="3"/>
    </row>
    <row r="22268" spans="21:21" x14ac:dyDescent="0.35">
      <c r="U22268" s="3"/>
    </row>
    <row r="22269" spans="21:21" x14ac:dyDescent="0.35">
      <c r="U22269" s="3"/>
    </row>
    <row r="22270" spans="21:21" x14ac:dyDescent="0.35">
      <c r="U22270" s="3"/>
    </row>
    <row r="22271" spans="21:21" x14ac:dyDescent="0.35">
      <c r="U22271" s="3"/>
    </row>
    <row r="22272" spans="21:21" x14ac:dyDescent="0.35">
      <c r="U22272" s="3"/>
    </row>
    <row r="22273" spans="21:21" x14ac:dyDescent="0.35">
      <c r="U22273" s="3"/>
    </row>
    <row r="22274" spans="21:21" x14ac:dyDescent="0.35">
      <c r="U22274" s="3"/>
    </row>
    <row r="22275" spans="21:21" x14ac:dyDescent="0.35">
      <c r="U22275" s="3"/>
    </row>
    <row r="22276" spans="21:21" x14ac:dyDescent="0.35">
      <c r="U22276" s="3"/>
    </row>
    <row r="22277" spans="21:21" x14ac:dyDescent="0.35">
      <c r="U22277" s="3"/>
    </row>
    <row r="22278" spans="21:21" x14ac:dyDescent="0.35">
      <c r="U22278" s="3"/>
    </row>
    <row r="22279" spans="21:21" x14ac:dyDescent="0.35">
      <c r="U22279" s="3"/>
    </row>
    <row r="22280" spans="21:21" x14ac:dyDescent="0.35">
      <c r="U22280" s="3"/>
    </row>
    <row r="22281" spans="21:21" x14ac:dyDescent="0.35">
      <c r="U22281" s="3"/>
    </row>
    <row r="22282" spans="21:21" x14ac:dyDescent="0.35">
      <c r="U22282" s="3"/>
    </row>
    <row r="22283" spans="21:21" x14ac:dyDescent="0.35">
      <c r="U22283" s="3"/>
    </row>
    <row r="22284" spans="21:21" x14ac:dyDescent="0.35">
      <c r="U22284" s="3"/>
    </row>
    <row r="22285" spans="21:21" x14ac:dyDescent="0.35">
      <c r="U22285" s="3"/>
    </row>
    <row r="22286" spans="21:21" x14ac:dyDescent="0.35">
      <c r="U22286" s="3"/>
    </row>
    <row r="22287" spans="21:21" x14ac:dyDescent="0.35">
      <c r="U22287" s="3"/>
    </row>
    <row r="22288" spans="21:21" x14ac:dyDescent="0.35">
      <c r="U22288" s="3"/>
    </row>
    <row r="22289" spans="21:21" x14ac:dyDescent="0.35">
      <c r="U22289" s="3"/>
    </row>
    <row r="22290" spans="21:21" x14ac:dyDescent="0.35">
      <c r="U22290" s="3"/>
    </row>
    <row r="22291" spans="21:21" x14ac:dyDescent="0.35">
      <c r="U22291" s="3"/>
    </row>
    <row r="22292" spans="21:21" x14ac:dyDescent="0.35">
      <c r="U22292" s="3"/>
    </row>
    <row r="22293" spans="21:21" x14ac:dyDescent="0.35">
      <c r="U22293" s="3"/>
    </row>
    <row r="22294" spans="21:21" x14ac:dyDescent="0.35">
      <c r="U22294" s="3"/>
    </row>
    <row r="22295" spans="21:21" x14ac:dyDescent="0.35">
      <c r="U22295" s="3"/>
    </row>
    <row r="22296" spans="21:21" x14ac:dyDescent="0.35">
      <c r="U22296" s="3"/>
    </row>
    <row r="22297" spans="21:21" x14ac:dyDescent="0.35">
      <c r="U22297" s="3"/>
    </row>
    <row r="22298" spans="21:21" x14ac:dyDescent="0.35">
      <c r="U22298" s="3"/>
    </row>
    <row r="22299" spans="21:21" x14ac:dyDescent="0.35">
      <c r="U22299" s="3"/>
    </row>
    <row r="22300" spans="21:21" x14ac:dyDescent="0.35">
      <c r="U22300" s="3"/>
    </row>
    <row r="22301" spans="21:21" x14ac:dyDescent="0.35">
      <c r="U22301" s="3"/>
    </row>
    <row r="22302" spans="21:21" x14ac:dyDescent="0.35">
      <c r="U22302" s="3"/>
    </row>
    <row r="22303" spans="21:21" x14ac:dyDescent="0.35">
      <c r="U22303" s="3"/>
    </row>
    <row r="22304" spans="21:21" x14ac:dyDescent="0.35">
      <c r="U22304" s="3"/>
    </row>
    <row r="22305" spans="21:21" x14ac:dyDescent="0.35">
      <c r="U22305" s="3"/>
    </row>
    <row r="22306" spans="21:21" x14ac:dyDescent="0.35">
      <c r="U22306" s="3"/>
    </row>
    <row r="22307" spans="21:21" x14ac:dyDescent="0.35">
      <c r="U22307" s="3"/>
    </row>
    <row r="22308" spans="21:21" x14ac:dyDescent="0.35">
      <c r="U22308" s="3"/>
    </row>
    <row r="22309" spans="21:21" x14ac:dyDescent="0.35">
      <c r="U22309" s="3"/>
    </row>
    <row r="22310" spans="21:21" x14ac:dyDescent="0.35">
      <c r="U22310" s="3"/>
    </row>
    <row r="22311" spans="21:21" x14ac:dyDescent="0.35">
      <c r="U22311" s="3"/>
    </row>
    <row r="22312" spans="21:21" x14ac:dyDescent="0.35">
      <c r="U22312" s="3"/>
    </row>
    <row r="22313" spans="21:21" x14ac:dyDescent="0.35">
      <c r="U22313" s="3"/>
    </row>
    <row r="22314" spans="21:21" x14ac:dyDescent="0.35">
      <c r="U22314" s="3"/>
    </row>
    <row r="22315" spans="21:21" x14ac:dyDescent="0.35">
      <c r="U22315" s="3"/>
    </row>
    <row r="22316" spans="21:21" x14ac:dyDescent="0.35">
      <c r="U22316" s="3"/>
    </row>
    <row r="22317" spans="21:21" x14ac:dyDescent="0.35">
      <c r="U22317" s="3"/>
    </row>
    <row r="22318" spans="21:21" x14ac:dyDescent="0.35">
      <c r="U22318" s="3"/>
    </row>
    <row r="22319" spans="21:21" x14ac:dyDescent="0.35">
      <c r="U22319" s="3"/>
    </row>
    <row r="22320" spans="21:21" x14ac:dyDescent="0.35">
      <c r="U22320" s="3"/>
    </row>
    <row r="22321" spans="21:21" x14ac:dyDescent="0.35">
      <c r="U22321" s="3"/>
    </row>
    <row r="22322" spans="21:21" x14ac:dyDescent="0.35">
      <c r="U22322" s="3"/>
    </row>
    <row r="22323" spans="21:21" x14ac:dyDescent="0.35">
      <c r="U22323" s="3"/>
    </row>
    <row r="22324" spans="21:21" x14ac:dyDescent="0.35">
      <c r="U22324" s="3"/>
    </row>
    <row r="22325" spans="21:21" x14ac:dyDescent="0.35">
      <c r="U22325" s="3"/>
    </row>
    <row r="22326" spans="21:21" x14ac:dyDescent="0.35">
      <c r="U22326" s="3"/>
    </row>
    <row r="22327" spans="21:21" x14ac:dyDescent="0.35">
      <c r="U22327" s="3"/>
    </row>
    <row r="22328" spans="21:21" x14ac:dyDescent="0.35">
      <c r="U22328" s="3"/>
    </row>
    <row r="22329" spans="21:21" x14ac:dyDescent="0.35">
      <c r="U22329" s="3"/>
    </row>
    <row r="22330" spans="21:21" x14ac:dyDescent="0.35">
      <c r="U22330" s="3"/>
    </row>
    <row r="22331" spans="21:21" x14ac:dyDescent="0.35">
      <c r="U22331" s="3"/>
    </row>
    <row r="22332" spans="21:21" x14ac:dyDescent="0.35">
      <c r="U22332" s="3"/>
    </row>
    <row r="22333" spans="21:21" x14ac:dyDescent="0.35">
      <c r="U22333" s="3"/>
    </row>
    <row r="22334" spans="21:21" x14ac:dyDescent="0.35">
      <c r="U22334" s="3"/>
    </row>
    <row r="22335" spans="21:21" x14ac:dyDescent="0.35">
      <c r="U22335" s="3"/>
    </row>
    <row r="22336" spans="21:21" x14ac:dyDescent="0.35">
      <c r="U22336" s="3"/>
    </row>
    <row r="22337" spans="21:21" x14ac:dyDescent="0.35">
      <c r="U22337" s="3"/>
    </row>
    <row r="22338" spans="21:21" x14ac:dyDescent="0.35">
      <c r="U22338" s="3"/>
    </row>
    <row r="22339" spans="21:21" x14ac:dyDescent="0.35">
      <c r="U22339" s="3"/>
    </row>
    <row r="22340" spans="21:21" x14ac:dyDescent="0.35">
      <c r="U22340" s="3"/>
    </row>
    <row r="22341" spans="21:21" x14ac:dyDescent="0.35">
      <c r="U22341" s="3"/>
    </row>
    <row r="22342" spans="21:21" x14ac:dyDescent="0.35">
      <c r="U22342" s="3"/>
    </row>
    <row r="22343" spans="21:21" x14ac:dyDescent="0.35">
      <c r="U22343" s="3"/>
    </row>
    <row r="22344" spans="21:21" x14ac:dyDescent="0.35">
      <c r="U22344" s="3"/>
    </row>
    <row r="22345" spans="21:21" x14ac:dyDescent="0.35">
      <c r="U22345" s="3"/>
    </row>
    <row r="22346" spans="21:21" x14ac:dyDescent="0.35">
      <c r="U22346" s="3"/>
    </row>
    <row r="22347" spans="21:21" x14ac:dyDescent="0.35">
      <c r="U22347" s="3"/>
    </row>
    <row r="22348" spans="21:21" x14ac:dyDescent="0.35">
      <c r="U22348" s="3"/>
    </row>
    <row r="22349" spans="21:21" x14ac:dyDescent="0.35">
      <c r="U22349" s="3"/>
    </row>
    <row r="22350" spans="21:21" x14ac:dyDescent="0.35">
      <c r="U22350" s="3"/>
    </row>
    <row r="22351" spans="21:21" x14ac:dyDescent="0.35">
      <c r="U22351" s="3"/>
    </row>
    <row r="22352" spans="21:21" x14ac:dyDescent="0.35">
      <c r="U22352" s="3"/>
    </row>
    <row r="22353" spans="21:21" x14ac:dyDescent="0.35">
      <c r="U22353" s="3"/>
    </row>
    <row r="22354" spans="21:21" x14ac:dyDescent="0.35">
      <c r="U22354" s="3"/>
    </row>
    <row r="22355" spans="21:21" x14ac:dyDescent="0.35">
      <c r="U22355" s="3"/>
    </row>
    <row r="22356" spans="21:21" x14ac:dyDescent="0.35">
      <c r="U22356" s="3"/>
    </row>
    <row r="22357" spans="21:21" x14ac:dyDescent="0.35">
      <c r="U22357" s="3"/>
    </row>
    <row r="22358" spans="21:21" x14ac:dyDescent="0.35">
      <c r="U22358" s="3"/>
    </row>
    <row r="22359" spans="21:21" x14ac:dyDescent="0.35">
      <c r="U22359" s="3"/>
    </row>
    <row r="22360" spans="21:21" x14ac:dyDescent="0.35">
      <c r="U22360" s="3"/>
    </row>
    <row r="22361" spans="21:21" x14ac:dyDescent="0.35">
      <c r="U22361" s="3"/>
    </row>
    <row r="22362" spans="21:21" x14ac:dyDescent="0.35">
      <c r="U22362" s="3"/>
    </row>
    <row r="22363" spans="21:21" x14ac:dyDescent="0.35">
      <c r="U22363" s="3"/>
    </row>
    <row r="22364" spans="21:21" x14ac:dyDescent="0.35">
      <c r="U22364" s="3"/>
    </row>
    <row r="22365" spans="21:21" x14ac:dyDescent="0.35">
      <c r="U22365" s="3"/>
    </row>
    <row r="22366" spans="21:21" x14ac:dyDescent="0.35">
      <c r="U22366" s="3"/>
    </row>
    <row r="22367" spans="21:21" x14ac:dyDescent="0.35">
      <c r="U22367" s="3"/>
    </row>
    <row r="22368" spans="21:21" x14ac:dyDescent="0.35">
      <c r="U22368" s="3"/>
    </row>
    <row r="22369" spans="21:21" x14ac:dyDescent="0.35">
      <c r="U22369" s="3"/>
    </row>
    <row r="22370" spans="21:21" x14ac:dyDescent="0.35">
      <c r="U22370" s="3"/>
    </row>
    <row r="22371" spans="21:21" x14ac:dyDescent="0.35">
      <c r="U22371" s="3"/>
    </row>
    <row r="22372" spans="21:21" x14ac:dyDescent="0.35">
      <c r="U22372" s="3"/>
    </row>
    <row r="22373" spans="21:21" x14ac:dyDescent="0.35">
      <c r="U22373" s="3"/>
    </row>
    <row r="22374" spans="21:21" x14ac:dyDescent="0.35">
      <c r="U22374" s="3"/>
    </row>
    <row r="22375" spans="21:21" x14ac:dyDescent="0.35">
      <c r="U22375" s="3"/>
    </row>
    <row r="22376" spans="21:21" x14ac:dyDescent="0.35">
      <c r="U22376" s="3"/>
    </row>
    <row r="22377" spans="21:21" x14ac:dyDescent="0.35">
      <c r="U22377" s="3"/>
    </row>
    <row r="22378" spans="21:21" x14ac:dyDescent="0.35">
      <c r="U22378" s="3"/>
    </row>
    <row r="22379" spans="21:21" x14ac:dyDescent="0.35">
      <c r="U22379" s="3"/>
    </row>
    <row r="22380" spans="21:21" x14ac:dyDescent="0.35">
      <c r="U22380" s="3"/>
    </row>
    <row r="22381" spans="21:21" x14ac:dyDescent="0.35">
      <c r="U22381" s="3"/>
    </row>
    <row r="22382" spans="21:21" x14ac:dyDescent="0.35">
      <c r="U22382" s="3"/>
    </row>
    <row r="22383" spans="21:21" x14ac:dyDescent="0.35">
      <c r="U22383" s="3"/>
    </row>
    <row r="22384" spans="21:21" x14ac:dyDescent="0.35">
      <c r="U22384" s="3"/>
    </row>
    <row r="22385" spans="21:21" x14ac:dyDescent="0.35">
      <c r="U22385" s="3"/>
    </row>
    <row r="22386" spans="21:21" x14ac:dyDescent="0.35">
      <c r="U22386" s="3"/>
    </row>
    <row r="22387" spans="21:21" x14ac:dyDescent="0.35">
      <c r="U22387" s="3"/>
    </row>
    <row r="22388" spans="21:21" x14ac:dyDescent="0.35">
      <c r="U22388" s="3"/>
    </row>
    <row r="22389" spans="21:21" x14ac:dyDescent="0.35">
      <c r="U22389" s="3"/>
    </row>
    <row r="22390" spans="21:21" x14ac:dyDescent="0.35">
      <c r="U22390" s="3"/>
    </row>
    <row r="22391" spans="21:21" x14ac:dyDescent="0.35">
      <c r="U22391" s="3"/>
    </row>
    <row r="22392" spans="21:21" x14ac:dyDescent="0.35">
      <c r="U22392" s="3"/>
    </row>
    <row r="22393" spans="21:21" x14ac:dyDescent="0.35">
      <c r="U22393" s="3"/>
    </row>
    <row r="22394" spans="21:21" x14ac:dyDescent="0.35">
      <c r="U22394" s="3"/>
    </row>
    <row r="22395" spans="21:21" x14ac:dyDescent="0.35">
      <c r="U22395" s="3"/>
    </row>
    <row r="22396" spans="21:21" x14ac:dyDescent="0.35">
      <c r="U22396" s="3"/>
    </row>
    <row r="22397" spans="21:21" x14ac:dyDescent="0.35">
      <c r="U22397" s="3"/>
    </row>
    <row r="22398" spans="21:21" x14ac:dyDescent="0.35">
      <c r="U22398" s="3"/>
    </row>
    <row r="22399" spans="21:21" x14ac:dyDescent="0.35">
      <c r="U22399" s="3"/>
    </row>
    <row r="22400" spans="21:21" x14ac:dyDescent="0.35">
      <c r="U22400" s="3"/>
    </row>
    <row r="22401" spans="21:21" x14ac:dyDescent="0.35">
      <c r="U22401" s="3"/>
    </row>
    <row r="22402" spans="21:21" x14ac:dyDescent="0.35">
      <c r="U22402" s="3"/>
    </row>
    <row r="22403" spans="21:21" x14ac:dyDescent="0.35">
      <c r="U22403" s="3"/>
    </row>
    <row r="22404" spans="21:21" x14ac:dyDescent="0.35">
      <c r="U22404" s="3"/>
    </row>
    <row r="22405" spans="21:21" x14ac:dyDescent="0.35">
      <c r="U22405" s="3"/>
    </row>
    <row r="22406" spans="21:21" x14ac:dyDescent="0.35">
      <c r="U22406" s="3"/>
    </row>
    <row r="22407" spans="21:21" x14ac:dyDescent="0.35">
      <c r="U22407" s="3"/>
    </row>
    <row r="22408" spans="21:21" x14ac:dyDescent="0.35">
      <c r="U22408" s="3"/>
    </row>
    <row r="22409" spans="21:21" x14ac:dyDescent="0.35">
      <c r="U22409" s="3"/>
    </row>
    <row r="22410" spans="21:21" x14ac:dyDescent="0.35">
      <c r="U22410" s="3"/>
    </row>
    <row r="22411" spans="21:21" x14ac:dyDescent="0.35">
      <c r="U22411" s="3"/>
    </row>
    <row r="22412" spans="21:21" x14ac:dyDescent="0.35">
      <c r="U22412" s="3"/>
    </row>
    <row r="22413" spans="21:21" x14ac:dyDescent="0.35">
      <c r="U22413" s="3"/>
    </row>
    <row r="22414" spans="21:21" x14ac:dyDescent="0.35">
      <c r="U22414" s="3"/>
    </row>
    <row r="22415" spans="21:21" x14ac:dyDescent="0.35">
      <c r="U22415" s="3"/>
    </row>
    <row r="22416" spans="21:21" x14ac:dyDescent="0.35">
      <c r="U22416" s="3"/>
    </row>
    <row r="22417" spans="21:21" x14ac:dyDescent="0.35">
      <c r="U22417" s="3"/>
    </row>
    <row r="22418" spans="21:21" x14ac:dyDescent="0.35">
      <c r="U22418" s="3"/>
    </row>
    <row r="22419" spans="21:21" x14ac:dyDescent="0.35">
      <c r="U22419" s="3"/>
    </row>
    <row r="22420" spans="21:21" x14ac:dyDescent="0.35">
      <c r="U22420" s="3"/>
    </row>
    <row r="22421" spans="21:21" x14ac:dyDescent="0.35">
      <c r="U22421" s="3"/>
    </row>
    <row r="22422" spans="21:21" x14ac:dyDescent="0.35">
      <c r="U22422" s="3"/>
    </row>
    <row r="22423" spans="21:21" x14ac:dyDescent="0.35">
      <c r="U22423" s="3"/>
    </row>
    <row r="22424" spans="21:21" x14ac:dyDescent="0.35">
      <c r="U22424" s="3"/>
    </row>
    <row r="22425" spans="21:21" x14ac:dyDescent="0.35">
      <c r="U22425" s="3"/>
    </row>
    <row r="22426" spans="21:21" x14ac:dyDescent="0.35">
      <c r="U22426" s="3"/>
    </row>
    <row r="22427" spans="21:21" x14ac:dyDescent="0.35">
      <c r="U22427" s="3"/>
    </row>
    <row r="22428" spans="21:21" x14ac:dyDescent="0.35">
      <c r="U22428" s="3"/>
    </row>
    <row r="22429" spans="21:21" x14ac:dyDescent="0.35">
      <c r="U22429" s="3"/>
    </row>
    <row r="22430" spans="21:21" x14ac:dyDescent="0.35">
      <c r="U22430" s="3"/>
    </row>
    <row r="22431" spans="21:21" x14ac:dyDescent="0.35">
      <c r="U22431" s="3"/>
    </row>
    <row r="22432" spans="21:21" x14ac:dyDescent="0.35">
      <c r="U22432" s="3"/>
    </row>
    <row r="22433" spans="21:21" x14ac:dyDescent="0.35">
      <c r="U22433" s="3"/>
    </row>
    <row r="22434" spans="21:21" x14ac:dyDescent="0.35">
      <c r="U22434" s="3"/>
    </row>
    <row r="22435" spans="21:21" x14ac:dyDescent="0.35">
      <c r="U22435" s="3"/>
    </row>
    <row r="22436" spans="21:21" x14ac:dyDescent="0.35">
      <c r="U22436" s="3"/>
    </row>
    <row r="22437" spans="21:21" x14ac:dyDescent="0.35">
      <c r="U22437" s="3"/>
    </row>
    <row r="22438" spans="21:21" x14ac:dyDescent="0.35">
      <c r="U22438" s="3"/>
    </row>
    <row r="22439" spans="21:21" x14ac:dyDescent="0.35">
      <c r="U22439" s="3"/>
    </row>
    <row r="22440" spans="21:21" x14ac:dyDescent="0.35">
      <c r="U22440" s="3"/>
    </row>
    <row r="22441" spans="21:21" x14ac:dyDescent="0.35">
      <c r="U22441" s="3"/>
    </row>
    <row r="22442" spans="21:21" x14ac:dyDescent="0.35">
      <c r="U22442" s="3"/>
    </row>
    <row r="22443" spans="21:21" x14ac:dyDescent="0.35">
      <c r="U22443" s="3"/>
    </row>
    <row r="22444" spans="21:21" x14ac:dyDescent="0.35">
      <c r="U22444" s="3"/>
    </row>
    <row r="22445" spans="21:21" x14ac:dyDescent="0.35">
      <c r="U22445" s="3"/>
    </row>
    <row r="22446" spans="21:21" x14ac:dyDescent="0.35">
      <c r="U22446" s="3"/>
    </row>
    <row r="22447" spans="21:21" x14ac:dyDescent="0.35">
      <c r="U22447" s="3"/>
    </row>
    <row r="22448" spans="21:21" x14ac:dyDescent="0.35">
      <c r="U22448" s="3"/>
    </row>
    <row r="22449" spans="21:21" x14ac:dyDescent="0.35">
      <c r="U22449" s="3"/>
    </row>
    <row r="22450" spans="21:21" x14ac:dyDescent="0.35">
      <c r="U22450" s="3"/>
    </row>
    <row r="22451" spans="21:21" x14ac:dyDescent="0.35">
      <c r="U22451" s="3"/>
    </row>
    <row r="22452" spans="21:21" x14ac:dyDescent="0.35">
      <c r="U22452" s="3"/>
    </row>
    <row r="22453" spans="21:21" x14ac:dyDescent="0.35">
      <c r="U22453" s="3"/>
    </row>
    <row r="22454" spans="21:21" x14ac:dyDescent="0.35">
      <c r="U22454" s="3"/>
    </row>
    <row r="22455" spans="21:21" x14ac:dyDescent="0.35">
      <c r="U22455" s="3"/>
    </row>
    <row r="22456" spans="21:21" x14ac:dyDescent="0.35">
      <c r="U22456" s="3"/>
    </row>
    <row r="22457" spans="21:21" x14ac:dyDescent="0.35">
      <c r="U22457" s="3"/>
    </row>
    <row r="22458" spans="21:21" x14ac:dyDescent="0.35">
      <c r="U22458" s="3"/>
    </row>
    <row r="22459" spans="21:21" x14ac:dyDescent="0.35">
      <c r="U22459" s="3"/>
    </row>
    <row r="22460" spans="21:21" x14ac:dyDescent="0.35">
      <c r="U22460" s="3"/>
    </row>
    <row r="22461" spans="21:21" x14ac:dyDescent="0.35">
      <c r="U22461" s="3"/>
    </row>
    <row r="22462" spans="21:21" x14ac:dyDescent="0.35">
      <c r="U22462" s="3"/>
    </row>
    <row r="22463" spans="21:21" x14ac:dyDescent="0.35">
      <c r="U22463" s="3"/>
    </row>
    <row r="22464" spans="21:21" x14ac:dyDescent="0.35">
      <c r="U22464" s="3"/>
    </row>
    <row r="22465" spans="21:21" x14ac:dyDescent="0.35">
      <c r="U22465" s="3"/>
    </row>
    <row r="22466" spans="21:21" x14ac:dyDescent="0.35">
      <c r="U22466" s="3"/>
    </row>
    <row r="22467" spans="21:21" x14ac:dyDescent="0.35">
      <c r="U22467" s="3"/>
    </row>
    <row r="22468" spans="21:21" x14ac:dyDescent="0.35">
      <c r="U22468" s="3"/>
    </row>
    <row r="22469" spans="21:21" x14ac:dyDescent="0.35">
      <c r="U22469" s="3"/>
    </row>
    <row r="22470" spans="21:21" x14ac:dyDescent="0.35">
      <c r="U22470" s="3"/>
    </row>
    <row r="22471" spans="21:21" x14ac:dyDescent="0.35">
      <c r="U22471" s="3"/>
    </row>
    <row r="22472" spans="21:21" x14ac:dyDescent="0.35">
      <c r="U22472" s="3"/>
    </row>
    <row r="22473" spans="21:21" x14ac:dyDescent="0.35">
      <c r="U22473" s="3"/>
    </row>
    <row r="22474" spans="21:21" x14ac:dyDescent="0.35">
      <c r="U22474" s="3"/>
    </row>
    <row r="22475" spans="21:21" x14ac:dyDescent="0.35">
      <c r="U22475" s="3"/>
    </row>
    <row r="22476" spans="21:21" x14ac:dyDescent="0.35">
      <c r="U22476" s="3"/>
    </row>
    <row r="22477" spans="21:21" x14ac:dyDescent="0.35">
      <c r="U22477" s="3"/>
    </row>
    <row r="22478" spans="21:21" x14ac:dyDescent="0.35">
      <c r="U22478" s="3"/>
    </row>
    <row r="22479" spans="21:21" x14ac:dyDescent="0.35">
      <c r="U22479" s="3"/>
    </row>
    <row r="22480" spans="21:21" x14ac:dyDescent="0.35">
      <c r="U22480" s="3"/>
    </row>
    <row r="22481" spans="21:21" x14ac:dyDescent="0.35">
      <c r="U22481" s="3"/>
    </row>
    <row r="22482" spans="21:21" x14ac:dyDescent="0.35">
      <c r="U22482" s="3"/>
    </row>
    <row r="22483" spans="21:21" x14ac:dyDescent="0.35">
      <c r="U22483" s="3"/>
    </row>
    <row r="22484" spans="21:21" x14ac:dyDescent="0.35">
      <c r="U22484" s="3"/>
    </row>
    <row r="22485" spans="21:21" x14ac:dyDescent="0.35">
      <c r="U22485" s="3"/>
    </row>
    <row r="22486" spans="21:21" x14ac:dyDescent="0.35">
      <c r="U22486" s="3"/>
    </row>
    <row r="22487" spans="21:21" x14ac:dyDescent="0.35">
      <c r="U22487" s="3"/>
    </row>
    <row r="22488" spans="21:21" x14ac:dyDescent="0.35">
      <c r="U22488" s="3"/>
    </row>
    <row r="22489" spans="21:21" x14ac:dyDescent="0.35">
      <c r="U22489" s="3"/>
    </row>
    <row r="22490" spans="21:21" x14ac:dyDescent="0.35">
      <c r="U22490" s="3"/>
    </row>
    <row r="22491" spans="21:21" x14ac:dyDescent="0.35">
      <c r="U22491" s="3"/>
    </row>
    <row r="22492" spans="21:21" x14ac:dyDescent="0.35">
      <c r="U22492" s="3"/>
    </row>
    <row r="22493" spans="21:21" x14ac:dyDescent="0.35">
      <c r="U22493" s="3"/>
    </row>
    <row r="22494" spans="21:21" x14ac:dyDescent="0.35">
      <c r="U22494" s="3"/>
    </row>
    <row r="22495" spans="21:21" x14ac:dyDescent="0.35">
      <c r="U22495" s="3"/>
    </row>
    <row r="22496" spans="21:21" x14ac:dyDescent="0.35">
      <c r="U22496" s="3"/>
    </row>
    <row r="22497" spans="21:21" x14ac:dyDescent="0.35">
      <c r="U22497" s="3"/>
    </row>
    <row r="22498" spans="21:21" x14ac:dyDescent="0.35">
      <c r="U22498" s="3"/>
    </row>
    <row r="22499" spans="21:21" x14ac:dyDescent="0.35">
      <c r="U22499" s="3"/>
    </row>
    <row r="22500" spans="21:21" x14ac:dyDescent="0.35">
      <c r="U22500" s="3"/>
    </row>
    <row r="22501" spans="21:21" x14ac:dyDescent="0.35">
      <c r="U22501" s="3"/>
    </row>
    <row r="22502" spans="21:21" x14ac:dyDescent="0.35">
      <c r="U22502" s="3"/>
    </row>
    <row r="22503" spans="21:21" x14ac:dyDescent="0.35">
      <c r="U22503" s="3"/>
    </row>
    <row r="22504" spans="21:21" x14ac:dyDescent="0.35">
      <c r="U22504" s="3"/>
    </row>
    <row r="22505" spans="21:21" x14ac:dyDescent="0.35">
      <c r="U22505" s="3"/>
    </row>
    <row r="22506" spans="21:21" x14ac:dyDescent="0.35">
      <c r="U22506" s="3"/>
    </row>
    <row r="22507" spans="21:21" x14ac:dyDescent="0.35">
      <c r="U22507" s="3"/>
    </row>
    <row r="22508" spans="21:21" x14ac:dyDescent="0.35">
      <c r="U22508" s="3"/>
    </row>
    <row r="22509" spans="21:21" x14ac:dyDescent="0.35">
      <c r="U22509" s="3"/>
    </row>
    <row r="22510" spans="21:21" x14ac:dyDescent="0.35">
      <c r="U22510" s="3"/>
    </row>
    <row r="22511" spans="21:21" x14ac:dyDescent="0.35">
      <c r="U22511" s="3"/>
    </row>
    <row r="22512" spans="21:21" x14ac:dyDescent="0.35">
      <c r="U22512" s="3"/>
    </row>
    <row r="22513" spans="21:21" x14ac:dyDescent="0.35">
      <c r="U22513" s="3"/>
    </row>
    <row r="22514" spans="21:21" x14ac:dyDescent="0.35">
      <c r="U22514" s="3"/>
    </row>
    <row r="22515" spans="21:21" x14ac:dyDescent="0.35">
      <c r="U22515" s="3"/>
    </row>
    <row r="22516" spans="21:21" x14ac:dyDescent="0.35">
      <c r="U22516" s="3"/>
    </row>
    <row r="22517" spans="21:21" x14ac:dyDescent="0.35">
      <c r="U22517" s="3"/>
    </row>
    <row r="22518" spans="21:21" x14ac:dyDescent="0.35">
      <c r="U22518" s="3"/>
    </row>
    <row r="22519" spans="21:21" x14ac:dyDescent="0.35">
      <c r="U22519" s="3"/>
    </row>
    <row r="22520" spans="21:21" x14ac:dyDescent="0.35">
      <c r="U22520" s="3"/>
    </row>
    <row r="22521" spans="21:21" x14ac:dyDescent="0.35">
      <c r="U22521" s="3"/>
    </row>
    <row r="22522" spans="21:21" x14ac:dyDescent="0.35">
      <c r="U22522" s="3"/>
    </row>
    <row r="22523" spans="21:21" x14ac:dyDescent="0.35">
      <c r="U22523" s="3"/>
    </row>
    <row r="22524" spans="21:21" x14ac:dyDescent="0.35">
      <c r="U22524" s="3"/>
    </row>
    <row r="22525" spans="21:21" x14ac:dyDescent="0.35">
      <c r="U22525" s="3"/>
    </row>
    <row r="22526" spans="21:21" x14ac:dyDescent="0.35">
      <c r="U22526" s="3"/>
    </row>
    <row r="22527" spans="21:21" x14ac:dyDescent="0.35">
      <c r="U22527" s="3"/>
    </row>
    <row r="22528" spans="21:21" x14ac:dyDescent="0.35">
      <c r="U22528" s="3"/>
    </row>
    <row r="22529" spans="21:21" x14ac:dyDescent="0.35">
      <c r="U22529" s="3"/>
    </row>
    <row r="22530" spans="21:21" x14ac:dyDescent="0.35">
      <c r="U22530" s="3"/>
    </row>
    <row r="22531" spans="21:21" x14ac:dyDescent="0.35">
      <c r="U22531" s="3"/>
    </row>
    <row r="22532" spans="21:21" x14ac:dyDescent="0.35">
      <c r="U22532" s="3"/>
    </row>
    <row r="22533" spans="21:21" x14ac:dyDescent="0.35">
      <c r="U22533" s="3"/>
    </row>
    <row r="22534" spans="21:21" x14ac:dyDescent="0.35">
      <c r="U22534" s="3"/>
    </row>
    <row r="22535" spans="21:21" x14ac:dyDescent="0.35">
      <c r="U22535" s="3"/>
    </row>
    <row r="22536" spans="21:21" x14ac:dyDescent="0.35">
      <c r="U22536" s="3"/>
    </row>
    <row r="22537" spans="21:21" x14ac:dyDescent="0.35">
      <c r="U22537" s="3"/>
    </row>
    <row r="22538" spans="21:21" x14ac:dyDescent="0.35">
      <c r="U22538" s="3"/>
    </row>
    <row r="22539" spans="21:21" x14ac:dyDescent="0.35">
      <c r="U22539" s="3"/>
    </row>
    <row r="22540" spans="21:21" x14ac:dyDescent="0.35">
      <c r="U22540" s="3"/>
    </row>
    <row r="22541" spans="21:21" x14ac:dyDescent="0.35">
      <c r="U22541" s="3"/>
    </row>
    <row r="22542" spans="21:21" x14ac:dyDescent="0.35">
      <c r="U22542" s="3"/>
    </row>
    <row r="22543" spans="21:21" x14ac:dyDescent="0.35">
      <c r="U22543" s="3"/>
    </row>
    <row r="22544" spans="21:21" x14ac:dyDescent="0.35">
      <c r="U22544" s="3"/>
    </row>
    <row r="22545" spans="21:21" x14ac:dyDescent="0.35">
      <c r="U22545" s="3"/>
    </row>
    <row r="22546" spans="21:21" x14ac:dyDescent="0.35">
      <c r="U22546" s="3"/>
    </row>
    <row r="22547" spans="21:21" x14ac:dyDescent="0.35">
      <c r="U22547" s="3"/>
    </row>
    <row r="22548" spans="21:21" x14ac:dyDescent="0.35">
      <c r="U22548" s="3"/>
    </row>
    <row r="22549" spans="21:21" x14ac:dyDescent="0.35">
      <c r="U22549" s="3"/>
    </row>
    <row r="22550" spans="21:21" x14ac:dyDescent="0.35">
      <c r="U22550" s="3"/>
    </row>
    <row r="22551" spans="21:21" x14ac:dyDescent="0.35">
      <c r="U22551" s="3"/>
    </row>
    <row r="22552" spans="21:21" x14ac:dyDescent="0.35">
      <c r="U22552" s="3"/>
    </row>
    <row r="22553" spans="21:21" x14ac:dyDescent="0.35">
      <c r="U22553" s="3"/>
    </row>
    <row r="22554" spans="21:21" x14ac:dyDescent="0.35">
      <c r="U22554" s="3"/>
    </row>
    <row r="22555" spans="21:21" x14ac:dyDescent="0.35">
      <c r="U22555" s="3"/>
    </row>
    <row r="22556" spans="21:21" x14ac:dyDescent="0.35">
      <c r="U22556" s="3"/>
    </row>
    <row r="22557" spans="21:21" x14ac:dyDescent="0.35">
      <c r="U22557" s="3"/>
    </row>
    <row r="22558" spans="21:21" x14ac:dyDescent="0.35">
      <c r="U22558" s="3"/>
    </row>
    <row r="22559" spans="21:21" x14ac:dyDescent="0.35">
      <c r="U22559" s="3"/>
    </row>
    <row r="22560" spans="21:21" x14ac:dyDescent="0.35">
      <c r="U22560" s="3"/>
    </row>
    <row r="22561" spans="21:21" x14ac:dyDescent="0.35">
      <c r="U22561" s="3"/>
    </row>
    <row r="22562" spans="21:21" x14ac:dyDescent="0.35">
      <c r="U22562" s="3"/>
    </row>
    <row r="22563" spans="21:21" x14ac:dyDescent="0.35">
      <c r="U22563" s="3"/>
    </row>
    <row r="22564" spans="21:21" x14ac:dyDescent="0.35">
      <c r="U22564" s="3"/>
    </row>
    <row r="22565" spans="21:21" x14ac:dyDescent="0.35">
      <c r="U22565" s="3"/>
    </row>
    <row r="22566" spans="21:21" x14ac:dyDescent="0.35">
      <c r="U22566" s="3"/>
    </row>
    <row r="22567" spans="21:21" x14ac:dyDescent="0.35">
      <c r="U22567" s="3"/>
    </row>
    <row r="22568" spans="21:21" x14ac:dyDescent="0.35">
      <c r="U22568" s="3"/>
    </row>
    <row r="22569" spans="21:21" x14ac:dyDescent="0.35">
      <c r="U22569" s="3"/>
    </row>
    <row r="22570" spans="21:21" x14ac:dyDescent="0.35">
      <c r="U22570" s="3"/>
    </row>
    <row r="22571" spans="21:21" x14ac:dyDescent="0.35">
      <c r="U22571" s="3"/>
    </row>
    <row r="22572" spans="21:21" x14ac:dyDescent="0.35">
      <c r="U22572" s="3"/>
    </row>
    <row r="22573" spans="21:21" x14ac:dyDescent="0.35">
      <c r="U22573" s="3"/>
    </row>
    <row r="22574" spans="21:21" x14ac:dyDescent="0.35">
      <c r="U22574" s="3"/>
    </row>
    <row r="22575" spans="21:21" x14ac:dyDescent="0.35">
      <c r="U22575" s="3"/>
    </row>
    <row r="22576" spans="21:21" x14ac:dyDescent="0.35">
      <c r="U22576" s="3"/>
    </row>
    <row r="22577" spans="21:21" x14ac:dyDescent="0.35">
      <c r="U22577" s="3"/>
    </row>
    <row r="22578" spans="21:21" x14ac:dyDescent="0.35">
      <c r="U22578" s="3"/>
    </row>
    <row r="22579" spans="21:21" x14ac:dyDescent="0.35">
      <c r="U22579" s="3"/>
    </row>
    <row r="22580" spans="21:21" x14ac:dyDescent="0.35">
      <c r="U22580" s="3"/>
    </row>
    <row r="22581" spans="21:21" x14ac:dyDescent="0.35">
      <c r="U22581" s="3"/>
    </row>
    <row r="22582" spans="21:21" x14ac:dyDescent="0.35">
      <c r="U22582" s="3"/>
    </row>
    <row r="22583" spans="21:21" x14ac:dyDescent="0.35">
      <c r="U22583" s="3"/>
    </row>
    <row r="22584" spans="21:21" x14ac:dyDescent="0.35">
      <c r="U22584" s="3"/>
    </row>
    <row r="22585" spans="21:21" x14ac:dyDescent="0.35">
      <c r="U22585" s="3"/>
    </row>
    <row r="22586" spans="21:21" x14ac:dyDescent="0.35">
      <c r="U22586" s="3"/>
    </row>
    <row r="22587" spans="21:21" x14ac:dyDescent="0.35">
      <c r="U22587" s="3"/>
    </row>
    <row r="22588" spans="21:21" x14ac:dyDescent="0.35">
      <c r="U22588" s="3"/>
    </row>
    <row r="22589" spans="21:21" x14ac:dyDescent="0.35">
      <c r="U22589" s="3"/>
    </row>
    <row r="22590" spans="21:21" x14ac:dyDescent="0.35">
      <c r="U22590" s="3"/>
    </row>
    <row r="22591" spans="21:21" x14ac:dyDescent="0.35">
      <c r="U22591" s="3"/>
    </row>
    <row r="22592" spans="21:21" x14ac:dyDescent="0.35">
      <c r="U22592" s="3"/>
    </row>
    <row r="22593" spans="21:21" x14ac:dyDescent="0.35">
      <c r="U22593" s="3"/>
    </row>
    <row r="22594" spans="21:21" x14ac:dyDescent="0.35">
      <c r="U22594" s="3"/>
    </row>
    <row r="22595" spans="21:21" x14ac:dyDescent="0.35">
      <c r="U22595" s="3"/>
    </row>
    <row r="22596" spans="21:21" x14ac:dyDescent="0.35">
      <c r="U22596" s="3"/>
    </row>
    <row r="22597" spans="21:21" x14ac:dyDescent="0.35">
      <c r="U22597" s="3"/>
    </row>
    <row r="22598" spans="21:21" x14ac:dyDescent="0.35">
      <c r="U22598" s="3"/>
    </row>
    <row r="22599" spans="21:21" x14ac:dyDescent="0.35">
      <c r="U22599" s="3"/>
    </row>
    <row r="22600" spans="21:21" x14ac:dyDescent="0.35">
      <c r="U22600" s="3"/>
    </row>
    <row r="22601" spans="21:21" x14ac:dyDescent="0.35">
      <c r="U22601" s="3"/>
    </row>
    <row r="22602" spans="21:21" x14ac:dyDescent="0.35">
      <c r="U22602" s="3"/>
    </row>
    <row r="22603" spans="21:21" x14ac:dyDescent="0.35">
      <c r="U22603" s="3"/>
    </row>
    <row r="22604" spans="21:21" x14ac:dyDescent="0.35">
      <c r="U22604" s="3"/>
    </row>
    <row r="22605" spans="21:21" x14ac:dyDescent="0.35">
      <c r="U22605" s="3"/>
    </row>
    <row r="22606" spans="21:21" x14ac:dyDescent="0.35">
      <c r="U22606" s="3"/>
    </row>
    <row r="22607" spans="21:21" x14ac:dyDescent="0.35">
      <c r="U22607" s="3"/>
    </row>
    <row r="22608" spans="21:21" x14ac:dyDescent="0.35">
      <c r="U22608" s="3"/>
    </row>
    <row r="22609" spans="21:21" x14ac:dyDescent="0.35">
      <c r="U22609" s="3"/>
    </row>
    <row r="22610" spans="21:21" x14ac:dyDescent="0.35">
      <c r="U22610" s="3"/>
    </row>
    <row r="22611" spans="21:21" x14ac:dyDescent="0.35">
      <c r="U22611" s="3"/>
    </row>
    <row r="22612" spans="21:21" x14ac:dyDescent="0.35">
      <c r="U22612" s="3"/>
    </row>
    <row r="22613" spans="21:21" x14ac:dyDescent="0.35">
      <c r="U22613" s="3"/>
    </row>
    <row r="22614" spans="21:21" x14ac:dyDescent="0.35">
      <c r="U22614" s="3"/>
    </row>
    <row r="22615" spans="21:21" x14ac:dyDescent="0.35">
      <c r="U22615" s="3"/>
    </row>
    <row r="22616" spans="21:21" x14ac:dyDescent="0.35">
      <c r="U22616" s="3"/>
    </row>
    <row r="22617" spans="21:21" x14ac:dyDescent="0.35">
      <c r="U22617" s="3"/>
    </row>
    <row r="22618" spans="21:21" x14ac:dyDescent="0.35">
      <c r="U22618" s="3"/>
    </row>
    <row r="22619" spans="21:21" x14ac:dyDescent="0.35">
      <c r="U22619" s="3"/>
    </row>
    <row r="22620" spans="21:21" x14ac:dyDescent="0.35">
      <c r="U22620" s="3"/>
    </row>
    <row r="22621" spans="21:21" x14ac:dyDescent="0.35">
      <c r="U22621" s="3"/>
    </row>
    <row r="22622" spans="21:21" x14ac:dyDescent="0.35">
      <c r="U22622" s="3"/>
    </row>
    <row r="22623" spans="21:21" x14ac:dyDescent="0.35">
      <c r="U22623" s="3"/>
    </row>
    <row r="22624" spans="21:21" x14ac:dyDescent="0.35">
      <c r="U22624" s="3"/>
    </row>
    <row r="22625" spans="21:21" x14ac:dyDescent="0.35">
      <c r="U22625" s="3"/>
    </row>
    <row r="22626" spans="21:21" x14ac:dyDescent="0.35">
      <c r="U22626" s="3"/>
    </row>
    <row r="22627" spans="21:21" x14ac:dyDescent="0.35">
      <c r="U22627" s="3"/>
    </row>
    <row r="22628" spans="21:21" x14ac:dyDescent="0.35">
      <c r="U22628" s="3"/>
    </row>
    <row r="22629" spans="21:21" x14ac:dyDescent="0.35">
      <c r="U22629" s="3"/>
    </row>
    <row r="22630" spans="21:21" x14ac:dyDescent="0.35">
      <c r="U22630" s="3"/>
    </row>
    <row r="22631" spans="21:21" x14ac:dyDescent="0.35">
      <c r="U22631" s="3"/>
    </row>
    <row r="22632" spans="21:21" x14ac:dyDescent="0.35">
      <c r="U22632" s="3"/>
    </row>
    <row r="22633" spans="21:21" x14ac:dyDescent="0.35">
      <c r="U22633" s="3"/>
    </row>
    <row r="22634" spans="21:21" x14ac:dyDescent="0.35">
      <c r="U22634" s="3"/>
    </row>
    <row r="22635" spans="21:21" x14ac:dyDescent="0.35">
      <c r="U22635" s="3"/>
    </row>
    <row r="22636" spans="21:21" x14ac:dyDescent="0.35">
      <c r="U22636" s="3"/>
    </row>
    <row r="22637" spans="21:21" x14ac:dyDescent="0.35">
      <c r="U22637" s="3"/>
    </row>
    <row r="22638" spans="21:21" x14ac:dyDescent="0.35">
      <c r="U22638" s="3"/>
    </row>
    <row r="22639" spans="21:21" x14ac:dyDescent="0.35">
      <c r="U22639" s="3"/>
    </row>
    <row r="22640" spans="21:21" x14ac:dyDescent="0.35">
      <c r="U22640" s="3"/>
    </row>
    <row r="22641" spans="21:21" x14ac:dyDescent="0.35">
      <c r="U22641" s="3"/>
    </row>
    <row r="22642" spans="21:21" x14ac:dyDescent="0.35">
      <c r="U22642" s="3"/>
    </row>
    <row r="22643" spans="21:21" x14ac:dyDescent="0.35">
      <c r="U22643" s="3"/>
    </row>
    <row r="22644" spans="21:21" x14ac:dyDescent="0.35">
      <c r="U22644" s="3"/>
    </row>
    <row r="22645" spans="21:21" x14ac:dyDescent="0.35">
      <c r="U22645" s="3"/>
    </row>
    <row r="22646" spans="21:21" x14ac:dyDescent="0.35">
      <c r="U22646" s="3"/>
    </row>
    <row r="22647" spans="21:21" x14ac:dyDescent="0.35">
      <c r="U22647" s="3"/>
    </row>
    <row r="22648" spans="21:21" x14ac:dyDescent="0.35">
      <c r="U22648" s="3"/>
    </row>
    <row r="22649" spans="21:21" x14ac:dyDescent="0.35">
      <c r="U22649" s="3"/>
    </row>
    <row r="22650" spans="21:21" x14ac:dyDescent="0.35">
      <c r="U22650" s="3"/>
    </row>
    <row r="22651" spans="21:21" x14ac:dyDescent="0.35">
      <c r="U22651" s="3"/>
    </row>
    <row r="22652" spans="21:21" x14ac:dyDescent="0.35">
      <c r="U22652" s="3"/>
    </row>
    <row r="22653" spans="21:21" x14ac:dyDescent="0.35">
      <c r="U22653" s="3"/>
    </row>
    <row r="22654" spans="21:21" x14ac:dyDescent="0.35">
      <c r="U22654" s="3"/>
    </row>
    <row r="22655" spans="21:21" x14ac:dyDescent="0.35">
      <c r="U22655" s="3"/>
    </row>
    <row r="22656" spans="21:21" x14ac:dyDescent="0.35">
      <c r="U22656" s="3"/>
    </row>
    <row r="22657" spans="21:21" x14ac:dyDescent="0.35">
      <c r="U22657" s="3"/>
    </row>
    <row r="22658" spans="21:21" x14ac:dyDescent="0.35">
      <c r="U22658" s="3"/>
    </row>
    <row r="22659" spans="21:21" x14ac:dyDescent="0.35">
      <c r="U22659" s="3"/>
    </row>
    <row r="22660" spans="21:21" x14ac:dyDescent="0.35">
      <c r="U22660" s="3"/>
    </row>
    <row r="22661" spans="21:21" x14ac:dyDescent="0.35">
      <c r="U22661" s="3"/>
    </row>
    <row r="22662" spans="21:21" x14ac:dyDescent="0.35">
      <c r="U22662" s="3"/>
    </row>
    <row r="22663" spans="21:21" x14ac:dyDescent="0.35">
      <c r="U22663" s="3"/>
    </row>
    <row r="22664" spans="21:21" x14ac:dyDescent="0.35">
      <c r="U22664" s="3"/>
    </row>
    <row r="22665" spans="21:21" x14ac:dyDescent="0.35">
      <c r="U22665" s="3"/>
    </row>
    <row r="22666" spans="21:21" x14ac:dyDescent="0.35">
      <c r="U22666" s="3"/>
    </row>
    <row r="22667" spans="21:21" x14ac:dyDescent="0.35">
      <c r="U22667" s="3"/>
    </row>
    <row r="22668" spans="21:21" x14ac:dyDescent="0.35">
      <c r="U22668" s="3"/>
    </row>
    <row r="22669" spans="21:21" x14ac:dyDescent="0.35">
      <c r="U22669" s="3"/>
    </row>
    <row r="22670" spans="21:21" x14ac:dyDescent="0.35">
      <c r="U22670" s="3"/>
    </row>
    <row r="22671" spans="21:21" x14ac:dyDescent="0.35">
      <c r="U22671" s="3"/>
    </row>
    <row r="22672" spans="21:21" x14ac:dyDescent="0.35">
      <c r="U22672" s="3"/>
    </row>
    <row r="22673" spans="21:21" x14ac:dyDescent="0.35">
      <c r="U22673" s="3"/>
    </row>
    <row r="22674" spans="21:21" x14ac:dyDescent="0.35">
      <c r="U22674" s="3"/>
    </row>
    <row r="22675" spans="21:21" x14ac:dyDescent="0.35">
      <c r="U22675" s="3"/>
    </row>
    <row r="22676" spans="21:21" x14ac:dyDescent="0.35">
      <c r="U22676" s="3"/>
    </row>
    <row r="22677" spans="21:21" x14ac:dyDescent="0.35">
      <c r="U22677" s="3"/>
    </row>
    <row r="22678" spans="21:21" x14ac:dyDescent="0.35">
      <c r="U22678" s="3"/>
    </row>
    <row r="22679" spans="21:21" x14ac:dyDescent="0.35">
      <c r="U22679" s="3"/>
    </row>
    <row r="22680" spans="21:21" x14ac:dyDescent="0.35">
      <c r="U22680" s="3"/>
    </row>
    <row r="22681" spans="21:21" x14ac:dyDescent="0.35">
      <c r="U22681" s="3"/>
    </row>
    <row r="22682" spans="21:21" x14ac:dyDescent="0.35">
      <c r="U22682" s="3"/>
    </row>
    <row r="22683" spans="21:21" x14ac:dyDescent="0.35">
      <c r="U22683" s="3"/>
    </row>
    <row r="22684" spans="21:21" x14ac:dyDescent="0.35">
      <c r="U22684" s="3"/>
    </row>
    <row r="22685" spans="21:21" x14ac:dyDescent="0.35">
      <c r="U22685" s="3"/>
    </row>
    <row r="22686" spans="21:21" x14ac:dyDescent="0.35">
      <c r="U22686" s="3"/>
    </row>
    <row r="22687" spans="21:21" x14ac:dyDescent="0.35">
      <c r="U22687" s="3"/>
    </row>
    <row r="22688" spans="21:21" x14ac:dyDescent="0.35">
      <c r="U22688" s="3"/>
    </row>
    <row r="22689" spans="21:21" x14ac:dyDescent="0.35">
      <c r="U22689" s="3"/>
    </row>
    <row r="22690" spans="21:21" x14ac:dyDescent="0.35">
      <c r="U22690" s="3"/>
    </row>
    <row r="22691" spans="21:21" x14ac:dyDescent="0.35">
      <c r="U22691" s="3"/>
    </row>
    <row r="22692" spans="21:21" x14ac:dyDescent="0.35">
      <c r="U22692" s="3"/>
    </row>
    <row r="22693" spans="21:21" x14ac:dyDescent="0.35">
      <c r="U22693" s="3"/>
    </row>
    <row r="22694" spans="21:21" x14ac:dyDescent="0.35">
      <c r="U22694" s="3"/>
    </row>
    <row r="22695" spans="21:21" x14ac:dyDescent="0.35">
      <c r="U22695" s="3"/>
    </row>
    <row r="22696" spans="21:21" x14ac:dyDescent="0.35">
      <c r="U22696" s="3"/>
    </row>
    <row r="22697" spans="21:21" x14ac:dyDescent="0.35">
      <c r="U22697" s="3"/>
    </row>
    <row r="22698" spans="21:21" x14ac:dyDescent="0.35">
      <c r="U22698" s="3"/>
    </row>
    <row r="22699" spans="21:21" x14ac:dyDescent="0.35">
      <c r="U22699" s="3"/>
    </row>
    <row r="22700" spans="21:21" x14ac:dyDescent="0.35">
      <c r="U22700" s="3"/>
    </row>
    <row r="22701" spans="21:21" x14ac:dyDescent="0.35">
      <c r="U22701" s="3"/>
    </row>
    <row r="22702" spans="21:21" x14ac:dyDescent="0.35">
      <c r="U22702" s="3"/>
    </row>
    <row r="22703" spans="21:21" x14ac:dyDescent="0.35">
      <c r="U22703" s="3"/>
    </row>
    <row r="22704" spans="21:21" x14ac:dyDescent="0.35">
      <c r="U22704" s="3"/>
    </row>
    <row r="22705" spans="21:21" x14ac:dyDescent="0.35">
      <c r="U22705" s="3"/>
    </row>
    <row r="22706" spans="21:21" x14ac:dyDescent="0.35">
      <c r="U22706" s="3"/>
    </row>
    <row r="22707" spans="21:21" x14ac:dyDescent="0.35">
      <c r="U22707" s="3"/>
    </row>
    <row r="22708" spans="21:21" x14ac:dyDescent="0.35">
      <c r="U22708" s="3"/>
    </row>
    <row r="22709" spans="21:21" x14ac:dyDescent="0.35">
      <c r="U22709" s="3"/>
    </row>
    <row r="22710" spans="21:21" x14ac:dyDescent="0.35">
      <c r="U22710" s="3"/>
    </row>
    <row r="22711" spans="21:21" x14ac:dyDescent="0.35">
      <c r="U22711" s="3"/>
    </row>
    <row r="22712" spans="21:21" x14ac:dyDescent="0.35">
      <c r="U22712" s="3"/>
    </row>
    <row r="22713" spans="21:21" x14ac:dyDescent="0.35">
      <c r="U22713" s="3"/>
    </row>
    <row r="22714" spans="21:21" x14ac:dyDescent="0.35">
      <c r="U22714" s="3"/>
    </row>
    <row r="22715" spans="21:21" x14ac:dyDescent="0.35">
      <c r="U22715" s="3"/>
    </row>
    <row r="22716" spans="21:21" x14ac:dyDescent="0.35">
      <c r="U22716" s="3"/>
    </row>
    <row r="22717" spans="21:21" x14ac:dyDescent="0.35">
      <c r="U22717" s="3"/>
    </row>
    <row r="22718" spans="21:21" x14ac:dyDescent="0.35">
      <c r="U22718" s="3"/>
    </row>
    <row r="22719" spans="21:21" x14ac:dyDescent="0.35">
      <c r="U22719" s="3"/>
    </row>
    <row r="22720" spans="21:21" x14ac:dyDescent="0.35">
      <c r="U22720" s="3"/>
    </row>
    <row r="22721" spans="21:21" x14ac:dyDescent="0.35">
      <c r="U22721" s="3"/>
    </row>
    <row r="22722" spans="21:21" x14ac:dyDescent="0.35">
      <c r="U22722" s="3"/>
    </row>
    <row r="22723" spans="21:21" x14ac:dyDescent="0.35">
      <c r="U22723" s="3"/>
    </row>
    <row r="22724" spans="21:21" x14ac:dyDescent="0.35">
      <c r="U22724" s="3"/>
    </row>
    <row r="22725" spans="21:21" x14ac:dyDescent="0.35">
      <c r="U22725" s="3"/>
    </row>
    <row r="22726" spans="21:21" x14ac:dyDescent="0.35">
      <c r="U22726" s="3"/>
    </row>
    <row r="22727" spans="21:21" x14ac:dyDescent="0.35">
      <c r="U22727" s="3"/>
    </row>
    <row r="22728" spans="21:21" x14ac:dyDescent="0.35">
      <c r="U22728" s="3"/>
    </row>
    <row r="22729" spans="21:21" x14ac:dyDescent="0.35">
      <c r="U22729" s="3"/>
    </row>
    <row r="22730" spans="21:21" x14ac:dyDescent="0.35">
      <c r="U22730" s="3"/>
    </row>
    <row r="22731" spans="21:21" x14ac:dyDescent="0.35">
      <c r="U22731" s="3"/>
    </row>
    <row r="22732" spans="21:21" x14ac:dyDescent="0.35">
      <c r="U22732" s="3"/>
    </row>
    <row r="22733" spans="21:21" x14ac:dyDescent="0.35">
      <c r="U22733" s="3"/>
    </row>
    <row r="22734" spans="21:21" x14ac:dyDescent="0.35">
      <c r="U22734" s="3"/>
    </row>
    <row r="22735" spans="21:21" x14ac:dyDescent="0.35">
      <c r="U22735" s="3"/>
    </row>
    <row r="22736" spans="21:21" x14ac:dyDescent="0.35">
      <c r="U22736" s="3"/>
    </row>
    <row r="22737" spans="21:21" x14ac:dyDescent="0.35">
      <c r="U22737" s="3"/>
    </row>
    <row r="22738" spans="21:21" x14ac:dyDescent="0.35">
      <c r="U22738" s="3"/>
    </row>
    <row r="22739" spans="21:21" x14ac:dyDescent="0.35">
      <c r="U22739" s="3"/>
    </row>
    <row r="22740" spans="21:21" x14ac:dyDescent="0.35">
      <c r="U22740" s="3"/>
    </row>
    <row r="22741" spans="21:21" x14ac:dyDescent="0.35">
      <c r="U22741" s="3"/>
    </row>
    <row r="22742" spans="21:21" x14ac:dyDescent="0.35">
      <c r="U22742" s="3"/>
    </row>
    <row r="22743" spans="21:21" x14ac:dyDescent="0.35">
      <c r="U22743" s="3"/>
    </row>
    <row r="22744" spans="21:21" x14ac:dyDescent="0.35">
      <c r="U22744" s="3"/>
    </row>
    <row r="22745" spans="21:21" x14ac:dyDescent="0.35">
      <c r="U22745" s="3"/>
    </row>
    <row r="22746" spans="21:21" x14ac:dyDescent="0.35">
      <c r="U22746" s="3"/>
    </row>
    <row r="22747" spans="21:21" x14ac:dyDescent="0.35">
      <c r="U22747" s="3"/>
    </row>
    <row r="22748" spans="21:21" x14ac:dyDescent="0.35">
      <c r="U22748" s="3"/>
    </row>
    <row r="22749" spans="21:21" x14ac:dyDescent="0.35">
      <c r="U22749" s="3"/>
    </row>
    <row r="22750" spans="21:21" x14ac:dyDescent="0.35">
      <c r="U22750" s="3"/>
    </row>
    <row r="22751" spans="21:21" x14ac:dyDescent="0.35">
      <c r="U22751" s="3"/>
    </row>
    <row r="22752" spans="21:21" x14ac:dyDescent="0.35">
      <c r="U22752" s="3"/>
    </row>
    <row r="22753" spans="21:21" x14ac:dyDescent="0.35">
      <c r="U22753" s="3"/>
    </row>
    <row r="22754" spans="21:21" x14ac:dyDescent="0.35">
      <c r="U22754" s="3"/>
    </row>
    <row r="22755" spans="21:21" x14ac:dyDescent="0.35">
      <c r="U22755" s="3"/>
    </row>
    <row r="22756" spans="21:21" x14ac:dyDescent="0.35">
      <c r="U22756" s="3"/>
    </row>
    <row r="22757" spans="21:21" x14ac:dyDescent="0.35">
      <c r="U22757" s="3"/>
    </row>
    <row r="22758" spans="21:21" x14ac:dyDescent="0.35">
      <c r="U22758" s="3"/>
    </row>
    <row r="22759" spans="21:21" x14ac:dyDescent="0.35">
      <c r="U22759" s="3"/>
    </row>
    <row r="22760" spans="21:21" x14ac:dyDescent="0.35">
      <c r="U22760" s="3"/>
    </row>
    <row r="22761" spans="21:21" x14ac:dyDescent="0.35">
      <c r="U22761" s="3"/>
    </row>
    <row r="22762" spans="21:21" x14ac:dyDescent="0.35">
      <c r="U22762" s="3"/>
    </row>
    <row r="22763" spans="21:21" x14ac:dyDescent="0.35">
      <c r="U22763" s="3"/>
    </row>
    <row r="22764" spans="21:21" x14ac:dyDescent="0.35">
      <c r="U22764" s="3"/>
    </row>
    <row r="22765" spans="21:21" x14ac:dyDescent="0.35">
      <c r="U22765" s="3"/>
    </row>
    <row r="22766" spans="21:21" x14ac:dyDescent="0.35">
      <c r="U22766" s="3"/>
    </row>
    <row r="22767" spans="21:21" x14ac:dyDescent="0.35">
      <c r="U22767" s="3"/>
    </row>
    <row r="22768" spans="21:21" x14ac:dyDescent="0.35">
      <c r="U22768" s="3"/>
    </row>
    <row r="22769" spans="21:21" x14ac:dyDescent="0.35">
      <c r="U22769" s="3"/>
    </row>
    <row r="22770" spans="21:21" x14ac:dyDescent="0.35">
      <c r="U22770" s="3"/>
    </row>
    <row r="22771" spans="21:21" x14ac:dyDescent="0.35">
      <c r="U22771" s="3"/>
    </row>
    <row r="22772" spans="21:21" x14ac:dyDescent="0.35">
      <c r="U22772" s="3"/>
    </row>
    <row r="22773" spans="21:21" x14ac:dyDescent="0.35">
      <c r="U22773" s="3"/>
    </row>
    <row r="22774" spans="21:21" x14ac:dyDescent="0.35">
      <c r="U22774" s="3"/>
    </row>
    <row r="22775" spans="21:21" x14ac:dyDescent="0.35">
      <c r="U22775" s="3"/>
    </row>
    <row r="22776" spans="21:21" x14ac:dyDescent="0.35">
      <c r="U22776" s="3"/>
    </row>
    <row r="22777" spans="21:21" x14ac:dyDescent="0.35">
      <c r="U22777" s="3"/>
    </row>
    <row r="22778" spans="21:21" x14ac:dyDescent="0.35">
      <c r="U22778" s="3"/>
    </row>
    <row r="22779" spans="21:21" x14ac:dyDescent="0.35">
      <c r="U22779" s="3"/>
    </row>
    <row r="22780" spans="21:21" x14ac:dyDescent="0.35">
      <c r="U22780" s="3"/>
    </row>
    <row r="22781" spans="21:21" x14ac:dyDescent="0.35">
      <c r="U22781" s="3"/>
    </row>
    <row r="22782" spans="21:21" x14ac:dyDescent="0.35">
      <c r="U22782" s="3"/>
    </row>
    <row r="22783" spans="21:21" x14ac:dyDescent="0.35">
      <c r="U22783" s="3"/>
    </row>
    <row r="22784" spans="21:21" x14ac:dyDescent="0.35">
      <c r="U22784" s="3"/>
    </row>
    <row r="22785" spans="21:21" x14ac:dyDescent="0.35">
      <c r="U22785" s="3"/>
    </row>
    <row r="22786" spans="21:21" x14ac:dyDescent="0.35">
      <c r="U22786" s="3"/>
    </row>
    <row r="22787" spans="21:21" x14ac:dyDescent="0.35">
      <c r="U22787" s="3"/>
    </row>
    <row r="22788" spans="21:21" x14ac:dyDescent="0.35">
      <c r="U22788" s="3"/>
    </row>
    <row r="22789" spans="21:21" x14ac:dyDescent="0.35">
      <c r="U22789" s="3"/>
    </row>
    <row r="22790" spans="21:21" x14ac:dyDescent="0.35">
      <c r="U22790" s="3"/>
    </row>
    <row r="22791" spans="21:21" x14ac:dyDescent="0.35">
      <c r="U22791" s="3"/>
    </row>
    <row r="22792" spans="21:21" x14ac:dyDescent="0.35">
      <c r="U22792" s="3"/>
    </row>
    <row r="22793" spans="21:21" x14ac:dyDescent="0.35">
      <c r="U22793" s="3"/>
    </row>
    <row r="22794" spans="21:21" x14ac:dyDescent="0.35">
      <c r="U22794" s="3"/>
    </row>
    <row r="22795" spans="21:21" x14ac:dyDescent="0.35">
      <c r="U22795" s="3"/>
    </row>
    <row r="22796" spans="21:21" x14ac:dyDescent="0.35">
      <c r="U22796" s="3"/>
    </row>
    <row r="22797" spans="21:21" x14ac:dyDescent="0.35">
      <c r="U22797" s="3"/>
    </row>
    <row r="22798" spans="21:21" x14ac:dyDescent="0.35">
      <c r="U22798" s="3"/>
    </row>
    <row r="22799" spans="21:21" x14ac:dyDescent="0.35">
      <c r="U22799" s="3"/>
    </row>
    <row r="22800" spans="21:21" x14ac:dyDescent="0.35">
      <c r="U22800" s="3"/>
    </row>
    <row r="22801" spans="21:21" x14ac:dyDescent="0.35">
      <c r="U22801" s="3"/>
    </row>
    <row r="22802" spans="21:21" x14ac:dyDescent="0.35">
      <c r="U22802" s="3"/>
    </row>
    <row r="22803" spans="21:21" x14ac:dyDescent="0.35">
      <c r="U22803" s="3"/>
    </row>
    <row r="22804" spans="21:21" x14ac:dyDescent="0.35">
      <c r="U22804" s="3"/>
    </row>
    <row r="22805" spans="21:21" x14ac:dyDescent="0.35">
      <c r="U22805" s="3"/>
    </row>
    <row r="22806" spans="21:21" x14ac:dyDescent="0.35">
      <c r="U22806" s="3"/>
    </row>
    <row r="22807" spans="21:21" x14ac:dyDescent="0.35">
      <c r="U22807" s="3"/>
    </row>
    <row r="22808" spans="21:21" x14ac:dyDescent="0.35">
      <c r="U22808" s="3"/>
    </row>
    <row r="22809" spans="21:21" x14ac:dyDescent="0.35">
      <c r="U22809" s="3"/>
    </row>
    <row r="22810" spans="21:21" x14ac:dyDescent="0.35">
      <c r="U22810" s="3"/>
    </row>
    <row r="22811" spans="21:21" x14ac:dyDescent="0.35">
      <c r="U22811" s="3"/>
    </row>
    <row r="22812" spans="21:21" x14ac:dyDescent="0.35">
      <c r="U22812" s="3"/>
    </row>
    <row r="22813" spans="21:21" x14ac:dyDescent="0.35">
      <c r="U22813" s="3"/>
    </row>
    <row r="22814" spans="21:21" x14ac:dyDescent="0.35">
      <c r="U22814" s="3"/>
    </row>
    <row r="22815" spans="21:21" x14ac:dyDescent="0.35">
      <c r="U22815" s="3"/>
    </row>
    <row r="22816" spans="21:21" x14ac:dyDescent="0.35">
      <c r="U22816" s="3"/>
    </row>
    <row r="22817" spans="21:21" x14ac:dyDescent="0.35">
      <c r="U22817" s="3"/>
    </row>
    <row r="22818" spans="21:21" x14ac:dyDescent="0.35">
      <c r="U22818" s="3"/>
    </row>
    <row r="22819" spans="21:21" x14ac:dyDescent="0.35">
      <c r="U22819" s="3"/>
    </row>
    <row r="22820" spans="21:21" x14ac:dyDescent="0.35">
      <c r="U22820" s="3"/>
    </row>
    <row r="22821" spans="21:21" x14ac:dyDescent="0.35">
      <c r="U22821" s="3"/>
    </row>
    <row r="22822" spans="21:21" x14ac:dyDescent="0.35">
      <c r="U22822" s="3"/>
    </row>
    <row r="22823" spans="21:21" x14ac:dyDescent="0.35">
      <c r="U22823" s="3"/>
    </row>
    <row r="22824" spans="21:21" x14ac:dyDescent="0.35">
      <c r="U22824" s="3"/>
    </row>
    <row r="22825" spans="21:21" x14ac:dyDescent="0.35">
      <c r="U22825" s="3"/>
    </row>
    <row r="22826" spans="21:21" x14ac:dyDescent="0.35">
      <c r="U22826" s="3"/>
    </row>
    <row r="22827" spans="21:21" x14ac:dyDescent="0.35">
      <c r="U22827" s="3"/>
    </row>
    <row r="22828" spans="21:21" x14ac:dyDescent="0.35">
      <c r="U22828" s="3"/>
    </row>
    <row r="22829" spans="21:21" x14ac:dyDescent="0.35">
      <c r="U22829" s="3"/>
    </row>
    <row r="22830" spans="21:21" x14ac:dyDescent="0.35">
      <c r="U22830" s="3"/>
    </row>
    <row r="22831" spans="21:21" x14ac:dyDescent="0.35">
      <c r="U22831" s="3"/>
    </row>
    <row r="22832" spans="21:21" x14ac:dyDescent="0.35">
      <c r="U22832" s="3"/>
    </row>
    <row r="22833" spans="21:21" x14ac:dyDescent="0.35">
      <c r="U22833" s="3"/>
    </row>
    <row r="22834" spans="21:21" x14ac:dyDescent="0.35">
      <c r="U22834" s="3"/>
    </row>
    <row r="22835" spans="21:21" x14ac:dyDescent="0.35">
      <c r="U22835" s="3"/>
    </row>
    <row r="22836" spans="21:21" x14ac:dyDescent="0.35">
      <c r="U22836" s="3"/>
    </row>
    <row r="22837" spans="21:21" x14ac:dyDescent="0.35">
      <c r="U22837" s="3"/>
    </row>
    <row r="22838" spans="21:21" x14ac:dyDescent="0.35">
      <c r="U22838" s="3"/>
    </row>
    <row r="22839" spans="21:21" x14ac:dyDescent="0.35">
      <c r="U22839" s="3"/>
    </row>
    <row r="22840" spans="21:21" x14ac:dyDescent="0.35">
      <c r="U22840" s="3"/>
    </row>
    <row r="22841" spans="21:21" x14ac:dyDescent="0.35">
      <c r="U22841" s="3"/>
    </row>
    <row r="22842" spans="21:21" x14ac:dyDescent="0.35">
      <c r="U22842" s="3"/>
    </row>
    <row r="22843" spans="21:21" x14ac:dyDescent="0.35">
      <c r="U22843" s="3"/>
    </row>
    <row r="22844" spans="21:21" x14ac:dyDescent="0.35">
      <c r="U22844" s="3"/>
    </row>
    <row r="22845" spans="21:21" x14ac:dyDescent="0.35">
      <c r="U22845" s="3"/>
    </row>
    <row r="22846" spans="21:21" x14ac:dyDescent="0.35">
      <c r="U22846" s="3"/>
    </row>
    <row r="22847" spans="21:21" x14ac:dyDescent="0.35">
      <c r="U22847" s="3"/>
    </row>
    <row r="22848" spans="21:21" x14ac:dyDescent="0.35">
      <c r="U22848" s="3"/>
    </row>
    <row r="22849" spans="21:21" x14ac:dyDescent="0.35">
      <c r="U22849" s="3"/>
    </row>
    <row r="22850" spans="21:21" x14ac:dyDescent="0.35">
      <c r="U22850" s="3"/>
    </row>
    <row r="22851" spans="21:21" x14ac:dyDescent="0.35">
      <c r="U22851" s="3"/>
    </row>
    <row r="22852" spans="21:21" x14ac:dyDescent="0.35">
      <c r="U22852" s="3"/>
    </row>
    <row r="22853" spans="21:21" x14ac:dyDescent="0.35">
      <c r="U22853" s="3"/>
    </row>
    <row r="22854" spans="21:21" x14ac:dyDescent="0.35">
      <c r="U22854" s="3"/>
    </row>
    <row r="22855" spans="21:21" x14ac:dyDescent="0.35">
      <c r="U22855" s="3"/>
    </row>
    <row r="22856" spans="21:21" x14ac:dyDescent="0.35">
      <c r="U22856" s="3"/>
    </row>
    <row r="22857" spans="21:21" x14ac:dyDescent="0.35">
      <c r="U22857" s="3"/>
    </row>
    <row r="22858" spans="21:21" x14ac:dyDescent="0.35">
      <c r="U22858" s="3"/>
    </row>
    <row r="22859" spans="21:21" x14ac:dyDescent="0.35">
      <c r="U22859" s="3"/>
    </row>
    <row r="22860" spans="21:21" x14ac:dyDescent="0.35">
      <c r="U22860" s="3"/>
    </row>
    <row r="22861" spans="21:21" x14ac:dyDescent="0.35">
      <c r="U22861" s="3"/>
    </row>
    <row r="22862" spans="21:21" x14ac:dyDescent="0.35">
      <c r="U22862" s="3"/>
    </row>
    <row r="22863" spans="21:21" x14ac:dyDescent="0.35">
      <c r="U22863" s="3"/>
    </row>
    <row r="22864" spans="21:21" x14ac:dyDescent="0.35">
      <c r="U22864" s="3"/>
    </row>
    <row r="22865" spans="21:21" x14ac:dyDescent="0.35">
      <c r="U22865" s="3"/>
    </row>
    <row r="22866" spans="21:21" x14ac:dyDescent="0.35">
      <c r="U22866" s="3"/>
    </row>
    <row r="22867" spans="21:21" x14ac:dyDescent="0.35">
      <c r="U22867" s="3"/>
    </row>
    <row r="22868" spans="21:21" x14ac:dyDescent="0.35">
      <c r="U22868" s="3"/>
    </row>
    <row r="22869" spans="21:21" x14ac:dyDescent="0.35">
      <c r="U22869" s="3"/>
    </row>
    <row r="22870" spans="21:21" x14ac:dyDescent="0.35">
      <c r="U22870" s="3"/>
    </row>
    <row r="22871" spans="21:21" x14ac:dyDescent="0.35">
      <c r="U22871" s="3"/>
    </row>
    <row r="22872" spans="21:21" x14ac:dyDescent="0.35">
      <c r="U22872" s="3"/>
    </row>
    <row r="22873" spans="21:21" x14ac:dyDescent="0.35">
      <c r="U22873" s="3"/>
    </row>
    <row r="22874" spans="21:21" x14ac:dyDescent="0.35">
      <c r="U22874" s="3"/>
    </row>
    <row r="22875" spans="21:21" x14ac:dyDescent="0.35">
      <c r="U22875" s="3"/>
    </row>
    <row r="22876" spans="21:21" x14ac:dyDescent="0.35">
      <c r="U22876" s="3"/>
    </row>
    <row r="22877" spans="21:21" x14ac:dyDescent="0.35">
      <c r="U22877" s="3"/>
    </row>
    <row r="22878" spans="21:21" x14ac:dyDescent="0.35">
      <c r="U22878" s="3"/>
    </row>
    <row r="22879" spans="21:21" x14ac:dyDescent="0.35">
      <c r="U22879" s="3"/>
    </row>
    <row r="22880" spans="21:21" x14ac:dyDescent="0.35">
      <c r="U22880" s="3"/>
    </row>
    <row r="22881" spans="21:21" x14ac:dyDescent="0.35">
      <c r="U22881" s="3"/>
    </row>
    <row r="22882" spans="21:21" x14ac:dyDescent="0.35">
      <c r="U22882" s="3"/>
    </row>
    <row r="22883" spans="21:21" x14ac:dyDescent="0.35">
      <c r="U22883" s="3"/>
    </row>
    <row r="22884" spans="21:21" x14ac:dyDescent="0.35">
      <c r="U22884" s="3"/>
    </row>
    <row r="22885" spans="21:21" x14ac:dyDescent="0.35">
      <c r="U22885" s="3"/>
    </row>
    <row r="22886" spans="21:21" x14ac:dyDescent="0.35">
      <c r="U22886" s="3"/>
    </row>
    <row r="22887" spans="21:21" x14ac:dyDescent="0.35">
      <c r="U22887" s="3"/>
    </row>
    <row r="22888" spans="21:21" x14ac:dyDescent="0.35">
      <c r="U22888" s="3"/>
    </row>
    <row r="22889" spans="21:21" x14ac:dyDescent="0.35">
      <c r="U22889" s="3"/>
    </row>
    <row r="22890" spans="21:21" x14ac:dyDescent="0.35">
      <c r="U22890" s="3"/>
    </row>
    <row r="22891" spans="21:21" x14ac:dyDescent="0.35">
      <c r="U22891" s="3"/>
    </row>
    <row r="22892" spans="21:21" x14ac:dyDescent="0.35">
      <c r="U22892" s="3"/>
    </row>
    <row r="22893" spans="21:21" x14ac:dyDescent="0.35">
      <c r="U22893" s="3"/>
    </row>
    <row r="22894" spans="21:21" x14ac:dyDescent="0.35">
      <c r="U22894" s="3"/>
    </row>
    <row r="22895" spans="21:21" x14ac:dyDescent="0.35">
      <c r="U22895" s="3"/>
    </row>
    <row r="22896" spans="21:21" x14ac:dyDescent="0.35">
      <c r="U22896" s="3"/>
    </row>
    <row r="22897" spans="21:21" x14ac:dyDescent="0.35">
      <c r="U22897" s="3"/>
    </row>
    <row r="22898" spans="21:21" x14ac:dyDescent="0.35">
      <c r="U22898" s="3"/>
    </row>
    <row r="22899" spans="21:21" x14ac:dyDescent="0.35">
      <c r="U22899" s="3"/>
    </row>
    <row r="22900" spans="21:21" x14ac:dyDescent="0.35">
      <c r="U22900" s="3"/>
    </row>
    <row r="22901" spans="21:21" x14ac:dyDescent="0.35">
      <c r="U22901" s="3"/>
    </row>
    <row r="22902" spans="21:21" x14ac:dyDescent="0.35">
      <c r="U22902" s="3"/>
    </row>
    <row r="22903" spans="21:21" x14ac:dyDescent="0.35">
      <c r="U22903" s="3"/>
    </row>
    <row r="22904" spans="21:21" x14ac:dyDescent="0.35">
      <c r="U22904" s="3"/>
    </row>
    <row r="22905" spans="21:21" x14ac:dyDescent="0.35">
      <c r="U22905" s="3"/>
    </row>
    <row r="22906" spans="21:21" x14ac:dyDescent="0.35">
      <c r="U22906" s="3"/>
    </row>
    <row r="22907" spans="21:21" x14ac:dyDescent="0.35">
      <c r="U22907" s="3"/>
    </row>
    <row r="22908" spans="21:21" x14ac:dyDescent="0.35">
      <c r="U22908" s="3"/>
    </row>
    <row r="22909" spans="21:21" x14ac:dyDescent="0.35">
      <c r="U22909" s="3"/>
    </row>
    <row r="22910" spans="21:21" x14ac:dyDescent="0.35">
      <c r="U22910" s="3"/>
    </row>
    <row r="22911" spans="21:21" x14ac:dyDescent="0.35">
      <c r="U22911" s="3"/>
    </row>
    <row r="22912" spans="21:21" x14ac:dyDescent="0.35">
      <c r="U22912" s="3"/>
    </row>
    <row r="22913" spans="21:21" x14ac:dyDescent="0.35">
      <c r="U22913" s="3"/>
    </row>
    <row r="22914" spans="21:21" x14ac:dyDescent="0.35">
      <c r="U22914" s="3"/>
    </row>
    <row r="22915" spans="21:21" x14ac:dyDescent="0.35">
      <c r="U22915" s="3"/>
    </row>
    <row r="22916" spans="21:21" x14ac:dyDescent="0.35">
      <c r="U22916" s="3"/>
    </row>
    <row r="22917" spans="21:21" x14ac:dyDescent="0.35">
      <c r="U22917" s="3"/>
    </row>
    <row r="22918" spans="21:21" x14ac:dyDescent="0.35">
      <c r="U22918" s="3"/>
    </row>
    <row r="22919" spans="21:21" x14ac:dyDescent="0.35">
      <c r="U22919" s="3"/>
    </row>
    <row r="22920" spans="21:21" x14ac:dyDescent="0.35">
      <c r="U22920" s="3"/>
    </row>
    <row r="22921" spans="21:21" x14ac:dyDescent="0.35">
      <c r="U22921" s="3"/>
    </row>
    <row r="22922" spans="21:21" x14ac:dyDescent="0.35">
      <c r="U22922" s="3"/>
    </row>
    <row r="22923" spans="21:21" x14ac:dyDescent="0.35">
      <c r="U22923" s="3"/>
    </row>
    <row r="22924" spans="21:21" x14ac:dyDescent="0.35">
      <c r="U22924" s="3"/>
    </row>
    <row r="22925" spans="21:21" x14ac:dyDescent="0.35">
      <c r="U22925" s="3"/>
    </row>
    <row r="22926" spans="21:21" x14ac:dyDescent="0.35">
      <c r="U22926" s="3"/>
    </row>
    <row r="22927" spans="21:21" x14ac:dyDescent="0.35">
      <c r="U22927" s="3"/>
    </row>
    <row r="22928" spans="21:21" x14ac:dyDescent="0.35">
      <c r="U22928" s="3"/>
    </row>
    <row r="22929" spans="21:21" x14ac:dyDescent="0.35">
      <c r="U22929" s="3"/>
    </row>
    <row r="22930" spans="21:21" x14ac:dyDescent="0.35">
      <c r="U22930" s="3"/>
    </row>
    <row r="22931" spans="21:21" x14ac:dyDescent="0.35">
      <c r="U22931" s="3"/>
    </row>
    <row r="22932" spans="21:21" x14ac:dyDescent="0.35">
      <c r="U22932" s="3"/>
    </row>
    <row r="22933" spans="21:21" x14ac:dyDescent="0.35">
      <c r="U22933" s="3"/>
    </row>
    <row r="22934" spans="21:21" x14ac:dyDescent="0.35">
      <c r="U22934" s="3"/>
    </row>
    <row r="22935" spans="21:21" x14ac:dyDescent="0.35">
      <c r="U22935" s="3"/>
    </row>
    <row r="22936" spans="21:21" x14ac:dyDescent="0.35">
      <c r="U22936" s="3"/>
    </row>
    <row r="22937" spans="21:21" x14ac:dyDescent="0.35">
      <c r="U22937" s="3"/>
    </row>
    <row r="22938" spans="21:21" x14ac:dyDescent="0.35">
      <c r="U22938" s="3"/>
    </row>
    <row r="22939" spans="21:21" x14ac:dyDescent="0.35">
      <c r="U22939" s="3"/>
    </row>
    <row r="22940" spans="21:21" x14ac:dyDescent="0.35">
      <c r="U22940" s="3"/>
    </row>
    <row r="22941" spans="21:21" x14ac:dyDescent="0.35">
      <c r="U22941" s="3"/>
    </row>
    <row r="22942" spans="21:21" x14ac:dyDescent="0.35">
      <c r="U22942" s="3"/>
    </row>
    <row r="22943" spans="21:21" x14ac:dyDescent="0.35">
      <c r="U22943" s="3"/>
    </row>
    <row r="22944" spans="21:21" x14ac:dyDescent="0.35">
      <c r="U22944" s="3"/>
    </row>
    <row r="22945" spans="21:21" x14ac:dyDescent="0.35">
      <c r="U22945" s="3"/>
    </row>
    <row r="22946" spans="21:21" x14ac:dyDescent="0.35">
      <c r="U22946" s="3"/>
    </row>
    <row r="22947" spans="21:21" x14ac:dyDescent="0.35">
      <c r="U22947" s="3"/>
    </row>
    <row r="22948" spans="21:21" x14ac:dyDescent="0.35">
      <c r="U22948" s="3"/>
    </row>
    <row r="22949" spans="21:21" x14ac:dyDescent="0.35">
      <c r="U22949" s="3"/>
    </row>
    <row r="22950" spans="21:21" x14ac:dyDescent="0.35">
      <c r="U22950" s="3"/>
    </row>
    <row r="22951" spans="21:21" x14ac:dyDescent="0.35">
      <c r="U22951" s="3"/>
    </row>
    <row r="22952" spans="21:21" x14ac:dyDescent="0.35">
      <c r="U22952" s="3"/>
    </row>
    <row r="22953" spans="21:21" x14ac:dyDescent="0.35">
      <c r="U22953" s="3"/>
    </row>
    <row r="22954" spans="21:21" x14ac:dyDescent="0.35">
      <c r="U22954" s="3"/>
    </row>
    <row r="22955" spans="21:21" x14ac:dyDescent="0.35">
      <c r="U22955" s="3"/>
    </row>
    <row r="22956" spans="21:21" x14ac:dyDescent="0.35">
      <c r="U22956" s="3"/>
    </row>
    <row r="22957" spans="21:21" x14ac:dyDescent="0.35">
      <c r="U22957" s="3"/>
    </row>
    <row r="22958" spans="21:21" x14ac:dyDescent="0.35">
      <c r="U22958" s="3"/>
    </row>
    <row r="22959" spans="21:21" x14ac:dyDescent="0.35">
      <c r="U22959" s="3"/>
    </row>
    <row r="22960" spans="21:21" x14ac:dyDescent="0.35">
      <c r="U22960" s="3"/>
    </row>
    <row r="22961" spans="21:21" x14ac:dyDescent="0.35">
      <c r="U22961" s="3"/>
    </row>
    <row r="22962" spans="21:21" x14ac:dyDescent="0.35">
      <c r="U22962" s="3"/>
    </row>
    <row r="22963" spans="21:21" x14ac:dyDescent="0.35">
      <c r="U22963" s="3"/>
    </row>
    <row r="22964" spans="21:21" x14ac:dyDescent="0.35">
      <c r="U22964" s="3"/>
    </row>
    <row r="22965" spans="21:21" x14ac:dyDescent="0.35">
      <c r="U22965" s="3"/>
    </row>
    <row r="22966" spans="21:21" x14ac:dyDescent="0.35">
      <c r="U22966" s="3"/>
    </row>
    <row r="22967" spans="21:21" x14ac:dyDescent="0.35">
      <c r="U22967" s="3"/>
    </row>
    <row r="22968" spans="21:21" x14ac:dyDescent="0.35">
      <c r="U22968" s="3"/>
    </row>
    <row r="22969" spans="21:21" x14ac:dyDescent="0.35">
      <c r="U22969" s="3"/>
    </row>
    <row r="22970" spans="21:21" x14ac:dyDescent="0.35">
      <c r="U22970" s="3"/>
    </row>
    <row r="22971" spans="21:21" x14ac:dyDescent="0.35">
      <c r="U22971" s="3"/>
    </row>
    <row r="22972" spans="21:21" x14ac:dyDescent="0.35">
      <c r="U22972" s="3"/>
    </row>
    <row r="22973" spans="21:21" x14ac:dyDescent="0.35">
      <c r="U22973" s="3"/>
    </row>
    <row r="22974" spans="21:21" x14ac:dyDescent="0.35">
      <c r="U22974" s="3"/>
    </row>
    <row r="22975" spans="21:21" x14ac:dyDescent="0.35">
      <c r="U22975" s="3"/>
    </row>
    <row r="22976" spans="21:21" x14ac:dyDescent="0.35">
      <c r="U22976" s="3"/>
    </row>
    <row r="22977" spans="21:21" x14ac:dyDescent="0.35">
      <c r="U22977" s="3"/>
    </row>
    <row r="22978" spans="21:21" x14ac:dyDescent="0.35">
      <c r="U22978" s="3"/>
    </row>
    <row r="22979" spans="21:21" x14ac:dyDescent="0.35">
      <c r="U22979" s="3"/>
    </row>
    <row r="22980" spans="21:21" x14ac:dyDescent="0.35">
      <c r="U22980" s="3"/>
    </row>
    <row r="22981" spans="21:21" x14ac:dyDescent="0.35">
      <c r="U22981" s="3"/>
    </row>
    <row r="22982" spans="21:21" x14ac:dyDescent="0.35">
      <c r="U22982" s="3"/>
    </row>
    <row r="22983" spans="21:21" x14ac:dyDescent="0.35">
      <c r="U22983" s="3"/>
    </row>
    <row r="22984" spans="21:21" x14ac:dyDescent="0.35">
      <c r="U22984" s="3"/>
    </row>
    <row r="22985" spans="21:21" x14ac:dyDescent="0.35">
      <c r="U22985" s="3"/>
    </row>
    <row r="22986" spans="21:21" x14ac:dyDescent="0.35">
      <c r="U22986" s="3"/>
    </row>
    <row r="22987" spans="21:21" x14ac:dyDescent="0.35">
      <c r="U22987" s="3"/>
    </row>
    <row r="22988" spans="21:21" x14ac:dyDescent="0.35">
      <c r="U22988" s="3"/>
    </row>
    <row r="22989" spans="21:21" x14ac:dyDescent="0.35">
      <c r="U22989" s="3"/>
    </row>
    <row r="22990" spans="21:21" x14ac:dyDescent="0.35">
      <c r="U22990" s="3"/>
    </row>
    <row r="22991" spans="21:21" x14ac:dyDescent="0.35">
      <c r="U22991" s="3"/>
    </row>
    <row r="22992" spans="21:21" x14ac:dyDescent="0.35">
      <c r="U22992" s="3"/>
    </row>
    <row r="22993" spans="21:21" x14ac:dyDescent="0.35">
      <c r="U22993" s="3"/>
    </row>
    <row r="22994" spans="21:21" x14ac:dyDescent="0.35">
      <c r="U22994" s="3"/>
    </row>
    <row r="22995" spans="21:21" x14ac:dyDescent="0.35">
      <c r="U22995" s="3"/>
    </row>
    <row r="22996" spans="21:21" x14ac:dyDescent="0.35">
      <c r="U22996" s="3"/>
    </row>
    <row r="22997" spans="21:21" x14ac:dyDescent="0.35">
      <c r="U22997" s="3"/>
    </row>
    <row r="22998" spans="21:21" x14ac:dyDescent="0.35">
      <c r="U22998" s="3"/>
    </row>
    <row r="22999" spans="21:21" x14ac:dyDescent="0.35">
      <c r="U22999" s="3"/>
    </row>
    <row r="23000" spans="21:21" x14ac:dyDescent="0.35">
      <c r="U23000" s="3"/>
    </row>
    <row r="23001" spans="21:21" x14ac:dyDescent="0.35">
      <c r="U23001" s="3"/>
    </row>
    <row r="23002" spans="21:21" x14ac:dyDescent="0.35">
      <c r="U23002" s="3"/>
    </row>
    <row r="23003" spans="21:21" x14ac:dyDescent="0.35">
      <c r="U23003" s="3"/>
    </row>
    <row r="23004" spans="21:21" x14ac:dyDescent="0.35">
      <c r="U23004" s="3"/>
    </row>
    <row r="23005" spans="21:21" x14ac:dyDescent="0.35">
      <c r="U23005" s="3"/>
    </row>
    <row r="23006" spans="21:21" x14ac:dyDescent="0.35">
      <c r="U23006" s="3"/>
    </row>
    <row r="23007" spans="21:21" x14ac:dyDescent="0.35">
      <c r="U23007" s="3"/>
    </row>
    <row r="23008" spans="21:21" x14ac:dyDescent="0.35">
      <c r="U23008" s="3"/>
    </row>
    <row r="23009" spans="21:21" x14ac:dyDescent="0.35">
      <c r="U23009" s="3"/>
    </row>
    <row r="23010" spans="21:21" x14ac:dyDescent="0.35">
      <c r="U23010" s="3"/>
    </row>
    <row r="23011" spans="21:21" x14ac:dyDescent="0.35">
      <c r="U23011" s="3"/>
    </row>
    <row r="23012" spans="21:21" x14ac:dyDescent="0.35">
      <c r="U23012" s="3"/>
    </row>
    <row r="23013" spans="21:21" x14ac:dyDescent="0.35">
      <c r="U23013" s="3"/>
    </row>
    <row r="23014" spans="21:21" x14ac:dyDescent="0.35">
      <c r="U23014" s="3"/>
    </row>
    <row r="23015" spans="21:21" x14ac:dyDescent="0.35">
      <c r="U23015" s="3"/>
    </row>
    <row r="23016" spans="21:21" x14ac:dyDescent="0.35">
      <c r="U23016" s="3"/>
    </row>
    <row r="23017" spans="21:21" x14ac:dyDescent="0.35">
      <c r="U23017" s="3"/>
    </row>
    <row r="23018" spans="21:21" x14ac:dyDescent="0.35">
      <c r="U23018" s="3"/>
    </row>
    <row r="23019" spans="21:21" x14ac:dyDescent="0.35">
      <c r="U23019" s="3"/>
    </row>
    <row r="23020" spans="21:21" x14ac:dyDescent="0.35">
      <c r="U23020" s="3"/>
    </row>
    <row r="23021" spans="21:21" x14ac:dyDescent="0.35">
      <c r="U23021" s="3"/>
    </row>
    <row r="23022" spans="21:21" x14ac:dyDescent="0.35">
      <c r="U23022" s="3"/>
    </row>
    <row r="23023" spans="21:21" x14ac:dyDescent="0.35">
      <c r="U23023" s="3"/>
    </row>
    <row r="23024" spans="21:21" x14ac:dyDescent="0.35">
      <c r="U23024" s="3"/>
    </row>
    <row r="23025" spans="21:21" x14ac:dyDescent="0.35">
      <c r="U23025" s="3"/>
    </row>
    <row r="23026" spans="21:21" x14ac:dyDescent="0.35">
      <c r="U23026" s="3"/>
    </row>
    <row r="23027" spans="21:21" x14ac:dyDescent="0.35">
      <c r="U23027" s="3"/>
    </row>
    <row r="23028" spans="21:21" x14ac:dyDescent="0.35">
      <c r="U23028" s="3"/>
    </row>
    <row r="23029" spans="21:21" x14ac:dyDescent="0.35">
      <c r="U23029" s="3"/>
    </row>
    <row r="23030" spans="21:21" x14ac:dyDescent="0.35">
      <c r="U23030" s="3"/>
    </row>
    <row r="23031" spans="21:21" x14ac:dyDescent="0.35">
      <c r="U23031" s="3"/>
    </row>
    <row r="23032" spans="21:21" x14ac:dyDescent="0.35">
      <c r="U23032" s="3"/>
    </row>
    <row r="23033" spans="21:21" x14ac:dyDescent="0.35">
      <c r="U23033" s="3"/>
    </row>
    <row r="23034" spans="21:21" x14ac:dyDescent="0.35">
      <c r="U23034" s="3"/>
    </row>
    <row r="23035" spans="21:21" x14ac:dyDescent="0.35">
      <c r="U23035" s="3"/>
    </row>
    <row r="23036" spans="21:21" x14ac:dyDescent="0.35">
      <c r="U23036" s="3"/>
    </row>
    <row r="23037" spans="21:21" x14ac:dyDescent="0.35">
      <c r="U23037" s="3"/>
    </row>
    <row r="23038" spans="21:21" x14ac:dyDescent="0.35">
      <c r="U23038" s="3"/>
    </row>
    <row r="23039" spans="21:21" x14ac:dyDescent="0.35">
      <c r="U23039" s="3"/>
    </row>
    <row r="23040" spans="21:21" x14ac:dyDescent="0.35">
      <c r="U23040" s="3"/>
    </row>
    <row r="23041" spans="21:21" x14ac:dyDescent="0.35">
      <c r="U23041" s="3"/>
    </row>
    <row r="23042" spans="21:21" x14ac:dyDescent="0.35">
      <c r="U23042" s="3"/>
    </row>
    <row r="23043" spans="21:21" x14ac:dyDescent="0.35">
      <c r="U23043" s="3"/>
    </row>
    <row r="23044" spans="21:21" x14ac:dyDescent="0.35">
      <c r="U23044" s="3"/>
    </row>
    <row r="23045" spans="21:21" x14ac:dyDescent="0.35">
      <c r="U23045" s="3"/>
    </row>
    <row r="23046" spans="21:21" x14ac:dyDescent="0.35">
      <c r="U23046" s="3"/>
    </row>
    <row r="23047" spans="21:21" x14ac:dyDescent="0.35">
      <c r="U23047" s="3"/>
    </row>
    <row r="23048" spans="21:21" x14ac:dyDescent="0.35">
      <c r="U23048" s="3"/>
    </row>
    <row r="23049" spans="21:21" x14ac:dyDescent="0.35">
      <c r="U23049" s="3"/>
    </row>
    <row r="23050" spans="21:21" x14ac:dyDescent="0.35">
      <c r="U23050" s="3"/>
    </row>
    <row r="23051" spans="21:21" x14ac:dyDescent="0.35">
      <c r="U23051" s="3"/>
    </row>
    <row r="23052" spans="21:21" x14ac:dyDescent="0.35">
      <c r="U23052" s="3"/>
    </row>
    <row r="23053" spans="21:21" x14ac:dyDescent="0.35">
      <c r="U23053" s="3"/>
    </row>
    <row r="23054" spans="21:21" x14ac:dyDescent="0.35">
      <c r="U23054" s="3"/>
    </row>
    <row r="23055" spans="21:21" x14ac:dyDescent="0.35">
      <c r="U23055" s="3"/>
    </row>
    <row r="23056" spans="21:21" x14ac:dyDescent="0.35">
      <c r="U23056" s="3"/>
    </row>
    <row r="23057" spans="21:21" x14ac:dyDescent="0.35">
      <c r="U23057" s="3"/>
    </row>
    <row r="23058" spans="21:21" x14ac:dyDescent="0.35">
      <c r="U23058" s="3"/>
    </row>
    <row r="23059" spans="21:21" x14ac:dyDescent="0.35">
      <c r="U23059" s="3"/>
    </row>
    <row r="23060" spans="21:21" x14ac:dyDescent="0.35">
      <c r="U23060" s="3"/>
    </row>
    <row r="23061" spans="21:21" x14ac:dyDescent="0.35">
      <c r="U23061" s="3"/>
    </row>
    <row r="23062" spans="21:21" x14ac:dyDescent="0.35">
      <c r="U23062" s="3"/>
    </row>
    <row r="23063" spans="21:21" x14ac:dyDescent="0.35">
      <c r="U23063" s="3"/>
    </row>
    <row r="23064" spans="21:21" x14ac:dyDescent="0.35">
      <c r="U23064" s="3"/>
    </row>
    <row r="23065" spans="21:21" x14ac:dyDescent="0.35">
      <c r="U23065" s="3"/>
    </row>
    <row r="23066" spans="21:21" x14ac:dyDescent="0.35">
      <c r="U23066" s="3"/>
    </row>
    <row r="23067" spans="21:21" x14ac:dyDescent="0.35">
      <c r="U23067" s="3"/>
    </row>
    <row r="23068" spans="21:21" x14ac:dyDescent="0.35">
      <c r="U23068" s="3"/>
    </row>
    <row r="23069" spans="21:21" x14ac:dyDescent="0.35">
      <c r="U23069" s="3"/>
    </row>
    <row r="23070" spans="21:21" x14ac:dyDescent="0.35">
      <c r="U23070" s="3"/>
    </row>
    <row r="23071" spans="21:21" x14ac:dyDescent="0.35">
      <c r="U23071" s="3"/>
    </row>
    <row r="23072" spans="21:21" x14ac:dyDescent="0.35">
      <c r="U23072" s="3"/>
    </row>
    <row r="23073" spans="21:21" x14ac:dyDescent="0.35">
      <c r="U23073" s="3"/>
    </row>
    <row r="23074" spans="21:21" x14ac:dyDescent="0.35">
      <c r="U23074" s="3"/>
    </row>
    <row r="23075" spans="21:21" x14ac:dyDescent="0.35">
      <c r="U23075" s="3"/>
    </row>
    <row r="23076" spans="21:21" x14ac:dyDescent="0.35">
      <c r="U23076" s="3"/>
    </row>
    <row r="23077" spans="21:21" x14ac:dyDescent="0.35">
      <c r="U23077" s="3"/>
    </row>
    <row r="23078" spans="21:21" x14ac:dyDescent="0.35">
      <c r="U23078" s="3"/>
    </row>
    <row r="23079" spans="21:21" x14ac:dyDescent="0.35">
      <c r="U23079" s="3"/>
    </row>
    <row r="23080" spans="21:21" x14ac:dyDescent="0.35">
      <c r="U23080" s="3"/>
    </row>
    <row r="23081" spans="21:21" x14ac:dyDescent="0.35">
      <c r="U23081" s="3"/>
    </row>
    <row r="23082" spans="21:21" x14ac:dyDescent="0.35">
      <c r="U23082" s="3"/>
    </row>
    <row r="23083" spans="21:21" x14ac:dyDescent="0.35">
      <c r="U23083" s="3"/>
    </row>
    <row r="23084" spans="21:21" x14ac:dyDescent="0.35">
      <c r="U23084" s="3"/>
    </row>
    <row r="23085" spans="21:21" x14ac:dyDescent="0.35">
      <c r="U23085" s="3"/>
    </row>
    <row r="23086" spans="21:21" x14ac:dyDescent="0.35">
      <c r="U23086" s="3"/>
    </row>
    <row r="23087" spans="21:21" x14ac:dyDescent="0.35">
      <c r="U23087" s="3"/>
    </row>
    <row r="23088" spans="21:21" x14ac:dyDescent="0.35">
      <c r="U23088" s="3"/>
    </row>
    <row r="23089" spans="21:21" x14ac:dyDescent="0.35">
      <c r="U23089" s="3"/>
    </row>
    <row r="23090" spans="21:21" x14ac:dyDescent="0.35">
      <c r="U23090" s="3"/>
    </row>
    <row r="23091" spans="21:21" x14ac:dyDescent="0.35">
      <c r="U23091" s="3"/>
    </row>
    <row r="23092" spans="21:21" x14ac:dyDescent="0.35">
      <c r="U23092" s="3"/>
    </row>
    <row r="23093" spans="21:21" x14ac:dyDescent="0.35">
      <c r="U23093" s="3"/>
    </row>
    <row r="23094" spans="21:21" x14ac:dyDescent="0.35">
      <c r="U23094" s="3"/>
    </row>
    <row r="23095" spans="21:21" x14ac:dyDescent="0.35">
      <c r="U23095" s="3"/>
    </row>
    <row r="23096" spans="21:21" x14ac:dyDescent="0.35">
      <c r="U23096" s="3"/>
    </row>
    <row r="23097" spans="21:21" x14ac:dyDescent="0.35">
      <c r="U23097" s="3"/>
    </row>
    <row r="23098" spans="21:21" x14ac:dyDescent="0.35">
      <c r="U23098" s="3"/>
    </row>
    <row r="23099" spans="21:21" x14ac:dyDescent="0.35">
      <c r="U23099" s="3"/>
    </row>
    <row r="23100" spans="21:21" x14ac:dyDescent="0.35">
      <c r="U23100" s="3"/>
    </row>
    <row r="23101" spans="21:21" x14ac:dyDescent="0.35">
      <c r="U23101" s="3"/>
    </row>
    <row r="23102" spans="21:21" x14ac:dyDescent="0.35">
      <c r="U23102" s="3"/>
    </row>
    <row r="23103" spans="21:21" x14ac:dyDescent="0.35">
      <c r="U23103" s="3"/>
    </row>
    <row r="23104" spans="21:21" x14ac:dyDescent="0.35">
      <c r="U23104" s="3"/>
    </row>
    <row r="23105" spans="21:21" x14ac:dyDescent="0.35">
      <c r="U23105" s="3"/>
    </row>
    <row r="23106" spans="21:21" x14ac:dyDescent="0.35">
      <c r="U23106" s="3"/>
    </row>
    <row r="23107" spans="21:21" x14ac:dyDescent="0.35">
      <c r="U23107" s="3"/>
    </row>
    <row r="23108" spans="21:21" x14ac:dyDescent="0.35">
      <c r="U23108" s="3"/>
    </row>
    <row r="23109" spans="21:21" x14ac:dyDescent="0.35">
      <c r="U23109" s="3"/>
    </row>
    <row r="23110" spans="21:21" x14ac:dyDescent="0.35">
      <c r="U23110" s="3"/>
    </row>
    <row r="23111" spans="21:21" x14ac:dyDescent="0.35">
      <c r="U23111" s="3"/>
    </row>
    <row r="23112" spans="21:21" x14ac:dyDescent="0.35">
      <c r="U23112" s="3"/>
    </row>
    <row r="23113" spans="21:21" x14ac:dyDescent="0.35">
      <c r="U23113" s="3"/>
    </row>
    <row r="23114" spans="21:21" x14ac:dyDescent="0.35">
      <c r="U23114" s="3"/>
    </row>
    <row r="23115" spans="21:21" x14ac:dyDescent="0.35">
      <c r="U23115" s="3"/>
    </row>
    <row r="23116" spans="21:21" x14ac:dyDescent="0.35">
      <c r="U23116" s="3"/>
    </row>
    <row r="23117" spans="21:21" x14ac:dyDescent="0.35">
      <c r="U23117" s="3"/>
    </row>
    <row r="23118" spans="21:21" x14ac:dyDescent="0.35">
      <c r="U23118" s="3"/>
    </row>
    <row r="23119" spans="21:21" x14ac:dyDescent="0.35">
      <c r="U23119" s="3"/>
    </row>
    <row r="23120" spans="21:21" x14ac:dyDescent="0.35">
      <c r="U23120" s="3"/>
    </row>
    <row r="23121" spans="21:21" x14ac:dyDescent="0.35">
      <c r="U23121" s="3"/>
    </row>
    <row r="23122" spans="21:21" x14ac:dyDescent="0.35">
      <c r="U23122" s="3"/>
    </row>
    <row r="23123" spans="21:21" x14ac:dyDescent="0.35">
      <c r="U23123" s="3"/>
    </row>
    <row r="23124" spans="21:21" x14ac:dyDescent="0.35">
      <c r="U23124" s="3"/>
    </row>
    <row r="23125" spans="21:21" x14ac:dyDescent="0.35">
      <c r="U23125" s="3"/>
    </row>
    <row r="23126" spans="21:21" x14ac:dyDescent="0.35">
      <c r="U23126" s="3"/>
    </row>
    <row r="23127" spans="21:21" x14ac:dyDescent="0.35">
      <c r="U23127" s="3"/>
    </row>
    <row r="23128" spans="21:21" x14ac:dyDescent="0.35">
      <c r="U23128" s="3"/>
    </row>
    <row r="23129" spans="21:21" x14ac:dyDescent="0.35">
      <c r="U23129" s="3"/>
    </row>
    <row r="23130" spans="21:21" x14ac:dyDescent="0.35">
      <c r="U23130" s="3"/>
    </row>
    <row r="23131" spans="21:21" x14ac:dyDescent="0.35">
      <c r="U23131" s="3"/>
    </row>
    <row r="23132" spans="21:21" x14ac:dyDescent="0.35">
      <c r="U23132" s="3"/>
    </row>
    <row r="23133" spans="21:21" x14ac:dyDescent="0.35">
      <c r="U23133" s="3"/>
    </row>
    <row r="23134" spans="21:21" x14ac:dyDescent="0.35">
      <c r="U23134" s="3"/>
    </row>
    <row r="23135" spans="21:21" x14ac:dyDescent="0.35">
      <c r="U23135" s="3"/>
    </row>
    <row r="23136" spans="21:21" x14ac:dyDescent="0.35">
      <c r="U23136" s="3"/>
    </row>
    <row r="23137" spans="21:21" x14ac:dyDescent="0.35">
      <c r="U23137" s="3"/>
    </row>
    <row r="23138" spans="21:21" x14ac:dyDescent="0.35">
      <c r="U23138" s="3"/>
    </row>
    <row r="23139" spans="21:21" x14ac:dyDescent="0.35">
      <c r="U23139" s="3"/>
    </row>
    <row r="23140" spans="21:21" x14ac:dyDescent="0.35">
      <c r="U23140" s="3"/>
    </row>
    <row r="23141" spans="21:21" x14ac:dyDescent="0.35">
      <c r="U23141" s="3"/>
    </row>
    <row r="23142" spans="21:21" x14ac:dyDescent="0.35">
      <c r="U23142" s="3"/>
    </row>
    <row r="23143" spans="21:21" x14ac:dyDescent="0.35">
      <c r="U23143" s="3"/>
    </row>
    <row r="23144" spans="21:21" x14ac:dyDescent="0.35">
      <c r="U23144" s="3"/>
    </row>
    <row r="23145" spans="21:21" x14ac:dyDescent="0.35">
      <c r="U23145" s="3"/>
    </row>
    <row r="23146" spans="21:21" x14ac:dyDescent="0.35">
      <c r="U23146" s="3"/>
    </row>
    <row r="23147" spans="21:21" x14ac:dyDescent="0.35">
      <c r="U23147" s="3"/>
    </row>
    <row r="23148" spans="21:21" x14ac:dyDescent="0.35">
      <c r="U23148" s="3"/>
    </row>
    <row r="23149" spans="21:21" x14ac:dyDescent="0.35">
      <c r="U23149" s="3"/>
    </row>
    <row r="23150" spans="21:21" x14ac:dyDescent="0.35">
      <c r="U23150" s="3"/>
    </row>
    <row r="23151" spans="21:21" x14ac:dyDescent="0.35">
      <c r="U23151" s="3"/>
    </row>
    <row r="23152" spans="21:21" x14ac:dyDescent="0.35">
      <c r="U23152" s="3"/>
    </row>
    <row r="23153" spans="21:21" x14ac:dyDescent="0.35">
      <c r="U23153" s="3"/>
    </row>
    <row r="23154" spans="21:21" x14ac:dyDescent="0.35">
      <c r="U23154" s="3"/>
    </row>
    <row r="23155" spans="21:21" x14ac:dyDescent="0.35">
      <c r="U23155" s="3"/>
    </row>
    <row r="23156" spans="21:21" x14ac:dyDescent="0.35">
      <c r="U23156" s="3"/>
    </row>
    <row r="23157" spans="21:21" x14ac:dyDescent="0.35">
      <c r="U23157" s="3"/>
    </row>
    <row r="23158" spans="21:21" x14ac:dyDescent="0.35">
      <c r="U23158" s="3"/>
    </row>
    <row r="23159" spans="21:21" x14ac:dyDescent="0.35">
      <c r="U23159" s="3"/>
    </row>
    <row r="23160" spans="21:21" x14ac:dyDescent="0.35">
      <c r="U23160" s="3"/>
    </row>
    <row r="23161" spans="21:21" x14ac:dyDescent="0.35">
      <c r="U23161" s="3"/>
    </row>
    <row r="23162" spans="21:21" x14ac:dyDescent="0.35">
      <c r="U23162" s="3"/>
    </row>
    <row r="23163" spans="21:21" x14ac:dyDescent="0.35">
      <c r="U23163" s="3"/>
    </row>
    <row r="23164" spans="21:21" x14ac:dyDescent="0.35">
      <c r="U23164" s="3"/>
    </row>
    <row r="23165" spans="21:21" x14ac:dyDescent="0.35">
      <c r="U23165" s="3"/>
    </row>
    <row r="23166" spans="21:21" x14ac:dyDescent="0.35">
      <c r="U23166" s="3"/>
    </row>
    <row r="23167" spans="21:21" x14ac:dyDescent="0.35">
      <c r="U23167" s="3"/>
    </row>
    <row r="23168" spans="21:21" x14ac:dyDescent="0.35">
      <c r="U23168" s="3"/>
    </row>
    <row r="23169" spans="21:21" x14ac:dyDescent="0.35">
      <c r="U23169" s="3"/>
    </row>
    <row r="23170" spans="21:21" x14ac:dyDescent="0.35">
      <c r="U23170" s="3"/>
    </row>
    <row r="23171" spans="21:21" x14ac:dyDescent="0.35">
      <c r="U23171" s="3"/>
    </row>
    <row r="23172" spans="21:21" x14ac:dyDescent="0.35">
      <c r="U23172" s="3"/>
    </row>
    <row r="23173" spans="21:21" x14ac:dyDescent="0.35">
      <c r="U23173" s="3"/>
    </row>
    <row r="23174" spans="21:21" x14ac:dyDescent="0.35">
      <c r="U23174" s="3"/>
    </row>
    <row r="23175" spans="21:21" x14ac:dyDescent="0.35">
      <c r="U23175" s="3"/>
    </row>
    <row r="23176" spans="21:21" x14ac:dyDescent="0.35">
      <c r="U23176" s="3"/>
    </row>
    <row r="23177" spans="21:21" x14ac:dyDescent="0.35">
      <c r="U23177" s="3"/>
    </row>
    <row r="23178" spans="21:21" x14ac:dyDescent="0.35">
      <c r="U23178" s="3"/>
    </row>
    <row r="23179" spans="21:21" x14ac:dyDescent="0.35">
      <c r="U23179" s="3"/>
    </row>
    <row r="23180" spans="21:21" x14ac:dyDescent="0.35">
      <c r="U23180" s="3"/>
    </row>
    <row r="23181" spans="21:21" x14ac:dyDescent="0.35">
      <c r="U23181" s="3"/>
    </row>
    <row r="23182" spans="21:21" x14ac:dyDescent="0.35">
      <c r="U23182" s="3"/>
    </row>
    <row r="23183" spans="21:21" x14ac:dyDescent="0.35">
      <c r="U23183" s="3"/>
    </row>
    <row r="23184" spans="21:21" x14ac:dyDescent="0.35">
      <c r="U23184" s="3"/>
    </row>
    <row r="23185" spans="21:21" x14ac:dyDescent="0.35">
      <c r="U23185" s="3"/>
    </row>
    <row r="23186" spans="21:21" x14ac:dyDescent="0.35">
      <c r="U23186" s="3"/>
    </row>
    <row r="23187" spans="21:21" x14ac:dyDescent="0.35">
      <c r="U23187" s="3"/>
    </row>
    <row r="23188" spans="21:21" x14ac:dyDescent="0.35">
      <c r="U23188" s="3"/>
    </row>
    <row r="23189" spans="21:21" x14ac:dyDescent="0.35">
      <c r="U23189" s="3"/>
    </row>
    <row r="23190" spans="21:21" x14ac:dyDescent="0.35">
      <c r="U23190" s="3"/>
    </row>
    <row r="23191" spans="21:21" x14ac:dyDescent="0.35">
      <c r="U23191" s="3"/>
    </row>
    <row r="23192" spans="21:21" x14ac:dyDescent="0.35">
      <c r="U23192" s="3"/>
    </row>
    <row r="23193" spans="21:21" x14ac:dyDescent="0.35">
      <c r="U23193" s="3"/>
    </row>
    <row r="23194" spans="21:21" x14ac:dyDescent="0.35">
      <c r="U23194" s="3"/>
    </row>
    <row r="23195" spans="21:21" x14ac:dyDescent="0.35">
      <c r="U23195" s="3"/>
    </row>
    <row r="23196" spans="21:21" x14ac:dyDescent="0.35">
      <c r="U23196" s="3"/>
    </row>
    <row r="23197" spans="21:21" x14ac:dyDescent="0.35">
      <c r="U23197" s="3"/>
    </row>
    <row r="23198" spans="21:21" x14ac:dyDescent="0.35">
      <c r="U23198" s="3"/>
    </row>
    <row r="23199" spans="21:21" x14ac:dyDescent="0.35">
      <c r="U23199" s="3"/>
    </row>
    <row r="23200" spans="21:21" x14ac:dyDescent="0.35">
      <c r="U23200" s="3"/>
    </row>
    <row r="23201" spans="21:21" x14ac:dyDescent="0.35">
      <c r="U23201" s="3"/>
    </row>
    <row r="23202" spans="21:21" x14ac:dyDescent="0.35">
      <c r="U23202" s="3"/>
    </row>
    <row r="23203" spans="21:21" x14ac:dyDescent="0.35">
      <c r="U23203" s="3"/>
    </row>
    <row r="23204" spans="21:21" x14ac:dyDescent="0.35">
      <c r="U23204" s="3"/>
    </row>
    <row r="23205" spans="21:21" x14ac:dyDescent="0.35">
      <c r="U23205" s="3"/>
    </row>
    <row r="23206" spans="21:21" x14ac:dyDescent="0.35">
      <c r="U23206" s="3"/>
    </row>
    <row r="23207" spans="21:21" x14ac:dyDescent="0.35">
      <c r="U23207" s="3"/>
    </row>
    <row r="23208" spans="21:21" x14ac:dyDescent="0.35">
      <c r="U23208" s="3"/>
    </row>
    <row r="23209" spans="21:21" x14ac:dyDescent="0.35">
      <c r="U23209" s="3"/>
    </row>
    <row r="23210" spans="21:21" x14ac:dyDescent="0.35">
      <c r="U23210" s="3"/>
    </row>
    <row r="23211" spans="21:21" x14ac:dyDescent="0.35">
      <c r="U23211" s="3"/>
    </row>
    <row r="23212" spans="21:21" x14ac:dyDescent="0.35">
      <c r="U23212" s="3"/>
    </row>
    <row r="23213" spans="21:21" x14ac:dyDescent="0.35">
      <c r="U23213" s="3"/>
    </row>
    <row r="23214" spans="21:21" x14ac:dyDescent="0.35">
      <c r="U23214" s="3"/>
    </row>
    <row r="23215" spans="21:21" x14ac:dyDescent="0.35">
      <c r="U23215" s="3"/>
    </row>
    <row r="23216" spans="21:21" x14ac:dyDescent="0.35">
      <c r="U23216" s="3"/>
    </row>
    <row r="23217" spans="21:21" x14ac:dyDescent="0.35">
      <c r="U23217" s="3"/>
    </row>
    <row r="23218" spans="21:21" x14ac:dyDescent="0.35">
      <c r="U23218" s="3"/>
    </row>
    <row r="23219" spans="21:21" x14ac:dyDescent="0.35">
      <c r="U23219" s="3"/>
    </row>
    <row r="23220" spans="21:21" x14ac:dyDescent="0.35">
      <c r="U23220" s="3"/>
    </row>
    <row r="23221" spans="21:21" x14ac:dyDescent="0.35">
      <c r="U23221" s="3"/>
    </row>
    <row r="23222" spans="21:21" x14ac:dyDescent="0.35">
      <c r="U23222" s="3"/>
    </row>
    <row r="23223" spans="21:21" x14ac:dyDescent="0.35">
      <c r="U23223" s="3"/>
    </row>
    <row r="23224" spans="21:21" x14ac:dyDescent="0.35">
      <c r="U23224" s="3"/>
    </row>
    <row r="23225" spans="21:21" x14ac:dyDescent="0.35">
      <c r="U23225" s="3"/>
    </row>
    <row r="23226" spans="21:21" x14ac:dyDescent="0.35">
      <c r="U23226" s="3"/>
    </row>
    <row r="23227" spans="21:21" x14ac:dyDescent="0.35">
      <c r="U23227" s="3"/>
    </row>
    <row r="23228" spans="21:21" x14ac:dyDescent="0.35">
      <c r="U23228" s="3"/>
    </row>
    <row r="23229" spans="21:21" x14ac:dyDescent="0.35">
      <c r="U23229" s="3"/>
    </row>
    <row r="23230" spans="21:21" x14ac:dyDescent="0.35">
      <c r="U23230" s="3"/>
    </row>
    <row r="23231" spans="21:21" x14ac:dyDescent="0.35">
      <c r="U23231" s="3"/>
    </row>
    <row r="23232" spans="21:21" x14ac:dyDescent="0.35">
      <c r="U23232" s="3"/>
    </row>
    <row r="23233" spans="21:21" x14ac:dyDescent="0.35">
      <c r="U23233" s="3"/>
    </row>
    <row r="23234" spans="21:21" x14ac:dyDescent="0.35">
      <c r="U23234" s="3"/>
    </row>
    <row r="23235" spans="21:21" x14ac:dyDescent="0.35">
      <c r="U23235" s="3"/>
    </row>
    <row r="23236" spans="21:21" x14ac:dyDescent="0.35">
      <c r="U23236" s="3"/>
    </row>
    <row r="23237" spans="21:21" x14ac:dyDescent="0.35">
      <c r="U23237" s="3"/>
    </row>
    <row r="23238" spans="21:21" x14ac:dyDescent="0.35">
      <c r="U23238" s="3"/>
    </row>
    <row r="23239" spans="21:21" x14ac:dyDescent="0.35">
      <c r="U23239" s="3"/>
    </row>
    <row r="23240" spans="21:21" x14ac:dyDescent="0.35">
      <c r="U23240" s="3"/>
    </row>
    <row r="23241" spans="21:21" x14ac:dyDescent="0.35">
      <c r="U23241" s="3"/>
    </row>
    <row r="23242" spans="21:21" x14ac:dyDescent="0.35">
      <c r="U23242" s="3"/>
    </row>
    <row r="23243" spans="21:21" x14ac:dyDescent="0.35">
      <c r="U23243" s="3"/>
    </row>
    <row r="23244" spans="21:21" x14ac:dyDescent="0.35">
      <c r="U23244" s="3"/>
    </row>
    <row r="23245" spans="21:21" x14ac:dyDescent="0.35">
      <c r="U23245" s="3"/>
    </row>
    <row r="23246" spans="21:21" x14ac:dyDescent="0.35">
      <c r="U23246" s="3"/>
    </row>
    <row r="23247" spans="21:21" x14ac:dyDescent="0.35">
      <c r="U23247" s="3"/>
    </row>
    <row r="23248" spans="21:21" x14ac:dyDescent="0.35">
      <c r="U23248" s="3"/>
    </row>
    <row r="23249" spans="21:21" x14ac:dyDescent="0.35">
      <c r="U23249" s="3"/>
    </row>
    <row r="23250" spans="21:21" x14ac:dyDescent="0.35">
      <c r="U23250" s="3"/>
    </row>
    <row r="23251" spans="21:21" x14ac:dyDescent="0.35">
      <c r="U23251" s="3"/>
    </row>
    <row r="23252" spans="21:21" x14ac:dyDescent="0.35">
      <c r="U23252" s="3"/>
    </row>
    <row r="23253" spans="21:21" x14ac:dyDescent="0.35">
      <c r="U23253" s="3"/>
    </row>
    <row r="23254" spans="21:21" x14ac:dyDescent="0.35">
      <c r="U23254" s="3"/>
    </row>
    <row r="23255" spans="21:21" x14ac:dyDescent="0.35">
      <c r="U23255" s="3"/>
    </row>
    <row r="23256" spans="21:21" x14ac:dyDescent="0.35">
      <c r="U23256" s="3"/>
    </row>
    <row r="23257" spans="21:21" x14ac:dyDescent="0.35">
      <c r="U23257" s="3"/>
    </row>
    <row r="23258" spans="21:21" x14ac:dyDescent="0.35">
      <c r="U23258" s="3"/>
    </row>
    <row r="23259" spans="21:21" x14ac:dyDescent="0.35">
      <c r="U23259" s="3"/>
    </row>
    <row r="23260" spans="21:21" x14ac:dyDescent="0.35">
      <c r="U23260" s="3"/>
    </row>
    <row r="23261" spans="21:21" x14ac:dyDescent="0.35">
      <c r="U23261" s="3"/>
    </row>
    <row r="23262" spans="21:21" x14ac:dyDescent="0.35">
      <c r="U23262" s="3"/>
    </row>
    <row r="23263" spans="21:21" x14ac:dyDescent="0.35">
      <c r="U23263" s="3"/>
    </row>
    <row r="23264" spans="21:21" x14ac:dyDescent="0.35">
      <c r="U23264" s="3"/>
    </row>
    <row r="23265" spans="21:21" x14ac:dyDescent="0.35">
      <c r="U23265" s="3"/>
    </row>
    <row r="23266" spans="21:21" x14ac:dyDescent="0.35">
      <c r="U23266" s="3"/>
    </row>
    <row r="23267" spans="21:21" x14ac:dyDescent="0.35">
      <c r="U23267" s="3"/>
    </row>
    <row r="23268" spans="21:21" x14ac:dyDescent="0.35">
      <c r="U23268" s="3"/>
    </row>
    <row r="23269" spans="21:21" x14ac:dyDescent="0.35">
      <c r="U23269" s="3"/>
    </row>
    <row r="23270" spans="21:21" x14ac:dyDescent="0.35">
      <c r="U23270" s="3"/>
    </row>
    <row r="23271" spans="21:21" x14ac:dyDescent="0.35">
      <c r="U23271" s="3"/>
    </row>
    <row r="23272" spans="21:21" x14ac:dyDescent="0.35">
      <c r="U23272" s="3"/>
    </row>
    <row r="23273" spans="21:21" x14ac:dyDescent="0.35">
      <c r="U23273" s="3"/>
    </row>
    <row r="23274" spans="21:21" x14ac:dyDescent="0.35">
      <c r="U23274" s="3"/>
    </row>
    <row r="23275" spans="21:21" x14ac:dyDescent="0.35">
      <c r="U23275" s="3"/>
    </row>
    <row r="23276" spans="21:21" x14ac:dyDescent="0.35">
      <c r="U23276" s="3"/>
    </row>
    <row r="23277" spans="21:21" x14ac:dyDescent="0.35">
      <c r="U23277" s="3"/>
    </row>
    <row r="23278" spans="21:21" x14ac:dyDescent="0.35">
      <c r="U23278" s="3"/>
    </row>
    <row r="23279" spans="21:21" x14ac:dyDescent="0.35">
      <c r="U23279" s="3"/>
    </row>
    <row r="23280" spans="21:21" x14ac:dyDescent="0.35">
      <c r="U23280" s="3"/>
    </row>
    <row r="23281" spans="21:21" x14ac:dyDescent="0.35">
      <c r="U23281" s="3"/>
    </row>
    <row r="23282" spans="21:21" x14ac:dyDescent="0.35">
      <c r="U23282" s="3"/>
    </row>
    <row r="23283" spans="21:21" x14ac:dyDescent="0.35">
      <c r="U23283" s="3"/>
    </row>
    <row r="23284" spans="21:21" x14ac:dyDescent="0.35">
      <c r="U23284" s="3"/>
    </row>
    <row r="23285" spans="21:21" x14ac:dyDescent="0.35">
      <c r="U23285" s="3"/>
    </row>
    <row r="23286" spans="21:21" x14ac:dyDescent="0.35">
      <c r="U23286" s="3"/>
    </row>
    <row r="23287" spans="21:21" x14ac:dyDescent="0.35">
      <c r="U23287" s="3"/>
    </row>
    <row r="23288" spans="21:21" x14ac:dyDescent="0.35">
      <c r="U23288" s="3"/>
    </row>
    <row r="23289" spans="21:21" x14ac:dyDescent="0.35">
      <c r="U23289" s="3"/>
    </row>
    <row r="23290" spans="21:21" x14ac:dyDescent="0.35">
      <c r="U23290" s="3"/>
    </row>
    <row r="23291" spans="21:21" x14ac:dyDescent="0.35">
      <c r="U23291" s="3"/>
    </row>
    <row r="23292" spans="21:21" x14ac:dyDescent="0.35">
      <c r="U23292" s="3"/>
    </row>
    <row r="23293" spans="21:21" x14ac:dyDescent="0.35">
      <c r="U23293" s="3"/>
    </row>
    <row r="23294" spans="21:21" x14ac:dyDescent="0.35">
      <c r="U23294" s="3"/>
    </row>
    <row r="23295" spans="21:21" x14ac:dyDescent="0.35">
      <c r="U23295" s="3"/>
    </row>
    <row r="23296" spans="21:21" x14ac:dyDescent="0.35">
      <c r="U23296" s="3"/>
    </row>
    <row r="23297" spans="21:21" x14ac:dyDescent="0.35">
      <c r="U23297" s="3"/>
    </row>
    <row r="23298" spans="21:21" x14ac:dyDescent="0.35">
      <c r="U23298" s="3"/>
    </row>
    <row r="23299" spans="21:21" x14ac:dyDescent="0.35">
      <c r="U23299" s="3"/>
    </row>
    <row r="23300" spans="21:21" x14ac:dyDescent="0.35">
      <c r="U23300" s="3"/>
    </row>
    <row r="23301" spans="21:21" x14ac:dyDescent="0.35">
      <c r="U23301" s="3"/>
    </row>
    <row r="23302" spans="21:21" x14ac:dyDescent="0.35">
      <c r="U23302" s="3"/>
    </row>
    <row r="23303" spans="21:21" x14ac:dyDescent="0.35">
      <c r="U23303" s="3"/>
    </row>
    <row r="23304" spans="21:21" x14ac:dyDescent="0.35">
      <c r="U23304" s="3"/>
    </row>
    <row r="23305" spans="21:21" x14ac:dyDescent="0.35">
      <c r="U23305" s="3"/>
    </row>
    <row r="23306" spans="21:21" x14ac:dyDescent="0.35">
      <c r="U23306" s="3"/>
    </row>
    <row r="23307" spans="21:21" x14ac:dyDescent="0.35">
      <c r="U23307" s="3"/>
    </row>
    <row r="23308" spans="21:21" x14ac:dyDescent="0.35">
      <c r="U23308" s="3"/>
    </row>
    <row r="23309" spans="21:21" x14ac:dyDescent="0.35">
      <c r="U23309" s="3"/>
    </row>
    <row r="23310" spans="21:21" x14ac:dyDescent="0.35">
      <c r="U23310" s="3"/>
    </row>
    <row r="23311" spans="21:21" x14ac:dyDescent="0.35">
      <c r="U23311" s="3"/>
    </row>
    <row r="23312" spans="21:21" x14ac:dyDescent="0.35">
      <c r="U23312" s="3"/>
    </row>
    <row r="23313" spans="21:21" x14ac:dyDescent="0.35">
      <c r="U23313" s="3"/>
    </row>
    <row r="23314" spans="21:21" x14ac:dyDescent="0.35">
      <c r="U23314" s="3"/>
    </row>
    <row r="23315" spans="21:21" x14ac:dyDescent="0.35">
      <c r="U23315" s="3"/>
    </row>
    <row r="23316" spans="21:21" x14ac:dyDescent="0.35">
      <c r="U23316" s="3"/>
    </row>
    <row r="23317" spans="21:21" x14ac:dyDescent="0.35">
      <c r="U23317" s="3"/>
    </row>
    <row r="23318" spans="21:21" x14ac:dyDescent="0.35">
      <c r="U23318" s="3"/>
    </row>
    <row r="23319" spans="21:21" x14ac:dyDescent="0.35">
      <c r="U23319" s="3"/>
    </row>
    <row r="23320" spans="21:21" x14ac:dyDescent="0.35">
      <c r="U23320" s="3"/>
    </row>
    <row r="23321" spans="21:21" x14ac:dyDescent="0.35">
      <c r="U23321" s="3"/>
    </row>
    <row r="23322" spans="21:21" x14ac:dyDescent="0.35">
      <c r="U23322" s="3"/>
    </row>
    <row r="23323" spans="21:21" x14ac:dyDescent="0.35">
      <c r="U23323" s="3"/>
    </row>
    <row r="23324" spans="21:21" x14ac:dyDescent="0.35">
      <c r="U23324" s="3"/>
    </row>
    <row r="23325" spans="21:21" x14ac:dyDescent="0.35">
      <c r="U23325" s="3"/>
    </row>
    <row r="23326" spans="21:21" x14ac:dyDescent="0.35">
      <c r="U23326" s="3"/>
    </row>
    <row r="23327" spans="21:21" x14ac:dyDescent="0.35">
      <c r="U23327" s="3"/>
    </row>
    <row r="23328" spans="21:21" x14ac:dyDescent="0.35">
      <c r="U23328" s="3"/>
    </row>
    <row r="23329" spans="21:21" x14ac:dyDescent="0.35">
      <c r="U23329" s="3"/>
    </row>
    <row r="23330" spans="21:21" x14ac:dyDescent="0.35">
      <c r="U23330" s="3"/>
    </row>
    <row r="23331" spans="21:21" x14ac:dyDescent="0.35">
      <c r="U23331" s="3"/>
    </row>
    <row r="23332" spans="21:21" x14ac:dyDescent="0.35">
      <c r="U23332" s="3"/>
    </row>
    <row r="23333" spans="21:21" x14ac:dyDescent="0.35">
      <c r="U23333" s="3"/>
    </row>
    <row r="23334" spans="21:21" x14ac:dyDescent="0.35">
      <c r="U23334" s="3"/>
    </row>
    <row r="23335" spans="21:21" x14ac:dyDescent="0.35">
      <c r="U23335" s="3"/>
    </row>
    <row r="23336" spans="21:21" x14ac:dyDescent="0.35">
      <c r="U23336" s="3"/>
    </row>
    <row r="23337" spans="21:21" x14ac:dyDescent="0.35">
      <c r="U23337" s="3"/>
    </row>
    <row r="23338" spans="21:21" x14ac:dyDescent="0.35">
      <c r="U23338" s="3"/>
    </row>
    <row r="23339" spans="21:21" x14ac:dyDescent="0.35">
      <c r="U23339" s="3"/>
    </row>
    <row r="23340" spans="21:21" x14ac:dyDescent="0.35">
      <c r="U23340" s="3"/>
    </row>
    <row r="23341" spans="21:21" x14ac:dyDescent="0.35">
      <c r="U23341" s="3"/>
    </row>
    <row r="23342" spans="21:21" x14ac:dyDescent="0.35">
      <c r="U23342" s="3"/>
    </row>
    <row r="23343" spans="21:21" x14ac:dyDescent="0.35">
      <c r="U23343" s="3"/>
    </row>
    <row r="23344" spans="21:21" x14ac:dyDescent="0.35">
      <c r="U23344" s="3"/>
    </row>
    <row r="23345" spans="21:21" x14ac:dyDescent="0.35">
      <c r="U23345" s="3"/>
    </row>
    <row r="23346" spans="21:21" x14ac:dyDescent="0.35">
      <c r="U23346" s="3"/>
    </row>
    <row r="23347" spans="21:21" x14ac:dyDescent="0.35">
      <c r="U23347" s="3"/>
    </row>
    <row r="23348" spans="21:21" x14ac:dyDescent="0.35">
      <c r="U23348" s="3"/>
    </row>
    <row r="23349" spans="21:21" x14ac:dyDescent="0.35">
      <c r="U23349" s="3"/>
    </row>
    <row r="23350" spans="21:21" x14ac:dyDescent="0.35">
      <c r="U23350" s="3"/>
    </row>
    <row r="23351" spans="21:21" x14ac:dyDescent="0.35">
      <c r="U23351" s="3"/>
    </row>
    <row r="23352" spans="21:21" x14ac:dyDescent="0.35">
      <c r="U23352" s="3"/>
    </row>
    <row r="23353" spans="21:21" x14ac:dyDescent="0.35">
      <c r="U23353" s="3"/>
    </row>
    <row r="23354" spans="21:21" x14ac:dyDescent="0.35">
      <c r="U23354" s="3"/>
    </row>
    <row r="23355" spans="21:21" x14ac:dyDescent="0.35">
      <c r="U23355" s="3"/>
    </row>
    <row r="23356" spans="21:21" x14ac:dyDescent="0.35">
      <c r="U23356" s="3"/>
    </row>
    <row r="23357" spans="21:21" x14ac:dyDescent="0.35">
      <c r="U23357" s="3"/>
    </row>
    <row r="23358" spans="21:21" x14ac:dyDescent="0.35">
      <c r="U23358" s="3"/>
    </row>
    <row r="23359" spans="21:21" x14ac:dyDescent="0.35">
      <c r="U23359" s="3"/>
    </row>
    <row r="23360" spans="21:21" x14ac:dyDescent="0.35">
      <c r="U23360" s="3"/>
    </row>
    <row r="23361" spans="21:21" x14ac:dyDescent="0.35">
      <c r="U23361" s="3"/>
    </row>
    <row r="23362" spans="21:21" x14ac:dyDescent="0.35">
      <c r="U23362" s="3"/>
    </row>
    <row r="23363" spans="21:21" x14ac:dyDescent="0.35">
      <c r="U23363" s="3"/>
    </row>
    <row r="23364" spans="21:21" x14ac:dyDescent="0.35">
      <c r="U23364" s="3"/>
    </row>
    <row r="23365" spans="21:21" x14ac:dyDescent="0.35">
      <c r="U23365" s="3"/>
    </row>
    <row r="23366" spans="21:21" x14ac:dyDescent="0.35">
      <c r="U23366" s="3"/>
    </row>
    <row r="23367" spans="21:21" x14ac:dyDescent="0.35">
      <c r="U23367" s="3"/>
    </row>
    <row r="23368" spans="21:21" x14ac:dyDescent="0.35">
      <c r="U23368" s="3"/>
    </row>
    <row r="23369" spans="21:21" x14ac:dyDescent="0.35">
      <c r="U23369" s="3"/>
    </row>
    <row r="23370" spans="21:21" x14ac:dyDescent="0.35">
      <c r="U23370" s="3"/>
    </row>
    <row r="23371" spans="21:21" x14ac:dyDescent="0.35">
      <c r="U23371" s="3"/>
    </row>
    <row r="23372" spans="21:21" x14ac:dyDescent="0.35">
      <c r="U23372" s="3"/>
    </row>
    <row r="23373" spans="21:21" x14ac:dyDescent="0.35">
      <c r="U23373" s="3"/>
    </row>
    <row r="23374" spans="21:21" x14ac:dyDescent="0.35">
      <c r="U23374" s="3"/>
    </row>
    <row r="23375" spans="21:21" x14ac:dyDescent="0.35">
      <c r="U23375" s="3"/>
    </row>
    <row r="23376" spans="21:21" x14ac:dyDescent="0.35">
      <c r="U23376" s="3"/>
    </row>
    <row r="23377" spans="21:21" x14ac:dyDescent="0.35">
      <c r="U23377" s="3"/>
    </row>
    <row r="23378" spans="21:21" x14ac:dyDescent="0.35">
      <c r="U23378" s="3"/>
    </row>
    <row r="23379" spans="21:21" x14ac:dyDescent="0.35">
      <c r="U23379" s="3"/>
    </row>
    <row r="23380" spans="21:21" x14ac:dyDescent="0.35">
      <c r="U23380" s="3"/>
    </row>
    <row r="23381" spans="21:21" x14ac:dyDescent="0.35">
      <c r="U23381" s="3"/>
    </row>
    <row r="23382" spans="21:21" x14ac:dyDescent="0.35">
      <c r="U23382" s="3"/>
    </row>
    <row r="23383" spans="21:21" x14ac:dyDescent="0.35">
      <c r="U23383" s="3"/>
    </row>
    <row r="23384" spans="21:21" x14ac:dyDescent="0.35">
      <c r="U23384" s="3"/>
    </row>
    <row r="23385" spans="21:21" x14ac:dyDescent="0.35">
      <c r="U23385" s="3"/>
    </row>
    <row r="23386" spans="21:21" x14ac:dyDescent="0.35">
      <c r="U23386" s="3"/>
    </row>
    <row r="23387" spans="21:21" x14ac:dyDescent="0.35">
      <c r="U23387" s="3"/>
    </row>
    <row r="23388" spans="21:21" x14ac:dyDescent="0.35">
      <c r="U23388" s="3"/>
    </row>
    <row r="23389" spans="21:21" x14ac:dyDescent="0.35">
      <c r="U23389" s="3"/>
    </row>
    <row r="23390" spans="21:21" x14ac:dyDescent="0.35">
      <c r="U23390" s="3"/>
    </row>
    <row r="23391" spans="21:21" x14ac:dyDescent="0.35">
      <c r="U23391" s="3"/>
    </row>
    <row r="23392" spans="21:21" x14ac:dyDescent="0.35">
      <c r="U23392" s="3"/>
    </row>
    <row r="23393" spans="21:21" x14ac:dyDescent="0.35">
      <c r="U23393" s="3"/>
    </row>
    <row r="23394" spans="21:21" x14ac:dyDescent="0.35">
      <c r="U23394" s="3"/>
    </row>
    <row r="23395" spans="21:21" x14ac:dyDescent="0.35">
      <c r="U23395" s="3"/>
    </row>
    <row r="23396" spans="21:21" x14ac:dyDescent="0.35">
      <c r="U23396" s="3"/>
    </row>
    <row r="23397" spans="21:21" x14ac:dyDescent="0.35">
      <c r="U23397" s="3"/>
    </row>
    <row r="23398" spans="21:21" x14ac:dyDescent="0.35">
      <c r="U23398" s="3"/>
    </row>
    <row r="23399" spans="21:21" x14ac:dyDescent="0.35">
      <c r="U23399" s="3"/>
    </row>
    <row r="23400" spans="21:21" x14ac:dyDescent="0.35">
      <c r="U23400" s="3"/>
    </row>
    <row r="23401" spans="21:21" x14ac:dyDescent="0.35">
      <c r="U23401" s="3"/>
    </row>
    <row r="23402" spans="21:21" x14ac:dyDescent="0.35">
      <c r="U23402" s="3"/>
    </row>
    <row r="23403" spans="21:21" x14ac:dyDescent="0.35">
      <c r="U23403" s="3"/>
    </row>
    <row r="23404" spans="21:21" x14ac:dyDescent="0.35">
      <c r="U23404" s="3"/>
    </row>
    <row r="23405" spans="21:21" x14ac:dyDescent="0.35">
      <c r="U23405" s="3"/>
    </row>
    <row r="23406" spans="21:21" x14ac:dyDescent="0.35">
      <c r="U23406" s="3"/>
    </row>
    <row r="23407" spans="21:21" x14ac:dyDescent="0.35">
      <c r="U23407" s="3"/>
    </row>
    <row r="23408" spans="21:21" x14ac:dyDescent="0.35">
      <c r="U23408" s="3"/>
    </row>
    <row r="23409" spans="21:21" x14ac:dyDescent="0.35">
      <c r="U23409" s="3"/>
    </row>
    <row r="23410" spans="21:21" x14ac:dyDescent="0.35">
      <c r="U23410" s="3"/>
    </row>
    <row r="23411" spans="21:21" x14ac:dyDescent="0.35">
      <c r="U23411" s="3"/>
    </row>
    <row r="23412" spans="21:21" x14ac:dyDescent="0.35">
      <c r="U23412" s="3"/>
    </row>
    <row r="23413" spans="21:21" x14ac:dyDescent="0.35">
      <c r="U23413" s="3"/>
    </row>
    <row r="23414" spans="21:21" x14ac:dyDescent="0.35">
      <c r="U23414" s="3"/>
    </row>
    <row r="23415" spans="21:21" x14ac:dyDescent="0.35">
      <c r="U23415" s="3"/>
    </row>
    <row r="23416" spans="21:21" x14ac:dyDescent="0.35">
      <c r="U23416" s="3"/>
    </row>
    <row r="23417" spans="21:21" x14ac:dyDescent="0.35">
      <c r="U23417" s="3"/>
    </row>
    <row r="23418" spans="21:21" x14ac:dyDescent="0.35">
      <c r="U23418" s="3"/>
    </row>
    <row r="23419" spans="21:21" x14ac:dyDescent="0.35">
      <c r="U23419" s="3"/>
    </row>
    <row r="23420" spans="21:21" x14ac:dyDescent="0.35">
      <c r="U23420" s="3"/>
    </row>
    <row r="23421" spans="21:21" x14ac:dyDescent="0.35">
      <c r="U23421" s="3"/>
    </row>
    <row r="23422" spans="21:21" x14ac:dyDescent="0.35">
      <c r="U23422" s="3"/>
    </row>
    <row r="23423" spans="21:21" x14ac:dyDescent="0.35">
      <c r="U23423" s="3"/>
    </row>
    <row r="23424" spans="21:21" x14ac:dyDescent="0.35">
      <c r="U23424" s="3"/>
    </row>
    <row r="23425" spans="21:21" x14ac:dyDescent="0.35">
      <c r="U23425" s="3"/>
    </row>
    <row r="23426" spans="21:21" x14ac:dyDescent="0.35">
      <c r="U23426" s="3"/>
    </row>
    <row r="23427" spans="21:21" x14ac:dyDescent="0.35">
      <c r="U23427" s="3"/>
    </row>
    <row r="23428" spans="21:21" x14ac:dyDescent="0.35">
      <c r="U23428" s="3"/>
    </row>
    <row r="23429" spans="21:21" x14ac:dyDescent="0.35">
      <c r="U23429" s="3"/>
    </row>
    <row r="23430" spans="21:21" x14ac:dyDescent="0.35">
      <c r="U23430" s="3"/>
    </row>
    <row r="23431" spans="21:21" x14ac:dyDescent="0.35">
      <c r="U23431" s="3"/>
    </row>
    <row r="23432" spans="21:21" x14ac:dyDescent="0.35">
      <c r="U23432" s="3"/>
    </row>
    <row r="23433" spans="21:21" x14ac:dyDescent="0.35">
      <c r="U23433" s="3"/>
    </row>
    <row r="23434" spans="21:21" x14ac:dyDescent="0.35">
      <c r="U23434" s="3"/>
    </row>
    <row r="23435" spans="21:21" x14ac:dyDescent="0.35">
      <c r="U23435" s="3"/>
    </row>
    <row r="23436" spans="21:21" x14ac:dyDescent="0.35">
      <c r="U23436" s="3"/>
    </row>
    <row r="23437" spans="21:21" x14ac:dyDescent="0.35">
      <c r="U23437" s="3"/>
    </row>
    <row r="23438" spans="21:21" x14ac:dyDescent="0.35">
      <c r="U23438" s="3"/>
    </row>
    <row r="23439" spans="21:21" x14ac:dyDescent="0.35">
      <c r="U23439" s="3"/>
    </row>
    <row r="23440" spans="21:21" x14ac:dyDescent="0.35">
      <c r="U23440" s="3"/>
    </row>
    <row r="23441" spans="21:21" x14ac:dyDescent="0.35">
      <c r="U23441" s="3"/>
    </row>
    <row r="23442" spans="21:21" x14ac:dyDescent="0.35">
      <c r="U23442" s="3"/>
    </row>
    <row r="23443" spans="21:21" x14ac:dyDescent="0.35">
      <c r="U23443" s="3"/>
    </row>
    <row r="23444" spans="21:21" x14ac:dyDescent="0.35">
      <c r="U23444" s="3"/>
    </row>
    <row r="23445" spans="21:21" x14ac:dyDescent="0.35">
      <c r="U23445" s="3"/>
    </row>
    <row r="23446" spans="21:21" x14ac:dyDescent="0.35">
      <c r="U23446" s="3"/>
    </row>
    <row r="23447" spans="21:21" x14ac:dyDescent="0.35">
      <c r="U23447" s="3"/>
    </row>
    <row r="23448" spans="21:21" x14ac:dyDescent="0.35">
      <c r="U23448" s="3"/>
    </row>
    <row r="23449" spans="21:21" x14ac:dyDescent="0.35">
      <c r="U23449" s="3"/>
    </row>
    <row r="23450" spans="21:21" x14ac:dyDescent="0.35">
      <c r="U23450" s="3"/>
    </row>
    <row r="23451" spans="21:21" x14ac:dyDescent="0.35">
      <c r="U23451" s="3"/>
    </row>
    <row r="23452" spans="21:21" x14ac:dyDescent="0.35">
      <c r="U23452" s="3"/>
    </row>
    <row r="23453" spans="21:21" x14ac:dyDescent="0.35">
      <c r="U23453" s="3"/>
    </row>
    <row r="23454" spans="21:21" x14ac:dyDescent="0.35">
      <c r="U23454" s="3"/>
    </row>
    <row r="23455" spans="21:21" x14ac:dyDescent="0.35">
      <c r="U23455" s="3"/>
    </row>
    <row r="23456" spans="21:21" x14ac:dyDescent="0.35">
      <c r="U23456" s="3"/>
    </row>
    <row r="23457" spans="21:21" x14ac:dyDescent="0.35">
      <c r="U23457" s="3"/>
    </row>
    <row r="23458" spans="21:21" x14ac:dyDescent="0.35">
      <c r="U23458" s="3"/>
    </row>
    <row r="23459" spans="21:21" x14ac:dyDescent="0.35">
      <c r="U23459" s="3"/>
    </row>
    <row r="23460" spans="21:21" x14ac:dyDescent="0.35">
      <c r="U23460" s="3"/>
    </row>
    <row r="23461" spans="21:21" x14ac:dyDescent="0.35">
      <c r="U23461" s="3"/>
    </row>
    <row r="23462" spans="21:21" x14ac:dyDescent="0.35">
      <c r="U23462" s="3"/>
    </row>
    <row r="23463" spans="21:21" x14ac:dyDescent="0.35">
      <c r="U23463" s="3"/>
    </row>
    <row r="23464" spans="21:21" x14ac:dyDescent="0.35">
      <c r="U23464" s="3"/>
    </row>
    <row r="23465" spans="21:21" x14ac:dyDescent="0.35">
      <c r="U23465" s="3"/>
    </row>
    <row r="23466" spans="21:21" x14ac:dyDescent="0.35">
      <c r="U23466" s="3"/>
    </row>
    <row r="23467" spans="21:21" x14ac:dyDescent="0.35">
      <c r="U23467" s="3"/>
    </row>
    <row r="23468" spans="21:21" x14ac:dyDescent="0.35">
      <c r="U23468" s="3"/>
    </row>
    <row r="23469" spans="21:21" x14ac:dyDescent="0.35">
      <c r="U23469" s="3"/>
    </row>
    <row r="23470" spans="21:21" x14ac:dyDescent="0.35">
      <c r="U23470" s="3"/>
    </row>
    <row r="23471" spans="21:21" x14ac:dyDescent="0.35">
      <c r="U23471" s="3"/>
    </row>
    <row r="23472" spans="21:21" x14ac:dyDescent="0.35">
      <c r="U23472" s="3"/>
    </row>
    <row r="23473" spans="21:21" x14ac:dyDescent="0.35">
      <c r="U23473" s="3"/>
    </row>
    <row r="23474" spans="21:21" x14ac:dyDescent="0.35">
      <c r="U23474" s="3"/>
    </row>
    <row r="23475" spans="21:21" x14ac:dyDescent="0.35">
      <c r="U23475" s="3"/>
    </row>
    <row r="23476" spans="21:21" x14ac:dyDescent="0.35">
      <c r="U23476" s="3"/>
    </row>
    <row r="23477" spans="21:21" x14ac:dyDescent="0.35">
      <c r="U23477" s="3"/>
    </row>
    <row r="23478" spans="21:21" x14ac:dyDescent="0.35">
      <c r="U23478" s="3"/>
    </row>
    <row r="23479" spans="21:21" x14ac:dyDescent="0.35">
      <c r="U23479" s="3"/>
    </row>
    <row r="23480" spans="21:21" x14ac:dyDescent="0.35">
      <c r="U23480" s="3"/>
    </row>
    <row r="23481" spans="21:21" x14ac:dyDescent="0.35">
      <c r="U23481" s="3"/>
    </row>
    <row r="23482" spans="21:21" x14ac:dyDescent="0.35">
      <c r="U23482" s="3"/>
    </row>
    <row r="23483" spans="21:21" x14ac:dyDescent="0.35">
      <c r="U23483" s="3"/>
    </row>
    <row r="23484" spans="21:21" x14ac:dyDescent="0.35">
      <c r="U23484" s="3"/>
    </row>
    <row r="23485" spans="21:21" x14ac:dyDescent="0.35">
      <c r="U23485" s="3"/>
    </row>
    <row r="23486" spans="21:21" x14ac:dyDescent="0.35">
      <c r="U23486" s="3"/>
    </row>
    <row r="23487" spans="21:21" x14ac:dyDescent="0.35">
      <c r="U23487" s="3"/>
    </row>
    <row r="23488" spans="21:21" x14ac:dyDescent="0.35">
      <c r="U23488" s="3"/>
    </row>
    <row r="23489" spans="21:21" x14ac:dyDescent="0.35">
      <c r="U23489" s="3"/>
    </row>
    <row r="23490" spans="21:21" x14ac:dyDescent="0.35">
      <c r="U23490" s="3"/>
    </row>
    <row r="23491" spans="21:21" x14ac:dyDescent="0.35">
      <c r="U23491" s="3"/>
    </row>
    <row r="23492" spans="21:21" x14ac:dyDescent="0.35">
      <c r="U23492" s="3"/>
    </row>
    <row r="23493" spans="21:21" x14ac:dyDescent="0.35">
      <c r="U23493" s="3"/>
    </row>
    <row r="23494" spans="21:21" x14ac:dyDescent="0.35">
      <c r="U23494" s="3"/>
    </row>
    <row r="23495" spans="21:21" x14ac:dyDescent="0.35">
      <c r="U23495" s="3"/>
    </row>
    <row r="23496" spans="21:21" x14ac:dyDescent="0.35">
      <c r="U23496" s="3"/>
    </row>
    <row r="23497" spans="21:21" x14ac:dyDescent="0.35">
      <c r="U23497" s="3"/>
    </row>
    <row r="23498" spans="21:21" x14ac:dyDescent="0.35">
      <c r="U23498" s="3"/>
    </row>
    <row r="23499" spans="21:21" x14ac:dyDescent="0.35">
      <c r="U23499" s="3"/>
    </row>
    <row r="23500" spans="21:21" x14ac:dyDescent="0.35">
      <c r="U23500" s="3"/>
    </row>
    <row r="23501" spans="21:21" x14ac:dyDescent="0.35">
      <c r="U23501" s="3"/>
    </row>
    <row r="23502" spans="21:21" x14ac:dyDescent="0.35">
      <c r="U23502" s="3"/>
    </row>
    <row r="23503" spans="21:21" x14ac:dyDescent="0.35">
      <c r="U23503" s="3"/>
    </row>
    <row r="23504" spans="21:21" x14ac:dyDescent="0.35">
      <c r="U23504" s="3"/>
    </row>
    <row r="23505" spans="21:21" x14ac:dyDescent="0.35">
      <c r="U23505" s="3"/>
    </row>
    <row r="23506" spans="21:21" x14ac:dyDescent="0.35">
      <c r="U23506" s="3"/>
    </row>
    <row r="23507" spans="21:21" x14ac:dyDescent="0.35">
      <c r="U23507" s="3"/>
    </row>
    <row r="23508" spans="21:21" x14ac:dyDescent="0.35">
      <c r="U23508" s="3"/>
    </row>
    <row r="23509" spans="21:21" x14ac:dyDescent="0.35">
      <c r="U23509" s="3"/>
    </row>
    <row r="23510" spans="21:21" x14ac:dyDescent="0.35">
      <c r="U23510" s="3"/>
    </row>
    <row r="23511" spans="21:21" x14ac:dyDescent="0.35">
      <c r="U23511" s="3"/>
    </row>
    <row r="23512" spans="21:21" x14ac:dyDescent="0.35">
      <c r="U23512" s="3"/>
    </row>
    <row r="23513" spans="21:21" x14ac:dyDescent="0.35">
      <c r="U23513" s="3"/>
    </row>
    <row r="23514" spans="21:21" x14ac:dyDescent="0.35">
      <c r="U23514" s="3"/>
    </row>
    <row r="23515" spans="21:21" x14ac:dyDescent="0.35">
      <c r="U23515" s="3"/>
    </row>
    <row r="23516" spans="21:21" x14ac:dyDescent="0.35">
      <c r="U23516" s="3"/>
    </row>
    <row r="23517" spans="21:21" x14ac:dyDescent="0.35">
      <c r="U23517" s="3"/>
    </row>
    <row r="23518" spans="21:21" x14ac:dyDescent="0.35">
      <c r="U23518" s="3"/>
    </row>
    <row r="23519" spans="21:21" x14ac:dyDescent="0.35">
      <c r="U23519" s="3"/>
    </row>
    <row r="23520" spans="21:21" x14ac:dyDescent="0.35">
      <c r="U23520" s="3"/>
    </row>
    <row r="23521" spans="21:21" x14ac:dyDescent="0.35">
      <c r="U23521" s="3"/>
    </row>
    <row r="23522" spans="21:21" x14ac:dyDescent="0.35">
      <c r="U23522" s="3"/>
    </row>
    <row r="23523" spans="21:21" x14ac:dyDescent="0.35">
      <c r="U23523" s="3"/>
    </row>
    <row r="23524" spans="21:21" x14ac:dyDescent="0.35">
      <c r="U23524" s="3"/>
    </row>
    <row r="23525" spans="21:21" x14ac:dyDescent="0.35">
      <c r="U23525" s="3"/>
    </row>
    <row r="23526" spans="21:21" x14ac:dyDescent="0.35">
      <c r="U23526" s="3"/>
    </row>
    <row r="23527" spans="21:21" x14ac:dyDescent="0.35">
      <c r="U23527" s="3"/>
    </row>
    <row r="23528" spans="21:21" x14ac:dyDescent="0.35">
      <c r="U23528" s="3"/>
    </row>
    <row r="23529" spans="21:21" x14ac:dyDescent="0.35">
      <c r="U23529" s="3"/>
    </row>
    <row r="23530" spans="21:21" x14ac:dyDescent="0.35">
      <c r="U23530" s="3"/>
    </row>
    <row r="23531" spans="21:21" x14ac:dyDescent="0.35">
      <c r="U23531" s="3"/>
    </row>
    <row r="23532" spans="21:21" x14ac:dyDescent="0.35">
      <c r="U23532" s="3"/>
    </row>
    <row r="23533" spans="21:21" x14ac:dyDescent="0.35">
      <c r="U23533" s="3"/>
    </row>
    <row r="23534" spans="21:21" x14ac:dyDescent="0.35">
      <c r="U23534" s="3"/>
    </row>
    <row r="23535" spans="21:21" x14ac:dyDescent="0.35">
      <c r="U23535" s="3"/>
    </row>
    <row r="23536" spans="21:21" x14ac:dyDescent="0.35">
      <c r="U23536" s="3"/>
    </row>
    <row r="23537" spans="21:21" x14ac:dyDescent="0.35">
      <c r="U23537" s="3"/>
    </row>
    <row r="23538" spans="21:21" x14ac:dyDescent="0.35">
      <c r="U23538" s="3"/>
    </row>
    <row r="23539" spans="21:21" x14ac:dyDescent="0.35">
      <c r="U23539" s="3"/>
    </row>
    <row r="23540" spans="21:21" x14ac:dyDescent="0.35">
      <c r="U23540" s="3"/>
    </row>
    <row r="23541" spans="21:21" x14ac:dyDescent="0.35">
      <c r="U23541" s="3"/>
    </row>
    <row r="23542" spans="21:21" x14ac:dyDescent="0.35">
      <c r="U23542" s="3"/>
    </row>
    <row r="23543" spans="21:21" x14ac:dyDescent="0.35">
      <c r="U23543" s="3"/>
    </row>
    <row r="23544" spans="21:21" x14ac:dyDescent="0.35">
      <c r="U23544" s="3"/>
    </row>
    <row r="23545" spans="21:21" x14ac:dyDescent="0.35">
      <c r="U23545" s="3"/>
    </row>
    <row r="23546" spans="21:21" x14ac:dyDescent="0.35">
      <c r="U23546" s="3"/>
    </row>
    <row r="23547" spans="21:21" x14ac:dyDescent="0.35">
      <c r="U23547" s="3"/>
    </row>
    <row r="23548" spans="21:21" x14ac:dyDescent="0.35">
      <c r="U23548" s="3"/>
    </row>
    <row r="23549" spans="21:21" x14ac:dyDescent="0.35">
      <c r="U23549" s="3"/>
    </row>
    <row r="23550" spans="21:21" x14ac:dyDescent="0.35">
      <c r="U23550" s="3"/>
    </row>
    <row r="23551" spans="21:21" x14ac:dyDescent="0.35">
      <c r="U23551" s="3"/>
    </row>
    <row r="23552" spans="21:21" x14ac:dyDescent="0.35">
      <c r="U23552" s="3"/>
    </row>
    <row r="23553" spans="21:21" x14ac:dyDescent="0.35">
      <c r="U23553" s="3"/>
    </row>
    <row r="23554" spans="21:21" x14ac:dyDescent="0.35">
      <c r="U23554" s="3"/>
    </row>
    <row r="23555" spans="21:21" x14ac:dyDescent="0.35">
      <c r="U23555" s="3"/>
    </row>
    <row r="23556" spans="21:21" x14ac:dyDescent="0.35">
      <c r="U23556" s="3"/>
    </row>
    <row r="23557" spans="21:21" x14ac:dyDescent="0.35">
      <c r="U23557" s="3"/>
    </row>
    <row r="23558" spans="21:21" x14ac:dyDescent="0.35">
      <c r="U23558" s="3"/>
    </row>
    <row r="23559" spans="21:21" x14ac:dyDescent="0.35">
      <c r="U23559" s="3"/>
    </row>
    <row r="23560" spans="21:21" x14ac:dyDescent="0.35">
      <c r="U23560" s="3"/>
    </row>
    <row r="23561" spans="21:21" x14ac:dyDescent="0.35">
      <c r="U23561" s="3"/>
    </row>
    <row r="23562" spans="21:21" x14ac:dyDescent="0.35">
      <c r="U23562" s="3"/>
    </row>
    <row r="23563" spans="21:21" x14ac:dyDescent="0.35">
      <c r="U23563" s="3"/>
    </row>
    <row r="23564" spans="21:21" x14ac:dyDescent="0.35">
      <c r="U23564" s="3"/>
    </row>
    <row r="23565" spans="21:21" x14ac:dyDescent="0.35">
      <c r="U23565" s="3"/>
    </row>
    <row r="23566" spans="21:21" x14ac:dyDescent="0.35">
      <c r="U23566" s="3"/>
    </row>
    <row r="23567" spans="21:21" x14ac:dyDescent="0.35">
      <c r="U23567" s="3"/>
    </row>
    <row r="23568" spans="21:21" x14ac:dyDescent="0.35">
      <c r="U23568" s="3"/>
    </row>
    <row r="23569" spans="21:21" x14ac:dyDescent="0.35">
      <c r="U23569" s="3"/>
    </row>
    <row r="23570" spans="21:21" x14ac:dyDescent="0.35">
      <c r="U23570" s="3"/>
    </row>
    <row r="23571" spans="21:21" x14ac:dyDescent="0.35">
      <c r="U23571" s="3"/>
    </row>
    <row r="23572" spans="21:21" x14ac:dyDescent="0.35">
      <c r="U23572" s="3"/>
    </row>
    <row r="23573" spans="21:21" x14ac:dyDescent="0.35">
      <c r="U23573" s="3"/>
    </row>
    <row r="23574" spans="21:21" x14ac:dyDescent="0.35">
      <c r="U23574" s="3"/>
    </row>
    <row r="23575" spans="21:21" x14ac:dyDescent="0.35">
      <c r="U23575" s="3"/>
    </row>
    <row r="23576" spans="21:21" x14ac:dyDescent="0.35">
      <c r="U23576" s="3"/>
    </row>
    <row r="23577" spans="21:21" x14ac:dyDescent="0.35">
      <c r="U23577" s="3"/>
    </row>
    <row r="23578" spans="21:21" x14ac:dyDescent="0.35">
      <c r="U23578" s="3"/>
    </row>
    <row r="23579" spans="21:21" x14ac:dyDescent="0.35">
      <c r="U23579" s="3"/>
    </row>
    <row r="23580" spans="21:21" x14ac:dyDescent="0.35">
      <c r="U23580" s="3"/>
    </row>
    <row r="23581" spans="21:21" x14ac:dyDescent="0.35">
      <c r="U23581" s="3"/>
    </row>
    <row r="23582" spans="21:21" x14ac:dyDescent="0.35">
      <c r="U23582" s="3"/>
    </row>
    <row r="23583" spans="21:21" x14ac:dyDescent="0.35">
      <c r="U23583" s="3"/>
    </row>
    <row r="23584" spans="21:21" x14ac:dyDescent="0.35">
      <c r="U23584" s="3"/>
    </row>
    <row r="23585" spans="21:21" x14ac:dyDescent="0.35">
      <c r="U23585" s="3"/>
    </row>
    <row r="23586" spans="21:21" x14ac:dyDescent="0.35">
      <c r="U23586" s="3"/>
    </row>
    <row r="23587" spans="21:21" x14ac:dyDescent="0.35">
      <c r="U23587" s="3"/>
    </row>
    <row r="23588" spans="21:21" x14ac:dyDescent="0.35">
      <c r="U23588" s="3"/>
    </row>
    <row r="23589" spans="21:21" x14ac:dyDescent="0.35">
      <c r="U23589" s="3"/>
    </row>
    <row r="23590" spans="21:21" x14ac:dyDescent="0.35">
      <c r="U23590" s="3"/>
    </row>
    <row r="23591" spans="21:21" x14ac:dyDescent="0.35">
      <c r="U23591" s="3"/>
    </row>
    <row r="23592" spans="21:21" x14ac:dyDescent="0.35">
      <c r="U23592" s="3"/>
    </row>
    <row r="23593" spans="21:21" x14ac:dyDescent="0.35">
      <c r="U23593" s="3"/>
    </row>
    <row r="23594" spans="21:21" x14ac:dyDescent="0.35">
      <c r="U23594" s="3"/>
    </row>
    <row r="23595" spans="21:21" x14ac:dyDescent="0.35">
      <c r="U23595" s="3"/>
    </row>
    <row r="23596" spans="21:21" x14ac:dyDescent="0.35">
      <c r="U23596" s="3"/>
    </row>
    <row r="23597" spans="21:21" x14ac:dyDescent="0.35">
      <c r="U23597" s="3"/>
    </row>
    <row r="23598" spans="21:21" x14ac:dyDescent="0.35">
      <c r="U23598" s="3"/>
    </row>
    <row r="23599" spans="21:21" x14ac:dyDescent="0.35">
      <c r="U23599" s="3"/>
    </row>
    <row r="23600" spans="21:21" x14ac:dyDescent="0.35">
      <c r="U23600" s="3"/>
    </row>
    <row r="23601" spans="21:21" x14ac:dyDescent="0.35">
      <c r="U23601" s="3"/>
    </row>
    <row r="23602" spans="21:21" x14ac:dyDescent="0.35">
      <c r="U23602" s="3"/>
    </row>
    <row r="23603" spans="21:21" x14ac:dyDescent="0.35">
      <c r="U23603" s="3"/>
    </row>
    <row r="23604" spans="21:21" x14ac:dyDescent="0.35">
      <c r="U23604" s="3"/>
    </row>
    <row r="23605" spans="21:21" x14ac:dyDescent="0.35">
      <c r="U23605" s="3"/>
    </row>
    <row r="23606" spans="21:21" x14ac:dyDescent="0.35">
      <c r="U23606" s="3"/>
    </row>
    <row r="23607" spans="21:21" x14ac:dyDescent="0.35">
      <c r="U23607" s="3"/>
    </row>
    <row r="23608" spans="21:21" x14ac:dyDescent="0.35">
      <c r="U23608" s="3"/>
    </row>
    <row r="23609" spans="21:21" x14ac:dyDescent="0.35">
      <c r="U23609" s="3"/>
    </row>
    <row r="23610" spans="21:21" x14ac:dyDescent="0.35">
      <c r="U23610" s="3"/>
    </row>
    <row r="23611" spans="21:21" x14ac:dyDescent="0.35">
      <c r="U23611" s="3"/>
    </row>
    <row r="23612" spans="21:21" x14ac:dyDescent="0.35">
      <c r="U23612" s="3"/>
    </row>
    <row r="23613" spans="21:21" x14ac:dyDescent="0.35">
      <c r="U23613" s="3"/>
    </row>
    <row r="23614" spans="21:21" x14ac:dyDescent="0.35">
      <c r="U23614" s="3"/>
    </row>
    <row r="23615" spans="21:21" x14ac:dyDescent="0.35">
      <c r="U23615" s="3"/>
    </row>
    <row r="23616" spans="21:21" x14ac:dyDescent="0.35">
      <c r="U23616" s="3"/>
    </row>
    <row r="23617" spans="21:21" x14ac:dyDescent="0.35">
      <c r="U23617" s="3"/>
    </row>
    <row r="23618" spans="21:21" x14ac:dyDescent="0.35">
      <c r="U23618" s="3"/>
    </row>
    <row r="23619" spans="21:21" x14ac:dyDescent="0.35">
      <c r="U23619" s="3"/>
    </row>
    <row r="23620" spans="21:21" x14ac:dyDescent="0.35">
      <c r="U23620" s="3"/>
    </row>
    <row r="23621" spans="21:21" x14ac:dyDescent="0.35">
      <c r="U23621" s="3"/>
    </row>
    <row r="23622" spans="21:21" x14ac:dyDescent="0.35">
      <c r="U23622" s="3"/>
    </row>
    <row r="23623" spans="21:21" x14ac:dyDescent="0.35">
      <c r="U23623" s="3"/>
    </row>
    <row r="23624" spans="21:21" x14ac:dyDescent="0.35">
      <c r="U23624" s="3"/>
    </row>
    <row r="23625" spans="21:21" x14ac:dyDescent="0.35">
      <c r="U23625" s="3"/>
    </row>
    <row r="23626" spans="21:21" x14ac:dyDescent="0.35">
      <c r="U23626" s="3"/>
    </row>
    <row r="23627" spans="21:21" x14ac:dyDescent="0.35">
      <c r="U23627" s="3"/>
    </row>
    <row r="23628" spans="21:21" x14ac:dyDescent="0.35">
      <c r="U23628" s="3"/>
    </row>
    <row r="23629" spans="21:21" x14ac:dyDescent="0.35">
      <c r="U23629" s="3"/>
    </row>
    <row r="23630" spans="21:21" x14ac:dyDescent="0.35">
      <c r="U23630" s="3"/>
    </row>
    <row r="23631" spans="21:21" x14ac:dyDescent="0.35">
      <c r="U23631" s="3"/>
    </row>
    <row r="23632" spans="21:21" x14ac:dyDescent="0.35">
      <c r="U23632" s="3"/>
    </row>
    <row r="23633" spans="21:21" x14ac:dyDescent="0.35">
      <c r="U23633" s="3"/>
    </row>
    <row r="23634" spans="21:21" x14ac:dyDescent="0.35">
      <c r="U23634" s="3"/>
    </row>
    <row r="23635" spans="21:21" x14ac:dyDescent="0.35">
      <c r="U23635" s="3"/>
    </row>
    <row r="23636" spans="21:21" x14ac:dyDescent="0.35">
      <c r="U23636" s="3"/>
    </row>
    <row r="23637" spans="21:21" x14ac:dyDescent="0.35">
      <c r="U23637" s="3"/>
    </row>
    <row r="23638" spans="21:21" x14ac:dyDescent="0.35">
      <c r="U23638" s="3"/>
    </row>
    <row r="23639" spans="21:21" x14ac:dyDescent="0.35">
      <c r="U23639" s="3"/>
    </row>
    <row r="23640" spans="21:21" x14ac:dyDescent="0.35">
      <c r="U23640" s="3"/>
    </row>
    <row r="23641" spans="21:21" x14ac:dyDescent="0.35">
      <c r="U23641" s="3"/>
    </row>
    <row r="23642" spans="21:21" x14ac:dyDescent="0.35">
      <c r="U23642" s="3"/>
    </row>
    <row r="23643" spans="21:21" x14ac:dyDescent="0.35">
      <c r="U23643" s="3"/>
    </row>
    <row r="23644" spans="21:21" x14ac:dyDescent="0.35">
      <c r="U23644" s="3"/>
    </row>
    <row r="23645" spans="21:21" x14ac:dyDescent="0.35">
      <c r="U23645" s="3"/>
    </row>
    <row r="23646" spans="21:21" x14ac:dyDescent="0.35">
      <c r="U23646" s="3"/>
    </row>
    <row r="23647" spans="21:21" x14ac:dyDescent="0.35">
      <c r="U23647" s="3"/>
    </row>
    <row r="23648" spans="21:21" x14ac:dyDescent="0.35">
      <c r="U23648" s="3"/>
    </row>
    <row r="23649" spans="21:21" x14ac:dyDescent="0.35">
      <c r="U23649" s="3"/>
    </row>
    <row r="23650" spans="21:21" x14ac:dyDescent="0.35">
      <c r="U23650" s="3"/>
    </row>
    <row r="23651" spans="21:21" x14ac:dyDescent="0.35">
      <c r="U23651" s="3"/>
    </row>
    <row r="23652" spans="21:21" x14ac:dyDescent="0.35">
      <c r="U23652" s="3"/>
    </row>
    <row r="23653" spans="21:21" x14ac:dyDescent="0.35">
      <c r="U23653" s="3"/>
    </row>
    <row r="23654" spans="21:21" x14ac:dyDescent="0.35">
      <c r="U23654" s="3"/>
    </row>
    <row r="23655" spans="21:21" x14ac:dyDescent="0.35">
      <c r="U23655" s="3"/>
    </row>
    <row r="23656" spans="21:21" x14ac:dyDescent="0.35">
      <c r="U23656" s="3"/>
    </row>
    <row r="23657" spans="21:21" x14ac:dyDescent="0.35">
      <c r="U23657" s="3"/>
    </row>
    <row r="23658" spans="21:21" x14ac:dyDescent="0.35">
      <c r="U23658" s="3"/>
    </row>
    <row r="23659" spans="21:21" x14ac:dyDescent="0.35">
      <c r="U23659" s="3"/>
    </row>
    <row r="23660" spans="21:21" x14ac:dyDescent="0.35">
      <c r="U23660" s="3"/>
    </row>
    <row r="23661" spans="21:21" x14ac:dyDescent="0.35">
      <c r="U23661" s="3"/>
    </row>
    <row r="23662" spans="21:21" x14ac:dyDescent="0.35">
      <c r="U23662" s="3"/>
    </row>
    <row r="23663" spans="21:21" x14ac:dyDescent="0.35">
      <c r="U23663" s="3"/>
    </row>
    <row r="23664" spans="21:21" x14ac:dyDescent="0.35">
      <c r="U23664" s="3"/>
    </row>
    <row r="23665" spans="21:21" x14ac:dyDescent="0.35">
      <c r="U23665" s="3"/>
    </row>
    <row r="23666" spans="21:21" x14ac:dyDescent="0.35">
      <c r="U23666" s="3"/>
    </row>
    <row r="23667" spans="21:21" x14ac:dyDescent="0.35">
      <c r="U23667" s="3"/>
    </row>
    <row r="23668" spans="21:21" x14ac:dyDescent="0.35">
      <c r="U23668" s="3"/>
    </row>
    <row r="23669" spans="21:21" x14ac:dyDescent="0.35">
      <c r="U23669" s="3"/>
    </row>
    <row r="23670" spans="21:21" x14ac:dyDescent="0.35">
      <c r="U23670" s="3"/>
    </row>
    <row r="23671" spans="21:21" x14ac:dyDescent="0.35">
      <c r="U23671" s="3"/>
    </row>
    <row r="23672" spans="21:21" x14ac:dyDescent="0.35">
      <c r="U23672" s="3"/>
    </row>
    <row r="23673" spans="21:21" x14ac:dyDescent="0.35">
      <c r="U23673" s="3"/>
    </row>
    <row r="23674" spans="21:21" x14ac:dyDescent="0.35">
      <c r="U23674" s="3"/>
    </row>
    <row r="23675" spans="21:21" x14ac:dyDescent="0.35">
      <c r="U23675" s="3"/>
    </row>
    <row r="23676" spans="21:21" x14ac:dyDescent="0.35">
      <c r="U23676" s="3"/>
    </row>
    <row r="23677" spans="21:21" x14ac:dyDescent="0.35">
      <c r="U23677" s="3"/>
    </row>
    <row r="23678" spans="21:21" x14ac:dyDescent="0.35">
      <c r="U23678" s="3"/>
    </row>
    <row r="23679" spans="21:21" x14ac:dyDescent="0.35">
      <c r="U23679" s="3"/>
    </row>
    <row r="23680" spans="21:21" x14ac:dyDescent="0.35">
      <c r="U23680" s="3"/>
    </row>
    <row r="23681" spans="21:21" x14ac:dyDescent="0.35">
      <c r="U23681" s="3"/>
    </row>
    <row r="23682" spans="21:21" x14ac:dyDescent="0.35">
      <c r="U23682" s="3"/>
    </row>
    <row r="23683" spans="21:21" x14ac:dyDescent="0.35">
      <c r="U23683" s="3"/>
    </row>
    <row r="23684" spans="21:21" x14ac:dyDescent="0.35">
      <c r="U23684" s="3"/>
    </row>
    <row r="23685" spans="21:21" x14ac:dyDescent="0.35">
      <c r="U23685" s="3"/>
    </row>
    <row r="23686" spans="21:21" x14ac:dyDescent="0.35">
      <c r="U23686" s="3"/>
    </row>
    <row r="23687" spans="21:21" x14ac:dyDescent="0.35">
      <c r="U23687" s="3"/>
    </row>
    <row r="23688" spans="21:21" x14ac:dyDescent="0.35">
      <c r="U23688" s="3"/>
    </row>
    <row r="23689" spans="21:21" x14ac:dyDescent="0.35">
      <c r="U23689" s="3"/>
    </row>
    <row r="23690" spans="21:21" x14ac:dyDescent="0.35">
      <c r="U23690" s="3"/>
    </row>
    <row r="23691" spans="21:21" x14ac:dyDescent="0.35">
      <c r="U23691" s="3"/>
    </row>
    <row r="23692" spans="21:21" x14ac:dyDescent="0.35">
      <c r="U23692" s="3"/>
    </row>
    <row r="23693" spans="21:21" x14ac:dyDescent="0.35">
      <c r="U23693" s="3"/>
    </row>
    <row r="23694" spans="21:21" x14ac:dyDescent="0.35">
      <c r="U23694" s="3"/>
    </row>
    <row r="23695" spans="21:21" x14ac:dyDescent="0.35">
      <c r="U23695" s="3"/>
    </row>
    <row r="23696" spans="21:21" x14ac:dyDescent="0.35">
      <c r="U23696" s="3"/>
    </row>
    <row r="23697" spans="21:21" x14ac:dyDescent="0.35">
      <c r="U23697" s="3"/>
    </row>
    <row r="23698" spans="21:21" x14ac:dyDescent="0.35">
      <c r="U23698" s="3"/>
    </row>
    <row r="23699" spans="21:21" x14ac:dyDescent="0.35">
      <c r="U23699" s="3"/>
    </row>
    <row r="23700" spans="21:21" x14ac:dyDescent="0.35">
      <c r="U23700" s="3"/>
    </row>
    <row r="23701" spans="21:21" x14ac:dyDescent="0.35">
      <c r="U23701" s="3"/>
    </row>
    <row r="23702" spans="21:21" x14ac:dyDescent="0.35">
      <c r="U23702" s="3"/>
    </row>
    <row r="23703" spans="21:21" x14ac:dyDescent="0.35">
      <c r="U23703" s="3"/>
    </row>
    <row r="23704" spans="21:21" x14ac:dyDescent="0.35">
      <c r="U23704" s="3"/>
    </row>
    <row r="23705" spans="21:21" x14ac:dyDescent="0.35">
      <c r="U23705" s="3"/>
    </row>
    <row r="23706" spans="21:21" x14ac:dyDescent="0.35">
      <c r="U23706" s="3"/>
    </row>
    <row r="23707" spans="21:21" x14ac:dyDescent="0.35">
      <c r="U23707" s="3"/>
    </row>
    <row r="23708" spans="21:21" x14ac:dyDescent="0.35">
      <c r="U23708" s="3"/>
    </row>
    <row r="23709" spans="21:21" x14ac:dyDescent="0.35">
      <c r="U23709" s="3"/>
    </row>
    <row r="23710" spans="21:21" x14ac:dyDescent="0.35">
      <c r="U23710" s="3"/>
    </row>
    <row r="23711" spans="21:21" x14ac:dyDescent="0.35">
      <c r="U23711" s="3"/>
    </row>
    <row r="23712" spans="21:21" x14ac:dyDescent="0.35">
      <c r="U23712" s="3"/>
    </row>
    <row r="23713" spans="21:21" x14ac:dyDescent="0.35">
      <c r="U23713" s="3"/>
    </row>
    <row r="23714" spans="21:21" x14ac:dyDescent="0.35">
      <c r="U23714" s="3"/>
    </row>
    <row r="23715" spans="21:21" x14ac:dyDescent="0.35">
      <c r="U23715" s="3"/>
    </row>
    <row r="23716" spans="21:21" x14ac:dyDescent="0.35">
      <c r="U23716" s="3"/>
    </row>
    <row r="23717" spans="21:21" x14ac:dyDescent="0.35">
      <c r="U23717" s="3"/>
    </row>
    <row r="23718" spans="21:21" x14ac:dyDescent="0.35">
      <c r="U23718" s="3"/>
    </row>
    <row r="23719" spans="21:21" x14ac:dyDescent="0.35">
      <c r="U23719" s="3"/>
    </row>
    <row r="23720" spans="21:21" x14ac:dyDescent="0.35">
      <c r="U23720" s="3"/>
    </row>
    <row r="23721" spans="21:21" x14ac:dyDescent="0.35">
      <c r="U23721" s="3"/>
    </row>
    <row r="23722" spans="21:21" x14ac:dyDescent="0.35">
      <c r="U23722" s="3"/>
    </row>
    <row r="23723" spans="21:21" x14ac:dyDescent="0.35">
      <c r="U23723" s="3"/>
    </row>
    <row r="23724" spans="21:21" x14ac:dyDescent="0.35">
      <c r="U23724" s="3"/>
    </row>
    <row r="23725" spans="21:21" x14ac:dyDescent="0.35">
      <c r="U23725" s="3"/>
    </row>
    <row r="23726" spans="21:21" x14ac:dyDescent="0.35">
      <c r="U23726" s="3"/>
    </row>
    <row r="23727" spans="21:21" x14ac:dyDescent="0.35">
      <c r="U23727" s="3"/>
    </row>
    <row r="23728" spans="21:21" x14ac:dyDescent="0.35">
      <c r="U23728" s="3"/>
    </row>
    <row r="23729" spans="21:21" x14ac:dyDescent="0.35">
      <c r="U23729" s="3"/>
    </row>
    <row r="23730" spans="21:21" x14ac:dyDescent="0.35">
      <c r="U23730" s="3"/>
    </row>
    <row r="23731" spans="21:21" x14ac:dyDescent="0.35">
      <c r="U23731" s="3"/>
    </row>
    <row r="23732" spans="21:21" x14ac:dyDescent="0.35">
      <c r="U23732" s="3"/>
    </row>
    <row r="23733" spans="21:21" x14ac:dyDescent="0.35">
      <c r="U23733" s="3"/>
    </row>
    <row r="23734" spans="21:21" x14ac:dyDescent="0.35">
      <c r="U23734" s="3"/>
    </row>
    <row r="23735" spans="21:21" x14ac:dyDescent="0.35">
      <c r="U23735" s="3"/>
    </row>
    <row r="23736" spans="21:21" x14ac:dyDescent="0.35">
      <c r="U23736" s="3"/>
    </row>
    <row r="23737" spans="21:21" x14ac:dyDescent="0.35">
      <c r="U23737" s="3"/>
    </row>
    <row r="23738" spans="21:21" x14ac:dyDescent="0.35">
      <c r="U23738" s="3"/>
    </row>
    <row r="23739" spans="21:21" x14ac:dyDescent="0.35">
      <c r="U23739" s="3"/>
    </row>
    <row r="23740" spans="21:21" x14ac:dyDescent="0.35">
      <c r="U23740" s="3"/>
    </row>
    <row r="23741" spans="21:21" x14ac:dyDescent="0.35">
      <c r="U23741" s="3"/>
    </row>
    <row r="23742" spans="21:21" x14ac:dyDescent="0.35">
      <c r="U23742" s="3"/>
    </row>
    <row r="23743" spans="21:21" x14ac:dyDescent="0.35">
      <c r="U23743" s="3"/>
    </row>
    <row r="23744" spans="21:21" x14ac:dyDescent="0.35">
      <c r="U23744" s="3"/>
    </row>
    <row r="23745" spans="21:21" x14ac:dyDescent="0.35">
      <c r="U23745" s="3"/>
    </row>
    <row r="23746" spans="21:21" x14ac:dyDescent="0.35">
      <c r="U23746" s="3"/>
    </row>
    <row r="23747" spans="21:21" x14ac:dyDescent="0.35">
      <c r="U23747" s="3"/>
    </row>
    <row r="23748" spans="21:21" x14ac:dyDescent="0.35">
      <c r="U23748" s="3"/>
    </row>
    <row r="23749" spans="21:21" x14ac:dyDescent="0.35">
      <c r="U23749" s="3"/>
    </row>
    <row r="23750" spans="21:21" x14ac:dyDescent="0.35">
      <c r="U23750" s="3"/>
    </row>
    <row r="23751" spans="21:21" x14ac:dyDescent="0.35">
      <c r="U23751" s="3"/>
    </row>
    <row r="23752" spans="21:21" x14ac:dyDescent="0.35">
      <c r="U23752" s="3"/>
    </row>
    <row r="23753" spans="21:21" x14ac:dyDescent="0.35">
      <c r="U23753" s="3"/>
    </row>
    <row r="23754" spans="21:21" x14ac:dyDescent="0.35">
      <c r="U23754" s="3"/>
    </row>
    <row r="23755" spans="21:21" x14ac:dyDescent="0.35">
      <c r="U23755" s="3"/>
    </row>
    <row r="23756" spans="21:21" x14ac:dyDescent="0.35">
      <c r="U23756" s="3"/>
    </row>
    <row r="23757" spans="21:21" x14ac:dyDescent="0.35">
      <c r="U23757" s="3"/>
    </row>
    <row r="23758" spans="21:21" x14ac:dyDescent="0.35">
      <c r="U23758" s="3"/>
    </row>
    <row r="23759" spans="21:21" x14ac:dyDescent="0.35">
      <c r="U23759" s="3"/>
    </row>
    <row r="23760" spans="21:21" x14ac:dyDescent="0.35">
      <c r="U23760" s="3"/>
    </row>
    <row r="23761" spans="21:21" x14ac:dyDescent="0.35">
      <c r="U23761" s="3"/>
    </row>
    <row r="23762" spans="21:21" x14ac:dyDescent="0.35">
      <c r="U23762" s="3"/>
    </row>
    <row r="23763" spans="21:21" x14ac:dyDescent="0.35">
      <c r="U23763" s="3"/>
    </row>
    <row r="23764" spans="21:21" x14ac:dyDescent="0.35">
      <c r="U23764" s="3"/>
    </row>
    <row r="23765" spans="21:21" x14ac:dyDescent="0.35">
      <c r="U23765" s="3"/>
    </row>
    <row r="23766" spans="21:21" x14ac:dyDescent="0.35">
      <c r="U23766" s="3"/>
    </row>
    <row r="23767" spans="21:21" x14ac:dyDescent="0.35">
      <c r="U23767" s="3"/>
    </row>
    <row r="23768" spans="21:21" x14ac:dyDescent="0.35">
      <c r="U23768" s="3"/>
    </row>
    <row r="23769" spans="21:21" x14ac:dyDescent="0.35">
      <c r="U23769" s="3"/>
    </row>
    <row r="23770" spans="21:21" x14ac:dyDescent="0.35">
      <c r="U23770" s="3"/>
    </row>
    <row r="23771" spans="21:21" x14ac:dyDescent="0.35">
      <c r="U23771" s="3"/>
    </row>
    <row r="23772" spans="21:21" x14ac:dyDescent="0.35">
      <c r="U23772" s="3"/>
    </row>
    <row r="23773" spans="21:21" x14ac:dyDescent="0.35">
      <c r="U23773" s="3"/>
    </row>
    <row r="23774" spans="21:21" x14ac:dyDescent="0.35">
      <c r="U23774" s="3"/>
    </row>
    <row r="23775" spans="21:21" x14ac:dyDescent="0.35">
      <c r="U23775" s="3"/>
    </row>
    <row r="23776" spans="21:21" x14ac:dyDescent="0.35">
      <c r="U23776" s="3"/>
    </row>
    <row r="23777" spans="21:21" x14ac:dyDescent="0.35">
      <c r="U23777" s="3"/>
    </row>
    <row r="23778" spans="21:21" x14ac:dyDescent="0.35">
      <c r="U23778" s="3"/>
    </row>
    <row r="23779" spans="21:21" x14ac:dyDescent="0.35">
      <c r="U23779" s="3"/>
    </row>
    <row r="23780" spans="21:21" x14ac:dyDescent="0.35">
      <c r="U23780" s="3"/>
    </row>
    <row r="23781" spans="21:21" x14ac:dyDescent="0.35">
      <c r="U23781" s="3"/>
    </row>
    <row r="23782" spans="21:21" x14ac:dyDescent="0.35">
      <c r="U23782" s="3"/>
    </row>
    <row r="23783" spans="21:21" x14ac:dyDescent="0.35">
      <c r="U23783" s="3"/>
    </row>
    <row r="23784" spans="21:21" x14ac:dyDescent="0.35">
      <c r="U23784" s="3"/>
    </row>
    <row r="23785" spans="21:21" x14ac:dyDescent="0.35">
      <c r="U23785" s="3"/>
    </row>
    <row r="23786" spans="21:21" x14ac:dyDescent="0.35">
      <c r="U23786" s="3"/>
    </row>
    <row r="23787" spans="21:21" x14ac:dyDescent="0.35">
      <c r="U23787" s="3"/>
    </row>
    <row r="23788" spans="21:21" x14ac:dyDescent="0.35">
      <c r="U23788" s="3"/>
    </row>
    <row r="23789" spans="21:21" x14ac:dyDescent="0.35">
      <c r="U23789" s="3"/>
    </row>
    <row r="23790" spans="21:21" x14ac:dyDescent="0.35">
      <c r="U23790" s="3"/>
    </row>
    <row r="23791" spans="21:21" x14ac:dyDescent="0.35">
      <c r="U23791" s="3"/>
    </row>
    <row r="23792" spans="21:21" x14ac:dyDescent="0.35">
      <c r="U23792" s="3"/>
    </row>
    <row r="23793" spans="21:21" x14ac:dyDescent="0.35">
      <c r="U23793" s="3"/>
    </row>
    <row r="23794" spans="21:21" x14ac:dyDescent="0.35">
      <c r="U23794" s="3"/>
    </row>
    <row r="23795" spans="21:21" x14ac:dyDescent="0.35">
      <c r="U23795" s="3"/>
    </row>
    <row r="23796" spans="21:21" x14ac:dyDescent="0.35">
      <c r="U23796" s="3"/>
    </row>
    <row r="23797" spans="21:21" x14ac:dyDescent="0.35">
      <c r="U23797" s="3"/>
    </row>
    <row r="23798" spans="21:21" x14ac:dyDescent="0.35">
      <c r="U23798" s="3"/>
    </row>
    <row r="23799" spans="21:21" x14ac:dyDescent="0.35">
      <c r="U23799" s="3"/>
    </row>
    <row r="23800" spans="21:21" x14ac:dyDescent="0.35">
      <c r="U23800" s="3"/>
    </row>
    <row r="23801" spans="21:21" x14ac:dyDescent="0.35">
      <c r="U23801" s="3"/>
    </row>
    <row r="23802" spans="21:21" x14ac:dyDescent="0.35">
      <c r="U23802" s="3"/>
    </row>
    <row r="23803" spans="21:21" x14ac:dyDescent="0.35">
      <c r="U23803" s="3"/>
    </row>
    <row r="23804" spans="21:21" x14ac:dyDescent="0.35">
      <c r="U23804" s="3"/>
    </row>
    <row r="23805" spans="21:21" x14ac:dyDescent="0.35">
      <c r="U23805" s="3"/>
    </row>
    <row r="23806" spans="21:21" x14ac:dyDescent="0.35">
      <c r="U23806" s="3"/>
    </row>
    <row r="23807" spans="21:21" x14ac:dyDescent="0.35">
      <c r="U23807" s="3"/>
    </row>
    <row r="23808" spans="21:21" x14ac:dyDescent="0.35">
      <c r="U23808" s="3"/>
    </row>
    <row r="23809" spans="21:21" x14ac:dyDescent="0.35">
      <c r="U23809" s="3"/>
    </row>
    <row r="23810" spans="21:21" x14ac:dyDescent="0.35">
      <c r="U23810" s="3"/>
    </row>
    <row r="23811" spans="21:21" x14ac:dyDescent="0.35">
      <c r="U23811" s="3"/>
    </row>
    <row r="23812" spans="21:21" x14ac:dyDescent="0.35">
      <c r="U23812" s="3"/>
    </row>
    <row r="23813" spans="21:21" x14ac:dyDescent="0.35">
      <c r="U23813" s="3"/>
    </row>
    <row r="23814" spans="21:21" x14ac:dyDescent="0.35">
      <c r="U23814" s="3"/>
    </row>
    <row r="23815" spans="21:21" x14ac:dyDescent="0.35">
      <c r="U23815" s="3"/>
    </row>
    <row r="23816" spans="21:21" x14ac:dyDescent="0.35">
      <c r="U23816" s="3"/>
    </row>
    <row r="23817" spans="21:21" x14ac:dyDescent="0.35">
      <c r="U23817" s="3"/>
    </row>
    <row r="23818" spans="21:21" x14ac:dyDescent="0.35">
      <c r="U23818" s="3"/>
    </row>
    <row r="23819" spans="21:21" x14ac:dyDescent="0.35">
      <c r="U23819" s="3"/>
    </row>
    <row r="23820" spans="21:21" x14ac:dyDescent="0.35">
      <c r="U23820" s="3"/>
    </row>
    <row r="23821" spans="21:21" x14ac:dyDescent="0.35">
      <c r="U23821" s="3"/>
    </row>
    <row r="23822" spans="21:21" x14ac:dyDescent="0.35">
      <c r="U23822" s="3"/>
    </row>
    <row r="23823" spans="21:21" x14ac:dyDescent="0.35">
      <c r="U23823" s="3"/>
    </row>
    <row r="23824" spans="21:21" x14ac:dyDescent="0.35">
      <c r="U23824" s="3"/>
    </row>
    <row r="23825" spans="21:21" x14ac:dyDescent="0.35">
      <c r="U23825" s="3"/>
    </row>
    <row r="23826" spans="21:21" x14ac:dyDescent="0.35">
      <c r="U23826" s="3"/>
    </row>
    <row r="23827" spans="21:21" x14ac:dyDescent="0.35">
      <c r="U23827" s="3"/>
    </row>
    <row r="23828" spans="21:21" x14ac:dyDescent="0.35">
      <c r="U23828" s="3"/>
    </row>
    <row r="23829" spans="21:21" x14ac:dyDescent="0.35">
      <c r="U23829" s="3"/>
    </row>
    <row r="23830" spans="21:21" x14ac:dyDescent="0.35">
      <c r="U23830" s="3"/>
    </row>
    <row r="23831" spans="21:21" x14ac:dyDescent="0.35">
      <c r="U23831" s="3"/>
    </row>
    <row r="23832" spans="21:21" x14ac:dyDescent="0.35">
      <c r="U23832" s="3"/>
    </row>
    <row r="23833" spans="21:21" x14ac:dyDescent="0.35">
      <c r="U23833" s="3"/>
    </row>
    <row r="23834" spans="21:21" x14ac:dyDescent="0.35">
      <c r="U23834" s="3"/>
    </row>
    <row r="23835" spans="21:21" x14ac:dyDescent="0.35">
      <c r="U23835" s="3"/>
    </row>
    <row r="23836" spans="21:21" x14ac:dyDescent="0.35">
      <c r="U23836" s="3"/>
    </row>
    <row r="23837" spans="21:21" x14ac:dyDescent="0.35">
      <c r="U23837" s="3"/>
    </row>
    <row r="23838" spans="21:21" x14ac:dyDescent="0.35">
      <c r="U23838" s="3"/>
    </row>
    <row r="23839" spans="21:21" x14ac:dyDescent="0.35">
      <c r="U23839" s="3"/>
    </row>
    <row r="23840" spans="21:21" x14ac:dyDescent="0.35">
      <c r="U23840" s="3"/>
    </row>
    <row r="23841" spans="21:21" x14ac:dyDescent="0.35">
      <c r="U23841" s="3"/>
    </row>
    <row r="23842" spans="21:21" x14ac:dyDescent="0.35">
      <c r="U23842" s="3"/>
    </row>
    <row r="23843" spans="21:21" x14ac:dyDescent="0.35">
      <c r="U23843" s="3"/>
    </row>
    <row r="23844" spans="21:21" x14ac:dyDescent="0.35">
      <c r="U23844" s="3"/>
    </row>
    <row r="23845" spans="21:21" x14ac:dyDescent="0.35">
      <c r="U23845" s="3"/>
    </row>
    <row r="23846" spans="21:21" x14ac:dyDescent="0.35">
      <c r="U23846" s="3"/>
    </row>
    <row r="23847" spans="21:21" x14ac:dyDescent="0.35">
      <c r="U23847" s="3"/>
    </row>
    <row r="23848" spans="21:21" x14ac:dyDescent="0.35">
      <c r="U23848" s="3"/>
    </row>
    <row r="23849" spans="21:21" x14ac:dyDescent="0.35">
      <c r="U23849" s="3"/>
    </row>
    <row r="23850" spans="21:21" x14ac:dyDescent="0.35">
      <c r="U23850" s="3"/>
    </row>
    <row r="23851" spans="21:21" x14ac:dyDescent="0.35">
      <c r="U23851" s="3"/>
    </row>
    <row r="23852" spans="21:21" x14ac:dyDescent="0.35">
      <c r="U23852" s="3"/>
    </row>
    <row r="23853" spans="21:21" x14ac:dyDescent="0.35">
      <c r="U23853" s="3"/>
    </row>
    <row r="23854" spans="21:21" x14ac:dyDescent="0.35">
      <c r="U23854" s="3"/>
    </row>
    <row r="23855" spans="21:21" x14ac:dyDescent="0.35">
      <c r="U23855" s="3"/>
    </row>
    <row r="23856" spans="21:21" x14ac:dyDescent="0.35">
      <c r="U23856" s="3"/>
    </row>
    <row r="23857" spans="21:21" x14ac:dyDescent="0.35">
      <c r="U23857" s="3"/>
    </row>
    <row r="23858" spans="21:21" x14ac:dyDescent="0.35">
      <c r="U23858" s="3"/>
    </row>
    <row r="23859" spans="21:21" x14ac:dyDescent="0.35">
      <c r="U23859" s="3"/>
    </row>
    <row r="23860" spans="21:21" x14ac:dyDescent="0.35">
      <c r="U23860" s="3"/>
    </row>
    <row r="23861" spans="21:21" x14ac:dyDescent="0.35">
      <c r="U23861" s="3"/>
    </row>
    <row r="23862" spans="21:21" x14ac:dyDescent="0.35">
      <c r="U23862" s="3"/>
    </row>
    <row r="23863" spans="21:21" x14ac:dyDescent="0.35">
      <c r="U23863" s="3"/>
    </row>
    <row r="23864" spans="21:21" x14ac:dyDescent="0.35">
      <c r="U23864" s="3"/>
    </row>
    <row r="23865" spans="21:21" x14ac:dyDescent="0.35">
      <c r="U23865" s="3"/>
    </row>
    <row r="23866" spans="21:21" x14ac:dyDescent="0.35">
      <c r="U23866" s="3"/>
    </row>
    <row r="23867" spans="21:21" x14ac:dyDescent="0.35">
      <c r="U23867" s="3"/>
    </row>
    <row r="23868" spans="21:21" x14ac:dyDescent="0.35">
      <c r="U23868" s="3"/>
    </row>
    <row r="23869" spans="21:21" x14ac:dyDescent="0.35">
      <c r="U23869" s="3"/>
    </row>
    <row r="23870" spans="21:21" x14ac:dyDescent="0.35">
      <c r="U23870" s="3"/>
    </row>
    <row r="23871" spans="21:21" x14ac:dyDescent="0.35">
      <c r="U23871" s="3"/>
    </row>
    <row r="23872" spans="21:21" x14ac:dyDescent="0.35">
      <c r="U23872" s="3"/>
    </row>
    <row r="23873" spans="21:21" x14ac:dyDescent="0.35">
      <c r="U23873" s="3"/>
    </row>
    <row r="23874" spans="21:21" x14ac:dyDescent="0.35">
      <c r="U23874" s="3"/>
    </row>
    <row r="23875" spans="21:21" x14ac:dyDescent="0.35">
      <c r="U23875" s="3"/>
    </row>
    <row r="23876" spans="21:21" x14ac:dyDescent="0.35">
      <c r="U23876" s="3"/>
    </row>
    <row r="23877" spans="21:21" x14ac:dyDescent="0.35">
      <c r="U23877" s="3"/>
    </row>
    <row r="23878" spans="21:21" x14ac:dyDescent="0.35">
      <c r="U23878" s="3"/>
    </row>
    <row r="23879" spans="21:21" x14ac:dyDescent="0.35">
      <c r="U23879" s="3"/>
    </row>
    <row r="23880" spans="21:21" x14ac:dyDescent="0.35">
      <c r="U23880" s="3"/>
    </row>
    <row r="23881" spans="21:21" x14ac:dyDescent="0.35">
      <c r="U23881" s="3"/>
    </row>
    <row r="23882" spans="21:21" x14ac:dyDescent="0.35">
      <c r="U23882" s="3"/>
    </row>
    <row r="23883" spans="21:21" x14ac:dyDescent="0.35">
      <c r="U23883" s="3"/>
    </row>
    <row r="23884" spans="21:21" x14ac:dyDescent="0.35">
      <c r="U23884" s="3"/>
    </row>
    <row r="23885" spans="21:21" x14ac:dyDescent="0.35">
      <c r="U23885" s="3"/>
    </row>
    <row r="23886" spans="21:21" x14ac:dyDescent="0.35">
      <c r="U23886" s="3"/>
    </row>
    <row r="23887" spans="21:21" x14ac:dyDescent="0.35">
      <c r="U23887" s="3"/>
    </row>
    <row r="23888" spans="21:21" x14ac:dyDescent="0.35">
      <c r="U23888" s="3"/>
    </row>
    <row r="23889" spans="21:21" x14ac:dyDescent="0.35">
      <c r="U23889" s="3"/>
    </row>
    <row r="23890" spans="21:21" x14ac:dyDescent="0.35">
      <c r="U23890" s="3"/>
    </row>
    <row r="23891" spans="21:21" x14ac:dyDescent="0.35">
      <c r="U23891" s="3"/>
    </row>
    <row r="23892" spans="21:21" x14ac:dyDescent="0.35">
      <c r="U23892" s="3"/>
    </row>
    <row r="23893" spans="21:21" x14ac:dyDescent="0.35">
      <c r="U23893" s="3"/>
    </row>
    <row r="23894" spans="21:21" x14ac:dyDescent="0.35">
      <c r="U23894" s="3"/>
    </row>
    <row r="23895" spans="21:21" x14ac:dyDescent="0.35">
      <c r="U23895" s="3"/>
    </row>
    <row r="23896" spans="21:21" x14ac:dyDescent="0.35">
      <c r="U23896" s="3"/>
    </row>
    <row r="23897" spans="21:21" x14ac:dyDescent="0.35">
      <c r="U23897" s="3"/>
    </row>
    <row r="23898" spans="21:21" x14ac:dyDescent="0.35">
      <c r="U23898" s="3"/>
    </row>
    <row r="23899" spans="21:21" x14ac:dyDescent="0.35">
      <c r="U23899" s="3"/>
    </row>
    <row r="23900" spans="21:21" x14ac:dyDescent="0.35">
      <c r="U23900" s="3"/>
    </row>
    <row r="23901" spans="21:21" x14ac:dyDescent="0.35">
      <c r="U23901" s="3"/>
    </row>
    <row r="23902" spans="21:21" x14ac:dyDescent="0.35">
      <c r="U23902" s="3"/>
    </row>
    <row r="23903" spans="21:21" x14ac:dyDescent="0.35">
      <c r="U23903" s="3"/>
    </row>
    <row r="23904" spans="21:21" x14ac:dyDescent="0.35">
      <c r="U23904" s="3"/>
    </row>
    <row r="23905" spans="21:21" x14ac:dyDescent="0.35">
      <c r="U23905" s="3"/>
    </row>
    <row r="23906" spans="21:21" x14ac:dyDescent="0.35">
      <c r="U23906" s="3"/>
    </row>
    <row r="23907" spans="21:21" x14ac:dyDescent="0.35">
      <c r="U23907" s="3"/>
    </row>
    <row r="23908" spans="21:21" x14ac:dyDescent="0.35">
      <c r="U23908" s="3"/>
    </row>
    <row r="23909" spans="21:21" x14ac:dyDescent="0.35">
      <c r="U23909" s="3"/>
    </row>
    <row r="23910" spans="21:21" x14ac:dyDescent="0.35">
      <c r="U23910" s="3"/>
    </row>
    <row r="23911" spans="21:21" x14ac:dyDescent="0.35">
      <c r="U23911" s="3"/>
    </row>
    <row r="23912" spans="21:21" x14ac:dyDescent="0.35">
      <c r="U23912" s="3"/>
    </row>
    <row r="23913" spans="21:21" x14ac:dyDescent="0.35">
      <c r="U23913" s="3"/>
    </row>
    <row r="23914" spans="21:21" x14ac:dyDescent="0.35">
      <c r="U23914" s="3"/>
    </row>
    <row r="23915" spans="21:21" x14ac:dyDescent="0.35">
      <c r="U23915" s="3"/>
    </row>
    <row r="23916" spans="21:21" x14ac:dyDescent="0.35">
      <c r="U23916" s="3"/>
    </row>
    <row r="23917" spans="21:21" x14ac:dyDescent="0.35">
      <c r="U23917" s="3"/>
    </row>
    <row r="23918" spans="21:21" x14ac:dyDescent="0.35">
      <c r="U23918" s="3"/>
    </row>
    <row r="23919" spans="21:21" x14ac:dyDescent="0.35">
      <c r="U23919" s="3"/>
    </row>
    <row r="23920" spans="21:21" x14ac:dyDescent="0.35">
      <c r="U23920" s="3"/>
    </row>
    <row r="23921" spans="21:21" x14ac:dyDescent="0.35">
      <c r="U23921" s="3"/>
    </row>
    <row r="23922" spans="21:21" x14ac:dyDescent="0.35">
      <c r="U23922" s="3"/>
    </row>
    <row r="23923" spans="21:21" x14ac:dyDescent="0.35">
      <c r="U23923" s="3"/>
    </row>
    <row r="23924" spans="21:21" x14ac:dyDescent="0.35">
      <c r="U23924" s="3"/>
    </row>
    <row r="23925" spans="21:21" x14ac:dyDescent="0.35">
      <c r="U23925" s="3"/>
    </row>
    <row r="23926" spans="21:21" x14ac:dyDescent="0.35">
      <c r="U23926" s="3"/>
    </row>
    <row r="23927" spans="21:21" x14ac:dyDescent="0.35">
      <c r="U23927" s="3"/>
    </row>
    <row r="23928" spans="21:21" x14ac:dyDescent="0.35">
      <c r="U23928" s="3"/>
    </row>
    <row r="23929" spans="21:21" x14ac:dyDescent="0.35">
      <c r="U23929" s="3"/>
    </row>
    <row r="23930" spans="21:21" x14ac:dyDescent="0.35">
      <c r="U23930" s="3"/>
    </row>
    <row r="23931" spans="21:21" x14ac:dyDescent="0.35">
      <c r="U23931" s="3"/>
    </row>
    <row r="23932" spans="21:21" x14ac:dyDescent="0.35">
      <c r="U23932" s="3"/>
    </row>
    <row r="23933" spans="21:21" x14ac:dyDescent="0.35">
      <c r="U23933" s="3"/>
    </row>
    <row r="23934" spans="21:21" x14ac:dyDescent="0.35">
      <c r="U23934" s="3"/>
    </row>
    <row r="23935" spans="21:21" x14ac:dyDescent="0.35">
      <c r="U23935" s="3"/>
    </row>
    <row r="23936" spans="21:21" x14ac:dyDescent="0.35">
      <c r="U23936" s="3"/>
    </row>
    <row r="23937" spans="21:21" x14ac:dyDescent="0.35">
      <c r="U23937" s="3"/>
    </row>
    <row r="23938" spans="21:21" x14ac:dyDescent="0.35">
      <c r="U23938" s="3"/>
    </row>
    <row r="23939" spans="21:21" x14ac:dyDescent="0.35">
      <c r="U23939" s="3"/>
    </row>
    <row r="23940" spans="21:21" x14ac:dyDescent="0.35">
      <c r="U23940" s="3"/>
    </row>
    <row r="23941" spans="21:21" x14ac:dyDescent="0.35">
      <c r="U23941" s="3"/>
    </row>
    <row r="23942" spans="21:21" x14ac:dyDescent="0.35">
      <c r="U23942" s="3"/>
    </row>
    <row r="23943" spans="21:21" x14ac:dyDescent="0.35">
      <c r="U23943" s="3"/>
    </row>
    <row r="23944" spans="21:21" x14ac:dyDescent="0.35">
      <c r="U23944" s="3"/>
    </row>
    <row r="23945" spans="21:21" x14ac:dyDescent="0.35">
      <c r="U23945" s="3"/>
    </row>
    <row r="23946" spans="21:21" x14ac:dyDescent="0.35">
      <c r="U23946" s="3"/>
    </row>
    <row r="23947" spans="21:21" x14ac:dyDescent="0.35">
      <c r="U23947" s="3"/>
    </row>
    <row r="23948" spans="21:21" x14ac:dyDescent="0.35">
      <c r="U23948" s="3"/>
    </row>
    <row r="23949" spans="21:21" x14ac:dyDescent="0.35">
      <c r="U23949" s="3"/>
    </row>
    <row r="23950" spans="21:21" x14ac:dyDescent="0.35">
      <c r="U23950" s="3"/>
    </row>
    <row r="23951" spans="21:21" x14ac:dyDescent="0.35">
      <c r="U23951" s="3"/>
    </row>
    <row r="23952" spans="21:21" x14ac:dyDescent="0.35">
      <c r="U23952" s="3"/>
    </row>
    <row r="23953" spans="21:21" x14ac:dyDescent="0.35">
      <c r="U23953" s="3"/>
    </row>
    <row r="23954" spans="21:21" x14ac:dyDescent="0.35">
      <c r="U23954" s="3"/>
    </row>
    <row r="23955" spans="21:21" x14ac:dyDescent="0.35">
      <c r="U23955" s="3"/>
    </row>
    <row r="23956" spans="21:21" x14ac:dyDescent="0.35">
      <c r="U23956" s="3"/>
    </row>
    <row r="23957" spans="21:21" x14ac:dyDescent="0.35">
      <c r="U23957" s="3"/>
    </row>
    <row r="23958" spans="21:21" x14ac:dyDescent="0.35">
      <c r="U23958" s="3"/>
    </row>
    <row r="23959" spans="21:21" x14ac:dyDescent="0.35">
      <c r="U23959" s="3"/>
    </row>
    <row r="23960" spans="21:21" x14ac:dyDescent="0.35">
      <c r="U23960" s="3"/>
    </row>
    <row r="23961" spans="21:21" x14ac:dyDescent="0.35">
      <c r="U23961" s="3"/>
    </row>
    <row r="23962" spans="21:21" x14ac:dyDescent="0.35">
      <c r="U23962" s="3"/>
    </row>
    <row r="23963" spans="21:21" x14ac:dyDescent="0.35">
      <c r="U23963" s="3"/>
    </row>
    <row r="23964" spans="21:21" x14ac:dyDescent="0.35">
      <c r="U23964" s="3"/>
    </row>
    <row r="23965" spans="21:21" x14ac:dyDescent="0.35">
      <c r="U23965" s="3"/>
    </row>
    <row r="23966" spans="21:21" x14ac:dyDescent="0.35">
      <c r="U23966" s="3"/>
    </row>
    <row r="23967" spans="21:21" x14ac:dyDescent="0.35">
      <c r="U23967" s="3"/>
    </row>
    <row r="23968" spans="21:21" x14ac:dyDescent="0.35">
      <c r="U23968" s="3"/>
    </row>
    <row r="23969" spans="21:21" x14ac:dyDescent="0.35">
      <c r="U23969" s="3"/>
    </row>
    <row r="23970" spans="21:21" x14ac:dyDescent="0.35">
      <c r="U23970" s="3"/>
    </row>
    <row r="23971" spans="21:21" x14ac:dyDescent="0.35">
      <c r="U23971" s="3"/>
    </row>
    <row r="23972" spans="21:21" x14ac:dyDescent="0.35">
      <c r="U23972" s="3"/>
    </row>
    <row r="23973" spans="21:21" x14ac:dyDescent="0.35">
      <c r="U23973" s="3"/>
    </row>
    <row r="23974" spans="21:21" x14ac:dyDescent="0.35">
      <c r="U23974" s="3"/>
    </row>
    <row r="23975" spans="21:21" x14ac:dyDescent="0.35">
      <c r="U23975" s="3"/>
    </row>
    <row r="23976" spans="21:21" x14ac:dyDescent="0.35">
      <c r="U23976" s="3"/>
    </row>
    <row r="23977" spans="21:21" x14ac:dyDescent="0.35">
      <c r="U23977" s="3"/>
    </row>
    <row r="23978" spans="21:21" x14ac:dyDescent="0.35">
      <c r="U23978" s="3"/>
    </row>
    <row r="23979" spans="21:21" x14ac:dyDescent="0.35">
      <c r="U23979" s="3"/>
    </row>
    <row r="23980" spans="21:21" x14ac:dyDescent="0.35">
      <c r="U23980" s="3"/>
    </row>
    <row r="23981" spans="21:21" x14ac:dyDescent="0.35">
      <c r="U23981" s="3"/>
    </row>
    <row r="23982" spans="21:21" x14ac:dyDescent="0.35">
      <c r="U23982" s="3"/>
    </row>
    <row r="23983" spans="21:21" x14ac:dyDescent="0.35">
      <c r="U23983" s="3"/>
    </row>
    <row r="23984" spans="21:21" x14ac:dyDescent="0.35">
      <c r="U23984" s="3"/>
    </row>
    <row r="23985" spans="21:21" x14ac:dyDescent="0.35">
      <c r="U23985" s="3"/>
    </row>
    <row r="23986" spans="21:21" x14ac:dyDescent="0.35">
      <c r="U23986" s="3"/>
    </row>
    <row r="23987" spans="21:21" x14ac:dyDescent="0.35">
      <c r="U23987" s="3"/>
    </row>
    <row r="23988" spans="21:21" x14ac:dyDescent="0.35">
      <c r="U23988" s="3"/>
    </row>
    <row r="23989" spans="21:21" x14ac:dyDescent="0.35">
      <c r="U23989" s="3"/>
    </row>
    <row r="23990" spans="21:21" x14ac:dyDescent="0.35">
      <c r="U23990" s="3"/>
    </row>
    <row r="23991" spans="21:21" x14ac:dyDescent="0.35">
      <c r="U23991" s="3"/>
    </row>
    <row r="23992" spans="21:21" x14ac:dyDescent="0.35">
      <c r="U23992" s="3"/>
    </row>
    <row r="23993" spans="21:21" x14ac:dyDescent="0.35">
      <c r="U23993" s="3"/>
    </row>
    <row r="23994" spans="21:21" x14ac:dyDescent="0.35">
      <c r="U23994" s="3"/>
    </row>
    <row r="23995" spans="21:21" x14ac:dyDescent="0.35">
      <c r="U23995" s="3"/>
    </row>
    <row r="23996" spans="21:21" x14ac:dyDescent="0.35">
      <c r="U23996" s="3"/>
    </row>
    <row r="23997" spans="21:21" x14ac:dyDescent="0.35">
      <c r="U23997" s="3"/>
    </row>
    <row r="23998" spans="21:21" x14ac:dyDescent="0.35">
      <c r="U23998" s="3"/>
    </row>
    <row r="23999" spans="21:21" x14ac:dyDescent="0.35">
      <c r="U23999" s="3"/>
    </row>
    <row r="24000" spans="21:21" x14ac:dyDescent="0.35">
      <c r="U24000" s="3"/>
    </row>
    <row r="24001" spans="21:21" x14ac:dyDescent="0.35">
      <c r="U24001" s="3"/>
    </row>
    <row r="24002" spans="21:21" x14ac:dyDescent="0.35">
      <c r="U24002" s="3"/>
    </row>
    <row r="24003" spans="21:21" x14ac:dyDescent="0.35">
      <c r="U24003" s="3"/>
    </row>
    <row r="24004" spans="21:21" x14ac:dyDescent="0.35">
      <c r="U24004" s="3"/>
    </row>
    <row r="24005" spans="21:21" x14ac:dyDescent="0.35">
      <c r="U24005" s="3"/>
    </row>
    <row r="24006" spans="21:21" x14ac:dyDescent="0.35">
      <c r="U24006" s="3"/>
    </row>
    <row r="24007" spans="21:21" x14ac:dyDescent="0.35">
      <c r="U24007" s="3"/>
    </row>
    <row r="24008" spans="21:21" x14ac:dyDescent="0.35">
      <c r="U24008" s="3"/>
    </row>
    <row r="24009" spans="21:21" x14ac:dyDescent="0.35">
      <c r="U24009" s="3"/>
    </row>
    <row r="24010" spans="21:21" x14ac:dyDescent="0.35">
      <c r="U24010" s="3"/>
    </row>
    <row r="24011" spans="21:21" x14ac:dyDescent="0.35">
      <c r="U24011" s="3"/>
    </row>
    <row r="24012" spans="21:21" x14ac:dyDescent="0.35">
      <c r="U24012" s="3"/>
    </row>
    <row r="24013" spans="21:21" x14ac:dyDescent="0.35">
      <c r="U24013" s="3"/>
    </row>
    <row r="24014" spans="21:21" x14ac:dyDescent="0.35">
      <c r="U24014" s="3"/>
    </row>
    <row r="24015" spans="21:21" x14ac:dyDescent="0.35">
      <c r="U24015" s="3"/>
    </row>
    <row r="24016" spans="21:21" x14ac:dyDescent="0.35">
      <c r="U24016" s="3"/>
    </row>
    <row r="24017" spans="21:21" x14ac:dyDescent="0.35">
      <c r="U24017" s="3"/>
    </row>
    <row r="24018" spans="21:21" x14ac:dyDescent="0.35">
      <c r="U24018" s="3"/>
    </row>
    <row r="24019" spans="21:21" x14ac:dyDescent="0.35">
      <c r="U24019" s="3"/>
    </row>
    <row r="24020" spans="21:21" x14ac:dyDescent="0.35">
      <c r="U24020" s="3"/>
    </row>
    <row r="24021" spans="21:21" x14ac:dyDescent="0.35">
      <c r="U24021" s="3"/>
    </row>
    <row r="24022" spans="21:21" x14ac:dyDescent="0.35">
      <c r="U24022" s="3"/>
    </row>
    <row r="24023" spans="21:21" x14ac:dyDescent="0.35">
      <c r="U24023" s="3"/>
    </row>
    <row r="24024" spans="21:21" x14ac:dyDescent="0.35">
      <c r="U24024" s="3"/>
    </row>
    <row r="24025" spans="21:21" x14ac:dyDescent="0.35">
      <c r="U24025" s="3"/>
    </row>
    <row r="24026" spans="21:21" x14ac:dyDescent="0.35">
      <c r="U24026" s="3"/>
    </row>
    <row r="24027" spans="21:21" x14ac:dyDescent="0.35">
      <c r="U24027" s="3"/>
    </row>
    <row r="24028" spans="21:21" x14ac:dyDescent="0.35">
      <c r="U24028" s="3"/>
    </row>
    <row r="24029" spans="21:21" x14ac:dyDescent="0.35">
      <c r="U24029" s="3"/>
    </row>
    <row r="24030" spans="21:21" x14ac:dyDescent="0.35">
      <c r="U24030" s="3"/>
    </row>
    <row r="24031" spans="21:21" x14ac:dyDescent="0.35">
      <c r="U24031" s="3"/>
    </row>
    <row r="24032" spans="21:21" x14ac:dyDescent="0.35">
      <c r="U24032" s="3"/>
    </row>
    <row r="24033" spans="21:21" x14ac:dyDescent="0.35">
      <c r="U24033" s="3"/>
    </row>
    <row r="24034" spans="21:21" x14ac:dyDescent="0.35">
      <c r="U24034" s="3"/>
    </row>
    <row r="24035" spans="21:21" x14ac:dyDescent="0.35">
      <c r="U24035" s="3"/>
    </row>
    <row r="24036" spans="21:21" x14ac:dyDescent="0.35">
      <c r="U24036" s="3"/>
    </row>
    <row r="24037" spans="21:21" x14ac:dyDescent="0.35">
      <c r="U24037" s="3"/>
    </row>
    <row r="24038" spans="21:21" x14ac:dyDescent="0.35">
      <c r="U24038" s="3"/>
    </row>
    <row r="24039" spans="21:21" x14ac:dyDescent="0.35">
      <c r="U24039" s="3"/>
    </row>
    <row r="24040" spans="21:21" x14ac:dyDescent="0.35">
      <c r="U24040" s="3"/>
    </row>
    <row r="24041" spans="21:21" x14ac:dyDescent="0.35">
      <c r="U24041" s="3"/>
    </row>
    <row r="24042" spans="21:21" x14ac:dyDescent="0.35">
      <c r="U24042" s="3"/>
    </row>
    <row r="24043" spans="21:21" x14ac:dyDescent="0.35">
      <c r="U24043" s="3"/>
    </row>
    <row r="24044" spans="21:21" x14ac:dyDescent="0.35">
      <c r="U24044" s="3"/>
    </row>
    <row r="24045" spans="21:21" x14ac:dyDescent="0.35">
      <c r="U24045" s="3"/>
    </row>
    <row r="24046" spans="21:21" x14ac:dyDescent="0.35">
      <c r="U24046" s="3"/>
    </row>
    <row r="24047" spans="21:21" x14ac:dyDescent="0.35">
      <c r="U24047" s="3"/>
    </row>
    <row r="24048" spans="21:21" x14ac:dyDescent="0.35">
      <c r="U24048" s="3"/>
    </row>
    <row r="24049" spans="21:21" x14ac:dyDescent="0.35">
      <c r="U24049" s="3"/>
    </row>
    <row r="24050" spans="21:21" x14ac:dyDescent="0.35">
      <c r="U24050" s="3"/>
    </row>
    <row r="24051" spans="21:21" x14ac:dyDescent="0.35">
      <c r="U24051" s="3"/>
    </row>
    <row r="24052" spans="21:21" x14ac:dyDescent="0.35">
      <c r="U24052" s="3"/>
    </row>
    <row r="24053" spans="21:21" x14ac:dyDescent="0.35">
      <c r="U24053" s="3"/>
    </row>
    <row r="24054" spans="21:21" x14ac:dyDescent="0.35">
      <c r="U24054" s="3"/>
    </row>
    <row r="24055" spans="21:21" x14ac:dyDescent="0.35">
      <c r="U24055" s="3"/>
    </row>
    <row r="24056" spans="21:21" x14ac:dyDescent="0.35">
      <c r="U24056" s="3"/>
    </row>
    <row r="24057" spans="21:21" x14ac:dyDescent="0.35">
      <c r="U24057" s="3"/>
    </row>
    <row r="24058" spans="21:21" x14ac:dyDescent="0.35">
      <c r="U24058" s="3"/>
    </row>
    <row r="24059" spans="21:21" x14ac:dyDescent="0.35">
      <c r="U24059" s="3"/>
    </row>
    <row r="24060" spans="21:21" x14ac:dyDescent="0.35">
      <c r="U24060" s="3"/>
    </row>
    <row r="24061" spans="21:21" x14ac:dyDescent="0.35">
      <c r="U24061" s="3"/>
    </row>
    <row r="24062" spans="21:21" x14ac:dyDescent="0.35">
      <c r="U24062" s="3"/>
    </row>
    <row r="24063" spans="21:21" x14ac:dyDescent="0.35">
      <c r="U24063" s="3"/>
    </row>
    <row r="24064" spans="21:21" x14ac:dyDescent="0.35">
      <c r="U24064" s="3"/>
    </row>
    <row r="24065" spans="21:21" x14ac:dyDescent="0.35">
      <c r="U24065" s="3"/>
    </row>
    <row r="24066" spans="21:21" x14ac:dyDescent="0.35">
      <c r="U24066" s="3"/>
    </row>
    <row r="24067" spans="21:21" x14ac:dyDescent="0.35">
      <c r="U24067" s="3"/>
    </row>
    <row r="24068" spans="21:21" x14ac:dyDescent="0.35">
      <c r="U24068" s="3"/>
    </row>
    <row r="24069" spans="21:21" x14ac:dyDescent="0.35">
      <c r="U24069" s="3"/>
    </row>
    <row r="24070" spans="21:21" x14ac:dyDescent="0.35">
      <c r="U24070" s="3"/>
    </row>
    <row r="24071" spans="21:21" x14ac:dyDescent="0.35">
      <c r="U24071" s="3"/>
    </row>
    <row r="24072" spans="21:21" x14ac:dyDescent="0.35">
      <c r="U24072" s="3"/>
    </row>
    <row r="24073" spans="21:21" x14ac:dyDescent="0.35">
      <c r="U24073" s="3"/>
    </row>
    <row r="24074" spans="21:21" x14ac:dyDescent="0.35">
      <c r="U24074" s="3"/>
    </row>
    <row r="24075" spans="21:21" x14ac:dyDescent="0.35">
      <c r="U24075" s="3"/>
    </row>
    <row r="24076" spans="21:21" x14ac:dyDescent="0.35">
      <c r="U24076" s="3"/>
    </row>
    <row r="24077" spans="21:21" x14ac:dyDescent="0.35">
      <c r="U24077" s="3"/>
    </row>
    <row r="24078" spans="21:21" x14ac:dyDescent="0.35">
      <c r="U24078" s="3"/>
    </row>
    <row r="24079" spans="21:21" x14ac:dyDescent="0.35">
      <c r="U24079" s="3"/>
    </row>
    <row r="24080" spans="21:21" x14ac:dyDescent="0.35">
      <c r="U24080" s="3"/>
    </row>
    <row r="24081" spans="21:21" x14ac:dyDescent="0.35">
      <c r="U24081" s="3"/>
    </row>
    <row r="24082" spans="21:21" x14ac:dyDescent="0.35">
      <c r="U24082" s="3"/>
    </row>
    <row r="24083" spans="21:21" x14ac:dyDescent="0.35">
      <c r="U24083" s="3"/>
    </row>
    <row r="24084" spans="21:21" x14ac:dyDescent="0.35">
      <c r="U24084" s="3"/>
    </row>
    <row r="24085" spans="21:21" x14ac:dyDescent="0.35">
      <c r="U24085" s="3"/>
    </row>
    <row r="24086" spans="21:21" x14ac:dyDescent="0.35">
      <c r="U24086" s="3"/>
    </row>
    <row r="24087" spans="21:21" x14ac:dyDescent="0.35">
      <c r="U24087" s="3"/>
    </row>
    <row r="24088" spans="21:21" x14ac:dyDescent="0.35">
      <c r="U24088" s="3"/>
    </row>
    <row r="24089" spans="21:21" x14ac:dyDescent="0.35">
      <c r="U24089" s="3"/>
    </row>
    <row r="24090" spans="21:21" x14ac:dyDescent="0.35">
      <c r="U24090" s="3"/>
    </row>
    <row r="24091" spans="21:21" x14ac:dyDescent="0.35">
      <c r="U24091" s="3"/>
    </row>
    <row r="24092" spans="21:21" x14ac:dyDescent="0.35">
      <c r="U24092" s="3"/>
    </row>
    <row r="24093" spans="21:21" x14ac:dyDescent="0.35">
      <c r="U24093" s="3"/>
    </row>
    <row r="24094" spans="21:21" x14ac:dyDescent="0.35">
      <c r="U24094" s="3"/>
    </row>
    <row r="24095" spans="21:21" x14ac:dyDescent="0.35">
      <c r="U24095" s="3"/>
    </row>
    <row r="24096" spans="21:21" x14ac:dyDescent="0.35">
      <c r="U24096" s="3"/>
    </row>
    <row r="24097" spans="21:21" x14ac:dyDescent="0.35">
      <c r="U24097" s="3"/>
    </row>
    <row r="24098" spans="21:21" x14ac:dyDescent="0.35">
      <c r="U24098" s="3"/>
    </row>
    <row r="24099" spans="21:21" x14ac:dyDescent="0.35">
      <c r="U24099" s="3"/>
    </row>
    <row r="24100" spans="21:21" x14ac:dyDescent="0.35">
      <c r="U24100" s="3"/>
    </row>
    <row r="24101" spans="21:21" x14ac:dyDescent="0.35">
      <c r="U24101" s="3"/>
    </row>
    <row r="24102" spans="21:21" x14ac:dyDescent="0.35">
      <c r="U24102" s="3"/>
    </row>
    <row r="24103" spans="21:21" x14ac:dyDescent="0.35">
      <c r="U24103" s="3"/>
    </row>
    <row r="24104" spans="21:21" x14ac:dyDescent="0.35">
      <c r="U24104" s="3"/>
    </row>
    <row r="24105" spans="21:21" x14ac:dyDescent="0.35">
      <c r="U24105" s="3"/>
    </row>
    <row r="24106" spans="21:21" x14ac:dyDescent="0.35">
      <c r="U24106" s="3"/>
    </row>
    <row r="24107" spans="21:21" x14ac:dyDescent="0.35">
      <c r="U24107" s="3"/>
    </row>
    <row r="24108" spans="21:21" x14ac:dyDescent="0.35">
      <c r="U24108" s="3"/>
    </row>
    <row r="24109" spans="21:21" x14ac:dyDescent="0.35">
      <c r="U24109" s="3"/>
    </row>
    <row r="24110" spans="21:21" x14ac:dyDescent="0.35">
      <c r="U24110" s="3"/>
    </row>
    <row r="24111" spans="21:21" x14ac:dyDescent="0.35">
      <c r="U24111" s="3"/>
    </row>
    <row r="24112" spans="21:21" x14ac:dyDescent="0.35">
      <c r="U24112" s="3"/>
    </row>
    <row r="24113" spans="21:21" x14ac:dyDescent="0.35">
      <c r="U24113" s="3"/>
    </row>
    <row r="24114" spans="21:21" x14ac:dyDescent="0.35">
      <c r="U24114" s="3"/>
    </row>
    <row r="24115" spans="21:21" x14ac:dyDescent="0.35">
      <c r="U24115" s="3"/>
    </row>
    <row r="24116" spans="21:21" x14ac:dyDescent="0.35">
      <c r="U24116" s="3"/>
    </row>
    <row r="24117" spans="21:21" x14ac:dyDescent="0.35">
      <c r="U24117" s="3"/>
    </row>
    <row r="24118" spans="21:21" x14ac:dyDescent="0.35">
      <c r="U24118" s="3"/>
    </row>
    <row r="24119" spans="21:21" x14ac:dyDescent="0.35">
      <c r="U24119" s="3"/>
    </row>
    <row r="24120" spans="21:21" x14ac:dyDescent="0.35">
      <c r="U24120" s="3"/>
    </row>
    <row r="24121" spans="21:21" x14ac:dyDescent="0.35">
      <c r="U24121" s="3"/>
    </row>
    <row r="24122" spans="21:21" x14ac:dyDescent="0.35">
      <c r="U24122" s="3"/>
    </row>
    <row r="24123" spans="21:21" x14ac:dyDescent="0.35">
      <c r="U24123" s="3"/>
    </row>
    <row r="24124" spans="21:21" x14ac:dyDescent="0.35">
      <c r="U24124" s="3"/>
    </row>
    <row r="24125" spans="21:21" x14ac:dyDescent="0.35">
      <c r="U24125" s="3"/>
    </row>
    <row r="24126" spans="21:21" x14ac:dyDescent="0.35">
      <c r="U24126" s="3"/>
    </row>
    <row r="24127" spans="21:21" x14ac:dyDescent="0.35">
      <c r="U24127" s="3"/>
    </row>
    <row r="24128" spans="21:21" x14ac:dyDescent="0.35">
      <c r="U24128" s="3"/>
    </row>
    <row r="24129" spans="21:21" x14ac:dyDescent="0.35">
      <c r="U24129" s="3"/>
    </row>
    <row r="24130" spans="21:21" x14ac:dyDescent="0.35">
      <c r="U24130" s="3"/>
    </row>
    <row r="24131" spans="21:21" x14ac:dyDescent="0.35">
      <c r="U24131" s="3"/>
    </row>
    <row r="24132" spans="21:21" x14ac:dyDescent="0.35">
      <c r="U24132" s="3"/>
    </row>
    <row r="24133" spans="21:21" x14ac:dyDescent="0.35">
      <c r="U24133" s="3"/>
    </row>
    <row r="24134" spans="21:21" x14ac:dyDescent="0.35">
      <c r="U24134" s="3"/>
    </row>
    <row r="24135" spans="21:21" x14ac:dyDescent="0.35">
      <c r="U24135" s="3"/>
    </row>
    <row r="24136" spans="21:21" x14ac:dyDescent="0.35">
      <c r="U24136" s="3"/>
    </row>
    <row r="24137" spans="21:21" x14ac:dyDescent="0.35">
      <c r="U24137" s="3"/>
    </row>
    <row r="24138" spans="21:21" x14ac:dyDescent="0.35">
      <c r="U24138" s="3"/>
    </row>
    <row r="24139" spans="21:21" x14ac:dyDescent="0.35">
      <c r="U24139" s="3"/>
    </row>
    <row r="24140" spans="21:21" x14ac:dyDescent="0.35">
      <c r="U24140" s="3"/>
    </row>
    <row r="24141" spans="21:21" x14ac:dyDescent="0.35">
      <c r="U24141" s="3"/>
    </row>
    <row r="24142" spans="21:21" x14ac:dyDescent="0.35">
      <c r="U24142" s="3"/>
    </row>
    <row r="24143" spans="21:21" x14ac:dyDescent="0.35">
      <c r="U24143" s="3"/>
    </row>
    <row r="24144" spans="21:21" x14ac:dyDescent="0.35">
      <c r="U24144" s="3"/>
    </row>
    <row r="24145" spans="21:21" x14ac:dyDescent="0.35">
      <c r="U24145" s="3"/>
    </row>
    <row r="24146" spans="21:21" x14ac:dyDescent="0.35">
      <c r="U24146" s="3"/>
    </row>
    <row r="24147" spans="21:21" x14ac:dyDescent="0.35">
      <c r="U24147" s="3"/>
    </row>
    <row r="24148" spans="21:21" x14ac:dyDescent="0.35">
      <c r="U24148" s="3"/>
    </row>
    <row r="24149" spans="21:21" x14ac:dyDescent="0.35">
      <c r="U24149" s="3"/>
    </row>
    <row r="24150" spans="21:21" x14ac:dyDescent="0.35">
      <c r="U24150" s="3"/>
    </row>
    <row r="24151" spans="21:21" x14ac:dyDescent="0.35">
      <c r="U24151" s="3"/>
    </row>
    <row r="24152" spans="21:21" x14ac:dyDescent="0.35">
      <c r="U24152" s="3"/>
    </row>
    <row r="24153" spans="21:21" x14ac:dyDescent="0.35">
      <c r="U24153" s="3"/>
    </row>
    <row r="24154" spans="21:21" x14ac:dyDescent="0.35">
      <c r="U24154" s="3"/>
    </row>
    <row r="24155" spans="21:21" x14ac:dyDescent="0.35">
      <c r="U24155" s="3"/>
    </row>
    <row r="24156" spans="21:21" x14ac:dyDescent="0.35">
      <c r="U24156" s="3"/>
    </row>
    <row r="24157" spans="21:21" x14ac:dyDescent="0.35">
      <c r="U24157" s="3"/>
    </row>
    <row r="24158" spans="21:21" x14ac:dyDescent="0.35">
      <c r="U24158" s="3"/>
    </row>
    <row r="24159" spans="21:21" x14ac:dyDescent="0.35">
      <c r="U24159" s="3"/>
    </row>
    <row r="24160" spans="21:21" x14ac:dyDescent="0.35">
      <c r="U24160" s="3"/>
    </row>
    <row r="24161" spans="21:21" x14ac:dyDescent="0.35">
      <c r="U24161" s="3"/>
    </row>
    <row r="24162" spans="21:21" x14ac:dyDescent="0.35">
      <c r="U24162" s="3"/>
    </row>
    <row r="24163" spans="21:21" x14ac:dyDescent="0.35">
      <c r="U24163" s="3"/>
    </row>
    <row r="24164" spans="21:21" x14ac:dyDescent="0.35">
      <c r="U24164" s="3"/>
    </row>
    <row r="24165" spans="21:21" x14ac:dyDescent="0.35">
      <c r="U24165" s="3"/>
    </row>
    <row r="24166" spans="21:21" x14ac:dyDescent="0.35">
      <c r="U24166" s="3"/>
    </row>
    <row r="24167" spans="21:21" x14ac:dyDescent="0.35">
      <c r="U24167" s="3"/>
    </row>
    <row r="24168" spans="21:21" x14ac:dyDescent="0.35">
      <c r="U24168" s="3"/>
    </row>
    <row r="24169" spans="21:21" x14ac:dyDescent="0.35">
      <c r="U24169" s="3"/>
    </row>
    <row r="24170" spans="21:21" x14ac:dyDescent="0.35">
      <c r="U24170" s="3"/>
    </row>
    <row r="24171" spans="21:21" x14ac:dyDescent="0.35">
      <c r="U24171" s="3"/>
    </row>
    <row r="24172" spans="21:21" x14ac:dyDescent="0.35">
      <c r="U24172" s="3"/>
    </row>
    <row r="24173" spans="21:21" x14ac:dyDescent="0.35">
      <c r="U24173" s="3"/>
    </row>
    <row r="24174" spans="21:21" x14ac:dyDescent="0.35">
      <c r="U24174" s="3"/>
    </row>
    <row r="24175" spans="21:21" x14ac:dyDescent="0.35">
      <c r="U24175" s="3"/>
    </row>
    <row r="24176" spans="21:21" x14ac:dyDescent="0.35">
      <c r="U24176" s="3"/>
    </row>
    <row r="24177" spans="21:21" x14ac:dyDescent="0.35">
      <c r="U24177" s="3"/>
    </row>
    <row r="24178" spans="21:21" x14ac:dyDescent="0.35">
      <c r="U24178" s="3"/>
    </row>
    <row r="24179" spans="21:21" x14ac:dyDescent="0.35">
      <c r="U24179" s="3"/>
    </row>
    <row r="24180" spans="21:21" x14ac:dyDescent="0.35">
      <c r="U24180" s="3"/>
    </row>
    <row r="24181" spans="21:21" x14ac:dyDescent="0.35">
      <c r="U24181" s="3"/>
    </row>
    <row r="24182" spans="21:21" x14ac:dyDescent="0.35">
      <c r="U24182" s="3"/>
    </row>
    <row r="24183" spans="21:21" x14ac:dyDescent="0.35">
      <c r="U24183" s="3"/>
    </row>
    <row r="24184" spans="21:21" x14ac:dyDescent="0.35">
      <c r="U24184" s="3"/>
    </row>
    <row r="24185" spans="21:21" x14ac:dyDescent="0.35">
      <c r="U24185" s="3"/>
    </row>
    <row r="24186" spans="21:21" x14ac:dyDescent="0.35">
      <c r="U24186" s="3"/>
    </row>
    <row r="24187" spans="21:21" x14ac:dyDescent="0.35">
      <c r="U24187" s="3"/>
    </row>
    <row r="24188" spans="21:21" x14ac:dyDescent="0.35">
      <c r="U24188" s="3"/>
    </row>
    <row r="24189" spans="21:21" x14ac:dyDescent="0.35">
      <c r="U24189" s="3"/>
    </row>
    <row r="24190" spans="21:21" x14ac:dyDescent="0.35">
      <c r="U24190" s="3"/>
    </row>
    <row r="24191" spans="21:21" x14ac:dyDescent="0.35">
      <c r="U24191" s="3"/>
    </row>
    <row r="24192" spans="21:21" x14ac:dyDescent="0.35">
      <c r="U24192" s="3"/>
    </row>
    <row r="24193" spans="21:21" x14ac:dyDescent="0.35">
      <c r="U24193" s="3"/>
    </row>
    <row r="24194" spans="21:21" x14ac:dyDescent="0.35">
      <c r="U24194" s="3"/>
    </row>
    <row r="24195" spans="21:21" x14ac:dyDescent="0.35">
      <c r="U24195" s="3"/>
    </row>
    <row r="24196" spans="21:21" x14ac:dyDescent="0.35">
      <c r="U24196" s="3"/>
    </row>
    <row r="24197" spans="21:21" x14ac:dyDescent="0.35">
      <c r="U24197" s="3"/>
    </row>
    <row r="24198" spans="21:21" x14ac:dyDescent="0.35">
      <c r="U24198" s="3"/>
    </row>
    <row r="24199" spans="21:21" x14ac:dyDescent="0.35">
      <c r="U24199" s="3"/>
    </row>
    <row r="24200" spans="21:21" x14ac:dyDescent="0.35">
      <c r="U24200" s="3"/>
    </row>
    <row r="24201" spans="21:21" x14ac:dyDescent="0.35">
      <c r="U24201" s="3"/>
    </row>
    <row r="24202" spans="21:21" x14ac:dyDescent="0.35">
      <c r="U24202" s="3"/>
    </row>
    <row r="24203" spans="21:21" x14ac:dyDescent="0.35">
      <c r="U24203" s="3"/>
    </row>
    <row r="24204" spans="21:21" x14ac:dyDescent="0.35">
      <c r="U24204" s="3"/>
    </row>
    <row r="24205" spans="21:21" x14ac:dyDescent="0.35">
      <c r="U24205" s="3"/>
    </row>
    <row r="24206" spans="21:21" x14ac:dyDescent="0.35">
      <c r="U24206" s="3"/>
    </row>
    <row r="24207" spans="21:21" x14ac:dyDescent="0.35">
      <c r="U24207" s="3"/>
    </row>
    <row r="24208" spans="21:21" x14ac:dyDescent="0.35">
      <c r="U24208" s="3"/>
    </row>
    <row r="24209" spans="21:21" x14ac:dyDescent="0.35">
      <c r="U24209" s="3"/>
    </row>
    <row r="24210" spans="21:21" x14ac:dyDescent="0.35">
      <c r="U24210" s="3"/>
    </row>
    <row r="24211" spans="21:21" x14ac:dyDescent="0.35">
      <c r="U24211" s="3"/>
    </row>
    <row r="24212" spans="21:21" x14ac:dyDescent="0.35">
      <c r="U24212" s="3"/>
    </row>
    <row r="24213" spans="21:21" x14ac:dyDescent="0.35">
      <c r="U24213" s="3"/>
    </row>
    <row r="24214" spans="21:21" x14ac:dyDescent="0.35">
      <c r="U24214" s="3"/>
    </row>
    <row r="24215" spans="21:21" x14ac:dyDescent="0.35">
      <c r="U24215" s="3"/>
    </row>
    <row r="24216" spans="21:21" x14ac:dyDescent="0.35">
      <c r="U24216" s="3"/>
    </row>
    <row r="24217" spans="21:21" x14ac:dyDescent="0.35">
      <c r="U24217" s="3"/>
    </row>
    <row r="24218" spans="21:21" x14ac:dyDescent="0.35">
      <c r="U24218" s="3"/>
    </row>
    <row r="24219" spans="21:21" x14ac:dyDescent="0.35">
      <c r="U24219" s="3"/>
    </row>
    <row r="24220" spans="21:21" x14ac:dyDescent="0.35">
      <c r="U24220" s="3"/>
    </row>
    <row r="24221" spans="21:21" x14ac:dyDescent="0.35">
      <c r="U24221" s="3"/>
    </row>
    <row r="24222" spans="21:21" x14ac:dyDescent="0.35">
      <c r="U24222" s="3"/>
    </row>
    <row r="24223" spans="21:21" x14ac:dyDescent="0.35">
      <c r="U24223" s="3"/>
    </row>
    <row r="24224" spans="21:21" x14ac:dyDescent="0.35">
      <c r="U24224" s="3"/>
    </row>
    <row r="24225" spans="21:21" x14ac:dyDescent="0.35">
      <c r="U24225" s="3"/>
    </row>
    <row r="24226" spans="21:21" x14ac:dyDescent="0.35">
      <c r="U24226" s="3"/>
    </row>
    <row r="24227" spans="21:21" x14ac:dyDescent="0.35">
      <c r="U24227" s="3"/>
    </row>
    <row r="24228" spans="21:21" x14ac:dyDescent="0.35">
      <c r="U24228" s="3"/>
    </row>
    <row r="24229" spans="21:21" x14ac:dyDescent="0.35">
      <c r="U24229" s="3"/>
    </row>
    <row r="24230" spans="21:21" x14ac:dyDescent="0.35">
      <c r="U24230" s="3"/>
    </row>
    <row r="24231" spans="21:21" x14ac:dyDescent="0.35">
      <c r="U24231" s="3"/>
    </row>
    <row r="24232" spans="21:21" x14ac:dyDescent="0.35">
      <c r="U24232" s="3"/>
    </row>
    <row r="24233" spans="21:21" x14ac:dyDescent="0.35">
      <c r="U24233" s="3"/>
    </row>
    <row r="24234" spans="21:21" x14ac:dyDescent="0.35">
      <c r="U24234" s="3"/>
    </row>
    <row r="24235" spans="21:21" x14ac:dyDescent="0.35">
      <c r="U24235" s="3"/>
    </row>
    <row r="24236" spans="21:21" x14ac:dyDescent="0.35">
      <c r="U24236" s="3"/>
    </row>
    <row r="24237" spans="21:21" x14ac:dyDescent="0.35">
      <c r="U24237" s="3"/>
    </row>
    <row r="24238" spans="21:21" x14ac:dyDescent="0.35">
      <c r="U24238" s="3"/>
    </row>
    <row r="24239" spans="21:21" x14ac:dyDescent="0.35">
      <c r="U24239" s="3"/>
    </row>
    <row r="24240" spans="21:21" x14ac:dyDescent="0.35">
      <c r="U24240" s="3"/>
    </row>
    <row r="24241" spans="21:21" x14ac:dyDescent="0.35">
      <c r="U24241" s="3"/>
    </row>
    <row r="24242" spans="21:21" x14ac:dyDescent="0.35">
      <c r="U24242" s="3"/>
    </row>
    <row r="24243" spans="21:21" x14ac:dyDescent="0.35">
      <c r="U24243" s="3"/>
    </row>
    <row r="24244" spans="21:21" x14ac:dyDescent="0.35">
      <c r="U24244" s="3"/>
    </row>
    <row r="24245" spans="21:21" x14ac:dyDescent="0.35">
      <c r="U24245" s="3"/>
    </row>
    <row r="24246" spans="21:21" x14ac:dyDescent="0.35">
      <c r="U24246" s="3"/>
    </row>
    <row r="24247" spans="21:21" x14ac:dyDescent="0.35">
      <c r="U24247" s="3"/>
    </row>
    <row r="24248" spans="21:21" x14ac:dyDescent="0.35">
      <c r="U24248" s="3"/>
    </row>
    <row r="24249" spans="21:21" x14ac:dyDescent="0.35">
      <c r="U24249" s="3"/>
    </row>
    <row r="24250" spans="21:21" x14ac:dyDescent="0.35">
      <c r="U24250" s="3"/>
    </row>
    <row r="24251" spans="21:21" x14ac:dyDescent="0.35">
      <c r="U24251" s="3"/>
    </row>
    <row r="24252" spans="21:21" x14ac:dyDescent="0.35">
      <c r="U24252" s="3"/>
    </row>
    <row r="24253" spans="21:21" x14ac:dyDescent="0.35">
      <c r="U24253" s="3"/>
    </row>
    <row r="24254" spans="21:21" x14ac:dyDescent="0.35">
      <c r="U24254" s="3"/>
    </row>
    <row r="24255" spans="21:21" x14ac:dyDescent="0.35">
      <c r="U24255" s="3"/>
    </row>
    <row r="24256" spans="21:21" x14ac:dyDescent="0.35">
      <c r="U24256" s="3"/>
    </row>
    <row r="24257" spans="21:21" x14ac:dyDescent="0.35">
      <c r="U24257" s="3"/>
    </row>
    <row r="24258" spans="21:21" x14ac:dyDescent="0.35">
      <c r="U24258" s="3"/>
    </row>
    <row r="24259" spans="21:21" x14ac:dyDescent="0.35">
      <c r="U24259" s="3"/>
    </row>
    <row r="24260" spans="21:21" x14ac:dyDescent="0.35">
      <c r="U24260" s="3"/>
    </row>
    <row r="24261" spans="21:21" x14ac:dyDescent="0.35">
      <c r="U24261" s="3"/>
    </row>
    <row r="24262" spans="21:21" x14ac:dyDescent="0.35">
      <c r="U24262" s="3"/>
    </row>
    <row r="24263" spans="21:21" x14ac:dyDescent="0.35">
      <c r="U24263" s="3"/>
    </row>
    <row r="24264" spans="21:21" x14ac:dyDescent="0.35">
      <c r="U24264" s="3"/>
    </row>
    <row r="24265" spans="21:21" x14ac:dyDescent="0.35">
      <c r="U24265" s="3"/>
    </row>
    <row r="24266" spans="21:21" x14ac:dyDescent="0.35">
      <c r="U24266" s="3"/>
    </row>
    <row r="24267" spans="21:21" x14ac:dyDescent="0.35">
      <c r="U24267" s="3"/>
    </row>
    <row r="24268" spans="21:21" x14ac:dyDescent="0.35">
      <c r="U24268" s="3"/>
    </row>
    <row r="24269" spans="21:21" x14ac:dyDescent="0.35">
      <c r="U24269" s="3"/>
    </row>
    <row r="24270" spans="21:21" x14ac:dyDescent="0.35">
      <c r="U24270" s="3"/>
    </row>
    <row r="24271" spans="21:21" x14ac:dyDescent="0.35">
      <c r="U24271" s="3"/>
    </row>
    <row r="24272" spans="21:21" x14ac:dyDescent="0.35">
      <c r="U24272" s="3"/>
    </row>
    <row r="24273" spans="21:21" x14ac:dyDescent="0.35">
      <c r="U24273" s="3"/>
    </row>
    <row r="24274" spans="21:21" x14ac:dyDescent="0.35">
      <c r="U24274" s="3"/>
    </row>
    <row r="24275" spans="21:21" x14ac:dyDescent="0.35">
      <c r="U24275" s="3"/>
    </row>
    <row r="24276" spans="21:21" x14ac:dyDescent="0.35">
      <c r="U24276" s="3"/>
    </row>
    <row r="24277" spans="21:21" x14ac:dyDescent="0.35">
      <c r="U24277" s="3"/>
    </row>
    <row r="24278" spans="21:21" x14ac:dyDescent="0.35">
      <c r="U24278" s="3"/>
    </row>
    <row r="24279" spans="21:21" x14ac:dyDescent="0.35">
      <c r="U24279" s="3"/>
    </row>
    <row r="24280" spans="21:21" x14ac:dyDescent="0.35">
      <c r="U24280" s="3"/>
    </row>
    <row r="24281" spans="21:21" x14ac:dyDescent="0.35">
      <c r="U24281" s="3"/>
    </row>
    <row r="24282" spans="21:21" x14ac:dyDescent="0.35">
      <c r="U24282" s="3"/>
    </row>
    <row r="24283" spans="21:21" x14ac:dyDescent="0.35">
      <c r="U24283" s="3"/>
    </row>
    <row r="24284" spans="21:21" x14ac:dyDescent="0.35">
      <c r="U24284" s="3"/>
    </row>
    <row r="24285" spans="21:21" x14ac:dyDescent="0.35">
      <c r="U24285" s="3"/>
    </row>
    <row r="24286" spans="21:21" x14ac:dyDescent="0.35">
      <c r="U24286" s="3"/>
    </row>
    <row r="24287" spans="21:21" x14ac:dyDescent="0.35">
      <c r="U24287" s="3"/>
    </row>
    <row r="24288" spans="21:21" x14ac:dyDescent="0.35">
      <c r="U24288" s="3"/>
    </row>
    <row r="24289" spans="21:21" x14ac:dyDescent="0.35">
      <c r="U24289" s="3"/>
    </row>
    <row r="24290" spans="21:21" x14ac:dyDescent="0.35">
      <c r="U24290" s="3"/>
    </row>
    <row r="24291" spans="21:21" x14ac:dyDescent="0.35">
      <c r="U24291" s="3"/>
    </row>
    <row r="24292" spans="21:21" x14ac:dyDescent="0.35">
      <c r="U24292" s="3"/>
    </row>
    <row r="24293" spans="21:21" x14ac:dyDescent="0.35">
      <c r="U24293" s="3"/>
    </row>
    <row r="24294" spans="21:21" x14ac:dyDescent="0.35">
      <c r="U24294" s="3"/>
    </row>
    <row r="24295" spans="21:21" x14ac:dyDescent="0.35">
      <c r="U24295" s="3"/>
    </row>
    <row r="24296" spans="21:21" x14ac:dyDescent="0.35">
      <c r="U24296" s="3"/>
    </row>
    <row r="24297" spans="21:21" x14ac:dyDescent="0.35">
      <c r="U24297" s="3"/>
    </row>
    <row r="24298" spans="21:21" x14ac:dyDescent="0.35">
      <c r="U24298" s="3"/>
    </row>
    <row r="24299" spans="21:21" x14ac:dyDescent="0.35">
      <c r="U24299" s="3"/>
    </row>
    <row r="24300" spans="21:21" x14ac:dyDescent="0.35">
      <c r="U24300" s="3"/>
    </row>
    <row r="24301" spans="21:21" x14ac:dyDescent="0.35">
      <c r="U24301" s="3"/>
    </row>
    <row r="24302" spans="21:21" x14ac:dyDescent="0.35">
      <c r="U24302" s="3"/>
    </row>
    <row r="24303" spans="21:21" x14ac:dyDescent="0.35">
      <c r="U24303" s="3"/>
    </row>
    <row r="24304" spans="21:21" x14ac:dyDescent="0.35">
      <c r="U24304" s="3"/>
    </row>
    <row r="24305" spans="21:21" x14ac:dyDescent="0.35">
      <c r="U24305" s="3"/>
    </row>
    <row r="24306" spans="21:21" x14ac:dyDescent="0.35">
      <c r="U24306" s="3"/>
    </row>
    <row r="24307" spans="21:21" x14ac:dyDescent="0.35">
      <c r="U24307" s="3"/>
    </row>
    <row r="24308" spans="21:21" x14ac:dyDescent="0.35">
      <c r="U24308" s="3"/>
    </row>
    <row r="24309" spans="21:21" x14ac:dyDescent="0.35">
      <c r="U24309" s="3"/>
    </row>
    <row r="24310" spans="21:21" x14ac:dyDescent="0.35">
      <c r="U24310" s="3"/>
    </row>
    <row r="24311" spans="21:21" x14ac:dyDescent="0.35">
      <c r="U24311" s="3"/>
    </row>
    <row r="24312" spans="21:21" x14ac:dyDescent="0.35">
      <c r="U24312" s="3"/>
    </row>
    <row r="24313" spans="21:21" x14ac:dyDescent="0.35">
      <c r="U24313" s="3"/>
    </row>
    <row r="24314" spans="21:21" x14ac:dyDescent="0.35">
      <c r="U24314" s="3"/>
    </row>
    <row r="24315" spans="21:21" x14ac:dyDescent="0.35">
      <c r="U24315" s="3"/>
    </row>
    <row r="24316" spans="21:21" x14ac:dyDescent="0.35">
      <c r="U24316" s="3"/>
    </row>
    <row r="24317" spans="21:21" x14ac:dyDescent="0.35">
      <c r="U24317" s="3"/>
    </row>
    <row r="24318" spans="21:21" x14ac:dyDescent="0.35">
      <c r="U24318" s="3"/>
    </row>
    <row r="24319" spans="21:21" x14ac:dyDescent="0.35">
      <c r="U24319" s="3"/>
    </row>
    <row r="24320" spans="21:21" x14ac:dyDescent="0.35">
      <c r="U24320" s="3"/>
    </row>
    <row r="24321" spans="21:21" x14ac:dyDescent="0.35">
      <c r="U24321" s="3"/>
    </row>
    <row r="24322" spans="21:21" x14ac:dyDescent="0.35">
      <c r="U24322" s="3"/>
    </row>
    <row r="24323" spans="21:21" x14ac:dyDescent="0.35">
      <c r="U24323" s="3"/>
    </row>
    <row r="24324" spans="21:21" x14ac:dyDescent="0.35">
      <c r="U24324" s="3"/>
    </row>
    <row r="24325" spans="21:21" x14ac:dyDescent="0.35">
      <c r="U24325" s="3"/>
    </row>
    <row r="24326" spans="21:21" x14ac:dyDescent="0.35">
      <c r="U24326" s="3"/>
    </row>
    <row r="24327" spans="21:21" x14ac:dyDescent="0.35">
      <c r="U24327" s="3"/>
    </row>
    <row r="24328" spans="21:21" x14ac:dyDescent="0.35">
      <c r="U24328" s="3"/>
    </row>
    <row r="24329" spans="21:21" x14ac:dyDescent="0.35">
      <c r="U24329" s="3"/>
    </row>
    <row r="24330" spans="21:21" x14ac:dyDescent="0.35">
      <c r="U24330" s="3"/>
    </row>
    <row r="24331" spans="21:21" x14ac:dyDescent="0.35">
      <c r="U24331" s="3"/>
    </row>
    <row r="24332" spans="21:21" x14ac:dyDescent="0.35">
      <c r="U24332" s="3"/>
    </row>
    <row r="24333" spans="21:21" x14ac:dyDescent="0.35">
      <c r="U24333" s="3"/>
    </row>
    <row r="24334" spans="21:21" x14ac:dyDescent="0.35">
      <c r="U24334" s="3"/>
    </row>
    <row r="24335" spans="21:21" x14ac:dyDescent="0.35">
      <c r="U24335" s="3"/>
    </row>
    <row r="24336" spans="21:21" x14ac:dyDescent="0.35">
      <c r="U24336" s="3"/>
    </row>
    <row r="24337" spans="21:21" x14ac:dyDescent="0.35">
      <c r="U24337" s="3"/>
    </row>
    <row r="24338" spans="21:21" x14ac:dyDescent="0.35">
      <c r="U24338" s="3"/>
    </row>
    <row r="24339" spans="21:21" x14ac:dyDescent="0.35">
      <c r="U24339" s="3"/>
    </row>
    <row r="24340" spans="21:21" x14ac:dyDescent="0.35">
      <c r="U24340" s="3"/>
    </row>
    <row r="24341" spans="21:21" x14ac:dyDescent="0.35">
      <c r="U24341" s="3"/>
    </row>
    <row r="24342" spans="21:21" x14ac:dyDescent="0.35">
      <c r="U24342" s="3"/>
    </row>
    <row r="24343" spans="21:21" x14ac:dyDescent="0.35">
      <c r="U24343" s="3"/>
    </row>
    <row r="24344" spans="21:21" x14ac:dyDescent="0.35">
      <c r="U24344" s="3"/>
    </row>
    <row r="24345" spans="21:21" x14ac:dyDescent="0.35">
      <c r="U24345" s="3"/>
    </row>
    <row r="24346" spans="21:21" x14ac:dyDescent="0.35">
      <c r="U24346" s="3"/>
    </row>
    <row r="24347" spans="21:21" x14ac:dyDescent="0.35">
      <c r="U24347" s="3"/>
    </row>
    <row r="24348" spans="21:21" x14ac:dyDescent="0.35">
      <c r="U24348" s="3"/>
    </row>
    <row r="24349" spans="21:21" x14ac:dyDescent="0.35">
      <c r="U24349" s="3"/>
    </row>
    <row r="24350" spans="21:21" x14ac:dyDescent="0.35">
      <c r="U24350" s="3"/>
    </row>
    <row r="24351" spans="21:21" x14ac:dyDescent="0.35">
      <c r="U24351" s="3"/>
    </row>
    <row r="24352" spans="21:21" x14ac:dyDescent="0.35">
      <c r="U24352" s="3"/>
    </row>
    <row r="24353" spans="21:21" x14ac:dyDescent="0.35">
      <c r="U24353" s="3"/>
    </row>
    <row r="24354" spans="21:21" x14ac:dyDescent="0.35">
      <c r="U24354" s="3"/>
    </row>
    <row r="24355" spans="21:21" x14ac:dyDescent="0.35">
      <c r="U24355" s="3"/>
    </row>
    <row r="24356" spans="21:21" x14ac:dyDescent="0.35">
      <c r="U24356" s="3"/>
    </row>
    <row r="24357" spans="21:21" x14ac:dyDescent="0.35">
      <c r="U24357" s="3"/>
    </row>
    <row r="24358" spans="21:21" x14ac:dyDescent="0.35">
      <c r="U24358" s="3"/>
    </row>
    <row r="24359" spans="21:21" x14ac:dyDescent="0.35">
      <c r="U24359" s="3"/>
    </row>
    <row r="24360" spans="21:21" x14ac:dyDescent="0.35">
      <c r="U24360" s="3"/>
    </row>
    <row r="24361" spans="21:21" x14ac:dyDescent="0.35">
      <c r="U24361" s="3"/>
    </row>
    <row r="24362" spans="21:21" x14ac:dyDescent="0.35">
      <c r="U24362" s="3"/>
    </row>
    <row r="24363" spans="21:21" x14ac:dyDescent="0.35">
      <c r="U24363" s="3"/>
    </row>
    <row r="24364" spans="21:21" x14ac:dyDescent="0.35">
      <c r="U24364" s="3"/>
    </row>
    <row r="24365" spans="21:21" x14ac:dyDescent="0.35">
      <c r="U24365" s="3"/>
    </row>
    <row r="24366" spans="21:21" x14ac:dyDescent="0.35">
      <c r="U24366" s="3"/>
    </row>
    <row r="24367" spans="21:21" x14ac:dyDescent="0.35">
      <c r="U24367" s="3"/>
    </row>
    <row r="24368" spans="21:21" x14ac:dyDescent="0.35">
      <c r="U24368" s="3"/>
    </row>
    <row r="24369" spans="21:21" x14ac:dyDescent="0.35">
      <c r="U24369" s="3"/>
    </row>
    <row r="24370" spans="21:21" x14ac:dyDescent="0.35">
      <c r="U24370" s="3"/>
    </row>
    <row r="24371" spans="21:21" x14ac:dyDescent="0.35">
      <c r="U24371" s="3"/>
    </row>
    <row r="24372" spans="21:21" x14ac:dyDescent="0.35">
      <c r="U24372" s="3"/>
    </row>
    <row r="24373" spans="21:21" x14ac:dyDescent="0.35">
      <c r="U24373" s="3"/>
    </row>
    <row r="24374" spans="21:21" x14ac:dyDescent="0.35">
      <c r="U24374" s="3"/>
    </row>
    <row r="24375" spans="21:21" x14ac:dyDescent="0.35">
      <c r="U24375" s="3"/>
    </row>
    <row r="24376" spans="21:21" x14ac:dyDescent="0.35">
      <c r="U24376" s="3"/>
    </row>
    <row r="24377" spans="21:21" x14ac:dyDescent="0.35">
      <c r="U24377" s="3"/>
    </row>
    <row r="24378" spans="21:21" x14ac:dyDescent="0.35">
      <c r="U24378" s="3"/>
    </row>
    <row r="24379" spans="21:21" x14ac:dyDescent="0.35">
      <c r="U24379" s="3"/>
    </row>
    <row r="24380" spans="21:21" x14ac:dyDescent="0.35">
      <c r="U24380" s="3"/>
    </row>
    <row r="24381" spans="21:21" x14ac:dyDescent="0.35">
      <c r="U24381" s="3"/>
    </row>
    <row r="24382" spans="21:21" x14ac:dyDescent="0.35">
      <c r="U24382" s="3"/>
    </row>
    <row r="24383" spans="21:21" x14ac:dyDescent="0.35">
      <c r="U24383" s="3"/>
    </row>
    <row r="24384" spans="21:21" x14ac:dyDescent="0.35">
      <c r="U24384" s="3"/>
    </row>
    <row r="24385" spans="21:21" x14ac:dyDescent="0.35">
      <c r="U24385" s="3"/>
    </row>
    <row r="24386" spans="21:21" x14ac:dyDescent="0.35">
      <c r="U24386" s="3"/>
    </row>
    <row r="24387" spans="21:21" x14ac:dyDescent="0.35">
      <c r="U24387" s="3"/>
    </row>
    <row r="24388" spans="21:21" x14ac:dyDescent="0.35">
      <c r="U24388" s="3"/>
    </row>
    <row r="24389" spans="21:21" x14ac:dyDescent="0.35">
      <c r="U24389" s="3"/>
    </row>
    <row r="24390" spans="21:21" x14ac:dyDescent="0.35">
      <c r="U24390" s="3"/>
    </row>
    <row r="24391" spans="21:21" x14ac:dyDescent="0.35">
      <c r="U24391" s="3"/>
    </row>
    <row r="24392" spans="21:21" x14ac:dyDescent="0.35">
      <c r="U24392" s="3"/>
    </row>
    <row r="24393" spans="21:21" x14ac:dyDescent="0.35">
      <c r="U24393" s="3"/>
    </row>
    <row r="24394" spans="21:21" x14ac:dyDescent="0.35">
      <c r="U24394" s="3"/>
    </row>
    <row r="24395" spans="21:21" x14ac:dyDescent="0.35">
      <c r="U24395" s="3"/>
    </row>
    <row r="24396" spans="21:21" x14ac:dyDescent="0.35">
      <c r="U24396" s="3"/>
    </row>
    <row r="24397" spans="21:21" x14ac:dyDescent="0.35">
      <c r="U24397" s="3"/>
    </row>
    <row r="24398" spans="21:21" x14ac:dyDescent="0.35">
      <c r="U24398" s="3"/>
    </row>
    <row r="24399" spans="21:21" x14ac:dyDescent="0.35">
      <c r="U24399" s="3"/>
    </row>
    <row r="24400" spans="21:21" x14ac:dyDescent="0.35">
      <c r="U24400" s="3"/>
    </row>
    <row r="24401" spans="21:21" x14ac:dyDescent="0.35">
      <c r="U24401" s="3"/>
    </row>
    <row r="24402" spans="21:21" x14ac:dyDescent="0.35">
      <c r="U24402" s="3"/>
    </row>
    <row r="24403" spans="21:21" x14ac:dyDescent="0.35">
      <c r="U24403" s="3"/>
    </row>
    <row r="24404" spans="21:21" x14ac:dyDescent="0.35">
      <c r="U24404" s="3"/>
    </row>
    <row r="24405" spans="21:21" x14ac:dyDescent="0.35">
      <c r="U24405" s="3"/>
    </row>
    <row r="24406" spans="21:21" x14ac:dyDescent="0.35">
      <c r="U24406" s="3"/>
    </row>
    <row r="24407" spans="21:21" x14ac:dyDescent="0.35">
      <c r="U24407" s="3"/>
    </row>
    <row r="24408" spans="21:21" x14ac:dyDescent="0.35">
      <c r="U24408" s="3"/>
    </row>
    <row r="24409" spans="21:21" x14ac:dyDescent="0.35">
      <c r="U24409" s="3"/>
    </row>
    <row r="24410" spans="21:21" x14ac:dyDescent="0.35">
      <c r="U24410" s="3"/>
    </row>
    <row r="24411" spans="21:21" x14ac:dyDescent="0.35">
      <c r="U24411" s="3"/>
    </row>
    <row r="24412" spans="21:21" x14ac:dyDescent="0.35">
      <c r="U24412" s="3"/>
    </row>
    <row r="24413" spans="21:21" x14ac:dyDescent="0.35">
      <c r="U24413" s="3"/>
    </row>
    <row r="24414" spans="21:21" x14ac:dyDescent="0.35">
      <c r="U24414" s="3"/>
    </row>
    <row r="24415" spans="21:21" x14ac:dyDescent="0.35">
      <c r="U24415" s="3"/>
    </row>
    <row r="24416" spans="21:21" x14ac:dyDescent="0.35">
      <c r="U24416" s="3"/>
    </row>
    <row r="24417" spans="21:21" x14ac:dyDescent="0.35">
      <c r="U24417" s="3"/>
    </row>
    <row r="24418" spans="21:21" x14ac:dyDescent="0.35">
      <c r="U24418" s="3"/>
    </row>
    <row r="24419" spans="21:21" x14ac:dyDescent="0.35">
      <c r="U24419" s="3"/>
    </row>
    <row r="24420" spans="21:21" x14ac:dyDescent="0.35">
      <c r="U24420" s="3"/>
    </row>
    <row r="24421" spans="21:21" x14ac:dyDescent="0.35">
      <c r="U24421" s="3"/>
    </row>
    <row r="24422" spans="21:21" x14ac:dyDescent="0.35">
      <c r="U24422" s="3"/>
    </row>
    <row r="24423" spans="21:21" x14ac:dyDescent="0.35">
      <c r="U24423" s="3"/>
    </row>
    <row r="24424" spans="21:21" x14ac:dyDescent="0.35">
      <c r="U24424" s="3"/>
    </row>
    <row r="24425" spans="21:21" x14ac:dyDescent="0.35">
      <c r="U24425" s="3"/>
    </row>
    <row r="24426" spans="21:21" x14ac:dyDescent="0.35">
      <c r="U24426" s="3"/>
    </row>
    <row r="24427" spans="21:21" x14ac:dyDescent="0.35">
      <c r="U24427" s="3"/>
    </row>
    <row r="24428" spans="21:21" x14ac:dyDescent="0.35">
      <c r="U24428" s="3"/>
    </row>
    <row r="24429" spans="21:21" x14ac:dyDescent="0.35">
      <c r="U24429" s="3"/>
    </row>
    <row r="24430" spans="21:21" x14ac:dyDescent="0.35">
      <c r="U24430" s="3"/>
    </row>
    <row r="24431" spans="21:21" x14ac:dyDescent="0.35">
      <c r="U24431" s="3"/>
    </row>
    <row r="24432" spans="21:21" x14ac:dyDescent="0.35">
      <c r="U24432" s="3"/>
    </row>
    <row r="24433" spans="21:21" x14ac:dyDescent="0.35">
      <c r="U24433" s="3"/>
    </row>
    <row r="24434" spans="21:21" x14ac:dyDescent="0.35">
      <c r="U24434" s="3"/>
    </row>
    <row r="24435" spans="21:21" x14ac:dyDescent="0.35">
      <c r="U24435" s="3"/>
    </row>
    <row r="24436" spans="21:21" x14ac:dyDescent="0.35">
      <c r="U24436" s="3"/>
    </row>
    <row r="24437" spans="21:21" x14ac:dyDescent="0.35">
      <c r="U24437" s="3"/>
    </row>
    <row r="24438" spans="21:21" x14ac:dyDescent="0.35">
      <c r="U24438" s="3"/>
    </row>
    <row r="24439" spans="21:21" x14ac:dyDescent="0.35">
      <c r="U24439" s="3"/>
    </row>
    <row r="24440" spans="21:21" x14ac:dyDescent="0.35">
      <c r="U24440" s="3"/>
    </row>
    <row r="24441" spans="21:21" x14ac:dyDescent="0.35">
      <c r="U24441" s="3"/>
    </row>
    <row r="24442" spans="21:21" x14ac:dyDescent="0.35">
      <c r="U24442" s="3"/>
    </row>
    <row r="24443" spans="21:21" x14ac:dyDescent="0.35">
      <c r="U24443" s="3"/>
    </row>
    <row r="24444" spans="21:21" x14ac:dyDescent="0.35">
      <c r="U24444" s="3"/>
    </row>
    <row r="24445" spans="21:21" x14ac:dyDescent="0.35">
      <c r="U24445" s="3"/>
    </row>
    <row r="24446" spans="21:21" x14ac:dyDescent="0.35">
      <c r="U24446" s="3"/>
    </row>
    <row r="24447" spans="21:21" x14ac:dyDescent="0.35">
      <c r="U24447" s="3"/>
    </row>
    <row r="24448" spans="21:21" x14ac:dyDescent="0.35">
      <c r="U24448" s="3"/>
    </row>
    <row r="24449" spans="21:21" x14ac:dyDescent="0.35">
      <c r="U24449" s="3"/>
    </row>
    <row r="24450" spans="21:21" x14ac:dyDescent="0.35">
      <c r="U24450" s="3"/>
    </row>
    <row r="24451" spans="21:21" x14ac:dyDescent="0.35">
      <c r="U24451" s="3"/>
    </row>
    <row r="24452" spans="21:21" x14ac:dyDescent="0.35">
      <c r="U24452" s="3"/>
    </row>
    <row r="24453" spans="21:21" x14ac:dyDescent="0.35">
      <c r="U24453" s="3"/>
    </row>
    <row r="24454" spans="21:21" x14ac:dyDescent="0.35">
      <c r="U24454" s="3"/>
    </row>
    <row r="24455" spans="21:21" x14ac:dyDescent="0.35">
      <c r="U24455" s="3"/>
    </row>
    <row r="24456" spans="21:21" x14ac:dyDescent="0.35">
      <c r="U24456" s="3"/>
    </row>
    <row r="24457" spans="21:21" x14ac:dyDescent="0.35">
      <c r="U24457" s="3"/>
    </row>
    <row r="24458" spans="21:21" x14ac:dyDescent="0.35">
      <c r="U24458" s="3"/>
    </row>
    <row r="24459" spans="21:21" x14ac:dyDescent="0.35">
      <c r="U24459" s="3"/>
    </row>
    <row r="24460" spans="21:21" x14ac:dyDescent="0.35">
      <c r="U24460" s="3"/>
    </row>
    <row r="24461" spans="21:21" x14ac:dyDescent="0.35">
      <c r="U24461" s="3"/>
    </row>
    <row r="24462" spans="21:21" x14ac:dyDescent="0.35">
      <c r="U24462" s="3"/>
    </row>
    <row r="24463" spans="21:21" x14ac:dyDescent="0.35">
      <c r="U24463" s="3"/>
    </row>
    <row r="24464" spans="21:21" x14ac:dyDescent="0.35">
      <c r="U24464" s="3"/>
    </row>
    <row r="24465" spans="21:21" x14ac:dyDescent="0.35">
      <c r="U24465" s="3"/>
    </row>
    <row r="24466" spans="21:21" x14ac:dyDescent="0.35">
      <c r="U24466" s="3"/>
    </row>
    <row r="24467" spans="21:21" x14ac:dyDescent="0.35">
      <c r="U24467" s="3"/>
    </row>
    <row r="24468" spans="21:21" x14ac:dyDescent="0.35">
      <c r="U24468" s="3"/>
    </row>
    <row r="24469" spans="21:21" x14ac:dyDescent="0.35">
      <c r="U24469" s="3"/>
    </row>
    <row r="24470" spans="21:21" x14ac:dyDescent="0.35">
      <c r="U24470" s="3"/>
    </row>
    <row r="24471" spans="21:21" x14ac:dyDescent="0.35">
      <c r="U24471" s="3"/>
    </row>
    <row r="24472" spans="21:21" x14ac:dyDescent="0.35">
      <c r="U24472" s="3"/>
    </row>
    <row r="24473" spans="21:21" x14ac:dyDescent="0.35">
      <c r="U24473" s="3"/>
    </row>
    <row r="24474" spans="21:21" x14ac:dyDescent="0.35">
      <c r="U24474" s="3"/>
    </row>
    <row r="24475" spans="21:21" x14ac:dyDescent="0.35">
      <c r="U24475" s="3"/>
    </row>
    <row r="24476" spans="21:21" x14ac:dyDescent="0.35">
      <c r="U24476" s="3"/>
    </row>
    <row r="24477" spans="21:21" x14ac:dyDescent="0.35">
      <c r="U24477" s="3"/>
    </row>
    <row r="24478" spans="21:21" x14ac:dyDescent="0.35">
      <c r="U24478" s="3"/>
    </row>
    <row r="24479" spans="21:21" x14ac:dyDescent="0.35">
      <c r="U24479" s="3"/>
    </row>
    <row r="24480" spans="21:21" x14ac:dyDescent="0.35">
      <c r="U24480" s="3"/>
    </row>
    <row r="24481" spans="21:21" x14ac:dyDescent="0.35">
      <c r="U24481" s="3"/>
    </row>
    <row r="24482" spans="21:21" x14ac:dyDescent="0.35">
      <c r="U24482" s="3"/>
    </row>
    <row r="24483" spans="21:21" x14ac:dyDescent="0.35">
      <c r="U24483" s="3"/>
    </row>
    <row r="24484" spans="21:21" x14ac:dyDescent="0.35">
      <c r="U24484" s="3"/>
    </row>
    <row r="24485" spans="21:21" x14ac:dyDescent="0.35">
      <c r="U24485" s="3"/>
    </row>
    <row r="24486" spans="21:21" x14ac:dyDescent="0.35">
      <c r="U24486" s="3"/>
    </row>
    <row r="24487" spans="21:21" x14ac:dyDescent="0.35">
      <c r="U24487" s="3"/>
    </row>
    <row r="24488" spans="21:21" x14ac:dyDescent="0.35">
      <c r="U24488" s="3"/>
    </row>
    <row r="24489" spans="21:21" x14ac:dyDescent="0.35">
      <c r="U24489" s="3"/>
    </row>
    <row r="24490" spans="21:21" x14ac:dyDescent="0.35">
      <c r="U24490" s="3"/>
    </row>
    <row r="24491" spans="21:21" x14ac:dyDescent="0.35">
      <c r="U24491" s="3"/>
    </row>
    <row r="24492" spans="21:21" x14ac:dyDescent="0.35">
      <c r="U24492" s="3"/>
    </row>
    <row r="24493" spans="21:21" x14ac:dyDescent="0.35">
      <c r="U24493" s="3"/>
    </row>
    <row r="24494" spans="21:21" x14ac:dyDescent="0.35">
      <c r="U24494" s="3"/>
    </row>
    <row r="24495" spans="21:21" x14ac:dyDescent="0.35">
      <c r="U24495" s="3"/>
    </row>
    <row r="24496" spans="21:21" x14ac:dyDescent="0.35">
      <c r="U24496" s="3"/>
    </row>
    <row r="24497" spans="21:21" x14ac:dyDescent="0.35">
      <c r="U24497" s="3"/>
    </row>
    <row r="24498" spans="21:21" x14ac:dyDescent="0.35">
      <c r="U24498" s="3"/>
    </row>
    <row r="24499" spans="21:21" x14ac:dyDescent="0.35">
      <c r="U24499" s="3"/>
    </row>
    <row r="24500" spans="21:21" x14ac:dyDescent="0.35">
      <c r="U24500" s="3"/>
    </row>
    <row r="24501" spans="21:21" x14ac:dyDescent="0.35">
      <c r="U24501" s="3"/>
    </row>
    <row r="24502" spans="21:21" x14ac:dyDescent="0.35">
      <c r="U24502" s="3"/>
    </row>
    <row r="24503" spans="21:21" x14ac:dyDescent="0.35">
      <c r="U24503" s="3"/>
    </row>
    <row r="24504" spans="21:21" x14ac:dyDescent="0.35">
      <c r="U24504" s="3"/>
    </row>
    <row r="24505" spans="21:21" x14ac:dyDescent="0.35">
      <c r="U24505" s="3"/>
    </row>
    <row r="24506" spans="21:21" x14ac:dyDescent="0.35">
      <c r="U24506" s="3"/>
    </row>
    <row r="24507" spans="21:21" x14ac:dyDescent="0.35">
      <c r="U24507" s="3"/>
    </row>
    <row r="24508" spans="21:21" x14ac:dyDescent="0.35">
      <c r="U24508" s="3"/>
    </row>
    <row r="24509" spans="21:21" x14ac:dyDescent="0.35">
      <c r="U24509" s="3"/>
    </row>
    <row r="24510" spans="21:21" x14ac:dyDescent="0.35">
      <c r="U24510" s="3"/>
    </row>
    <row r="24511" spans="21:21" x14ac:dyDescent="0.35">
      <c r="U24511" s="3"/>
    </row>
    <row r="24512" spans="21:21" x14ac:dyDescent="0.35">
      <c r="U24512" s="3"/>
    </row>
    <row r="24513" spans="21:21" x14ac:dyDescent="0.35">
      <c r="U24513" s="3"/>
    </row>
    <row r="24514" spans="21:21" x14ac:dyDescent="0.35">
      <c r="U24514" s="3"/>
    </row>
    <row r="24515" spans="21:21" x14ac:dyDescent="0.35">
      <c r="U24515" s="3"/>
    </row>
    <row r="24516" spans="21:21" x14ac:dyDescent="0.35">
      <c r="U24516" s="3"/>
    </row>
    <row r="24517" spans="21:21" x14ac:dyDescent="0.35">
      <c r="U24517" s="3"/>
    </row>
    <row r="24518" spans="21:21" x14ac:dyDescent="0.35">
      <c r="U24518" s="3"/>
    </row>
    <row r="24519" spans="21:21" x14ac:dyDescent="0.35">
      <c r="U24519" s="3"/>
    </row>
    <row r="24520" spans="21:21" x14ac:dyDescent="0.35">
      <c r="U24520" s="3"/>
    </row>
    <row r="24521" spans="21:21" x14ac:dyDescent="0.35">
      <c r="U24521" s="3"/>
    </row>
    <row r="24522" spans="21:21" x14ac:dyDescent="0.35">
      <c r="U24522" s="3"/>
    </row>
    <row r="24523" spans="21:21" x14ac:dyDescent="0.35">
      <c r="U24523" s="3"/>
    </row>
    <row r="24524" spans="21:21" x14ac:dyDescent="0.35">
      <c r="U24524" s="3"/>
    </row>
    <row r="24525" spans="21:21" x14ac:dyDescent="0.35">
      <c r="U24525" s="3"/>
    </row>
    <row r="24526" spans="21:21" x14ac:dyDescent="0.35">
      <c r="U24526" s="3"/>
    </row>
    <row r="24527" spans="21:21" x14ac:dyDescent="0.35">
      <c r="U24527" s="3"/>
    </row>
    <row r="24528" spans="21:21" x14ac:dyDescent="0.35">
      <c r="U24528" s="3"/>
    </row>
    <row r="24529" spans="21:21" x14ac:dyDescent="0.35">
      <c r="U24529" s="3"/>
    </row>
    <row r="24530" spans="21:21" x14ac:dyDescent="0.35">
      <c r="U24530" s="3"/>
    </row>
    <row r="24531" spans="21:21" x14ac:dyDescent="0.35">
      <c r="U24531" s="3"/>
    </row>
    <row r="24532" spans="21:21" x14ac:dyDescent="0.35">
      <c r="U24532" s="3"/>
    </row>
    <row r="24533" spans="21:21" x14ac:dyDescent="0.35">
      <c r="U24533" s="3"/>
    </row>
    <row r="24534" spans="21:21" x14ac:dyDescent="0.35">
      <c r="U24534" s="3"/>
    </row>
    <row r="24535" spans="21:21" x14ac:dyDescent="0.35">
      <c r="U24535" s="3"/>
    </row>
    <row r="24536" spans="21:21" x14ac:dyDescent="0.35">
      <c r="U24536" s="3"/>
    </row>
    <row r="24537" spans="21:21" x14ac:dyDescent="0.35">
      <c r="U24537" s="3"/>
    </row>
    <row r="24538" spans="21:21" x14ac:dyDescent="0.35">
      <c r="U24538" s="3"/>
    </row>
    <row r="24539" spans="21:21" x14ac:dyDescent="0.35">
      <c r="U24539" s="3"/>
    </row>
    <row r="24540" spans="21:21" x14ac:dyDescent="0.35">
      <c r="U24540" s="3"/>
    </row>
    <row r="24541" spans="21:21" x14ac:dyDescent="0.35">
      <c r="U24541" s="3"/>
    </row>
    <row r="24542" spans="21:21" x14ac:dyDescent="0.35">
      <c r="U24542" s="3"/>
    </row>
    <row r="24543" spans="21:21" x14ac:dyDescent="0.35">
      <c r="U24543" s="3"/>
    </row>
    <row r="24544" spans="21:21" x14ac:dyDescent="0.35">
      <c r="U24544" s="3"/>
    </row>
    <row r="24545" spans="21:21" x14ac:dyDescent="0.35">
      <c r="U24545" s="3"/>
    </row>
    <row r="24546" spans="21:21" x14ac:dyDescent="0.35">
      <c r="U24546" s="3"/>
    </row>
    <row r="24547" spans="21:21" x14ac:dyDescent="0.35">
      <c r="U24547" s="3"/>
    </row>
    <row r="24548" spans="21:21" x14ac:dyDescent="0.35">
      <c r="U24548" s="3"/>
    </row>
    <row r="24549" spans="21:21" x14ac:dyDescent="0.35">
      <c r="U24549" s="3"/>
    </row>
    <row r="24550" spans="21:21" x14ac:dyDescent="0.35">
      <c r="U24550" s="3"/>
    </row>
    <row r="24551" spans="21:21" x14ac:dyDescent="0.35">
      <c r="U24551" s="3"/>
    </row>
    <row r="24552" spans="21:21" x14ac:dyDescent="0.35">
      <c r="U24552" s="3"/>
    </row>
    <row r="24553" spans="21:21" x14ac:dyDescent="0.35">
      <c r="U24553" s="3"/>
    </row>
    <row r="24554" spans="21:21" x14ac:dyDescent="0.35">
      <c r="U24554" s="3"/>
    </row>
    <row r="24555" spans="21:21" x14ac:dyDescent="0.35">
      <c r="U24555" s="3"/>
    </row>
    <row r="24556" spans="21:21" x14ac:dyDescent="0.35">
      <c r="U24556" s="3"/>
    </row>
    <row r="24557" spans="21:21" x14ac:dyDescent="0.35">
      <c r="U24557" s="3"/>
    </row>
    <row r="24558" spans="21:21" x14ac:dyDescent="0.35">
      <c r="U24558" s="3"/>
    </row>
    <row r="24559" spans="21:21" x14ac:dyDescent="0.35">
      <c r="U24559" s="3"/>
    </row>
    <row r="24560" spans="21:21" x14ac:dyDescent="0.35">
      <c r="U24560" s="3"/>
    </row>
    <row r="24561" spans="21:21" x14ac:dyDescent="0.35">
      <c r="U24561" s="3"/>
    </row>
    <row r="24562" spans="21:21" x14ac:dyDescent="0.35">
      <c r="U24562" s="3"/>
    </row>
    <row r="24563" spans="21:21" x14ac:dyDescent="0.35">
      <c r="U24563" s="3"/>
    </row>
    <row r="24564" spans="21:21" x14ac:dyDescent="0.35">
      <c r="U24564" s="3"/>
    </row>
    <row r="24565" spans="21:21" x14ac:dyDescent="0.35">
      <c r="U24565" s="3"/>
    </row>
    <row r="24566" spans="21:21" x14ac:dyDescent="0.35">
      <c r="U24566" s="3"/>
    </row>
    <row r="24567" spans="21:21" x14ac:dyDescent="0.35">
      <c r="U24567" s="3"/>
    </row>
    <row r="24568" spans="21:21" x14ac:dyDescent="0.35">
      <c r="U24568" s="3"/>
    </row>
    <row r="24569" spans="21:21" x14ac:dyDescent="0.35">
      <c r="U24569" s="3"/>
    </row>
    <row r="24570" spans="21:21" x14ac:dyDescent="0.35">
      <c r="U24570" s="3"/>
    </row>
    <row r="24571" spans="21:21" x14ac:dyDescent="0.35">
      <c r="U24571" s="3"/>
    </row>
    <row r="24572" spans="21:21" x14ac:dyDescent="0.35">
      <c r="U24572" s="3"/>
    </row>
    <row r="24573" spans="21:21" x14ac:dyDescent="0.35">
      <c r="U24573" s="3"/>
    </row>
    <row r="24574" spans="21:21" x14ac:dyDescent="0.35">
      <c r="U24574" s="3"/>
    </row>
    <row r="24575" spans="21:21" x14ac:dyDescent="0.35">
      <c r="U24575" s="3"/>
    </row>
    <row r="24576" spans="21:21" x14ac:dyDescent="0.35">
      <c r="U24576" s="3"/>
    </row>
    <row r="24577" spans="21:21" x14ac:dyDescent="0.35">
      <c r="U24577" s="3"/>
    </row>
    <row r="24578" spans="21:21" x14ac:dyDescent="0.35">
      <c r="U24578" s="3"/>
    </row>
    <row r="24579" spans="21:21" x14ac:dyDescent="0.35">
      <c r="U24579" s="3"/>
    </row>
    <row r="24580" spans="21:21" x14ac:dyDescent="0.35">
      <c r="U24580" s="3"/>
    </row>
    <row r="24581" spans="21:21" x14ac:dyDescent="0.35">
      <c r="U24581" s="3"/>
    </row>
    <row r="24582" spans="21:21" x14ac:dyDescent="0.35">
      <c r="U24582" s="3"/>
    </row>
    <row r="24583" spans="21:21" x14ac:dyDescent="0.35">
      <c r="U24583" s="3"/>
    </row>
    <row r="24584" spans="21:21" x14ac:dyDescent="0.35">
      <c r="U24584" s="3"/>
    </row>
    <row r="24585" spans="21:21" x14ac:dyDescent="0.35">
      <c r="U24585" s="3"/>
    </row>
    <row r="24586" spans="21:21" x14ac:dyDescent="0.35">
      <c r="U24586" s="3"/>
    </row>
    <row r="24587" spans="21:21" x14ac:dyDescent="0.35">
      <c r="U24587" s="3"/>
    </row>
    <row r="24588" spans="21:21" x14ac:dyDescent="0.35">
      <c r="U24588" s="3"/>
    </row>
    <row r="24589" spans="21:21" x14ac:dyDescent="0.35">
      <c r="U24589" s="3"/>
    </row>
    <row r="24590" spans="21:21" x14ac:dyDescent="0.35">
      <c r="U24590" s="3"/>
    </row>
    <row r="24591" spans="21:21" x14ac:dyDescent="0.35">
      <c r="U24591" s="3"/>
    </row>
    <row r="24592" spans="21:21" x14ac:dyDescent="0.35">
      <c r="U24592" s="3"/>
    </row>
    <row r="24593" spans="21:21" x14ac:dyDescent="0.35">
      <c r="U24593" s="3"/>
    </row>
    <row r="24594" spans="21:21" x14ac:dyDescent="0.35">
      <c r="U24594" s="3"/>
    </row>
    <row r="24595" spans="21:21" x14ac:dyDescent="0.35">
      <c r="U24595" s="3"/>
    </row>
    <row r="24596" spans="21:21" x14ac:dyDescent="0.35">
      <c r="U24596" s="3"/>
    </row>
    <row r="24597" spans="21:21" x14ac:dyDescent="0.35">
      <c r="U24597" s="3"/>
    </row>
    <row r="24598" spans="21:21" x14ac:dyDescent="0.35">
      <c r="U24598" s="3"/>
    </row>
    <row r="24599" spans="21:21" x14ac:dyDescent="0.35">
      <c r="U24599" s="3"/>
    </row>
    <row r="24600" spans="21:21" x14ac:dyDescent="0.35">
      <c r="U24600" s="3"/>
    </row>
    <row r="24601" spans="21:21" x14ac:dyDescent="0.35">
      <c r="U24601" s="3"/>
    </row>
    <row r="24602" spans="21:21" x14ac:dyDescent="0.35">
      <c r="U24602" s="3"/>
    </row>
    <row r="24603" spans="21:21" x14ac:dyDescent="0.35">
      <c r="U24603" s="3"/>
    </row>
    <row r="24604" spans="21:21" x14ac:dyDescent="0.35">
      <c r="U24604" s="3"/>
    </row>
    <row r="24605" spans="21:21" x14ac:dyDescent="0.35">
      <c r="U24605" s="3"/>
    </row>
    <row r="24606" spans="21:21" x14ac:dyDescent="0.35">
      <c r="U24606" s="3"/>
    </row>
    <row r="24607" spans="21:21" x14ac:dyDescent="0.35">
      <c r="U24607" s="3"/>
    </row>
    <row r="24608" spans="21:21" x14ac:dyDescent="0.35">
      <c r="U24608" s="3"/>
    </row>
    <row r="24609" spans="21:21" x14ac:dyDescent="0.35">
      <c r="U24609" s="3"/>
    </row>
    <row r="24610" spans="21:21" x14ac:dyDescent="0.35">
      <c r="U24610" s="3"/>
    </row>
    <row r="24611" spans="21:21" x14ac:dyDescent="0.35">
      <c r="U24611" s="3"/>
    </row>
    <row r="24612" spans="21:21" x14ac:dyDescent="0.35">
      <c r="U24612" s="3"/>
    </row>
    <row r="24613" spans="21:21" x14ac:dyDescent="0.35">
      <c r="U24613" s="3"/>
    </row>
    <row r="24614" spans="21:21" x14ac:dyDescent="0.35">
      <c r="U24614" s="3"/>
    </row>
    <row r="24615" spans="21:21" x14ac:dyDescent="0.35">
      <c r="U24615" s="3"/>
    </row>
    <row r="24616" spans="21:21" x14ac:dyDescent="0.35">
      <c r="U24616" s="3"/>
    </row>
    <row r="24617" spans="21:21" x14ac:dyDescent="0.35">
      <c r="U24617" s="3"/>
    </row>
    <row r="24618" spans="21:21" x14ac:dyDescent="0.35">
      <c r="U24618" s="3"/>
    </row>
    <row r="24619" spans="21:21" x14ac:dyDescent="0.35">
      <c r="U24619" s="3"/>
    </row>
    <row r="24620" spans="21:21" x14ac:dyDescent="0.35">
      <c r="U24620" s="3"/>
    </row>
    <row r="24621" spans="21:21" x14ac:dyDescent="0.35">
      <c r="U24621" s="3"/>
    </row>
    <row r="24622" spans="21:21" x14ac:dyDescent="0.35">
      <c r="U24622" s="3"/>
    </row>
    <row r="24623" spans="21:21" x14ac:dyDescent="0.35">
      <c r="U24623" s="3"/>
    </row>
    <row r="24624" spans="21:21" x14ac:dyDescent="0.35">
      <c r="U24624" s="3"/>
    </row>
    <row r="24625" spans="21:21" x14ac:dyDescent="0.35">
      <c r="U24625" s="3"/>
    </row>
    <row r="24626" spans="21:21" x14ac:dyDescent="0.35">
      <c r="U24626" s="3"/>
    </row>
    <row r="24627" spans="21:21" x14ac:dyDescent="0.35">
      <c r="U24627" s="3"/>
    </row>
    <row r="24628" spans="21:21" x14ac:dyDescent="0.35">
      <c r="U24628" s="3"/>
    </row>
    <row r="24629" spans="21:21" x14ac:dyDescent="0.35">
      <c r="U24629" s="3"/>
    </row>
    <row r="24630" spans="21:21" x14ac:dyDescent="0.35">
      <c r="U24630" s="3"/>
    </row>
    <row r="24631" spans="21:21" x14ac:dyDescent="0.35">
      <c r="U24631" s="3"/>
    </row>
    <row r="24632" spans="21:21" x14ac:dyDescent="0.35">
      <c r="U24632" s="3"/>
    </row>
    <row r="24633" spans="21:21" x14ac:dyDescent="0.35">
      <c r="U24633" s="3"/>
    </row>
    <row r="24634" spans="21:21" x14ac:dyDescent="0.35">
      <c r="U24634" s="3"/>
    </row>
    <row r="24635" spans="21:21" x14ac:dyDescent="0.35">
      <c r="U24635" s="3"/>
    </row>
    <row r="24636" spans="21:21" x14ac:dyDescent="0.35">
      <c r="U24636" s="3"/>
    </row>
    <row r="24637" spans="21:21" x14ac:dyDescent="0.35">
      <c r="U24637" s="3"/>
    </row>
    <row r="24638" spans="21:21" x14ac:dyDescent="0.35">
      <c r="U24638" s="3"/>
    </row>
    <row r="24639" spans="21:21" x14ac:dyDescent="0.35">
      <c r="U24639" s="3"/>
    </row>
    <row r="24640" spans="21:21" x14ac:dyDescent="0.35">
      <c r="U24640" s="3"/>
    </row>
    <row r="24641" spans="21:21" x14ac:dyDescent="0.35">
      <c r="U24641" s="3"/>
    </row>
    <row r="24642" spans="21:21" x14ac:dyDescent="0.35">
      <c r="U24642" s="3"/>
    </row>
    <row r="24643" spans="21:21" x14ac:dyDescent="0.35">
      <c r="U24643" s="3"/>
    </row>
    <row r="24644" spans="21:21" x14ac:dyDescent="0.35">
      <c r="U24644" s="3"/>
    </row>
    <row r="24645" spans="21:21" x14ac:dyDescent="0.35">
      <c r="U24645" s="3"/>
    </row>
    <row r="24646" spans="21:21" x14ac:dyDescent="0.35">
      <c r="U24646" s="3"/>
    </row>
    <row r="24647" spans="21:21" x14ac:dyDescent="0.35">
      <c r="U24647" s="3"/>
    </row>
    <row r="24648" spans="21:21" x14ac:dyDescent="0.35">
      <c r="U24648" s="3"/>
    </row>
    <row r="24649" spans="21:21" x14ac:dyDescent="0.35">
      <c r="U24649" s="3"/>
    </row>
    <row r="24650" spans="21:21" x14ac:dyDescent="0.35">
      <c r="U24650" s="3"/>
    </row>
    <row r="24651" spans="21:21" x14ac:dyDescent="0.35">
      <c r="U24651" s="3"/>
    </row>
    <row r="24652" spans="21:21" x14ac:dyDescent="0.35">
      <c r="U24652" s="3"/>
    </row>
    <row r="24653" spans="21:21" x14ac:dyDescent="0.35">
      <c r="U24653" s="3"/>
    </row>
    <row r="24654" spans="21:21" x14ac:dyDescent="0.35">
      <c r="U24654" s="3"/>
    </row>
    <row r="24655" spans="21:21" x14ac:dyDescent="0.35">
      <c r="U24655" s="3"/>
    </row>
    <row r="24656" spans="21:21" x14ac:dyDescent="0.35">
      <c r="U24656" s="3"/>
    </row>
    <row r="24657" spans="21:21" x14ac:dyDescent="0.35">
      <c r="U24657" s="3"/>
    </row>
    <row r="24658" spans="21:21" x14ac:dyDescent="0.35">
      <c r="U24658" s="3"/>
    </row>
    <row r="24659" spans="21:21" x14ac:dyDescent="0.35">
      <c r="U24659" s="3"/>
    </row>
    <row r="24660" spans="21:21" x14ac:dyDescent="0.35">
      <c r="U24660" s="3"/>
    </row>
    <row r="24661" spans="21:21" x14ac:dyDescent="0.35">
      <c r="U24661" s="3"/>
    </row>
    <row r="24662" spans="21:21" x14ac:dyDescent="0.35">
      <c r="U24662" s="3"/>
    </row>
    <row r="24663" spans="21:21" x14ac:dyDescent="0.35">
      <c r="U24663" s="3"/>
    </row>
    <row r="24664" spans="21:21" x14ac:dyDescent="0.35">
      <c r="U24664" s="3"/>
    </row>
    <row r="24665" spans="21:21" x14ac:dyDescent="0.35">
      <c r="U24665" s="3"/>
    </row>
    <row r="24666" spans="21:21" x14ac:dyDescent="0.35">
      <c r="U24666" s="3"/>
    </row>
    <row r="24667" spans="21:21" x14ac:dyDescent="0.35">
      <c r="U24667" s="3"/>
    </row>
    <row r="24668" spans="21:21" x14ac:dyDescent="0.35">
      <c r="U24668" s="3"/>
    </row>
    <row r="24669" spans="21:21" x14ac:dyDescent="0.35">
      <c r="U24669" s="3"/>
    </row>
    <row r="24670" spans="21:21" x14ac:dyDescent="0.35">
      <c r="U24670" s="3"/>
    </row>
    <row r="24671" spans="21:21" x14ac:dyDescent="0.35">
      <c r="U24671" s="3"/>
    </row>
    <row r="24672" spans="21:21" x14ac:dyDescent="0.35">
      <c r="U24672" s="3"/>
    </row>
    <row r="24673" spans="21:21" x14ac:dyDescent="0.35">
      <c r="U24673" s="3"/>
    </row>
    <row r="24674" spans="21:21" x14ac:dyDescent="0.35">
      <c r="U24674" s="3"/>
    </row>
    <row r="24675" spans="21:21" x14ac:dyDescent="0.35">
      <c r="U24675" s="3"/>
    </row>
    <row r="24676" spans="21:21" x14ac:dyDescent="0.35">
      <c r="U24676" s="3"/>
    </row>
    <row r="24677" spans="21:21" x14ac:dyDescent="0.35">
      <c r="U24677" s="3"/>
    </row>
    <row r="24678" spans="21:21" x14ac:dyDescent="0.35">
      <c r="U24678" s="3"/>
    </row>
    <row r="24679" spans="21:21" x14ac:dyDescent="0.35">
      <c r="U24679" s="3"/>
    </row>
    <row r="24680" spans="21:21" x14ac:dyDescent="0.35">
      <c r="U24680" s="3"/>
    </row>
    <row r="24681" spans="21:21" x14ac:dyDescent="0.35">
      <c r="U24681" s="3"/>
    </row>
    <row r="24682" spans="21:21" x14ac:dyDescent="0.35">
      <c r="U24682" s="3"/>
    </row>
    <row r="24683" spans="21:21" x14ac:dyDescent="0.35">
      <c r="U24683" s="3"/>
    </row>
    <row r="24684" spans="21:21" x14ac:dyDescent="0.35">
      <c r="U24684" s="3"/>
    </row>
    <row r="24685" spans="21:21" x14ac:dyDescent="0.35">
      <c r="U24685" s="3"/>
    </row>
    <row r="24686" spans="21:21" x14ac:dyDescent="0.35">
      <c r="U24686" s="3"/>
    </row>
    <row r="24687" spans="21:21" x14ac:dyDescent="0.35">
      <c r="U24687" s="3"/>
    </row>
    <row r="24688" spans="21:21" x14ac:dyDescent="0.35">
      <c r="U24688" s="3"/>
    </row>
    <row r="24689" spans="21:21" x14ac:dyDescent="0.35">
      <c r="U24689" s="3"/>
    </row>
    <row r="24690" spans="21:21" x14ac:dyDescent="0.35">
      <c r="U24690" s="3"/>
    </row>
    <row r="24691" spans="21:21" x14ac:dyDescent="0.35">
      <c r="U24691" s="3"/>
    </row>
    <row r="24692" spans="21:21" x14ac:dyDescent="0.35">
      <c r="U24692" s="3"/>
    </row>
    <row r="24693" spans="21:21" x14ac:dyDescent="0.35">
      <c r="U24693" s="3"/>
    </row>
    <row r="24694" spans="21:21" x14ac:dyDescent="0.35">
      <c r="U24694" s="3"/>
    </row>
    <row r="24695" spans="21:21" x14ac:dyDescent="0.35">
      <c r="U24695" s="3"/>
    </row>
    <row r="24696" spans="21:21" x14ac:dyDescent="0.35">
      <c r="U24696" s="3"/>
    </row>
    <row r="24697" spans="21:21" x14ac:dyDescent="0.35">
      <c r="U24697" s="3"/>
    </row>
    <row r="24698" spans="21:21" x14ac:dyDescent="0.35">
      <c r="U24698" s="3"/>
    </row>
    <row r="24699" spans="21:21" x14ac:dyDescent="0.35">
      <c r="U24699" s="3"/>
    </row>
    <row r="24700" spans="21:21" x14ac:dyDescent="0.35">
      <c r="U24700" s="3"/>
    </row>
    <row r="24701" spans="21:21" x14ac:dyDescent="0.35">
      <c r="U24701" s="3"/>
    </row>
    <row r="24702" spans="21:21" x14ac:dyDescent="0.35">
      <c r="U24702" s="3"/>
    </row>
    <row r="24703" spans="21:21" x14ac:dyDescent="0.35">
      <c r="U24703" s="3"/>
    </row>
    <row r="24704" spans="21:21" x14ac:dyDescent="0.35">
      <c r="U24704" s="3"/>
    </row>
    <row r="24705" spans="21:21" x14ac:dyDescent="0.35">
      <c r="U24705" s="3"/>
    </row>
    <row r="24706" spans="21:21" x14ac:dyDescent="0.35">
      <c r="U24706" s="3"/>
    </row>
    <row r="24707" spans="21:21" x14ac:dyDescent="0.35">
      <c r="U24707" s="3"/>
    </row>
    <row r="24708" spans="21:21" x14ac:dyDescent="0.35">
      <c r="U24708" s="3"/>
    </row>
    <row r="24709" spans="21:21" x14ac:dyDescent="0.35">
      <c r="U24709" s="3"/>
    </row>
    <row r="24710" spans="21:21" x14ac:dyDescent="0.35">
      <c r="U24710" s="3"/>
    </row>
    <row r="24711" spans="21:21" x14ac:dyDescent="0.35">
      <c r="U24711" s="3"/>
    </row>
    <row r="24712" spans="21:21" x14ac:dyDescent="0.35">
      <c r="U24712" s="3"/>
    </row>
    <row r="24713" spans="21:21" x14ac:dyDescent="0.35">
      <c r="U24713" s="3"/>
    </row>
    <row r="24714" spans="21:21" x14ac:dyDescent="0.35">
      <c r="U24714" s="3"/>
    </row>
    <row r="24715" spans="21:21" x14ac:dyDescent="0.35">
      <c r="U24715" s="3"/>
    </row>
    <row r="24716" spans="21:21" x14ac:dyDescent="0.35">
      <c r="U24716" s="3"/>
    </row>
    <row r="24717" spans="21:21" x14ac:dyDescent="0.35">
      <c r="U24717" s="3"/>
    </row>
    <row r="24718" spans="21:21" x14ac:dyDescent="0.35">
      <c r="U24718" s="3"/>
    </row>
    <row r="24719" spans="21:21" x14ac:dyDescent="0.35">
      <c r="U24719" s="3"/>
    </row>
    <row r="24720" spans="21:21" x14ac:dyDescent="0.35">
      <c r="U24720" s="3"/>
    </row>
    <row r="24721" spans="21:21" x14ac:dyDescent="0.35">
      <c r="U24721" s="3"/>
    </row>
    <row r="24722" spans="21:21" x14ac:dyDescent="0.35">
      <c r="U24722" s="3"/>
    </row>
    <row r="24723" spans="21:21" x14ac:dyDescent="0.35">
      <c r="U24723" s="3"/>
    </row>
    <row r="24724" spans="21:21" x14ac:dyDescent="0.35">
      <c r="U24724" s="3"/>
    </row>
    <row r="24725" spans="21:21" x14ac:dyDescent="0.35">
      <c r="U24725" s="3"/>
    </row>
    <row r="24726" spans="21:21" x14ac:dyDescent="0.35">
      <c r="U24726" s="3"/>
    </row>
    <row r="24727" spans="21:21" x14ac:dyDescent="0.35">
      <c r="U24727" s="3"/>
    </row>
    <row r="24728" spans="21:21" x14ac:dyDescent="0.35">
      <c r="U24728" s="3"/>
    </row>
    <row r="24729" spans="21:21" x14ac:dyDescent="0.35">
      <c r="U24729" s="3"/>
    </row>
    <row r="24730" spans="21:21" x14ac:dyDescent="0.35">
      <c r="U24730" s="3"/>
    </row>
    <row r="24731" spans="21:21" x14ac:dyDescent="0.35">
      <c r="U24731" s="3"/>
    </row>
    <row r="24732" spans="21:21" x14ac:dyDescent="0.35">
      <c r="U24732" s="3"/>
    </row>
    <row r="24733" spans="21:21" x14ac:dyDescent="0.35">
      <c r="U24733" s="3"/>
    </row>
    <row r="24734" spans="21:21" x14ac:dyDescent="0.35">
      <c r="U24734" s="3"/>
    </row>
    <row r="24735" spans="21:21" x14ac:dyDescent="0.35">
      <c r="U24735" s="3"/>
    </row>
    <row r="24736" spans="21:21" x14ac:dyDescent="0.35">
      <c r="U24736" s="3"/>
    </row>
    <row r="24737" spans="21:21" x14ac:dyDescent="0.35">
      <c r="U24737" s="3"/>
    </row>
    <row r="24738" spans="21:21" x14ac:dyDescent="0.35">
      <c r="U24738" s="3"/>
    </row>
    <row r="24739" spans="21:21" x14ac:dyDescent="0.35">
      <c r="U24739" s="3"/>
    </row>
    <row r="24740" spans="21:21" x14ac:dyDescent="0.35">
      <c r="U24740" s="3"/>
    </row>
    <row r="24741" spans="21:21" x14ac:dyDescent="0.35">
      <c r="U24741" s="3"/>
    </row>
    <row r="24742" spans="21:21" x14ac:dyDescent="0.35">
      <c r="U24742" s="3"/>
    </row>
    <row r="24743" spans="21:21" x14ac:dyDescent="0.35">
      <c r="U24743" s="3"/>
    </row>
    <row r="24744" spans="21:21" x14ac:dyDescent="0.35">
      <c r="U24744" s="3"/>
    </row>
    <row r="24745" spans="21:21" x14ac:dyDescent="0.35">
      <c r="U24745" s="3"/>
    </row>
    <row r="24746" spans="21:21" x14ac:dyDescent="0.35">
      <c r="U24746" s="3"/>
    </row>
    <row r="24747" spans="21:21" x14ac:dyDescent="0.35">
      <c r="U24747" s="3"/>
    </row>
    <row r="24748" spans="21:21" x14ac:dyDescent="0.35">
      <c r="U24748" s="3"/>
    </row>
    <row r="24749" spans="21:21" x14ac:dyDescent="0.35">
      <c r="U24749" s="3"/>
    </row>
    <row r="24750" spans="21:21" x14ac:dyDescent="0.35">
      <c r="U24750" s="3"/>
    </row>
    <row r="24751" spans="21:21" x14ac:dyDescent="0.35">
      <c r="U24751" s="3"/>
    </row>
    <row r="24752" spans="21:21" x14ac:dyDescent="0.35">
      <c r="U24752" s="3"/>
    </row>
    <row r="24753" spans="21:21" x14ac:dyDescent="0.35">
      <c r="U24753" s="3"/>
    </row>
    <row r="24754" spans="21:21" x14ac:dyDescent="0.35">
      <c r="U24754" s="3"/>
    </row>
    <row r="24755" spans="21:21" x14ac:dyDescent="0.35">
      <c r="U24755" s="3"/>
    </row>
    <row r="24756" spans="21:21" x14ac:dyDescent="0.35">
      <c r="U24756" s="3"/>
    </row>
    <row r="24757" spans="21:21" x14ac:dyDescent="0.35">
      <c r="U24757" s="3"/>
    </row>
    <row r="24758" spans="21:21" x14ac:dyDescent="0.35">
      <c r="U24758" s="3"/>
    </row>
    <row r="24759" spans="21:21" x14ac:dyDescent="0.35">
      <c r="U24759" s="3"/>
    </row>
    <row r="24760" spans="21:21" x14ac:dyDescent="0.35">
      <c r="U24760" s="3"/>
    </row>
    <row r="24761" spans="21:21" x14ac:dyDescent="0.35">
      <c r="U24761" s="3"/>
    </row>
    <row r="24762" spans="21:21" x14ac:dyDescent="0.35">
      <c r="U24762" s="3"/>
    </row>
    <row r="24763" spans="21:21" x14ac:dyDescent="0.35">
      <c r="U24763" s="3"/>
    </row>
    <row r="24764" spans="21:21" x14ac:dyDescent="0.35">
      <c r="U24764" s="3"/>
    </row>
    <row r="24765" spans="21:21" x14ac:dyDescent="0.35">
      <c r="U24765" s="3"/>
    </row>
    <row r="24766" spans="21:21" x14ac:dyDescent="0.35">
      <c r="U24766" s="3"/>
    </row>
    <row r="24767" spans="21:21" x14ac:dyDescent="0.35">
      <c r="U24767" s="3"/>
    </row>
    <row r="24768" spans="21:21" x14ac:dyDescent="0.35">
      <c r="U24768" s="3"/>
    </row>
    <row r="24769" spans="21:21" x14ac:dyDescent="0.35">
      <c r="U24769" s="3"/>
    </row>
    <row r="24770" spans="21:21" x14ac:dyDescent="0.35">
      <c r="U24770" s="3"/>
    </row>
    <row r="24771" spans="21:21" x14ac:dyDescent="0.35">
      <c r="U24771" s="3"/>
    </row>
    <row r="24772" spans="21:21" x14ac:dyDescent="0.35">
      <c r="U24772" s="3"/>
    </row>
    <row r="24773" spans="21:21" x14ac:dyDescent="0.35">
      <c r="U24773" s="3"/>
    </row>
    <row r="24774" spans="21:21" x14ac:dyDescent="0.35">
      <c r="U24774" s="3"/>
    </row>
    <row r="24775" spans="21:21" x14ac:dyDescent="0.35">
      <c r="U24775" s="3"/>
    </row>
    <row r="24776" spans="21:21" x14ac:dyDescent="0.35">
      <c r="U24776" s="3"/>
    </row>
    <row r="24777" spans="21:21" x14ac:dyDescent="0.35">
      <c r="U24777" s="3"/>
    </row>
    <row r="24778" spans="21:21" x14ac:dyDescent="0.35">
      <c r="U24778" s="3"/>
    </row>
    <row r="24779" spans="21:21" x14ac:dyDescent="0.35">
      <c r="U24779" s="3"/>
    </row>
    <row r="24780" spans="21:21" x14ac:dyDescent="0.35">
      <c r="U24780" s="3"/>
    </row>
    <row r="24781" spans="21:21" x14ac:dyDescent="0.35">
      <c r="U24781" s="3"/>
    </row>
    <row r="24782" spans="21:21" x14ac:dyDescent="0.35">
      <c r="U24782" s="3"/>
    </row>
    <row r="24783" spans="21:21" x14ac:dyDescent="0.35">
      <c r="U24783" s="3"/>
    </row>
    <row r="24784" spans="21:21" x14ac:dyDescent="0.35">
      <c r="U24784" s="3"/>
    </row>
    <row r="24785" spans="21:21" x14ac:dyDescent="0.35">
      <c r="U24785" s="3"/>
    </row>
    <row r="24786" spans="21:21" x14ac:dyDescent="0.35">
      <c r="U24786" s="3"/>
    </row>
    <row r="24787" spans="21:21" x14ac:dyDescent="0.35">
      <c r="U24787" s="3"/>
    </row>
    <row r="24788" spans="21:21" x14ac:dyDescent="0.35">
      <c r="U24788" s="3"/>
    </row>
    <row r="24789" spans="21:21" x14ac:dyDescent="0.35">
      <c r="U24789" s="3"/>
    </row>
    <row r="24790" spans="21:21" x14ac:dyDescent="0.35">
      <c r="U24790" s="3"/>
    </row>
    <row r="24791" spans="21:21" x14ac:dyDescent="0.35">
      <c r="U24791" s="3"/>
    </row>
    <row r="24792" spans="21:21" x14ac:dyDescent="0.35">
      <c r="U24792" s="3"/>
    </row>
    <row r="24793" spans="21:21" x14ac:dyDescent="0.35">
      <c r="U24793" s="3"/>
    </row>
    <row r="24794" spans="21:21" x14ac:dyDescent="0.35">
      <c r="U24794" s="3"/>
    </row>
    <row r="24795" spans="21:21" x14ac:dyDescent="0.35">
      <c r="U24795" s="3"/>
    </row>
    <row r="24796" spans="21:21" x14ac:dyDescent="0.35">
      <c r="U24796" s="3"/>
    </row>
    <row r="24797" spans="21:21" x14ac:dyDescent="0.35">
      <c r="U24797" s="3"/>
    </row>
    <row r="24798" spans="21:21" x14ac:dyDescent="0.35">
      <c r="U24798" s="3"/>
    </row>
    <row r="24799" spans="21:21" x14ac:dyDescent="0.35">
      <c r="U24799" s="3"/>
    </row>
    <row r="24800" spans="21:21" x14ac:dyDescent="0.35">
      <c r="U24800" s="3"/>
    </row>
    <row r="24801" spans="21:21" x14ac:dyDescent="0.35">
      <c r="U24801" s="3"/>
    </row>
    <row r="24802" spans="21:21" x14ac:dyDescent="0.35">
      <c r="U24802" s="3"/>
    </row>
    <row r="24803" spans="21:21" x14ac:dyDescent="0.35">
      <c r="U24803" s="3"/>
    </row>
    <row r="24804" spans="21:21" x14ac:dyDescent="0.35">
      <c r="U24804" s="3"/>
    </row>
    <row r="24805" spans="21:21" x14ac:dyDescent="0.35">
      <c r="U24805" s="3"/>
    </row>
    <row r="24806" spans="21:21" x14ac:dyDescent="0.35">
      <c r="U24806" s="3"/>
    </row>
    <row r="24807" spans="21:21" x14ac:dyDescent="0.35">
      <c r="U24807" s="3"/>
    </row>
    <row r="24808" spans="21:21" x14ac:dyDescent="0.35">
      <c r="U24808" s="3"/>
    </row>
    <row r="24809" spans="21:21" x14ac:dyDescent="0.35">
      <c r="U24809" s="3"/>
    </row>
    <row r="24810" spans="21:21" x14ac:dyDescent="0.35">
      <c r="U24810" s="3"/>
    </row>
    <row r="24811" spans="21:21" x14ac:dyDescent="0.35">
      <c r="U24811" s="3"/>
    </row>
    <row r="24812" spans="21:21" x14ac:dyDescent="0.35">
      <c r="U24812" s="3"/>
    </row>
    <row r="24813" spans="21:21" x14ac:dyDescent="0.35">
      <c r="U24813" s="3"/>
    </row>
    <row r="24814" spans="21:21" x14ac:dyDescent="0.35">
      <c r="U24814" s="3"/>
    </row>
    <row r="24815" spans="21:21" x14ac:dyDescent="0.35">
      <c r="U24815" s="3"/>
    </row>
    <row r="24816" spans="21:21" x14ac:dyDescent="0.35">
      <c r="U24816" s="3"/>
    </row>
    <row r="24817" spans="21:21" x14ac:dyDescent="0.35">
      <c r="U24817" s="3"/>
    </row>
    <row r="24818" spans="21:21" x14ac:dyDescent="0.35">
      <c r="U24818" s="3"/>
    </row>
    <row r="24819" spans="21:21" x14ac:dyDescent="0.35">
      <c r="U24819" s="3"/>
    </row>
    <row r="24820" spans="21:21" x14ac:dyDescent="0.35">
      <c r="U24820" s="3"/>
    </row>
    <row r="24821" spans="21:21" x14ac:dyDescent="0.35">
      <c r="U24821" s="3"/>
    </row>
    <row r="24822" spans="21:21" x14ac:dyDescent="0.35">
      <c r="U24822" s="3"/>
    </row>
    <row r="24823" spans="21:21" x14ac:dyDescent="0.35">
      <c r="U24823" s="3"/>
    </row>
    <row r="24824" spans="21:21" x14ac:dyDescent="0.35">
      <c r="U24824" s="3"/>
    </row>
    <row r="24825" spans="21:21" x14ac:dyDescent="0.35">
      <c r="U24825" s="3"/>
    </row>
    <row r="24826" spans="21:21" x14ac:dyDescent="0.35">
      <c r="U24826" s="3"/>
    </row>
    <row r="24827" spans="21:21" x14ac:dyDescent="0.35">
      <c r="U24827" s="3"/>
    </row>
    <row r="24828" spans="21:21" x14ac:dyDescent="0.35">
      <c r="U24828" s="3"/>
    </row>
    <row r="24829" spans="21:21" x14ac:dyDescent="0.35">
      <c r="U24829" s="3"/>
    </row>
    <row r="24830" spans="21:21" x14ac:dyDescent="0.35">
      <c r="U24830" s="3"/>
    </row>
    <row r="24831" spans="21:21" x14ac:dyDescent="0.35">
      <c r="U24831" s="3"/>
    </row>
    <row r="24832" spans="21:21" x14ac:dyDescent="0.35">
      <c r="U24832" s="3"/>
    </row>
    <row r="24833" spans="21:21" x14ac:dyDescent="0.35">
      <c r="U24833" s="3"/>
    </row>
    <row r="24834" spans="21:21" x14ac:dyDescent="0.35">
      <c r="U24834" s="3"/>
    </row>
    <row r="24835" spans="21:21" x14ac:dyDescent="0.35">
      <c r="U24835" s="3"/>
    </row>
    <row r="24836" spans="21:21" x14ac:dyDescent="0.35">
      <c r="U24836" s="3"/>
    </row>
    <row r="24837" spans="21:21" x14ac:dyDescent="0.35">
      <c r="U24837" s="3"/>
    </row>
    <row r="24838" spans="21:21" x14ac:dyDescent="0.35">
      <c r="U24838" s="3"/>
    </row>
    <row r="24839" spans="21:21" x14ac:dyDescent="0.35">
      <c r="U24839" s="3"/>
    </row>
    <row r="24840" spans="21:21" x14ac:dyDescent="0.35">
      <c r="U24840" s="3"/>
    </row>
    <row r="24841" spans="21:21" x14ac:dyDescent="0.35">
      <c r="U24841" s="3"/>
    </row>
    <row r="24842" spans="21:21" x14ac:dyDescent="0.35">
      <c r="U24842" s="3"/>
    </row>
    <row r="24843" spans="21:21" x14ac:dyDescent="0.35">
      <c r="U24843" s="3"/>
    </row>
    <row r="24844" spans="21:21" x14ac:dyDescent="0.35">
      <c r="U24844" s="3"/>
    </row>
    <row r="24845" spans="21:21" x14ac:dyDescent="0.35">
      <c r="U24845" s="3"/>
    </row>
    <row r="24846" spans="21:21" x14ac:dyDescent="0.35">
      <c r="U24846" s="3"/>
    </row>
    <row r="24847" spans="21:21" x14ac:dyDescent="0.35">
      <c r="U24847" s="3"/>
    </row>
    <row r="24848" spans="21:21" x14ac:dyDescent="0.35">
      <c r="U24848" s="3"/>
    </row>
    <row r="24849" spans="21:21" x14ac:dyDescent="0.35">
      <c r="U24849" s="3"/>
    </row>
    <row r="24850" spans="21:21" x14ac:dyDescent="0.35">
      <c r="U24850" s="3"/>
    </row>
    <row r="24851" spans="21:21" x14ac:dyDescent="0.35">
      <c r="U24851" s="3"/>
    </row>
    <row r="24852" spans="21:21" x14ac:dyDescent="0.35">
      <c r="U24852" s="3"/>
    </row>
    <row r="24853" spans="21:21" x14ac:dyDescent="0.35">
      <c r="U24853" s="3"/>
    </row>
    <row r="24854" spans="21:21" x14ac:dyDescent="0.35">
      <c r="U24854" s="3"/>
    </row>
    <row r="24855" spans="21:21" x14ac:dyDescent="0.35">
      <c r="U24855" s="3"/>
    </row>
    <row r="24856" spans="21:21" x14ac:dyDescent="0.35">
      <c r="U24856" s="3"/>
    </row>
    <row r="24857" spans="21:21" x14ac:dyDescent="0.35">
      <c r="U24857" s="3"/>
    </row>
    <row r="24858" spans="21:21" x14ac:dyDescent="0.35">
      <c r="U24858" s="3"/>
    </row>
    <row r="24859" spans="21:21" x14ac:dyDescent="0.35">
      <c r="U24859" s="3"/>
    </row>
    <row r="24860" spans="21:21" x14ac:dyDescent="0.35">
      <c r="U24860" s="3"/>
    </row>
    <row r="24861" spans="21:21" x14ac:dyDescent="0.35">
      <c r="U24861" s="3"/>
    </row>
    <row r="24862" spans="21:21" x14ac:dyDescent="0.35">
      <c r="U24862" s="3"/>
    </row>
    <row r="24863" spans="21:21" x14ac:dyDescent="0.35">
      <c r="U24863" s="3"/>
    </row>
    <row r="24864" spans="21:21" x14ac:dyDescent="0.35">
      <c r="U24864" s="3"/>
    </row>
    <row r="24865" spans="21:21" x14ac:dyDescent="0.35">
      <c r="U24865" s="3"/>
    </row>
    <row r="24866" spans="21:21" x14ac:dyDescent="0.35">
      <c r="U24866" s="3"/>
    </row>
    <row r="24867" spans="21:21" x14ac:dyDescent="0.35">
      <c r="U24867" s="3"/>
    </row>
    <row r="24868" spans="21:21" x14ac:dyDescent="0.35">
      <c r="U24868" s="3"/>
    </row>
    <row r="24869" spans="21:21" x14ac:dyDescent="0.35">
      <c r="U24869" s="3"/>
    </row>
    <row r="24870" spans="21:21" x14ac:dyDescent="0.35">
      <c r="U24870" s="3"/>
    </row>
    <row r="24871" spans="21:21" x14ac:dyDescent="0.35">
      <c r="U24871" s="3"/>
    </row>
    <row r="24872" spans="21:21" x14ac:dyDescent="0.35">
      <c r="U24872" s="3"/>
    </row>
    <row r="24873" spans="21:21" x14ac:dyDescent="0.35">
      <c r="U24873" s="3"/>
    </row>
    <row r="24874" spans="21:21" x14ac:dyDescent="0.35">
      <c r="U24874" s="3"/>
    </row>
    <row r="24875" spans="21:21" x14ac:dyDescent="0.35">
      <c r="U24875" s="3"/>
    </row>
    <row r="24876" spans="21:21" x14ac:dyDescent="0.35">
      <c r="U24876" s="3"/>
    </row>
    <row r="24877" spans="21:21" x14ac:dyDescent="0.35">
      <c r="U24877" s="3"/>
    </row>
    <row r="24878" spans="21:21" x14ac:dyDescent="0.35">
      <c r="U24878" s="3"/>
    </row>
    <row r="24879" spans="21:21" x14ac:dyDescent="0.35">
      <c r="U24879" s="3"/>
    </row>
    <row r="24880" spans="21:21" x14ac:dyDescent="0.35">
      <c r="U24880" s="3"/>
    </row>
    <row r="24881" spans="21:21" x14ac:dyDescent="0.35">
      <c r="U24881" s="3"/>
    </row>
    <row r="24882" spans="21:21" x14ac:dyDescent="0.35">
      <c r="U24882" s="3"/>
    </row>
    <row r="24883" spans="21:21" x14ac:dyDescent="0.35">
      <c r="U24883" s="3"/>
    </row>
    <row r="24884" spans="21:21" x14ac:dyDescent="0.35">
      <c r="U24884" s="3"/>
    </row>
    <row r="24885" spans="21:21" x14ac:dyDescent="0.35">
      <c r="U24885" s="3"/>
    </row>
    <row r="24886" spans="21:21" x14ac:dyDescent="0.35">
      <c r="U24886" s="3"/>
    </row>
    <row r="24887" spans="21:21" x14ac:dyDescent="0.35">
      <c r="U24887" s="3"/>
    </row>
    <row r="24888" spans="21:21" x14ac:dyDescent="0.35">
      <c r="U24888" s="3"/>
    </row>
    <row r="24889" spans="21:21" x14ac:dyDescent="0.35">
      <c r="U24889" s="3"/>
    </row>
    <row r="24890" spans="21:21" x14ac:dyDescent="0.35">
      <c r="U24890" s="3"/>
    </row>
    <row r="24891" spans="21:21" x14ac:dyDescent="0.35">
      <c r="U24891" s="3"/>
    </row>
    <row r="24892" spans="21:21" x14ac:dyDescent="0.35">
      <c r="U24892" s="3"/>
    </row>
    <row r="24893" spans="21:21" x14ac:dyDescent="0.35">
      <c r="U24893" s="3"/>
    </row>
    <row r="24894" spans="21:21" x14ac:dyDescent="0.35">
      <c r="U24894" s="3"/>
    </row>
    <row r="24895" spans="21:21" x14ac:dyDescent="0.35">
      <c r="U24895" s="3"/>
    </row>
    <row r="24896" spans="21:21" x14ac:dyDescent="0.35">
      <c r="U24896" s="3"/>
    </row>
    <row r="24897" spans="21:21" x14ac:dyDescent="0.35">
      <c r="U24897" s="3"/>
    </row>
    <row r="24898" spans="21:21" x14ac:dyDescent="0.35">
      <c r="U24898" s="3"/>
    </row>
    <row r="24899" spans="21:21" x14ac:dyDescent="0.35">
      <c r="U24899" s="3"/>
    </row>
    <row r="24900" spans="21:21" x14ac:dyDescent="0.35">
      <c r="U24900" s="3"/>
    </row>
    <row r="24901" spans="21:21" x14ac:dyDescent="0.35">
      <c r="U24901" s="3"/>
    </row>
    <row r="24902" spans="21:21" x14ac:dyDescent="0.35">
      <c r="U24902" s="3"/>
    </row>
    <row r="24903" spans="21:21" x14ac:dyDescent="0.35">
      <c r="U24903" s="3"/>
    </row>
    <row r="24904" spans="21:21" x14ac:dyDescent="0.35">
      <c r="U24904" s="3"/>
    </row>
    <row r="24905" spans="21:21" x14ac:dyDescent="0.35">
      <c r="U24905" s="3"/>
    </row>
    <row r="24906" spans="21:21" x14ac:dyDescent="0.35">
      <c r="U24906" s="3"/>
    </row>
    <row r="24907" spans="21:21" x14ac:dyDescent="0.35">
      <c r="U24907" s="3"/>
    </row>
    <row r="24908" spans="21:21" x14ac:dyDescent="0.35">
      <c r="U24908" s="3"/>
    </row>
    <row r="24909" spans="21:21" x14ac:dyDescent="0.35">
      <c r="U24909" s="3"/>
    </row>
    <row r="24910" spans="21:21" x14ac:dyDescent="0.35">
      <c r="U24910" s="3"/>
    </row>
    <row r="24911" spans="21:21" x14ac:dyDescent="0.35">
      <c r="U24911" s="3"/>
    </row>
    <row r="24912" spans="21:21" x14ac:dyDescent="0.35">
      <c r="U24912" s="3"/>
    </row>
    <row r="24913" spans="21:21" x14ac:dyDescent="0.35">
      <c r="U24913" s="3"/>
    </row>
    <row r="24914" spans="21:21" x14ac:dyDescent="0.35">
      <c r="U24914" s="3"/>
    </row>
    <row r="24915" spans="21:21" x14ac:dyDescent="0.35">
      <c r="U24915" s="3"/>
    </row>
    <row r="24916" spans="21:21" x14ac:dyDescent="0.35">
      <c r="U24916" s="3"/>
    </row>
    <row r="24917" spans="21:21" x14ac:dyDescent="0.35">
      <c r="U24917" s="3"/>
    </row>
    <row r="24918" spans="21:21" x14ac:dyDescent="0.35">
      <c r="U24918" s="3"/>
    </row>
    <row r="24919" spans="21:21" x14ac:dyDescent="0.35">
      <c r="U24919" s="3"/>
    </row>
    <row r="24920" spans="21:21" x14ac:dyDescent="0.35">
      <c r="U24920" s="3"/>
    </row>
    <row r="24921" spans="21:21" x14ac:dyDescent="0.35">
      <c r="U24921" s="3"/>
    </row>
    <row r="24922" spans="21:21" x14ac:dyDescent="0.35">
      <c r="U24922" s="3"/>
    </row>
    <row r="24923" spans="21:21" x14ac:dyDescent="0.35">
      <c r="U24923" s="3"/>
    </row>
    <row r="24924" spans="21:21" x14ac:dyDescent="0.35">
      <c r="U24924" s="3"/>
    </row>
    <row r="24925" spans="21:21" x14ac:dyDescent="0.35">
      <c r="U24925" s="3"/>
    </row>
    <row r="24926" spans="21:21" x14ac:dyDescent="0.35">
      <c r="U24926" s="3"/>
    </row>
    <row r="24927" spans="21:21" x14ac:dyDescent="0.35">
      <c r="U24927" s="3"/>
    </row>
    <row r="24928" spans="21:21" x14ac:dyDescent="0.35">
      <c r="U24928" s="3"/>
    </row>
    <row r="24929" spans="21:21" x14ac:dyDescent="0.35">
      <c r="U24929" s="3"/>
    </row>
    <row r="24930" spans="21:21" x14ac:dyDescent="0.35">
      <c r="U24930" s="3"/>
    </row>
    <row r="24931" spans="21:21" x14ac:dyDescent="0.35">
      <c r="U24931" s="3"/>
    </row>
    <row r="24932" spans="21:21" x14ac:dyDescent="0.35">
      <c r="U24932" s="3"/>
    </row>
    <row r="24933" spans="21:21" x14ac:dyDescent="0.35">
      <c r="U24933" s="3"/>
    </row>
    <row r="24934" spans="21:21" x14ac:dyDescent="0.35">
      <c r="U24934" s="3"/>
    </row>
    <row r="24935" spans="21:21" x14ac:dyDescent="0.35">
      <c r="U24935" s="3"/>
    </row>
    <row r="24936" spans="21:21" x14ac:dyDescent="0.35">
      <c r="U24936" s="3"/>
    </row>
    <row r="24937" spans="21:21" x14ac:dyDescent="0.35">
      <c r="U24937" s="3"/>
    </row>
    <row r="24938" spans="21:21" x14ac:dyDescent="0.35">
      <c r="U24938" s="3"/>
    </row>
    <row r="24939" spans="21:21" x14ac:dyDescent="0.35">
      <c r="U24939" s="3"/>
    </row>
    <row r="24940" spans="21:21" x14ac:dyDescent="0.35">
      <c r="U24940" s="3"/>
    </row>
    <row r="24941" spans="21:21" x14ac:dyDescent="0.35">
      <c r="U24941" s="3"/>
    </row>
    <row r="24942" spans="21:21" x14ac:dyDescent="0.35">
      <c r="U24942" s="3"/>
    </row>
    <row r="24943" spans="21:21" x14ac:dyDescent="0.35">
      <c r="U24943" s="3"/>
    </row>
    <row r="24944" spans="21:21" x14ac:dyDescent="0.35">
      <c r="U24944" s="3"/>
    </row>
    <row r="24945" spans="21:21" x14ac:dyDescent="0.35">
      <c r="U24945" s="3"/>
    </row>
    <row r="24946" spans="21:21" x14ac:dyDescent="0.35">
      <c r="U24946" s="3"/>
    </row>
    <row r="24947" spans="21:21" x14ac:dyDescent="0.35">
      <c r="U24947" s="3"/>
    </row>
    <row r="24948" spans="21:21" x14ac:dyDescent="0.35">
      <c r="U24948" s="3"/>
    </row>
    <row r="24949" spans="21:21" x14ac:dyDescent="0.35">
      <c r="U24949" s="3"/>
    </row>
    <row r="24950" spans="21:21" x14ac:dyDescent="0.35">
      <c r="U24950" s="3"/>
    </row>
    <row r="24951" spans="21:21" x14ac:dyDescent="0.35">
      <c r="U24951" s="3"/>
    </row>
    <row r="24952" spans="21:21" x14ac:dyDescent="0.35">
      <c r="U24952" s="3"/>
    </row>
    <row r="24953" spans="21:21" x14ac:dyDescent="0.35">
      <c r="U24953" s="3"/>
    </row>
    <row r="24954" spans="21:21" x14ac:dyDescent="0.35">
      <c r="U24954" s="3"/>
    </row>
    <row r="24955" spans="21:21" x14ac:dyDescent="0.35">
      <c r="U24955" s="3"/>
    </row>
    <row r="24956" spans="21:21" x14ac:dyDescent="0.35">
      <c r="U24956" s="3"/>
    </row>
    <row r="24957" spans="21:21" x14ac:dyDescent="0.35">
      <c r="U24957" s="3"/>
    </row>
    <row r="24958" spans="21:21" x14ac:dyDescent="0.35">
      <c r="U24958" s="3"/>
    </row>
    <row r="24959" spans="21:21" x14ac:dyDescent="0.35">
      <c r="U24959" s="3"/>
    </row>
    <row r="24960" spans="21:21" x14ac:dyDescent="0.35">
      <c r="U24960" s="3"/>
    </row>
    <row r="24961" spans="21:21" x14ac:dyDescent="0.35">
      <c r="U24961" s="3"/>
    </row>
    <row r="24962" spans="21:21" x14ac:dyDescent="0.35">
      <c r="U24962" s="3"/>
    </row>
    <row r="24963" spans="21:21" x14ac:dyDescent="0.35">
      <c r="U24963" s="3"/>
    </row>
    <row r="24964" spans="21:21" x14ac:dyDescent="0.35">
      <c r="U24964" s="3"/>
    </row>
    <row r="24965" spans="21:21" x14ac:dyDescent="0.35">
      <c r="U24965" s="3"/>
    </row>
    <row r="24966" spans="21:21" x14ac:dyDescent="0.35">
      <c r="U24966" s="3"/>
    </row>
    <row r="24967" spans="21:21" x14ac:dyDescent="0.35">
      <c r="U24967" s="3"/>
    </row>
    <row r="24968" spans="21:21" x14ac:dyDescent="0.35">
      <c r="U24968" s="3"/>
    </row>
    <row r="24969" spans="21:21" x14ac:dyDescent="0.35">
      <c r="U24969" s="3"/>
    </row>
    <row r="24970" spans="21:21" x14ac:dyDescent="0.35">
      <c r="U24970" s="3"/>
    </row>
    <row r="24971" spans="21:21" x14ac:dyDescent="0.35">
      <c r="U24971" s="3"/>
    </row>
    <row r="24972" spans="21:21" x14ac:dyDescent="0.35">
      <c r="U24972" s="3"/>
    </row>
    <row r="24973" spans="21:21" x14ac:dyDescent="0.35">
      <c r="U24973" s="3"/>
    </row>
    <row r="24974" spans="21:21" x14ac:dyDescent="0.35">
      <c r="U24974" s="3"/>
    </row>
    <row r="24975" spans="21:21" x14ac:dyDescent="0.35">
      <c r="U24975" s="3"/>
    </row>
    <row r="24976" spans="21:21" x14ac:dyDescent="0.35">
      <c r="U24976" s="3"/>
    </row>
    <row r="24977" spans="21:21" x14ac:dyDescent="0.35">
      <c r="U24977" s="3"/>
    </row>
    <row r="24978" spans="21:21" x14ac:dyDescent="0.35">
      <c r="U24978" s="3"/>
    </row>
    <row r="24979" spans="21:21" x14ac:dyDescent="0.35">
      <c r="U24979" s="3"/>
    </row>
    <row r="24980" spans="21:21" x14ac:dyDescent="0.35">
      <c r="U24980" s="3"/>
    </row>
    <row r="24981" spans="21:21" x14ac:dyDescent="0.35">
      <c r="U24981" s="3"/>
    </row>
    <row r="24982" spans="21:21" x14ac:dyDescent="0.35">
      <c r="U24982" s="3"/>
    </row>
    <row r="24983" spans="21:21" x14ac:dyDescent="0.35">
      <c r="U24983" s="3"/>
    </row>
    <row r="24984" spans="21:21" x14ac:dyDescent="0.35">
      <c r="U24984" s="3"/>
    </row>
    <row r="24985" spans="21:21" x14ac:dyDescent="0.35">
      <c r="U24985" s="3"/>
    </row>
    <row r="24986" spans="21:21" x14ac:dyDescent="0.35">
      <c r="U24986" s="3"/>
    </row>
    <row r="24987" spans="21:21" x14ac:dyDescent="0.35">
      <c r="U24987" s="3"/>
    </row>
    <row r="24988" spans="21:21" x14ac:dyDescent="0.35">
      <c r="U24988" s="3"/>
    </row>
    <row r="24989" spans="21:21" x14ac:dyDescent="0.35">
      <c r="U24989" s="3"/>
    </row>
    <row r="24990" spans="21:21" x14ac:dyDescent="0.35">
      <c r="U24990" s="3"/>
    </row>
    <row r="24991" spans="21:21" x14ac:dyDescent="0.35">
      <c r="U24991" s="3"/>
    </row>
    <row r="24992" spans="21:21" x14ac:dyDescent="0.35">
      <c r="U24992" s="3"/>
    </row>
    <row r="24993" spans="21:21" x14ac:dyDescent="0.35">
      <c r="U24993" s="3"/>
    </row>
    <row r="24994" spans="21:21" x14ac:dyDescent="0.35">
      <c r="U24994" s="3"/>
    </row>
    <row r="24995" spans="21:21" x14ac:dyDescent="0.35">
      <c r="U24995" s="3"/>
    </row>
    <row r="24996" spans="21:21" x14ac:dyDescent="0.35">
      <c r="U24996" s="3"/>
    </row>
    <row r="24997" spans="21:21" x14ac:dyDescent="0.35">
      <c r="U24997" s="3"/>
    </row>
    <row r="24998" spans="21:21" x14ac:dyDescent="0.35">
      <c r="U24998" s="3"/>
    </row>
    <row r="24999" spans="21:21" x14ac:dyDescent="0.35">
      <c r="U24999" s="3"/>
    </row>
    <row r="25000" spans="21:21" x14ac:dyDescent="0.35">
      <c r="U25000" s="3"/>
    </row>
    <row r="25001" spans="21:21" x14ac:dyDescent="0.35">
      <c r="U25001" s="3"/>
    </row>
    <row r="25002" spans="21:21" x14ac:dyDescent="0.35">
      <c r="U25002" s="3"/>
    </row>
    <row r="25003" spans="21:21" x14ac:dyDescent="0.35">
      <c r="U25003" s="3"/>
    </row>
    <row r="25004" spans="21:21" x14ac:dyDescent="0.35">
      <c r="U25004" s="3"/>
    </row>
    <row r="25005" spans="21:21" x14ac:dyDescent="0.35">
      <c r="U25005" s="3"/>
    </row>
    <row r="25006" spans="21:21" x14ac:dyDescent="0.35">
      <c r="U25006" s="3"/>
    </row>
    <row r="25007" spans="21:21" x14ac:dyDescent="0.35">
      <c r="U25007" s="3"/>
    </row>
    <row r="25008" spans="21:21" x14ac:dyDescent="0.35">
      <c r="U25008" s="3"/>
    </row>
    <row r="25009" spans="21:21" x14ac:dyDescent="0.35">
      <c r="U25009" s="3"/>
    </row>
    <row r="25010" spans="21:21" x14ac:dyDescent="0.35">
      <c r="U25010" s="3"/>
    </row>
    <row r="25011" spans="21:21" x14ac:dyDescent="0.35">
      <c r="U25011" s="3"/>
    </row>
    <row r="25012" spans="21:21" x14ac:dyDescent="0.35">
      <c r="U25012" s="3"/>
    </row>
    <row r="25013" spans="21:21" x14ac:dyDescent="0.35">
      <c r="U25013" s="3"/>
    </row>
    <row r="25014" spans="21:21" x14ac:dyDescent="0.35">
      <c r="U25014" s="3"/>
    </row>
    <row r="25015" spans="21:21" x14ac:dyDescent="0.35">
      <c r="U25015" s="3"/>
    </row>
    <row r="25016" spans="21:21" x14ac:dyDescent="0.35">
      <c r="U25016" s="3"/>
    </row>
    <row r="25017" spans="21:21" x14ac:dyDescent="0.35">
      <c r="U25017" s="3"/>
    </row>
    <row r="25018" spans="21:21" x14ac:dyDescent="0.35">
      <c r="U25018" s="3"/>
    </row>
    <row r="25019" spans="21:21" x14ac:dyDescent="0.35">
      <c r="U25019" s="3"/>
    </row>
    <row r="25020" spans="21:21" x14ac:dyDescent="0.35">
      <c r="U25020" s="3"/>
    </row>
    <row r="25021" spans="21:21" x14ac:dyDescent="0.35">
      <c r="U25021" s="3"/>
    </row>
    <row r="25022" spans="21:21" x14ac:dyDescent="0.35">
      <c r="U25022" s="3"/>
    </row>
    <row r="25023" spans="21:21" x14ac:dyDescent="0.35">
      <c r="U25023" s="3"/>
    </row>
    <row r="25024" spans="21:21" x14ac:dyDescent="0.35">
      <c r="U25024" s="3"/>
    </row>
    <row r="25025" spans="21:21" x14ac:dyDescent="0.35">
      <c r="U25025" s="3"/>
    </row>
    <row r="25026" spans="21:21" x14ac:dyDescent="0.35">
      <c r="U25026" s="3"/>
    </row>
    <row r="25027" spans="21:21" x14ac:dyDescent="0.35">
      <c r="U25027" s="3"/>
    </row>
    <row r="25028" spans="21:21" x14ac:dyDescent="0.35">
      <c r="U25028" s="3"/>
    </row>
    <row r="25029" spans="21:21" x14ac:dyDescent="0.35">
      <c r="U25029" s="3"/>
    </row>
    <row r="25030" spans="21:21" x14ac:dyDescent="0.35">
      <c r="U25030" s="3"/>
    </row>
    <row r="25031" spans="21:21" x14ac:dyDescent="0.35">
      <c r="U25031" s="3"/>
    </row>
    <row r="25032" spans="21:21" x14ac:dyDescent="0.35">
      <c r="U25032" s="3"/>
    </row>
    <row r="25033" spans="21:21" x14ac:dyDescent="0.35">
      <c r="U25033" s="3"/>
    </row>
    <row r="25034" spans="21:21" x14ac:dyDescent="0.35">
      <c r="U25034" s="3"/>
    </row>
    <row r="25035" spans="21:21" x14ac:dyDescent="0.35">
      <c r="U25035" s="3"/>
    </row>
    <row r="25036" spans="21:21" x14ac:dyDescent="0.35">
      <c r="U25036" s="3"/>
    </row>
    <row r="25037" spans="21:21" x14ac:dyDescent="0.35">
      <c r="U25037" s="3"/>
    </row>
    <row r="25038" spans="21:21" x14ac:dyDescent="0.35">
      <c r="U25038" s="3"/>
    </row>
    <row r="25039" spans="21:21" x14ac:dyDescent="0.35">
      <c r="U25039" s="3"/>
    </row>
    <row r="25040" spans="21:21" x14ac:dyDescent="0.35">
      <c r="U25040" s="3"/>
    </row>
    <row r="25041" spans="21:21" x14ac:dyDescent="0.35">
      <c r="U25041" s="3"/>
    </row>
    <row r="25042" spans="21:21" x14ac:dyDescent="0.35">
      <c r="U25042" s="3"/>
    </row>
    <row r="25043" spans="21:21" x14ac:dyDescent="0.35">
      <c r="U25043" s="3"/>
    </row>
    <row r="25044" spans="21:21" x14ac:dyDescent="0.35">
      <c r="U25044" s="3"/>
    </row>
    <row r="25045" spans="21:21" x14ac:dyDescent="0.35">
      <c r="U25045" s="3"/>
    </row>
    <row r="25046" spans="21:21" x14ac:dyDescent="0.35">
      <c r="U25046" s="3"/>
    </row>
    <row r="25047" spans="21:21" x14ac:dyDescent="0.35">
      <c r="U25047" s="3"/>
    </row>
    <row r="25048" spans="21:21" x14ac:dyDescent="0.35">
      <c r="U25048" s="3"/>
    </row>
    <row r="25049" spans="21:21" x14ac:dyDescent="0.35">
      <c r="U25049" s="3"/>
    </row>
    <row r="25050" spans="21:21" x14ac:dyDescent="0.35">
      <c r="U25050" s="3"/>
    </row>
    <row r="25051" spans="21:21" x14ac:dyDescent="0.35">
      <c r="U25051" s="3"/>
    </row>
    <row r="25052" spans="21:21" x14ac:dyDescent="0.35">
      <c r="U25052" s="3"/>
    </row>
    <row r="25053" spans="21:21" x14ac:dyDescent="0.35">
      <c r="U25053" s="3"/>
    </row>
    <row r="25054" spans="21:21" x14ac:dyDescent="0.35">
      <c r="U25054" s="3"/>
    </row>
    <row r="25055" spans="21:21" x14ac:dyDescent="0.35">
      <c r="U25055" s="3"/>
    </row>
    <row r="25056" spans="21:21" x14ac:dyDescent="0.35">
      <c r="U25056" s="3"/>
    </row>
    <row r="25057" spans="21:21" x14ac:dyDescent="0.35">
      <c r="U25057" s="3"/>
    </row>
    <row r="25058" spans="21:21" x14ac:dyDescent="0.35">
      <c r="U25058" s="3"/>
    </row>
    <row r="25059" spans="21:21" x14ac:dyDescent="0.35">
      <c r="U25059" s="3"/>
    </row>
    <row r="25060" spans="21:21" x14ac:dyDescent="0.35">
      <c r="U25060" s="3"/>
    </row>
    <row r="25061" spans="21:21" x14ac:dyDescent="0.35">
      <c r="U25061" s="3"/>
    </row>
    <row r="25062" spans="21:21" x14ac:dyDescent="0.35">
      <c r="U25062" s="3"/>
    </row>
    <row r="25063" spans="21:21" x14ac:dyDescent="0.35">
      <c r="U25063" s="3"/>
    </row>
    <row r="25064" spans="21:21" x14ac:dyDescent="0.35">
      <c r="U25064" s="3"/>
    </row>
    <row r="25065" spans="21:21" x14ac:dyDescent="0.35">
      <c r="U25065" s="3"/>
    </row>
    <row r="25066" spans="21:21" x14ac:dyDescent="0.35">
      <c r="U25066" s="3"/>
    </row>
    <row r="25067" spans="21:21" x14ac:dyDescent="0.35">
      <c r="U25067" s="3"/>
    </row>
    <row r="25068" spans="21:21" x14ac:dyDescent="0.35">
      <c r="U25068" s="3"/>
    </row>
    <row r="25069" spans="21:21" x14ac:dyDescent="0.35">
      <c r="U25069" s="3"/>
    </row>
    <row r="25070" spans="21:21" x14ac:dyDescent="0.35">
      <c r="U25070" s="3"/>
    </row>
    <row r="25071" spans="21:21" x14ac:dyDescent="0.35">
      <c r="U25071" s="3"/>
    </row>
    <row r="25072" spans="21:21" x14ac:dyDescent="0.35">
      <c r="U25072" s="3"/>
    </row>
    <row r="25073" spans="21:21" x14ac:dyDescent="0.35">
      <c r="U25073" s="3"/>
    </row>
    <row r="25074" spans="21:21" x14ac:dyDescent="0.35">
      <c r="U25074" s="3"/>
    </row>
    <row r="25075" spans="21:21" x14ac:dyDescent="0.35">
      <c r="U25075" s="3"/>
    </row>
    <row r="25076" spans="21:21" x14ac:dyDescent="0.35">
      <c r="U25076" s="3"/>
    </row>
    <row r="25077" spans="21:21" x14ac:dyDescent="0.35">
      <c r="U25077" s="3"/>
    </row>
    <row r="25078" spans="21:21" x14ac:dyDescent="0.35">
      <c r="U25078" s="3"/>
    </row>
    <row r="25079" spans="21:21" x14ac:dyDescent="0.35">
      <c r="U25079" s="3"/>
    </row>
    <row r="25080" spans="21:21" x14ac:dyDescent="0.35">
      <c r="U25080" s="3"/>
    </row>
    <row r="25081" spans="21:21" x14ac:dyDescent="0.35">
      <c r="U25081" s="3"/>
    </row>
    <row r="25082" spans="21:21" x14ac:dyDescent="0.35">
      <c r="U25082" s="3"/>
    </row>
    <row r="25083" spans="21:21" x14ac:dyDescent="0.35">
      <c r="U25083" s="3"/>
    </row>
    <row r="25084" spans="21:21" x14ac:dyDescent="0.35">
      <c r="U25084" s="3"/>
    </row>
    <row r="25085" spans="21:21" x14ac:dyDescent="0.35">
      <c r="U25085" s="3"/>
    </row>
    <row r="25086" spans="21:21" x14ac:dyDescent="0.35">
      <c r="U25086" s="3"/>
    </row>
    <row r="25087" spans="21:21" x14ac:dyDescent="0.35">
      <c r="U25087" s="3"/>
    </row>
    <row r="25088" spans="21:21" x14ac:dyDescent="0.35">
      <c r="U25088" s="3"/>
    </row>
    <row r="25089" spans="21:21" x14ac:dyDescent="0.35">
      <c r="U25089" s="3"/>
    </row>
    <row r="25090" spans="21:21" x14ac:dyDescent="0.35">
      <c r="U25090" s="3"/>
    </row>
    <row r="25091" spans="21:21" x14ac:dyDescent="0.35">
      <c r="U25091" s="3"/>
    </row>
    <row r="25092" spans="21:21" x14ac:dyDescent="0.35">
      <c r="U25092" s="3"/>
    </row>
    <row r="25093" spans="21:21" x14ac:dyDescent="0.35">
      <c r="U25093" s="3"/>
    </row>
    <row r="25094" spans="21:21" x14ac:dyDescent="0.35">
      <c r="U25094" s="3"/>
    </row>
    <row r="25095" spans="21:21" x14ac:dyDescent="0.35">
      <c r="U25095" s="3"/>
    </row>
    <row r="25096" spans="21:21" x14ac:dyDescent="0.35">
      <c r="U25096" s="3"/>
    </row>
    <row r="25097" spans="21:21" x14ac:dyDescent="0.35">
      <c r="U25097" s="3"/>
    </row>
    <row r="25098" spans="21:21" x14ac:dyDescent="0.35">
      <c r="U25098" s="3"/>
    </row>
    <row r="25099" spans="21:21" x14ac:dyDescent="0.35">
      <c r="U25099" s="3"/>
    </row>
    <row r="25100" spans="21:21" x14ac:dyDescent="0.35">
      <c r="U25100" s="3"/>
    </row>
    <row r="25101" spans="21:21" x14ac:dyDescent="0.35">
      <c r="U25101" s="3"/>
    </row>
    <row r="25102" spans="21:21" x14ac:dyDescent="0.35">
      <c r="U25102" s="3"/>
    </row>
    <row r="25103" spans="21:21" x14ac:dyDescent="0.35">
      <c r="U25103" s="3"/>
    </row>
    <row r="25104" spans="21:21" x14ac:dyDescent="0.35">
      <c r="U25104" s="3"/>
    </row>
    <row r="25105" spans="21:21" x14ac:dyDescent="0.35">
      <c r="U25105" s="3"/>
    </row>
    <row r="25106" spans="21:21" x14ac:dyDescent="0.35">
      <c r="U25106" s="3"/>
    </row>
    <row r="25107" spans="21:21" x14ac:dyDescent="0.35">
      <c r="U25107" s="3"/>
    </row>
    <row r="25108" spans="21:21" x14ac:dyDescent="0.35">
      <c r="U25108" s="3"/>
    </row>
    <row r="25109" spans="21:21" x14ac:dyDescent="0.35">
      <c r="U25109" s="3"/>
    </row>
    <row r="25110" spans="21:21" x14ac:dyDescent="0.35">
      <c r="U25110" s="3"/>
    </row>
    <row r="25111" spans="21:21" x14ac:dyDescent="0.35">
      <c r="U25111" s="3"/>
    </row>
    <row r="25112" spans="21:21" x14ac:dyDescent="0.35">
      <c r="U25112" s="3"/>
    </row>
    <row r="25113" spans="21:21" x14ac:dyDescent="0.35">
      <c r="U25113" s="3"/>
    </row>
    <row r="25114" spans="21:21" x14ac:dyDescent="0.35">
      <c r="U25114" s="3"/>
    </row>
    <row r="25115" spans="21:21" x14ac:dyDescent="0.35">
      <c r="U25115" s="3"/>
    </row>
    <row r="25116" spans="21:21" x14ac:dyDescent="0.35">
      <c r="U25116" s="3"/>
    </row>
    <row r="25117" spans="21:21" x14ac:dyDescent="0.35">
      <c r="U25117" s="3"/>
    </row>
    <row r="25118" spans="21:21" x14ac:dyDescent="0.35">
      <c r="U25118" s="3"/>
    </row>
    <row r="25119" spans="21:21" x14ac:dyDescent="0.35">
      <c r="U25119" s="3"/>
    </row>
    <row r="25120" spans="21:21" x14ac:dyDescent="0.35">
      <c r="U25120" s="3"/>
    </row>
    <row r="25121" spans="21:21" x14ac:dyDescent="0.35">
      <c r="U25121" s="3"/>
    </row>
    <row r="25122" spans="21:21" x14ac:dyDescent="0.35">
      <c r="U25122" s="3"/>
    </row>
    <row r="25123" spans="21:21" x14ac:dyDescent="0.35">
      <c r="U25123" s="3"/>
    </row>
    <row r="25124" spans="21:21" x14ac:dyDescent="0.35">
      <c r="U25124" s="3"/>
    </row>
    <row r="25125" spans="21:21" x14ac:dyDescent="0.35">
      <c r="U25125" s="3"/>
    </row>
    <row r="25126" spans="21:21" x14ac:dyDescent="0.35">
      <c r="U25126" s="3"/>
    </row>
    <row r="25127" spans="21:21" x14ac:dyDescent="0.35">
      <c r="U25127" s="3"/>
    </row>
    <row r="25128" spans="21:21" x14ac:dyDescent="0.35">
      <c r="U25128" s="3"/>
    </row>
    <row r="25129" spans="21:21" x14ac:dyDescent="0.35">
      <c r="U25129" s="3"/>
    </row>
    <row r="25130" spans="21:21" x14ac:dyDescent="0.35">
      <c r="U25130" s="3"/>
    </row>
    <row r="25131" spans="21:21" x14ac:dyDescent="0.35">
      <c r="U25131" s="3"/>
    </row>
    <row r="25132" spans="21:21" x14ac:dyDescent="0.35">
      <c r="U25132" s="3"/>
    </row>
    <row r="25133" spans="21:21" x14ac:dyDescent="0.35">
      <c r="U25133" s="3"/>
    </row>
    <row r="25134" spans="21:21" x14ac:dyDescent="0.35">
      <c r="U25134" s="3"/>
    </row>
    <row r="25135" spans="21:21" x14ac:dyDescent="0.35">
      <c r="U25135" s="3"/>
    </row>
    <row r="25136" spans="21:21" x14ac:dyDescent="0.35">
      <c r="U25136" s="3"/>
    </row>
    <row r="25137" spans="21:21" x14ac:dyDescent="0.35">
      <c r="U25137" s="3"/>
    </row>
    <row r="25138" spans="21:21" x14ac:dyDescent="0.35">
      <c r="U25138" s="3"/>
    </row>
    <row r="25139" spans="21:21" x14ac:dyDescent="0.35">
      <c r="U25139" s="3"/>
    </row>
    <row r="25140" spans="21:21" x14ac:dyDescent="0.35">
      <c r="U25140" s="3"/>
    </row>
    <row r="25141" spans="21:21" x14ac:dyDescent="0.35">
      <c r="U25141" s="3"/>
    </row>
    <row r="25142" spans="21:21" x14ac:dyDescent="0.35">
      <c r="U25142" s="3"/>
    </row>
    <row r="25143" spans="21:21" x14ac:dyDescent="0.35">
      <c r="U25143" s="3"/>
    </row>
    <row r="25144" spans="21:21" x14ac:dyDescent="0.35">
      <c r="U25144" s="3"/>
    </row>
    <row r="25145" spans="21:21" x14ac:dyDescent="0.35">
      <c r="U25145" s="3"/>
    </row>
    <row r="25146" spans="21:21" x14ac:dyDescent="0.35">
      <c r="U25146" s="3"/>
    </row>
    <row r="25147" spans="21:21" x14ac:dyDescent="0.35">
      <c r="U25147" s="3"/>
    </row>
    <row r="25148" spans="21:21" x14ac:dyDescent="0.35">
      <c r="U25148" s="3"/>
    </row>
    <row r="25149" spans="21:21" x14ac:dyDescent="0.35">
      <c r="U25149" s="3"/>
    </row>
    <row r="25150" spans="21:21" x14ac:dyDescent="0.35">
      <c r="U25150" s="3"/>
    </row>
    <row r="25151" spans="21:21" x14ac:dyDescent="0.35">
      <c r="U25151" s="3"/>
    </row>
    <row r="25152" spans="21:21" x14ac:dyDescent="0.35">
      <c r="U25152" s="3"/>
    </row>
    <row r="25153" spans="21:21" x14ac:dyDescent="0.35">
      <c r="U25153" s="3"/>
    </row>
    <row r="25154" spans="21:21" x14ac:dyDescent="0.35">
      <c r="U25154" s="3"/>
    </row>
    <row r="25155" spans="21:21" x14ac:dyDescent="0.35">
      <c r="U25155" s="3"/>
    </row>
    <row r="25156" spans="21:21" x14ac:dyDescent="0.35">
      <c r="U25156" s="3"/>
    </row>
    <row r="25157" spans="21:21" x14ac:dyDescent="0.35">
      <c r="U25157" s="3"/>
    </row>
    <row r="25158" spans="21:21" x14ac:dyDescent="0.35">
      <c r="U25158" s="3"/>
    </row>
    <row r="25159" spans="21:21" x14ac:dyDescent="0.35">
      <c r="U25159" s="3"/>
    </row>
    <row r="25160" spans="21:21" x14ac:dyDescent="0.35">
      <c r="U25160" s="3"/>
    </row>
    <row r="25161" spans="21:21" x14ac:dyDescent="0.35">
      <c r="U25161" s="3"/>
    </row>
    <row r="25162" spans="21:21" x14ac:dyDescent="0.35">
      <c r="U25162" s="3"/>
    </row>
    <row r="25163" spans="21:21" x14ac:dyDescent="0.35">
      <c r="U25163" s="3"/>
    </row>
    <row r="25164" spans="21:21" x14ac:dyDescent="0.35">
      <c r="U25164" s="3"/>
    </row>
    <row r="25165" spans="21:21" x14ac:dyDescent="0.35">
      <c r="U25165" s="3"/>
    </row>
    <row r="25166" spans="21:21" x14ac:dyDescent="0.35">
      <c r="U25166" s="3"/>
    </row>
    <row r="25167" spans="21:21" x14ac:dyDescent="0.35">
      <c r="U25167" s="3"/>
    </row>
    <row r="25168" spans="21:21" x14ac:dyDescent="0.35">
      <c r="U25168" s="3"/>
    </row>
    <row r="25169" spans="21:21" x14ac:dyDescent="0.35">
      <c r="U25169" s="3"/>
    </row>
    <row r="25170" spans="21:21" x14ac:dyDescent="0.35">
      <c r="U25170" s="3"/>
    </row>
    <row r="25171" spans="21:21" x14ac:dyDescent="0.35">
      <c r="U25171" s="3"/>
    </row>
    <row r="25172" spans="21:21" x14ac:dyDescent="0.35">
      <c r="U25172" s="3"/>
    </row>
    <row r="25173" spans="21:21" x14ac:dyDescent="0.35">
      <c r="U25173" s="3"/>
    </row>
    <row r="25174" spans="21:21" x14ac:dyDescent="0.35">
      <c r="U25174" s="3"/>
    </row>
    <row r="25175" spans="21:21" x14ac:dyDescent="0.35">
      <c r="U25175" s="3"/>
    </row>
    <row r="25176" spans="21:21" x14ac:dyDescent="0.35">
      <c r="U25176" s="3"/>
    </row>
    <row r="25177" spans="21:21" x14ac:dyDescent="0.35">
      <c r="U25177" s="3"/>
    </row>
    <row r="25178" spans="21:21" x14ac:dyDescent="0.35">
      <c r="U25178" s="3"/>
    </row>
    <row r="25179" spans="21:21" x14ac:dyDescent="0.35">
      <c r="U25179" s="3"/>
    </row>
    <row r="25180" spans="21:21" x14ac:dyDescent="0.35">
      <c r="U25180" s="3"/>
    </row>
    <row r="25181" spans="21:21" x14ac:dyDescent="0.35">
      <c r="U25181" s="3"/>
    </row>
    <row r="25182" spans="21:21" x14ac:dyDescent="0.35">
      <c r="U25182" s="3"/>
    </row>
    <row r="25183" spans="21:21" x14ac:dyDescent="0.35">
      <c r="U25183" s="3"/>
    </row>
    <row r="25184" spans="21:21" x14ac:dyDescent="0.35">
      <c r="U25184" s="3"/>
    </row>
    <row r="25185" spans="21:21" x14ac:dyDescent="0.35">
      <c r="U25185" s="3"/>
    </row>
    <row r="25186" spans="21:21" x14ac:dyDescent="0.35">
      <c r="U25186" s="3"/>
    </row>
    <row r="25187" spans="21:21" x14ac:dyDescent="0.35">
      <c r="U25187" s="3"/>
    </row>
    <row r="25188" spans="21:21" x14ac:dyDescent="0.35">
      <c r="U25188" s="3"/>
    </row>
    <row r="25189" spans="21:21" x14ac:dyDescent="0.35">
      <c r="U25189" s="3"/>
    </row>
    <row r="25190" spans="21:21" x14ac:dyDescent="0.35">
      <c r="U25190" s="3"/>
    </row>
    <row r="25191" spans="21:21" x14ac:dyDescent="0.35">
      <c r="U25191" s="3"/>
    </row>
    <row r="25192" spans="21:21" x14ac:dyDescent="0.35">
      <c r="U25192" s="3"/>
    </row>
    <row r="25193" spans="21:21" x14ac:dyDescent="0.35">
      <c r="U25193" s="3"/>
    </row>
    <row r="25194" spans="21:21" x14ac:dyDescent="0.35">
      <c r="U25194" s="3"/>
    </row>
    <row r="25195" spans="21:21" x14ac:dyDescent="0.35">
      <c r="U25195" s="3"/>
    </row>
    <row r="25196" spans="21:21" x14ac:dyDescent="0.35">
      <c r="U25196" s="3"/>
    </row>
    <row r="25197" spans="21:21" x14ac:dyDescent="0.35">
      <c r="U25197" s="3"/>
    </row>
    <row r="25198" spans="21:21" x14ac:dyDescent="0.35">
      <c r="U25198" s="3"/>
    </row>
    <row r="25199" spans="21:21" x14ac:dyDescent="0.35">
      <c r="U25199" s="3"/>
    </row>
    <row r="25200" spans="21:21" x14ac:dyDescent="0.35">
      <c r="U25200" s="3"/>
    </row>
    <row r="25201" spans="21:21" x14ac:dyDescent="0.35">
      <c r="U25201" s="3"/>
    </row>
    <row r="25202" spans="21:21" x14ac:dyDescent="0.35">
      <c r="U25202" s="3"/>
    </row>
    <row r="25203" spans="21:21" x14ac:dyDescent="0.35">
      <c r="U25203" s="3"/>
    </row>
    <row r="25204" spans="21:21" x14ac:dyDescent="0.35">
      <c r="U25204" s="3"/>
    </row>
    <row r="25205" spans="21:21" x14ac:dyDescent="0.35">
      <c r="U25205" s="3"/>
    </row>
    <row r="25206" spans="21:21" x14ac:dyDescent="0.35">
      <c r="U25206" s="3"/>
    </row>
    <row r="25207" spans="21:21" x14ac:dyDescent="0.35">
      <c r="U25207" s="3"/>
    </row>
    <row r="25208" spans="21:21" x14ac:dyDescent="0.35">
      <c r="U25208" s="3"/>
    </row>
    <row r="25209" spans="21:21" x14ac:dyDescent="0.35">
      <c r="U25209" s="3"/>
    </row>
    <row r="25210" spans="21:21" x14ac:dyDescent="0.35">
      <c r="U25210" s="3"/>
    </row>
    <row r="25211" spans="21:21" x14ac:dyDescent="0.35">
      <c r="U25211" s="3"/>
    </row>
    <row r="25212" spans="21:21" x14ac:dyDescent="0.35">
      <c r="U25212" s="3"/>
    </row>
    <row r="25213" spans="21:21" x14ac:dyDescent="0.35">
      <c r="U25213" s="3"/>
    </row>
    <row r="25214" spans="21:21" x14ac:dyDescent="0.35">
      <c r="U25214" s="3"/>
    </row>
    <row r="25215" spans="21:21" x14ac:dyDescent="0.35">
      <c r="U25215" s="3"/>
    </row>
    <row r="25216" spans="21:21" x14ac:dyDescent="0.35">
      <c r="U25216" s="3"/>
    </row>
    <row r="25217" spans="21:21" x14ac:dyDescent="0.35">
      <c r="U25217" s="3"/>
    </row>
    <row r="25218" spans="21:21" x14ac:dyDescent="0.35">
      <c r="U25218" s="3"/>
    </row>
    <row r="25219" spans="21:21" x14ac:dyDescent="0.35">
      <c r="U25219" s="3"/>
    </row>
    <row r="25220" spans="21:21" x14ac:dyDescent="0.35">
      <c r="U25220" s="3"/>
    </row>
    <row r="25221" spans="21:21" x14ac:dyDescent="0.35">
      <c r="U25221" s="3"/>
    </row>
    <row r="25222" spans="21:21" x14ac:dyDescent="0.35">
      <c r="U25222" s="3"/>
    </row>
    <row r="25223" spans="21:21" x14ac:dyDescent="0.35">
      <c r="U25223" s="3"/>
    </row>
    <row r="25224" spans="21:21" x14ac:dyDescent="0.35">
      <c r="U25224" s="3"/>
    </row>
    <row r="25225" spans="21:21" x14ac:dyDescent="0.35">
      <c r="U25225" s="3"/>
    </row>
    <row r="25226" spans="21:21" x14ac:dyDescent="0.35">
      <c r="U25226" s="3"/>
    </row>
    <row r="25227" spans="21:21" x14ac:dyDescent="0.35">
      <c r="U25227" s="3"/>
    </row>
    <row r="25228" spans="21:21" x14ac:dyDescent="0.35">
      <c r="U25228" s="3"/>
    </row>
    <row r="25229" spans="21:21" x14ac:dyDescent="0.35">
      <c r="U25229" s="3"/>
    </row>
    <row r="25230" spans="21:21" x14ac:dyDescent="0.35">
      <c r="U25230" s="3"/>
    </row>
    <row r="25231" spans="21:21" x14ac:dyDescent="0.35">
      <c r="U25231" s="3"/>
    </row>
    <row r="25232" spans="21:21" x14ac:dyDescent="0.35">
      <c r="U25232" s="3"/>
    </row>
    <row r="25233" spans="21:21" x14ac:dyDescent="0.35">
      <c r="U25233" s="3"/>
    </row>
    <row r="25234" spans="21:21" x14ac:dyDescent="0.35">
      <c r="U25234" s="3"/>
    </row>
    <row r="25235" spans="21:21" x14ac:dyDescent="0.35">
      <c r="U25235" s="3"/>
    </row>
    <row r="25236" spans="21:21" x14ac:dyDescent="0.35">
      <c r="U25236" s="3"/>
    </row>
    <row r="25237" spans="21:21" x14ac:dyDescent="0.35">
      <c r="U25237" s="3"/>
    </row>
    <row r="25238" spans="21:21" x14ac:dyDescent="0.35">
      <c r="U25238" s="3"/>
    </row>
    <row r="25239" spans="21:21" x14ac:dyDescent="0.35">
      <c r="U25239" s="3"/>
    </row>
    <row r="25240" spans="21:21" x14ac:dyDescent="0.35">
      <c r="U25240" s="3"/>
    </row>
    <row r="25241" spans="21:21" x14ac:dyDescent="0.35">
      <c r="U25241" s="3"/>
    </row>
    <row r="25242" spans="21:21" x14ac:dyDescent="0.35">
      <c r="U25242" s="3"/>
    </row>
    <row r="25243" spans="21:21" x14ac:dyDescent="0.35">
      <c r="U25243" s="3"/>
    </row>
    <row r="25244" spans="21:21" x14ac:dyDescent="0.35">
      <c r="U25244" s="3"/>
    </row>
    <row r="25245" spans="21:21" x14ac:dyDescent="0.35">
      <c r="U25245" s="3"/>
    </row>
    <row r="25246" spans="21:21" x14ac:dyDescent="0.35">
      <c r="U25246" s="3"/>
    </row>
    <row r="25247" spans="21:21" x14ac:dyDescent="0.35">
      <c r="U25247" s="3"/>
    </row>
    <row r="25248" spans="21:21" x14ac:dyDescent="0.35">
      <c r="U25248" s="3"/>
    </row>
    <row r="25249" spans="21:21" x14ac:dyDescent="0.35">
      <c r="U25249" s="3"/>
    </row>
    <row r="25250" spans="21:21" x14ac:dyDescent="0.35">
      <c r="U25250" s="3"/>
    </row>
    <row r="25251" spans="21:21" x14ac:dyDescent="0.35">
      <c r="U25251" s="3"/>
    </row>
    <row r="25252" spans="21:21" x14ac:dyDescent="0.35">
      <c r="U25252" s="3"/>
    </row>
    <row r="25253" spans="21:21" x14ac:dyDescent="0.35">
      <c r="U25253" s="3"/>
    </row>
    <row r="25254" spans="21:21" x14ac:dyDescent="0.35">
      <c r="U25254" s="3"/>
    </row>
    <row r="25255" spans="21:21" x14ac:dyDescent="0.35">
      <c r="U25255" s="3"/>
    </row>
    <row r="25256" spans="21:21" x14ac:dyDescent="0.35">
      <c r="U25256" s="3"/>
    </row>
    <row r="25257" spans="21:21" x14ac:dyDescent="0.35">
      <c r="U25257" s="3"/>
    </row>
    <row r="25258" spans="21:21" x14ac:dyDescent="0.35">
      <c r="U25258" s="3"/>
    </row>
    <row r="25259" spans="21:21" x14ac:dyDescent="0.35">
      <c r="U25259" s="3"/>
    </row>
    <row r="25260" spans="21:21" x14ac:dyDescent="0.35">
      <c r="U25260" s="3"/>
    </row>
    <row r="25261" spans="21:21" x14ac:dyDescent="0.35">
      <c r="U25261" s="3"/>
    </row>
    <row r="25262" spans="21:21" x14ac:dyDescent="0.35">
      <c r="U25262" s="3"/>
    </row>
    <row r="25263" spans="21:21" x14ac:dyDescent="0.35">
      <c r="U25263" s="3"/>
    </row>
    <row r="25264" spans="21:21" x14ac:dyDescent="0.35">
      <c r="U25264" s="3"/>
    </row>
    <row r="25265" spans="21:21" x14ac:dyDescent="0.35">
      <c r="U25265" s="3"/>
    </row>
    <row r="25266" spans="21:21" x14ac:dyDescent="0.35">
      <c r="U25266" s="3"/>
    </row>
    <row r="25267" spans="21:21" x14ac:dyDescent="0.35">
      <c r="U25267" s="3"/>
    </row>
    <row r="25268" spans="21:21" x14ac:dyDescent="0.35">
      <c r="U25268" s="3"/>
    </row>
    <row r="25269" spans="21:21" x14ac:dyDescent="0.35">
      <c r="U25269" s="3"/>
    </row>
    <row r="25270" spans="21:21" x14ac:dyDescent="0.35">
      <c r="U25270" s="3"/>
    </row>
    <row r="25271" spans="21:21" x14ac:dyDescent="0.35">
      <c r="U25271" s="3"/>
    </row>
    <row r="25272" spans="21:21" x14ac:dyDescent="0.35">
      <c r="U25272" s="3"/>
    </row>
    <row r="25273" spans="21:21" x14ac:dyDescent="0.35">
      <c r="U25273" s="3"/>
    </row>
    <row r="25274" spans="21:21" x14ac:dyDescent="0.35">
      <c r="U25274" s="3"/>
    </row>
    <row r="25275" spans="21:21" x14ac:dyDescent="0.35">
      <c r="U25275" s="3"/>
    </row>
    <row r="25276" spans="21:21" x14ac:dyDescent="0.35">
      <c r="U25276" s="3"/>
    </row>
    <row r="25277" spans="21:21" x14ac:dyDescent="0.35">
      <c r="U25277" s="3"/>
    </row>
    <row r="25278" spans="21:21" x14ac:dyDescent="0.35">
      <c r="U25278" s="3"/>
    </row>
    <row r="25279" spans="21:21" x14ac:dyDescent="0.35">
      <c r="U25279" s="3"/>
    </row>
    <row r="25280" spans="21:21" x14ac:dyDescent="0.35">
      <c r="U25280" s="3"/>
    </row>
    <row r="25281" spans="21:21" x14ac:dyDescent="0.35">
      <c r="U25281" s="3"/>
    </row>
    <row r="25282" spans="21:21" x14ac:dyDescent="0.35">
      <c r="U25282" s="3"/>
    </row>
    <row r="25283" spans="21:21" x14ac:dyDescent="0.35">
      <c r="U25283" s="3"/>
    </row>
    <row r="25284" spans="21:21" x14ac:dyDescent="0.35">
      <c r="U25284" s="3"/>
    </row>
    <row r="25285" spans="21:21" x14ac:dyDescent="0.35">
      <c r="U25285" s="3"/>
    </row>
    <row r="25286" spans="21:21" x14ac:dyDescent="0.35">
      <c r="U25286" s="3"/>
    </row>
    <row r="25287" spans="21:21" x14ac:dyDescent="0.35">
      <c r="U25287" s="3"/>
    </row>
    <row r="25288" spans="21:21" x14ac:dyDescent="0.35">
      <c r="U25288" s="3"/>
    </row>
    <row r="25289" spans="21:21" x14ac:dyDescent="0.35">
      <c r="U25289" s="3"/>
    </row>
    <row r="25290" spans="21:21" x14ac:dyDescent="0.35">
      <c r="U25290" s="3"/>
    </row>
    <row r="25291" spans="21:21" x14ac:dyDescent="0.35">
      <c r="U25291" s="3"/>
    </row>
    <row r="25292" spans="21:21" x14ac:dyDescent="0.35">
      <c r="U25292" s="3"/>
    </row>
    <row r="25293" spans="21:21" x14ac:dyDescent="0.35">
      <c r="U25293" s="3"/>
    </row>
    <row r="25294" spans="21:21" x14ac:dyDescent="0.35">
      <c r="U25294" s="3"/>
    </row>
    <row r="25295" spans="21:21" x14ac:dyDescent="0.35">
      <c r="U25295" s="3"/>
    </row>
    <row r="25296" spans="21:21" x14ac:dyDescent="0.35">
      <c r="U25296" s="3"/>
    </row>
    <row r="25297" spans="21:21" x14ac:dyDescent="0.35">
      <c r="U25297" s="3"/>
    </row>
    <row r="25298" spans="21:21" x14ac:dyDescent="0.35">
      <c r="U25298" s="3"/>
    </row>
    <row r="25299" spans="21:21" x14ac:dyDescent="0.35">
      <c r="U25299" s="3"/>
    </row>
    <row r="25300" spans="21:21" x14ac:dyDescent="0.35">
      <c r="U25300" s="3"/>
    </row>
    <row r="25301" spans="21:21" x14ac:dyDescent="0.35">
      <c r="U25301" s="3"/>
    </row>
    <row r="25302" spans="21:21" x14ac:dyDescent="0.35">
      <c r="U25302" s="3"/>
    </row>
    <row r="25303" spans="21:21" x14ac:dyDescent="0.35">
      <c r="U25303" s="3"/>
    </row>
    <row r="25304" spans="21:21" x14ac:dyDescent="0.35">
      <c r="U25304" s="3"/>
    </row>
    <row r="25305" spans="21:21" x14ac:dyDescent="0.35">
      <c r="U25305" s="3"/>
    </row>
    <row r="25306" spans="21:21" x14ac:dyDescent="0.35">
      <c r="U25306" s="3"/>
    </row>
    <row r="25307" spans="21:21" x14ac:dyDescent="0.35">
      <c r="U25307" s="3"/>
    </row>
    <row r="25308" spans="21:21" x14ac:dyDescent="0.35">
      <c r="U25308" s="3"/>
    </row>
    <row r="25309" spans="21:21" x14ac:dyDescent="0.35">
      <c r="U25309" s="3"/>
    </row>
    <row r="25310" spans="21:21" x14ac:dyDescent="0.35">
      <c r="U25310" s="3"/>
    </row>
    <row r="25311" spans="21:21" x14ac:dyDescent="0.35">
      <c r="U25311" s="3"/>
    </row>
    <row r="25312" spans="21:21" x14ac:dyDescent="0.35">
      <c r="U25312" s="3"/>
    </row>
    <row r="25313" spans="21:21" x14ac:dyDescent="0.35">
      <c r="U25313" s="3"/>
    </row>
    <row r="25314" spans="21:21" x14ac:dyDescent="0.35">
      <c r="U25314" s="3"/>
    </row>
    <row r="25315" spans="21:21" x14ac:dyDescent="0.35">
      <c r="U25315" s="3"/>
    </row>
    <row r="25316" spans="21:21" x14ac:dyDescent="0.35">
      <c r="U25316" s="3"/>
    </row>
    <row r="25317" spans="21:21" x14ac:dyDescent="0.35">
      <c r="U25317" s="3"/>
    </row>
    <row r="25318" spans="21:21" x14ac:dyDescent="0.35">
      <c r="U25318" s="3"/>
    </row>
    <row r="25319" spans="21:21" x14ac:dyDescent="0.35">
      <c r="U25319" s="3"/>
    </row>
    <row r="25320" spans="21:21" x14ac:dyDescent="0.35">
      <c r="U25320" s="3"/>
    </row>
    <row r="25321" spans="21:21" x14ac:dyDescent="0.35">
      <c r="U25321" s="3"/>
    </row>
    <row r="25322" spans="21:21" x14ac:dyDescent="0.35">
      <c r="U25322" s="3"/>
    </row>
    <row r="25323" spans="21:21" x14ac:dyDescent="0.35">
      <c r="U25323" s="3"/>
    </row>
    <row r="25324" spans="21:21" x14ac:dyDescent="0.35">
      <c r="U25324" s="3"/>
    </row>
    <row r="25325" spans="21:21" x14ac:dyDescent="0.35">
      <c r="U25325" s="3"/>
    </row>
    <row r="25326" spans="21:21" x14ac:dyDescent="0.35">
      <c r="U25326" s="3"/>
    </row>
    <row r="25327" spans="21:21" x14ac:dyDescent="0.35">
      <c r="U25327" s="3"/>
    </row>
    <row r="25328" spans="21:21" x14ac:dyDescent="0.35">
      <c r="U25328" s="3"/>
    </row>
    <row r="25329" spans="21:21" x14ac:dyDescent="0.35">
      <c r="U25329" s="3"/>
    </row>
    <row r="25330" spans="21:21" x14ac:dyDescent="0.35">
      <c r="U25330" s="3"/>
    </row>
    <row r="25331" spans="21:21" x14ac:dyDescent="0.35">
      <c r="U25331" s="3"/>
    </row>
    <row r="25332" spans="21:21" x14ac:dyDescent="0.35">
      <c r="U25332" s="3"/>
    </row>
    <row r="25333" spans="21:21" x14ac:dyDescent="0.35">
      <c r="U25333" s="3"/>
    </row>
    <row r="25334" spans="21:21" x14ac:dyDescent="0.35">
      <c r="U25334" s="3"/>
    </row>
    <row r="25335" spans="21:21" x14ac:dyDescent="0.35">
      <c r="U25335" s="3"/>
    </row>
    <row r="25336" spans="21:21" x14ac:dyDescent="0.35">
      <c r="U25336" s="3"/>
    </row>
    <row r="25337" spans="21:21" x14ac:dyDescent="0.35">
      <c r="U25337" s="3"/>
    </row>
    <row r="25338" spans="21:21" x14ac:dyDescent="0.35">
      <c r="U25338" s="3"/>
    </row>
    <row r="25339" spans="21:21" x14ac:dyDescent="0.35">
      <c r="U25339" s="3"/>
    </row>
    <row r="25340" spans="21:21" x14ac:dyDescent="0.35">
      <c r="U25340" s="3"/>
    </row>
    <row r="25341" spans="21:21" x14ac:dyDescent="0.35">
      <c r="U25341" s="3"/>
    </row>
    <row r="25342" spans="21:21" x14ac:dyDescent="0.35">
      <c r="U25342" s="3"/>
    </row>
    <row r="25343" spans="21:21" x14ac:dyDescent="0.35">
      <c r="U25343" s="3"/>
    </row>
    <row r="25344" spans="21:21" x14ac:dyDescent="0.35">
      <c r="U25344" s="3"/>
    </row>
    <row r="25345" spans="21:21" x14ac:dyDescent="0.35">
      <c r="U25345" s="3"/>
    </row>
    <row r="25346" spans="21:21" x14ac:dyDescent="0.35">
      <c r="U25346" s="3"/>
    </row>
    <row r="25347" spans="21:21" x14ac:dyDescent="0.35">
      <c r="U25347" s="3"/>
    </row>
    <row r="25348" spans="21:21" x14ac:dyDescent="0.35">
      <c r="U25348" s="3"/>
    </row>
    <row r="25349" spans="21:21" x14ac:dyDescent="0.35">
      <c r="U25349" s="3"/>
    </row>
    <row r="25350" spans="21:21" x14ac:dyDescent="0.35">
      <c r="U25350" s="3"/>
    </row>
    <row r="25351" spans="21:21" x14ac:dyDescent="0.35">
      <c r="U25351" s="3"/>
    </row>
    <row r="25352" spans="21:21" x14ac:dyDescent="0.35">
      <c r="U25352" s="3"/>
    </row>
    <row r="25353" spans="21:21" x14ac:dyDescent="0.35">
      <c r="U25353" s="3"/>
    </row>
    <row r="25354" spans="21:21" x14ac:dyDescent="0.35">
      <c r="U25354" s="3"/>
    </row>
    <row r="25355" spans="21:21" x14ac:dyDescent="0.35">
      <c r="U25355" s="3"/>
    </row>
    <row r="25356" spans="21:21" x14ac:dyDescent="0.35">
      <c r="U25356" s="3"/>
    </row>
    <row r="25357" spans="21:21" x14ac:dyDescent="0.35">
      <c r="U25357" s="3"/>
    </row>
    <row r="25358" spans="21:21" x14ac:dyDescent="0.35">
      <c r="U25358" s="3"/>
    </row>
    <row r="25359" spans="21:21" x14ac:dyDescent="0.35">
      <c r="U25359" s="3"/>
    </row>
    <row r="25360" spans="21:21" x14ac:dyDescent="0.35">
      <c r="U25360" s="3"/>
    </row>
    <row r="25361" spans="21:21" x14ac:dyDescent="0.35">
      <c r="U25361" s="3"/>
    </row>
    <row r="25362" spans="21:21" x14ac:dyDescent="0.35">
      <c r="U25362" s="3"/>
    </row>
    <row r="25363" spans="21:21" x14ac:dyDescent="0.35">
      <c r="U25363" s="3"/>
    </row>
    <row r="25364" spans="21:21" x14ac:dyDescent="0.35">
      <c r="U25364" s="3"/>
    </row>
    <row r="25365" spans="21:21" x14ac:dyDescent="0.35">
      <c r="U25365" s="3"/>
    </row>
    <row r="25366" spans="21:21" x14ac:dyDescent="0.35">
      <c r="U25366" s="3"/>
    </row>
    <row r="25367" spans="21:21" x14ac:dyDescent="0.35">
      <c r="U25367" s="3"/>
    </row>
    <row r="25368" spans="21:21" x14ac:dyDescent="0.35">
      <c r="U25368" s="3"/>
    </row>
    <row r="25369" spans="21:21" x14ac:dyDescent="0.35">
      <c r="U25369" s="3"/>
    </row>
    <row r="25370" spans="21:21" x14ac:dyDescent="0.35">
      <c r="U25370" s="3"/>
    </row>
    <row r="25371" spans="21:21" x14ac:dyDescent="0.35">
      <c r="U25371" s="3"/>
    </row>
    <row r="25372" spans="21:21" x14ac:dyDescent="0.35">
      <c r="U25372" s="3"/>
    </row>
    <row r="25373" spans="21:21" x14ac:dyDescent="0.35">
      <c r="U25373" s="3"/>
    </row>
    <row r="25374" spans="21:21" x14ac:dyDescent="0.35">
      <c r="U25374" s="3"/>
    </row>
    <row r="25375" spans="21:21" x14ac:dyDescent="0.35">
      <c r="U25375" s="3"/>
    </row>
    <row r="25376" spans="21:21" x14ac:dyDescent="0.35">
      <c r="U25376" s="3"/>
    </row>
    <row r="25377" spans="21:21" x14ac:dyDescent="0.35">
      <c r="U25377" s="3"/>
    </row>
    <row r="25378" spans="21:21" x14ac:dyDescent="0.35">
      <c r="U25378" s="3"/>
    </row>
    <row r="25379" spans="21:21" x14ac:dyDescent="0.35">
      <c r="U25379" s="3"/>
    </row>
    <row r="25380" spans="21:21" x14ac:dyDescent="0.35">
      <c r="U25380" s="3"/>
    </row>
    <row r="25381" spans="21:21" x14ac:dyDescent="0.35">
      <c r="U25381" s="3"/>
    </row>
    <row r="25382" spans="21:21" x14ac:dyDescent="0.35">
      <c r="U25382" s="3"/>
    </row>
    <row r="25383" spans="21:21" x14ac:dyDescent="0.35">
      <c r="U25383" s="3"/>
    </row>
    <row r="25384" spans="21:21" x14ac:dyDescent="0.35">
      <c r="U25384" s="3"/>
    </row>
    <row r="25385" spans="21:21" x14ac:dyDescent="0.35">
      <c r="U25385" s="3"/>
    </row>
    <row r="25386" spans="21:21" x14ac:dyDescent="0.35">
      <c r="U25386" s="3"/>
    </row>
    <row r="25387" spans="21:21" x14ac:dyDescent="0.35">
      <c r="U25387" s="3"/>
    </row>
    <row r="25388" spans="21:21" x14ac:dyDescent="0.35">
      <c r="U25388" s="3"/>
    </row>
    <row r="25389" spans="21:21" x14ac:dyDescent="0.35">
      <c r="U25389" s="3"/>
    </row>
    <row r="25390" spans="21:21" x14ac:dyDescent="0.35">
      <c r="U25390" s="3"/>
    </row>
    <row r="25391" spans="21:21" x14ac:dyDescent="0.35">
      <c r="U25391" s="3"/>
    </row>
    <row r="25392" spans="21:21" x14ac:dyDescent="0.35">
      <c r="U25392" s="3"/>
    </row>
    <row r="25393" spans="21:21" x14ac:dyDescent="0.35">
      <c r="U25393" s="3"/>
    </row>
    <row r="25394" spans="21:21" x14ac:dyDescent="0.35">
      <c r="U25394" s="3"/>
    </row>
    <row r="25395" spans="21:21" x14ac:dyDescent="0.35">
      <c r="U25395" s="3"/>
    </row>
    <row r="25396" spans="21:21" x14ac:dyDescent="0.35">
      <c r="U25396" s="3"/>
    </row>
    <row r="25397" spans="21:21" x14ac:dyDescent="0.35">
      <c r="U25397" s="3"/>
    </row>
    <row r="25398" spans="21:21" x14ac:dyDescent="0.35">
      <c r="U25398" s="3"/>
    </row>
    <row r="25399" spans="21:21" x14ac:dyDescent="0.35">
      <c r="U25399" s="3"/>
    </row>
    <row r="25400" spans="21:21" x14ac:dyDescent="0.35">
      <c r="U25400" s="3"/>
    </row>
    <row r="25401" spans="21:21" x14ac:dyDescent="0.35">
      <c r="U25401" s="3"/>
    </row>
    <row r="25402" spans="21:21" x14ac:dyDescent="0.35">
      <c r="U25402" s="3"/>
    </row>
    <row r="25403" spans="21:21" x14ac:dyDescent="0.35">
      <c r="U25403" s="3"/>
    </row>
    <row r="25404" spans="21:21" x14ac:dyDescent="0.35">
      <c r="U25404" s="3"/>
    </row>
    <row r="25405" spans="21:21" x14ac:dyDescent="0.35">
      <c r="U25405" s="3"/>
    </row>
    <row r="25406" spans="21:21" x14ac:dyDescent="0.35">
      <c r="U25406" s="3"/>
    </row>
    <row r="25407" spans="21:21" x14ac:dyDescent="0.35">
      <c r="U25407" s="3"/>
    </row>
    <row r="25408" spans="21:21" x14ac:dyDescent="0.35">
      <c r="U25408" s="3"/>
    </row>
    <row r="25409" spans="21:21" x14ac:dyDescent="0.35">
      <c r="U25409" s="3"/>
    </row>
    <row r="25410" spans="21:21" x14ac:dyDescent="0.35">
      <c r="U25410" s="3"/>
    </row>
    <row r="25411" spans="21:21" x14ac:dyDescent="0.35">
      <c r="U25411" s="3"/>
    </row>
    <row r="25412" spans="21:21" x14ac:dyDescent="0.35">
      <c r="U25412" s="3"/>
    </row>
    <row r="25413" spans="21:21" x14ac:dyDescent="0.35">
      <c r="U25413" s="3"/>
    </row>
    <row r="25414" spans="21:21" x14ac:dyDescent="0.35">
      <c r="U25414" s="3"/>
    </row>
    <row r="25415" spans="21:21" x14ac:dyDescent="0.35">
      <c r="U25415" s="3"/>
    </row>
    <row r="25416" spans="21:21" x14ac:dyDescent="0.35">
      <c r="U25416" s="3"/>
    </row>
    <row r="25417" spans="21:21" x14ac:dyDescent="0.35">
      <c r="U25417" s="3"/>
    </row>
    <row r="25418" spans="21:21" x14ac:dyDescent="0.35">
      <c r="U25418" s="3"/>
    </row>
    <row r="25419" spans="21:21" x14ac:dyDescent="0.35">
      <c r="U25419" s="3"/>
    </row>
    <row r="25420" spans="21:21" x14ac:dyDescent="0.35">
      <c r="U25420" s="3"/>
    </row>
    <row r="25421" spans="21:21" x14ac:dyDescent="0.35">
      <c r="U25421" s="3"/>
    </row>
    <row r="25422" spans="21:21" x14ac:dyDescent="0.35">
      <c r="U25422" s="3"/>
    </row>
    <row r="25423" spans="21:21" x14ac:dyDescent="0.35">
      <c r="U25423" s="3"/>
    </row>
    <row r="25424" spans="21:21" x14ac:dyDescent="0.35">
      <c r="U25424" s="3"/>
    </row>
    <row r="25425" spans="21:21" x14ac:dyDescent="0.35">
      <c r="U25425" s="3"/>
    </row>
    <row r="25426" spans="21:21" x14ac:dyDescent="0.35">
      <c r="U25426" s="3"/>
    </row>
    <row r="25427" spans="21:21" x14ac:dyDescent="0.35">
      <c r="U25427" s="3"/>
    </row>
    <row r="25428" spans="21:21" x14ac:dyDescent="0.35">
      <c r="U25428" s="3"/>
    </row>
    <row r="25429" spans="21:21" x14ac:dyDescent="0.35">
      <c r="U25429" s="3"/>
    </row>
    <row r="25430" spans="21:21" x14ac:dyDescent="0.35">
      <c r="U25430" s="3"/>
    </row>
    <row r="25431" spans="21:21" x14ac:dyDescent="0.35">
      <c r="U25431" s="3"/>
    </row>
    <row r="25432" spans="21:21" x14ac:dyDescent="0.35">
      <c r="U25432" s="3"/>
    </row>
    <row r="25433" spans="21:21" x14ac:dyDescent="0.35">
      <c r="U25433" s="3"/>
    </row>
    <row r="25434" spans="21:21" x14ac:dyDescent="0.35">
      <c r="U25434" s="3"/>
    </row>
    <row r="25435" spans="21:21" x14ac:dyDescent="0.35">
      <c r="U25435" s="3"/>
    </row>
    <row r="25436" spans="21:21" x14ac:dyDescent="0.35">
      <c r="U25436" s="3"/>
    </row>
    <row r="25437" spans="21:21" x14ac:dyDescent="0.35">
      <c r="U25437" s="3"/>
    </row>
    <row r="25438" spans="21:21" x14ac:dyDescent="0.35">
      <c r="U25438" s="3"/>
    </row>
    <row r="25439" spans="21:21" x14ac:dyDescent="0.35">
      <c r="U25439" s="3"/>
    </row>
    <row r="25440" spans="21:21" x14ac:dyDescent="0.35">
      <c r="U25440" s="3"/>
    </row>
    <row r="25441" spans="21:21" x14ac:dyDescent="0.35">
      <c r="U25441" s="3"/>
    </row>
    <row r="25442" spans="21:21" x14ac:dyDescent="0.35">
      <c r="U25442" s="3"/>
    </row>
    <row r="25443" spans="21:21" x14ac:dyDescent="0.35">
      <c r="U25443" s="3"/>
    </row>
    <row r="25444" spans="21:21" x14ac:dyDescent="0.35">
      <c r="U25444" s="3"/>
    </row>
    <row r="25445" spans="21:21" x14ac:dyDescent="0.35">
      <c r="U25445" s="3"/>
    </row>
    <row r="25446" spans="21:21" x14ac:dyDescent="0.35">
      <c r="U25446" s="3"/>
    </row>
    <row r="25447" spans="21:21" x14ac:dyDescent="0.35">
      <c r="U25447" s="3"/>
    </row>
    <row r="25448" spans="21:21" x14ac:dyDescent="0.35">
      <c r="U25448" s="3"/>
    </row>
    <row r="25449" spans="21:21" x14ac:dyDescent="0.35">
      <c r="U25449" s="3"/>
    </row>
    <row r="25450" spans="21:21" x14ac:dyDescent="0.35">
      <c r="U25450" s="3"/>
    </row>
    <row r="25451" spans="21:21" x14ac:dyDescent="0.35">
      <c r="U25451" s="3"/>
    </row>
    <row r="25452" spans="21:21" x14ac:dyDescent="0.35">
      <c r="U25452" s="3"/>
    </row>
    <row r="25453" spans="21:21" x14ac:dyDescent="0.35">
      <c r="U25453" s="3"/>
    </row>
    <row r="25454" spans="21:21" x14ac:dyDescent="0.35">
      <c r="U25454" s="3"/>
    </row>
    <row r="25455" spans="21:21" x14ac:dyDescent="0.35">
      <c r="U25455" s="3"/>
    </row>
    <row r="25456" spans="21:21" x14ac:dyDescent="0.35">
      <c r="U25456" s="3"/>
    </row>
    <row r="25457" spans="21:21" x14ac:dyDescent="0.35">
      <c r="U25457" s="3"/>
    </row>
    <row r="25458" spans="21:21" x14ac:dyDescent="0.35">
      <c r="U25458" s="3"/>
    </row>
    <row r="25459" spans="21:21" x14ac:dyDescent="0.35">
      <c r="U25459" s="3"/>
    </row>
    <row r="25460" spans="21:21" x14ac:dyDescent="0.35">
      <c r="U25460" s="3"/>
    </row>
    <row r="25461" spans="21:21" x14ac:dyDescent="0.35">
      <c r="U25461" s="3"/>
    </row>
    <row r="25462" spans="21:21" x14ac:dyDescent="0.35">
      <c r="U25462" s="3"/>
    </row>
    <row r="25463" spans="21:21" x14ac:dyDescent="0.35">
      <c r="U25463" s="3"/>
    </row>
    <row r="25464" spans="21:21" x14ac:dyDescent="0.35">
      <c r="U25464" s="3"/>
    </row>
    <row r="25465" spans="21:21" x14ac:dyDescent="0.35">
      <c r="U25465" s="3"/>
    </row>
    <row r="25466" spans="21:21" x14ac:dyDescent="0.35">
      <c r="U25466" s="3"/>
    </row>
    <row r="25467" spans="21:21" x14ac:dyDescent="0.35">
      <c r="U25467" s="3"/>
    </row>
    <row r="25468" spans="21:21" x14ac:dyDescent="0.35">
      <c r="U25468" s="3"/>
    </row>
    <row r="25469" spans="21:21" x14ac:dyDescent="0.35">
      <c r="U25469" s="3"/>
    </row>
    <row r="25470" spans="21:21" x14ac:dyDescent="0.35">
      <c r="U25470" s="3"/>
    </row>
    <row r="25471" spans="21:21" x14ac:dyDescent="0.35">
      <c r="U25471" s="3"/>
    </row>
    <row r="25472" spans="21:21" x14ac:dyDescent="0.35">
      <c r="U25472" s="3"/>
    </row>
    <row r="25473" spans="21:21" x14ac:dyDescent="0.35">
      <c r="U25473" s="3"/>
    </row>
    <row r="25474" spans="21:21" x14ac:dyDescent="0.35">
      <c r="U25474" s="3"/>
    </row>
    <row r="25475" spans="21:21" x14ac:dyDescent="0.35">
      <c r="U25475" s="3"/>
    </row>
    <row r="25476" spans="21:21" x14ac:dyDescent="0.35">
      <c r="U25476" s="3"/>
    </row>
    <row r="25477" spans="21:21" x14ac:dyDescent="0.35">
      <c r="U25477" s="3"/>
    </row>
    <row r="25478" spans="21:21" x14ac:dyDescent="0.35">
      <c r="U25478" s="3"/>
    </row>
    <row r="25479" spans="21:21" x14ac:dyDescent="0.35">
      <c r="U25479" s="3"/>
    </row>
    <row r="25480" spans="21:21" x14ac:dyDescent="0.35">
      <c r="U25480" s="3"/>
    </row>
    <row r="25481" spans="21:21" x14ac:dyDescent="0.35">
      <c r="U25481" s="3"/>
    </row>
    <row r="25482" spans="21:21" x14ac:dyDescent="0.35">
      <c r="U25482" s="3"/>
    </row>
    <row r="25483" spans="21:21" x14ac:dyDescent="0.35">
      <c r="U25483" s="3"/>
    </row>
    <row r="25484" spans="21:21" x14ac:dyDescent="0.35">
      <c r="U25484" s="3"/>
    </row>
    <row r="25485" spans="21:21" x14ac:dyDescent="0.35">
      <c r="U25485" s="3"/>
    </row>
    <row r="25486" spans="21:21" x14ac:dyDescent="0.35">
      <c r="U25486" s="3"/>
    </row>
    <row r="25487" spans="21:21" x14ac:dyDescent="0.35">
      <c r="U25487" s="3"/>
    </row>
    <row r="25488" spans="21:21" x14ac:dyDescent="0.35">
      <c r="U25488" s="3"/>
    </row>
    <row r="25489" spans="21:21" x14ac:dyDescent="0.35">
      <c r="U25489" s="3"/>
    </row>
    <row r="25490" spans="21:21" x14ac:dyDescent="0.35">
      <c r="U25490" s="3"/>
    </row>
    <row r="25491" spans="21:21" x14ac:dyDescent="0.35">
      <c r="U25491" s="3"/>
    </row>
    <row r="25492" spans="21:21" x14ac:dyDescent="0.35">
      <c r="U25492" s="3"/>
    </row>
    <row r="25493" spans="21:21" x14ac:dyDescent="0.35">
      <c r="U25493" s="3"/>
    </row>
    <row r="25494" spans="21:21" x14ac:dyDescent="0.35">
      <c r="U25494" s="3"/>
    </row>
    <row r="25495" spans="21:21" x14ac:dyDescent="0.35">
      <c r="U25495" s="3"/>
    </row>
    <row r="25496" spans="21:21" x14ac:dyDescent="0.35">
      <c r="U25496" s="3"/>
    </row>
    <row r="25497" spans="21:21" x14ac:dyDescent="0.35">
      <c r="U25497" s="3"/>
    </row>
    <row r="25498" spans="21:21" x14ac:dyDescent="0.35">
      <c r="U25498" s="3"/>
    </row>
    <row r="25499" spans="21:21" x14ac:dyDescent="0.35">
      <c r="U25499" s="3"/>
    </row>
    <row r="25500" spans="21:21" x14ac:dyDescent="0.35">
      <c r="U25500" s="3"/>
    </row>
    <row r="25501" spans="21:21" x14ac:dyDescent="0.35">
      <c r="U25501" s="3"/>
    </row>
    <row r="25502" spans="21:21" x14ac:dyDescent="0.35">
      <c r="U25502" s="3"/>
    </row>
    <row r="25503" spans="21:21" x14ac:dyDescent="0.35">
      <c r="U25503" s="3"/>
    </row>
    <row r="25504" spans="21:21" x14ac:dyDescent="0.35">
      <c r="U25504" s="3"/>
    </row>
    <row r="25505" spans="21:21" x14ac:dyDescent="0.35">
      <c r="U25505" s="3"/>
    </row>
    <row r="25506" spans="21:21" x14ac:dyDescent="0.35">
      <c r="U25506" s="3"/>
    </row>
    <row r="25507" spans="21:21" x14ac:dyDescent="0.35">
      <c r="U25507" s="3"/>
    </row>
    <row r="25508" spans="21:21" x14ac:dyDescent="0.35">
      <c r="U25508" s="3"/>
    </row>
    <row r="25509" spans="21:21" x14ac:dyDescent="0.35">
      <c r="U25509" s="3"/>
    </row>
    <row r="25510" spans="21:21" x14ac:dyDescent="0.35">
      <c r="U25510" s="3"/>
    </row>
    <row r="25511" spans="21:21" x14ac:dyDescent="0.35">
      <c r="U25511" s="3"/>
    </row>
    <row r="25512" spans="21:21" x14ac:dyDescent="0.35">
      <c r="U25512" s="3"/>
    </row>
    <row r="25513" spans="21:21" x14ac:dyDescent="0.35">
      <c r="U25513" s="3"/>
    </row>
    <row r="25514" spans="21:21" x14ac:dyDescent="0.35">
      <c r="U25514" s="3"/>
    </row>
    <row r="25515" spans="21:21" x14ac:dyDescent="0.35">
      <c r="U25515" s="3"/>
    </row>
    <row r="25516" spans="21:21" x14ac:dyDescent="0.35">
      <c r="U25516" s="3"/>
    </row>
    <row r="25517" spans="21:21" x14ac:dyDescent="0.35">
      <c r="U25517" s="3"/>
    </row>
    <row r="25518" spans="21:21" x14ac:dyDescent="0.35">
      <c r="U25518" s="3"/>
    </row>
    <row r="25519" spans="21:21" x14ac:dyDescent="0.35">
      <c r="U25519" s="3"/>
    </row>
    <row r="25520" spans="21:21" x14ac:dyDescent="0.35">
      <c r="U25520" s="3"/>
    </row>
    <row r="25521" spans="21:21" x14ac:dyDescent="0.35">
      <c r="U25521" s="3"/>
    </row>
    <row r="25522" spans="21:21" x14ac:dyDescent="0.35">
      <c r="U25522" s="3"/>
    </row>
    <row r="25523" spans="21:21" x14ac:dyDescent="0.35">
      <c r="U25523" s="3"/>
    </row>
    <row r="25524" spans="21:21" x14ac:dyDescent="0.35">
      <c r="U25524" s="3"/>
    </row>
    <row r="25525" spans="21:21" x14ac:dyDescent="0.35">
      <c r="U25525" s="3"/>
    </row>
    <row r="25526" spans="21:21" x14ac:dyDescent="0.35">
      <c r="U25526" s="3"/>
    </row>
    <row r="25527" spans="21:21" x14ac:dyDescent="0.35">
      <c r="U25527" s="3"/>
    </row>
    <row r="25528" spans="21:21" x14ac:dyDescent="0.35">
      <c r="U25528" s="3"/>
    </row>
    <row r="25529" spans="21:21" x14ac:dyDescent="0.35">
      <c r="U25529" s="3"/>
    </row>
    <row r="25530" spans="21:21" x14ac:dyDescent="0.35">
      <c r="U25530" s="3"/>
    </row>
    <row r="25531" spans="21:21" x14ac:dyDescent="0.35">
      <c r="U25531" s="3"/>
    </row>
    <row r="25532" spans="21:21" x14ac:dyDescent="0.35">
      <c r="U25532" s="3"/>
    </row>
    <row r="25533" spans="21:21" x14ac:dyDescent="0.35">
      <c r="U25533" s="3"/>
    </row>
    <row r="25534" spans="21:21" x14ac:dyDescent="0.35">
      <c r="U25534" s="3"/>
    </row>
    <row r="25535" spans="21:21" x14ac:dyDescent="0.35">
      <c r="U25535" s="3"/>
    </row>
    <row r="25536" spans="21:21" x14ac:dyDescent="0.35">
      <c r="U25536" s="3"/>
    </row>
    <row r="25537" spans="21:21" x14ac:dyDescent="0.35">
      <c r="U25537" s="3"/>
    </row>
    <row r="25538" spans="21:21" x14ac:dyDescent="0.35">
      <c r="U25538" s="3"/>
    </row>
    <row r="25539" spans="21:21" x14ac:dyDescent="0.35">
      <c r="U25539" s="3"/>
    </row>
    <row r="25540" spans="21:21" x14ac:dyDescent="0.35">
      <c r="U25540" s="3"/>
    </row>
    <row r="25541" spans="21:21" x14ac:dyDescent="0.35">
      <c r="U25541" s="3"/>
    </row>
    <row r="25542" spans="21:21" x14ac:dyDescent="0.35">
      <c r="U25542" s="3"/>
    </row>
    <row r="25543" spans="21:21" x14ac:dyDescent="0.35">
      <c r="U25543" s="3"/>
    </row>
    <row r="25544" spans="21:21" x14ac:dyDescent="0.35">
      <c r="U25544" s="3"/>
    </row>
    <row r="25545" spans="21:21" x14ac:dyDescent="0.35">
      <c r="U25545" s="3"/>
    </row>
    <row r="25546" spans="21:21" x14ac:dyDescent="0.35">
      <c r="U25546" s="3"/>
    </row>
    <row r="25547" spans="21:21" x14ac:dyDescent="0.35">
      <c r="U25547" s="3"/>
    </row>
    <row r="25548" spans="21:21" x14ac:dyDescent="0.35">
      <c r="U25548" s="3"/>
    </row>
    <row r="25549" spans="21:21" x14ac:dyDescent="0.35">
      <c r="U25549" s="3"/>
    </row>
    <row r="25550" spans="21:21" x14ac:dyDescent="0.35">
      <c r="U25550" s="3"/>
    </row>
    <row r="25551" spans="21:21" x14ac:dyDescent="0.35">
      <c r="U25551" s="3"/>
    </row>
    <row r="25552" spans="21:21" x14ac:dyDescent="0.35">
      <c r="U25552" s="3"/>
    </row>
    <row r="25553" spans="21:21" x14ac:dyDescent="0.35">
      <c r="U25553" s="3"/>
    </row>
    <row r="25554" spans="21:21" x14ac:dyDescent="0.35">
      <c r="U25554" s="3"/>
    </row>
    <row r="25555" spans="21:21" x14ac:dyDescent="0.35">
      <c r="U25555" s="3"/>
    </row>
    <row r="25556" spans="21:21" x14ac:dyDescent="0.35">
      <c r="U25556" s="3"/>
    </row>
    <row r="25557" spans="21:21" x14ac:dyDescent="0.35">
      <c r="U25557" s="3"/>
    </row>
    <row r="25558" spans="21:21" x14ac:dyDescent="0.35">
      <c r="U25558" s="3"/>
    </row>
    <row r="25559" spans="21:21" x14ac:dyDescent="0.35">
      <c r="U25559" s="3"/>
    </row>
    <row r="25560" spans="21:21" x14ac:dyDescent="0.35">
      <c r="U25560" s="3"/>
    </row>
    <row r="25561" spans="21:21" x14ac:dyDescent="0.35">
      <c r="U25561" s="3"/>
    </row>
    <row r="25562" spans="21:21" x14ac:dyDescent="0.35">
      <c r="U25562" s="3"/>
    </row>
    <row r="25563" spans="21:21" x14ac:dyDescent="0.35">
      <c r="U25563" s="3"/>
    </row>
    <row r="25564" spans="21:21" x14ac:dyDescent="0.35">
      <c r="U25564" s="3"/>
    </row>
    <row r="25565" spans="21:21" x14ac:dyDescent="0.35">
      <c r="U25565" s="3"/>
    </row>
    <row r="25566" spans="21:21" x14ac:dyDescent="0.35">
      <c r="U25566" s="3"/>
    </row>
    <row r="25567" spans="21:21" x14ac:dyDescent="0.35">
      <c r="U25567" s="3"/>
    </row>
    <row r="25568" spans="21:21" x14ac:dyDescent="0.35">
      <c r="U25568" s="3"/>
    </row>
    <row r="25569" spans="21:21" x14ac:dyDescent="0.35">
      <c r="U25569" s="3"/>
    </row>
    <row r="25570" spans="21:21" x14ac:dyDescent="0.35">
      <c r="U25570" s="3"/>
    </row>
    <row r="25571" spans="21:21" x14ac:dyDescent="0.35">
      <c r="U25571" s="3"/>
    </row>
    <row r="25572" spans="21:21" x14ac:dyDescent="0.35">
      <c r="U25572" s="3"/>
    </row>
    <row r="25573" spans="21:21" x14ac:dyDescent="0.35">
      <c r="U25573" s="3"/>
    </row>
    <row r="25574" spans="21:21" x14ac:dyDescent="0.35">
      <c r="U25574" s="3"/>
    </row>
    <row r="25575" spans="21:21" x14ac:dyDescent="0.35">
      <c r="U25575" s="3"/>
    </row>
    <row r="25576" spans="21:21" x14ac:dyDescent="0.35">
      <c r="U25576" s="3"/>
    </row>
    <row r="25577" spans="21:21" x14ac:dyDescent="0.35">
      <c r="U25577" s="3"/>
    </row>
    <row r="25578" spans="21:21" x14ac:dyDescent="0.35">
      <c r="U25578" s="3"/>
    </row>
    <row r="25579" spans="21:21" x14ac:dyDescent="0.35">
      <c r="U25579" s="3"/>
    </row>
    <row r="25580" spans="21:21" x14ac:dyDescent="0.35">
      <c r="U25580" s="3"/>
    </row>
    <row r="25581" spans="21:21" x14ac:dyDescent="0.35">
      <c r="U25581" s="3"/>
    </row>
    <row r="25582" spans="21:21" x14ac:dyDescent="0.35">
      <c r="U25582" s="3"/>
    </row>
    <row r="25583" spans="21:21" x14ac:dyDescent="0.35">
      <c r="U25583" s="3"/>
    </row>
    <row r="25584" spans="21:21" x14ac:dyDescent="0.35">
      <c r="U25584" s="3"/>
    </row>
    <row r="25585" spans="21:21" x14ac:dyDescent="0.35">
      <c r="U25585" s="3"/>
    </row>
    <row r="25586" spans="21:21" x14ac:dyDescent="0.35">
      <c r="U25586" s="3"/>
    </row>
    <row r="25587" spans="21:21" x14ac:dyDescent="0.35">
      <c r="U25587" s="3"/>
    </row>
    <row r="25588" spans="21:21" x14ac:dyDescent="0.35">
      <c r="U25588" s="3"/>
    </row>
    <row r="25589" spans="21:21" x14ac:dyDescent="0.35">
      <c r="U25589" s="3"/>
    </row>
    <row r="25590" spans="21:21" x14ac:dyDescent="0.35">
      <c r="U25590" s="3"/>
    </row>
    <row r="25591" spans="21:21" x14ac:dyDescent="0.35">
      <c r="U25591" s="3"/>
    </row>
    <row r="25592" spans="21:21" x14ac:dyDescent="0.35">
      <c r="U25592" s="3"/>
    </row>
    <row r="25593" spans="21:21" x14ac:dyDescent="0.35">
      <c r="U25593" s="3"/>
    </row>
    <row r="25594" spans="21:21" x14ac:dyDescent="0.35">
      <c r="U25594" s="3"/>
    </row>
    <row r="25595" spans="21:21" x14ac:dyDescent="0.35">
      <c r="U25595" s="3"/>
    </row>
    <row r="25596" spans="21:21" x14ac:dyDescent="0.35">
      <c r="U25596" s="3"/>
    </row>
    <row r="25597" spans="21:21" x14ac:dyDescent="0.35">
      <c r="U25597" s="3"/>
    </row>
    <row r="25598" spans="21:21" x14ac:dyDescent="0.35">
      <c r="U25598" s="3"/>
    </row>
    <row r="25599" spans="21:21" x14ac:dyDescent="0.35">
      <c r="U25599" s="3"/>
    </row>
    <row r="25600" spans="21:21" x14ac:dyDescent="0.35">
      <c r="U25600" s="3"/>
    </row>
    <row r="25601" spans="21:21" x14ac:dyDescent="0.35">
      <c r="U25601" s="3"/>
    </row>
    <row r="25602" spans="21:21" x14ac:dyDescent="0.35">
      <c r="U25602" s="3"/>
    </row>
    <row r="25603" spans="21:21" x14ac:dyDescent="0.35">
      <c r="U25603" s="3"/>
    </row>
    <row r="25604" spans="21:21" x14ac:dyDescent="0.35">
      <c r="U25604" s="3"/>
    </row>
    <row r="25605" spans="21:21" x14ac:dyDescent="0.35">
      <c r="U25605" s="3"/>
    </row>
    <row r="25606" spans="21:21" x14ac:dyDescent="0.35">
      <c r="U25606" s="3"/>
    </row>
    <row r="25607" spans="21:21" x14ac:dyDescent="0.35">
      <c r="U25607" s="3"/>
    </row>
    <row r="25608" spans="21:21" x14ac:dyDescent="0.35">
      <c r="U25608" s="3"/>
    </row>
    <row r="25609" spans="21:21" x14ac:dyDescent="0.35">
      <c r="U25609" s="3"/>
    </row>
    <row r="25610" spans="21:21" x14ac:dyDescent="0.35">
      <c r="U25610" s="3"/>
    </row>
    <row r="25611" spans="21:21" x14ac:dyDescent="0.35">
      <c r="U25611" s="3"/>
    </row>
    <row r="25612" spans="21:21" x14ac:dyDescent="0.35">
      <c r="U25612" s="3"/>
    </row>
    <row r="25613" spans="21:21" x14ac:dyDescent="0.35">
      <c r="U25613" s="3"/>
    </row>
    <row r="25614" spans="21:21" x14ac:dyDescent="0.35">
      <c r="U25614" s="3"/>
    </row>
    <row r="25615" spans="21:21" x14ac:dyDescent="0.35">
      <c r="U25615" s="3"/>
    </row>
    <row r="25616" spans="21:21" x14ac:dyDescent="0.35">
      <c r="U25616" s="3"/>
    </row>
    <row r="25617" spans="21:21" x14ac:dyDescent="0.35">
      <c r="U25617" s="3"/>
    </row>
    <row r="25618" spans="21:21" x14ac:dyDescent="0.35">
      <c r="U25618" s="3"/>
    </row>
    <row r="25619" spans="21:21" x14ac:dyDescent="0.35">
      <c r="U25619" s="3"/>
    </row>
    <row r="25620" spans="21:21" x14ac:dyDescent="0.35">
      <c r="U25620" s="3"/>
    </row>
    <row r="25621" spans="21:21" x14ac:dyDescent="0.35">
      <c r="U25621" s="3"/>
    </row>
    <row r="25622" spans="21:21" x14ac:dyDescent="0.35">
      <c r="U25622" s="3"/>
    </row>
    <row r="25623" spans="21:21" x14ac:dyDescent="0.35">
      <c r="U25623" s="3"/>
    </row>
    <row r="25624" spans="21:21" x14ac:dyDescent="0.35">
      <c r="U25624" s="3"/>
    </row>
    <row r="25625" spans="21:21" x14ac:dyDescent="0.35">
      <c r="U25625" s="3"/>
    </row>
    <row r="25626" spans="21:21" x14ac:dyDescent="0.35">
      <c r="U25626" s="3"/>
    </row>
    <row r="25627" spans="21:21" x14ac:dyDescent="0.35">
      <c r="U25627" s="3"/>
    </row>
    <row r="25628" spans="21:21" x14ac:dyDescent="0.35">
      <c r="U25628" s="3"/>
    </row>
    <row r="25629" spans="21:21" x14ac:dyDescent="0.35">
      <c r="U25629" s="3"/>
    </row>
    <row r="25630" spans="21:21" x14ac:dyDescent="0.35">
      <c r="U25630" s="3"/>
    </row>
    <row r="25631" spans="21:21" x14ac:dyDescent="0.35">
      <c r="U25631" s="3"/>
    </row>
    <row r="25632" spans="21:21" x14ac:dyDescent="0.35">
      <c r="U25632" s="3"/>
    </row>
    <row r="25633" spans="21:21" x14ac:dyDescent="0.35">
      <c r="U25633" s="3"/>
    </row>
    <row r="25634" spans="21:21" x14ac:dyDescent="0.35">
      <c r="U25634" s="3"/>
    </row>
    <row r="25635" spans="21:21" x14ac:dyDescent="0.35">
      <c r="U25635" s="3"/>
    </row>
    <row r="25636" spans="21:21" x14ac:dyDescent="0.35">
      <c r="U25636" s="3"/>
    </row>
    <row r="25637" spans="21:21" x14ac:dyDescent="0.35">
      <c r="U25637" s="3"/>
    </row>
    <row r="25638" spans="21:21" x14ac:dyDescent="0.35">
      <c r="U25638" s="3"/>
    </row>
    <row r="25639" spans="21:21" x14ac:dyDescent="0.35">
      <c r="U25639" s="3"/>
    </row>
    <row r="25640" spans="21:21" x14ac:dyDescent="0.35">
      <c r="U25640" s="3"/>
    </row>
    <row r="25641" spans="21:21" x14ac:dyDescent="0.35">
      <c r="U25641" s="3"/>
    </row>
    <row r="25642" spans="21:21" x14ac:dyDescent="0.35">
      <c r="U25642" s="3"/>
    </row>
    <row r="25643" spans="21:21" x14ac:dyDescent="0.35">
      <c r="U25643" s="3"/>
    </row>
    <row r="25644" spans="21:21" x14ac:dyDescent="0.35">
      <c r="U25644" s="3"/>
    </row>
    <row r="25645" spans="21:21" x14ac:dyDescent="0.35">
      <c r="U25645" s="3"/>
    </row>
    <row r="25646" spans="21:21" x14ac:dyDescent="0.35">
      <c r="U25646" s="3"/>
    </row>
    <row r="25647" spans="21:21" x14ac:dyDescent="0.35">
      <c r="U25647" s="3"/>
    </row>
    <row r="25648" spans="21:21" x14ac:dyDescent="0.35">
      <c r="U25648" s="3"/>
    </row>
    <row r="25649" spans="21:21" x14ac:dyDescent="0.35">
      <c r="U25649" s="3"/>
    </row>
    <row r="25650" spans="21:21" x14ac:dyDescent="0.35">
      <c r="U25650" s="3"/>
    </row>
    <row r="25651" spans="21:21" x14ac:dyDescent="0.35">
      <c r="U25651" s="3"/>
    </row>
    <row r="25652" spans="21:21" x14ac:dyDescent="0.35">
      <c r="U25652" s="3"/>
    </row>
    <row r="25653" spans="21:21" x14ac:dyDescent="0.35">
      <c r="U25653" s="3"/>
    </row>
    <row r="25654" spans="21:21" x14ac:dyDescent="0.35">
      <c r="U25654" s="3"/>
    </row>
    <row r="25655" spans="21:21" x14ac:dyDescent="0.35">
      <c r="U25655" s="3"/>
    </row>
    <row r="25656" spans="21:21" x14ac:dyDescent="0.35">
      <c r="U25656" s="3"/>
    </row>
    <row r="25657" spans="21:21" x14ac:dyDescent="0.35">
      <c r="U25657" s="3"/>
    </row>
    <row r="25658" spans="21:21" x14ac:dyDescent="0.35">
      <c r="U25658" s="3"/>
    </row>
    <row r="25659" spans="21:21" x14ac:dyDescent="0.35">
      <c r="U25659" s="3"/>
    </row>
    <row r="25660" spans="21:21" x14ac:dyDescent="0.35">
      <c r="U25660" s="3"/>
    </row>
    <row r="25661" spans="21:21" x14ac:dyDescent="0.35">
      <c r="U25661" s="3"/>
    </row>
    <row r="25662" spans="21:21" x14ac:dyDescent="0.35">
      <c r="U25662" s="3"/>
    </row>
    <row r="25663" spans="21:21" x14ac:dyDescent="0.35">
      <c r="U25663" s="3"/>
    </row>
    <row r="25664" spans="21:21" x14ac:dyDescent="0.35">
      <c r="U25664" s="3"/>
    </row>
    <row r="25665" spans="21:21" x14ac:dyDescent="0.35">
      <c r="U25665" s="3"/>
    </row>
    <row r="25666" spans="21:21" x14ac:dyDescent="0.35">
      <c r="U25666" s="3"/>
    </row>
    <row r="25667" spans="21:21" x14ac:dyDescent="0.35">
      <c r="U25667" s="3"/>
    </row>
    <row r="25668" spans="21:21" x14ac:dyDescent="0.35">
      <c r="U25668" s="3"/>
    </row>
    <row r="25669" spans="21:21" x14ac:dyDescent="0.35">
      <c r="U25669" s="3"/>
    </row>
    <row r="25670" spans="21:21" x14ac:dyDescent="0.35">
      <c r="U25670" s="3"/>
    </row>
    <row r="25671" spans="21:21" x14ac:dyDescent="0.35">
      <c r="U25671" s="3"/>
    </row>
    <row r="25672" spans="21:21" x14ac:dyDescent="0.35">
      <c r="U25672" s="3"/>
    </row>
    <row r="25673" spans="21:21" x14ac:dyDescent="0.35">
      <c r="U25673" s="3"/>
    </row>
    <row r="25674" spans="21:21" x14ac:dyDescent="0.35">
      <c r="U25674" s="3"/>
    </row>
    <row r="25675" spans="21:21" x14ac:dyDescent="0.35">
      <c r="U25675" s="3"/>
    </row>
    <row r="25676" spans="21:21" x14ac:dyDescent="0.35">
      <c r="U25676" s="3"/>
    </row>
    <row r="25677" spans="21:21" x14ac:dyDescent="0.35">
      <c r="U25677" s="3"/>
    </row>
    <row r="25678" spans="21:21" x14ac:dyDescent="0.35">
      <c r="U25678" s="3"/>
    </row>
    <row r="25679" spans="21:21" x14ac:dyDescent="0.35">
      <c r="U25679" s="3"/>
    </row>
    <row r="25680" spans="21:21" x14ac:dyDescent="0.35">
      <c r="U25680" s="3"/>
    </row>
    <row r="25681" spans="21:21" x14ac:dyDescent="0.35">
      <c r="U25681" s="3"/>
    </row>
    <row r="25682" spans="21:21" x14ac:dyDescent="0.35">
      <c r="U25682" s="3"/>
    </row>
    <row r="25683" spans="21:21" x14ac:dyDescent="0.35">
      <c r="U25683" s="3"/>
    </row>
    <row r="25684" spans="21:21" x14ac:dyDescent="0.35">
      <c r="U25684" s="3"/>
    </row>
    <row r="25685" spans="21:21" x14ac:dyDescent="0.35">
      <c r="U25685" s="3"/>
    </row>
    <row r="25686" spans="21:21" x14ac:dyDescent="0.35">
      <c r="U25686" s="3"/>
    </row>
    <row r="25687" spans="21:21" x14ac:dyDescent="0.35">
      <c r="U25687" s="3"/>
    </row>
    <row r="25688" spans="21:21" x14ac:dyDescent="0.35">
      <c r="U25688" s="3"/>
    </row>
    <row r="25689" spans="21:21" x14ac:dyDescent="0.35">
      <c r="U25689" s="3"/>
    </row>
    <row r="25690" spans="21:21" x14ac:dyDescent="0.35">
      <c r="U25690" s="3"/>
    </row>
    <row r="25691" spans="21:21" x14ac:dyDescent="0.35">
      <c r="U25691" s="3"/>
    </row>
    <row r="25692" spans="21:21" x14ac:dyDescent="0.35">
      <c r="U25692" s="3"/>
    </row>
    <row r="25693" spans="21:21" x14ac:dyDescent="0.35">
      <c r="U25693" s="3"/>
    </row>
    <row r="25694" spans="21:21" x14ac:dyDescent="0.35">
      <c r="U25694" s="3"/>
    </row>
    <row r="25695" spans="21:21" x14ac:dyDescent="0.35">
      <c r="U25695" s="3"/>
    </row>
    <row r="25696" spans="21:21" x14ac:dyDescent="0.35">
      <c r="U25696" s="3"/>
    </row>
    <row r="25697" spans="21:21" x14ac:dyDescent="0.35">
      <c r="U25697" s="3"/>
    </row>
    <row r="25698" spans="21:21" x14ac:dyDescent="0.35">
      <c r="U25698" s="3"/>
    </row>
    <row r="25699" spans="21:21" x14ac:dyDescent="0.35">
      <c r="U25699" s="3"/>
    </row>
    <row r="25700" spans="21:21" x14ac:dyDescent="0.35">
      <c r="U25700" s="3"/>
    </row>
    <row r="25701" spans="21:21" x14ac:dyDescent="0.35">
      <c r="U25701" s="3"/>
    </row>
    <row r="25702" spans="21:21" x14ac:dyDescent="0.35">
      <c r="U25702" s="3"/>
    </row>
    <row r="25703" spans="21:21" x14ac:dyDescent="0.35">
      <c r="U25703" s="3"/>
    </row>
    <row r="25704" spans="21:21" x14ac:dyDescent="0.35">
      <c r="U25704" s="3"/>
    </row>
    <row r="25705" spans="21:21" x14ac:dyDescent="0.35">
      <c r="U25705" s="3"/>
    </row>
    <row r="25706" spans="21:21" x14ac:dyDescent="0.35">
      <c r="U25706" s="3"/>
    </row>
    <row r="25707" spans="21:21" x14ac:dyDescent="0.35">
      <c r="U25707" s="3"/>
    </row>
    <row r="25708" spans="21:21" x14ac:dyDescent="0.35">
      <c r="U25708" s="3"/>
    </row>
    <row r="25709" spans="21:21" x14ac:dyDescent="0.35">
      <c r="U25709" s="3"/>
    </row>
    <row r="25710" spans="21:21" x14ac:dyDescent="0.35">
      <c r="U25710" s="3"/>
    </row>
    <row r="25711" spans="21:21" x14ac:dyDescent="0.35">
      <c r="U25711" s="3"/>
    </row>
    <row r="25712" spans="21:21" x14ac:dyDescent="0.35">
      <c r="U25712" s="3"/>
    </row>
    <row r="25713" spans="21:21" x14ac:dyDescent="0.35">
      <c r="U25713" s="3"/>
    </row>
    <row r="25714" spans="21:21" x14ac:dyDescent="0.35">
      <c r="U25714" s="3"/>
    </row>
    <row r="25715" spans="21:21" x14ac:dyDescent="0.35">
      <c r="U25715" s="3"/>
    </row>
    <row r="25716" spans="21:21" x14ac:dyDescent="0.35">
      <c r="U25716" s="3"/>
    </row>
    <row r="25717" spans="21:21" x14ac:dyDescent="0.35">
      <c r="U25717" s="3"/>
    </row>
    <row r="25718" spans="21:21" x14ac:dyDescent="0.35">
      <c r="U25718" s="3"/>
    </row>
    <row r="25719" spans="21:21" x14ac:dyDescent="0.35">
      <c r="U25719" s="3"/>
    </row>
    <row r="25720" spans="21:21" x14ac:dyDescent="0.35">
      <c r="U25720" s="3"/>
    </row>
    <row r="25721" spans="21:21" x14ac:dyDescent="0.35">
      <c r="U25721" s="3"/>
    </row>
    <row r="25722" spans="21:21" x14ac:dyDescent="0.35">
      <c r="U25722" s="3"/>
    </row>
    <row r="25723" spans="21:21" x14ac:dyDescent="0.35">
      <c r="U25723" s="3"/>
    </row>
    <row r="25724" spans="21:21" x14ac:dyDescent="0.35">
      <c r="U25724" s="3"/>
    </row>
    <row r="25725" spans="21:21" x14ac:dyDescent="0.35">
      <c r="U25725" s="3"/>
    </row>
    <row r="25726" spans="21:21" x14ac:dyDescent="0.35">
      <c r="U25726" s="3"/>
    </row>
    <row r="25727" spans="21:21" x14ac:dyDescent="0.35">
      <c r="U25727" s="3"/>
    </row>
    <row r="25728" spans="21:21" x14ac:dyDescent="0.35">
      <c r="U25728" s="3"/>
    </row>
    <row r="25729" spans="21:21" x14ac:dyDescent="0.35">
      <c r="U25729" s="3"/>
    </row>
    <row r="25730" spans="21:21" x14ac:dyDescent="0.35">
      <c r="U25730" s="3"/>
    </row>
    <row r="25731" spans="21:21" x14ac:dyDescent="0.35">
      <c r="U25731" s="3"/>
    </row>
    <row r="25732" spans="21:21" x14ac:dyDescent="0.35">
      <c r="U25732" s="3"/>
    </row>
    <row r="25733" spans="21:21" x14ac:dyDescent="0.35">
      <c r="U25733" s="3"/>
    </row>
    <row r="25734" spans="21:21" x14ac:dyDescent="0.35">
      <c r="U25734" s="3"/>
    </row>
    <row r="25735" spans="21:21" x14ac:dyDescent="0.35">
      <c r="U25735" s="3"/>
    </row>
    <row r="25736" spans="21:21" x14ac:dyDescent="0.35">
      <c r="U25736" s="3"/>
    </row>
    <row r="25737" spans="21:21" x14ac:dyDescent="0.35">
      <c r="U25737" s="3"/>
    </row>
    <row r="25738" spans="21:21" x14ac:dyDescent="0.35">
      <c r="U25738" s="3"/>
    </row>
    <row r="25739" spans="21:21" x14ac:dyDescent="0.35">
      <c r="U25739" s="3"/>
    </row>
    <row r="25740" spans="21:21" x14ac:dyDescent="0.35">
      <c r="U25740" s="3"/>
    </row>
    <row r="25741" spans="21:21" x14ac:dyDescent="0.35">
      <c r="U25741" s="3"/>
    </row>
    <row r="25742" spans="21:21" x14ac:dyDescent="0.35">
      <c r="U25742" s="3"/>
    </row>
    <row r="25743" spans="21:21" x14ac:dyDescent="0.35">
      <c r="U25743" s="3"/>
    </row>
    <row r="25744" spans="21:21" x14ac:dyDescent="0.35">
      <c r="U25744" s="3"/>
    </row>
    <row r="25745" spans="21:21" x14ac:dyDescent="0.35">
      <c r="U25745" s="3"/>
    </row>
    <row r="25746" spans="21:21" x14ac:dyDescent="0.35">
      <c r="U25746" s="3"/>
    </row>
    <row r="25747" spans="21:21" x14ac:dyDescent="0.35">
      <c r="U25747" s="3"/>
    </row>
    <row r="25748" spans="21:21" x14ac:dyDescent="0.35">
      <c r="U25748" s="3"/>
    </row>
    <row r="25749" spans="21:21" x14ac:dyDescent="0.35">
      <c r="U25749" s="3"/>
    </row>
    <row r="25750" spans="21:21" x14ac:dyDescent="0.35">
      <c r="U25750" s="3"/>
    </row>
    <row r="25751" spans="21:21" x14ac:dyDescent="0.35">
      <c r="U25751" s="3"/>
    </row>
    <row r="25752" spans="21:21" x14ac:dyDescent="0.35">
      <c r="U25752" s="3"/>
    </row>
    <row r="25753" spans="21:21" x14ac:dyDescent="0.35">
      <c r="U25753" s="3"/>
    </row>
    <row r="25754" spans="21:21" x14ac:dyDescent="0.35">
      <c r="U25754" s="3"/>
    </row>
    <row r="25755" spans="21:21" x14ac:dyDescent="0.35">
      <c r="U25755" s="3"/>
    </row>
    <row r="25756" spans="21:21" x14ac:dyDescent="0.35">
      <c r="U25756" s="3"/>
    </row>
    <row r="25757" spans="21:21" x14ac:dyDescent="0.35">
      <c r="U25757" s="3"/>
    </row>
    <row r="25758" spans="21:21" x14ac:dyDescent="0.35">
      <c r="U25758" s="3"/>
    </row>
    <row r="25759" spans="21:21" x14ac:dyDescent="0.35">
      <c r="U25759" s="3"/>
    </row>
    <row r="25760" spans="21:21" x14ac:dyDescent="0.35">
      <c r="U25760" s="3"/>
    </row>
    <row r="25761" spans="21:21" x14ac:dyDescent="0.35">
      <c r="U25761" s="3"/>
    </row>
    <row r="25762" spans="21:21" x14ac:dyDescent="0.35">
      <c r="U25762" s="3"/>
    </row>
    <row r="25763" spans="21:21" x14ac:dyDescent="0.35">
      <c r="U25763" s="3"/>
    </row>
    <row r="25764" spans="21:21" x14ac:dyDescent="0.35">
      <c r="U25764" s="3"/>
    </row>
    <row r="25765" spans="21:21" x14ac:dyDescent="0.35">
      <c r="U25765" s="3"/>
    </row>
    <row r="25766" spans="21:21" x14ac:dyDescent="0.35">
      <c r="U25766" s="3"/>
    </row>
    <row r="25767" spans="21:21" x14ac:dyDescent="0.35">
      <c r="U25767" s="3"/>
    </row>
    <row r="25768" spans="21:21" x14ac:dyDescent="0.35">
      <c r="U25768" s="3"/>
    </row>
    <row r="25769" spans="21:21" x14ac:dyDescent="0.35">
      <c r="U25769" s="3"/>
    </row>
    <row r="25770" spans="21:21" x14ac:dyDescent="0.35">
      <c r="U25770" s="3"/>
    </row>
    <row r="25771" spans="21:21" x14ac:dyDescent="0.35">
      <c r="U25771" s="3"/>
    </row>
    <row r="25772" spans="21:21" x14ac:dyDescent="0.35">
      <c r="U25772" s="3"/>
    </row>
    <row r="25773" spans="21:21" x14ac:dyDescent="0.35">
      <c r="U25773" s="3"/>
    </row>
    <row r="25774" spans="21:21" x14ac:dyDescent="0.35">
      <c r="U25774" s="3"/>
    </row>
    <row r="25775" spans="21:21" x14ac:dyDescent="0.35">
      <c r="U25775" s="3"/>
    </row>
    <row r="25776" spans="21:21" x14ac:dyDescent="0.35">
      <c r="U25776" s="3"/>
    </row>
    <row r="25777" spans="21:21" x14ac:dyDescent="0.35">
      <c r="U25777" s="3"/>
    </row>
    <row r="25778" spans="21:21" x14ac:dyDescent="0.35">
      <c r="U25778" s="3"/>
    </row>
    <row r="25779" spans="21:21" x14ac:dyDescent="0.35">
      <c r="U25779" s="3"/>
    </row>
    <row r="25780" spans="21:21" x14ac:dyDescent="0.35">
      <c r="U25780" s="3"/>
    </row>
    <row r="25781" spans="21:21" x14ac:dyDescent="0.35">
      <c r="U25781" s="3"/>
    </row>
    <row r="25782" spans="21:21" x14ac:dyDescent="0.35">
      <c r="U25782" s="3"/>
    </row>
    <row r="25783" spans="21:21" x14ac:dyDescent="0.35">
      <c r="U25783" s="3"/>
    </row>
    <row r="25784" spans="21:21" x14ac:dyDescent="0.35">
      <c r="U25784" s="3"/>
    </row>
    <row r="25785" spans="21:21" x14ac:dyDescent="0.35">
      <c r="U25785" s="3"/>
    </row>
    <row r="25786" spans="21:21" x14ac:dyDescent="0.35">
      <c r="U25786" s="3"/>
    </row>
    <row r="25787" spans="21:21" x14ac:dyDescent="0.35">
      <c r="U25787" s="3"/>
    </row>
    <row r="25788" spans="21:21" x14ac:dyDescent="0.35">
      <c r="U25788" s="3"/>
    </row>
    <row r="25789" spans="21:21" x14ac:dyDescent="0.35">
      <c r="U25789" s="3"/>
    </row>
    <row r="25790" spans="21:21" x14ac:dyDescent="0.35">
      <c r="U25790" s="3"/>
    </row>
    <row r="25791" spans="21:21" x14ac:dyDescent="0.35">
      <c r="U25791" s="3"/>
    </row>
    <row r="25792" spans="21:21" x14ac:dyDescent="0.35">
      <c r="U25792" s="3"/>
    </row>
    <row r="25793" spans="21:21" x14ac:dyDescent="0.35">
      <c r="U25793" s="3"/>
    </row>
    <row r="25794" spans="21:21" x14ac:dyDescent="0.35">
      <c r="U25794" s="3"/>
    </row>
    <row r="25795" spans="21:21" x14ac:dyDescent="0.35">
      <c r="U25795" s="3"/>
    </row>
    <row r="25796" spans="21:21" x14ac:dyDescent="0.35">
      <c r="U25796" s="3"/>
    </row>
    <row r="25797" spans="21:21" x14ac:dyDescent="0.35">
      <c r="U25797" s="3"/>
    </row>
    <row r="25798" spans="21:21" x14ac:dyDescent="0.35">
      <c r="U25798" s="3"/>
    </row>
    <row r="25799" spans="21:21" x14ac:dyDescent="0.35">
      <c r="U25799" s="3"/>
    </row>
    <row r="25800" spans="21:21" x14ac:dyDescent="0.35">
      <c r="U25800" s="3"/>
    </row>
    <row r="25801" spans="21:21" x14ac:dyDescent="0.35">
      <c r="U25801" s="3"/>
    </row>
    <row r="25802" spans="21:21" x14ac:dyDescent="0.35">
      <c r="U25802" s="3"/>
    </row>
    <row r="25803" spans="21:21" x14ac:dyDescent="0.35">
      <c r="U25803" s="3"/>
    </row>
    <row r="25804" spans="21:21" x14ac:dyDescent="0.35">
      <c r="U25804" s="3"/>
    </row>
    <row r="25805" spans="21:21" x14ac:dyDescent="0.35">
      <c r="U25805" s="3"/>
    </row>
    <row r="25806" spans="21:21" x14ac:dyDescent="0.35">
      <c r="U25806" s="3"/>
    </row>
    <row r="25807" spans="21:21" x14ac:dyDescent="0.35">
      <c r="U25807" s="3"/>
    </row>
    <row r="25808" spans="21:21" x14ac:dyDescent="0.35">
      <c r="U25808" s="3"/>
    </row>
    <row r="25809" spans="21:21" x14ac:dyDescent="0.35">
      <c r="U25809" s="3"/>
    </row>
    <row r="25810" spans="21:21" x14ac:dyDescent="0.35">
      <c r="U25810" s="3"/>
    </row>
    <row r="25811" spans="21:21" x14ac:dyDescent="0.35">
      <c r="U25811" s="3"/>
    </row>
    <row r="25812" spans="21:21" x14ac:dyDescent="0.35">
      <c r="U25812" s="3"/>
    </row>
    <row r="25813" spans="21:21" x14ac:dyDescent="0.35">
      <c r="U25813" s="3"/>
    </row>
    <row r="25814" spans="21:21" x14ac:dyDescent="0.35">
      <c r="U25814" s="3"/>
    </row>
    <row r="25815" spans="21:21" x14ac:dyDescent="0.35">
      <c r="U25815" s="3"/>
    </row>
    <row r="25816" spans="21:21" x14ac:dyDescent="0.35">
      <c r="U25816" s="3"/>
    </row>
    <row r="25817" spans="21:21" x14ac:dyDescent="0.35">
      <c r="U25817" s="3"/>
    </row>
    <row r="25818" spans="21:21" x14ac:dyDescent="0.35">
      <c r="U25818" s="3"/>
    </row>
    <row r="25819" spans="21:21" x14ac:dyDescent="0.35">
      <c r="U25819" s="3"/>
    </row>
    <row r="25820" spans="21:21" x14ac:dyDescent="0.35">
      <c r="U25820" s="3"/>
    </row>
    <row r="25821" spans="21:21" x14ac:dyDescent="0.35">
      <c r="U25821" s="3"/>
    </row>
    <row r="25822" spans="21:21" x14ac:dyDescent="0.35">
      <c r="U25822" s="3"/>
    </row>
    <row r="25823" spans="21:21" x14ac:dyDescent="0.35">
      <c r="U25823" s="3"/>
    </row>
    <row r="25824" spans="21:21" x14ac:dyDescent="0.35">
      <c r="U25824" s="3"/>
    </row>
    <row r="25825" spans="21:21" x14ac:dyDescent="0.35">
      <c r="U25825" s="3"/>
    </row>
    <row r="25826" spans="21:21" x14ac:dyDescent="0.35">
      <c r="U25826" s="3"/>
    </row>
    <row r="25827" spans="21:21" x14ac:dyDescent="0.35">
      <c r="U25827" s="3"/>
    </row>
    <row r="25828" spans="21:21" x14ac:dyDescent="0.35">
      <c r="U25828" s="3"/>
    </row>
    <row r="25829" spans="21:21" x14ac:dyDescent="0.35">
      <c r="U25829" s="3"/>
    </row>
    <row r="25830" spans="21:21" x14ac:dyDescent="0.35">
      <c r="U25830" s="3"/>
    </row>
    <row r="25831" spans="21:21" x14ac:dyDescent="0.35">
      <c r="U25831" s="3"/>
    </row>
    <row r="25832" spans="21:21" x14ac:dyDescent="0.35">
      <c r="U25832" s="3"/>
    </row>
    <row r="25833" spans="21:21" x14ac:dyDescent="0.35">
      <c r="U25833" s="3"/>
    </row>
    <row r="25834" spans="21:21" x14ac:dyDescent="0.35">
      <c r="U25834" s="3"/>
    </row>
    <row r="25835" spans="21:21" x14ac:dyDescent="0.35">
      <c r="U25835" s="3"/>
    </row>
    <row r="25836" spans="21:21" x14ac:dyDescent="0.35">
      <c r="U25836" s="3"/>
    </row>
    <row r="25837" spans="21:21" x14ac:dyDescent="0.35">
      <c r="U25837" s="3"/>
    </row>
    <row r="25838" spans="21:21" x14ac:dyDescent="0.35">
      <c r="U25838" s="3"/>
    </row>
    <row r="25839" spans="21:21" x14ac:dyDescent="0.35">
      <c r="U25839" s="3"/>
    </row>
    <row r="25840" spans="21:21" x14ac:dyDescent="0.35">
      <c r="U25840" s="3"/>
    </row>
    <row r="25841" spans="21:21" x14ac:dyDescent="0.35">
      <c r="U25841" s="3"/>
    </row>
    <row r="25842" spans="21:21" x14ac:dyDescent="0.35">
      <c r="U25842" s="3"/>
    </row>
    <row r="25843" spans="21:21" x14ac:dyDescent="0.35">
      <c r="U25843" s="3"/>
    </row>
    <row r="25844" spans="21:21" x14ac:dyDescent="0.35">
      <c r="U25844" s="3"/>
    </row>
    <row r="25845" spans="21:21" x14ac:dyDescent="0.35">
      <c r="U25845" s="3"/>
    </row>
    <row r="25846" spans="21:21" x14ac:dyDescent="0.35">
      <c r="U25846" s="3"/>
    </row>
    <row r="25847" spans="21:21" x14ac:dyDescent="0.35">
      <c r="U25847" s="3"/>
    </row>
    <row r="25848" spans="21:21" x14ac:dyDescent="0.35">
      <c r="U25848" s="3"/>
    </row>
    <row r="25849" spans="21:21" x14ac:dyDescent="0.35">
      <c r="U25849" s="3"/>
    </row>
    <row r="25850" spans="21:21" x14ac:dyDescent="0.35">
      <c r="U25850" s="3"/>
    </row>
    <row r="25851" spans="21:21" x14ac:dyDescent="0.35">
      <c r="U25851" s="3"/>
    </row>
    <row r="25852" spans="21:21" x14ac:dyDescent="0.35">
      <c r="U25852" s="3"/>
    </row>
    <row r="25853" spans="21:21" x14ac:dyDescent="0.35">
      <c r="U25853" s="3"/>
    </row>
    <row r="25854" spans="21:21" x14ac:dyDescent="0.35">
      <c r="U25854" s="3"/>
    </row>
    <row r="25855" spans="21:21" x14ac:dyDescent="0.35">
      <c r="U25855" s="3"/>
    </row>
    <row r="25856" spans="21:21" x14ac:dyDescent="0.35">
      <c r="U25856" s="3"/>
    </row>
    <row r="25857" spans="21:21" x14ac:dyDescent="0.35">
      <c r="U25857" s="3"/>
    </row>
    <row r="25858" spans="21:21" x14ac:dyDescent="0.35">
      <c r="U25858" s="3"/>
    </row>
    <row r="25859" spans="21:21" x14ac:dyDescent="0.35">
      <c r="U25859" s="3"/>
    </row>
    <row r="25860" spans="21:21" x14ac:dyDescent="0.35">
      <c r="U25860" s="3"/>
    </row>
    <row r="25861" spans="21:21" x14ac:dyDescent="0.35">
      <c r="U25861" s="3"/>
    </row>
    <row r="25862" spans="21:21" x14ac:dyDescent="0.35">
      <c r="U25862" s="3"/>
    </row>
    <row r="25863" spans="21:21" x14ac:dyDescent="0.35">
      <c r="U25863" s="3"/>
    </row>
    <row r="25864" spans="21:21" x14ac:dyDescent="0.35">
      <c r="U25864" s="3"/>
    </row>
    <row r="25865" spans="21:21" x14ac:dyDescent="0.35">
      <c r="U25865" s="3"/>
    </row>
    <row r="25866" spans="21:21" x14ac:dyDescent="0.35">
      <c r="U25866" s="3"/>
    </row>
    <row r="25867" spans="21:21" x14ac:dyDescent="0.35">
      <c r="U25867" s="3"/>
    </row>
    <row r="25868" spans="21:21" x14ac:dyDescent="0.35">
      <c r="U25868" s="3"/>
    </row>
    <row r="25869" spans="21:21" x14ac:dyDescent="0.35">
      <c r="U25869" s="3"/>
    </row>
    <row r="25870" spans="21:21" x14ac:dyDescent="0.35">
      <c r="U25870" s="3"/>
    </row>
    <row r="25871" spans="21:21" x14ac:dyDescent="0.35">
      <c r="U25871" s="3"/>
    </row>
    <row r="25872" spans="21:21" x14ac:dyDescent="0.35">
      <c r="U25872" s="3"/>
    </row>
    <row r="25873" spans="21:21" x14ac:dyDescent="0.35">
      <c r="U25873" s="3"/>
    </row>
    <row r="25874" spans="21:21" x14ac:dyDescent="0.35">
      <c r="U25874" s="3"/>
    </row>
    <row r="25875" spans="21:21" x14ac:dyDescent="0.35">
      <c r="U25875" s="3"/>
    </row>
    <row r="25876" spans="21:21" x14ac:dyDescent="0.35">
      <c r="U25876" s="3"/>
    </row>
    <row r="25877" spans="21:21" x14ac:dyDescent="0.35">
      <c r="U25877" s="3"/>
    </row>
    <row r="25878" spans="21:21" x14ac:dyDescent="0.35">
      <c r="U25878" s="3"/>
    </row>
    <row r="25879" spans="21:21" x14ac:dyDescent="0.35">
      <c r="U25879" s="3"/>
    </row>
    <row r="25880" spans="21:21" x14ac:dyDescent="0.35">
      <c r="U25880" s="3"/>
    </row>
    <row r="25881" spans="21:21" x14ac:dyDescent="0.35">
      <c r="U25881" s="3"/>
    </row>
    <row r="25882" spans="21:21" x14ac:dyDescent="0.35">
      <c r="U25882" s="3"/>
    </row>
    <row r="25883" spans="21:21" x14ac:dyDescent="0.35">
      <c r="U25883" s="3"/>
    </row>
    <row r="25884" spans="21:21" x14ac:dyDescent="0.35">
      <c r="U25884" s="3"/>
    </row>
    <row r="25885" spans="21:21" x14ac:dyDescent="0.35">
      <c r="U25885" s="3"/>
    </row>
    <row r="25886" spans="21:21" x14ac:dyDescent="0.35">
      <c r="U25886" s="3"/>
    </row>
    <row r="25887" spans="21:21" x14ac:dyDescent="0.35">
      <c r="U25887" s="3"/>
    </row>
    <row r="25888" spans="21:21" x14ac:dyDescent="0.35">
      <c r="U25888" s="3"/>
    </row>
    <row r="25889" spans="21:21" x14ac:dyDescent="0.35">
      <c r="U25889" s="3"/>
    </row>
    <row r="25890" spans="21:21" x14ac:dyDescent="0.35">
      <c r="U25890" s="3"/>
    </row>
    <row r="25891" spans="21:21" x14ac:dyDescent="0.35">
      <c r="U25891" s="3"/>
    </row>
    <row r="25892" spans="21:21" x14ac:dyDescent="0.35">
      <c r="U25892" s="3"/>
    </row>
    <row r="25893" spans="21:21" x14ac:dyDescent="0.35">
      <c r="U25893" s="3"/>
    </row>
    <row r="25894" spans="21:21" x14ac:dyDescent="0.35">
      <c r="U25894" s="3"/>
    </row>
    <row r="25895" spans="21:21" x14ac:dyDescent="0.35">
      <c r="U25895" s="3"/>
    </row>
    <row r="25896" spans="21:21" x14ac:dyDescent="0.35">
      <c r="U25896" s="3"/>
    </row>
    <row r="25897" spans="21:21" x14ac:dyDescent="0.35">
      <c r="U25897" s="3"/>
    </row>
    <row r="25898" spans="21:21" x14ac:dyDescent="0.35">
      <c r="U25898" s="3"/>
    </row>
    <row r="25899" spans="21:21" x14ac:dyDescent="0.35">
      <c r="U25899" s="3"/>
    </row>
    <row r="25900" spans="21:21" x14ac:dyDescent="0.35">
      <c r="U25900" s="3"/>
    </row>
    <row r="25901" spans="21:21" x14ac:dyDescent="0.35">
      <c r="U25901" s="3"/>
    </row>
    <row r="25902" spans="21:21" x14ac:dyDescent="0.35">
      <c r="U25902" s="3"/>
    </row>
    <row r="25903" spans="21:21" x14ac:dyDescent="0.35">
      <c r="U25903" s="3"/>
    </row>
    <row r="25904" spans="21:21" x14ac:dyDescent="0.35">
      <c r="U25904" s="3"/>
    </row>
    <row r="25905" spans="21:21" x14ac:dyDescent="0.35">
      <c r="U25905" s="3"/>
    </row>
    <row r="25906" spans="21:21" x14ac:dyDescent="0.35">
      <c r="U25906" s="3"/>
    </row>
    <row r="25907" spans="21:21" x14ac:dyDescent="0.35">
      <c r="U25907" s="3"/>
    </row>
    <row r="25908" spans="21:21" x14ac:dyDescent="0.35">
      <c r="U25908" s="3"/>
    </row>
    <row r="25909" spans="21:21" x14ac:dyDescent="0.35">
      <c r="U25909" s="3"/>
    </row>
    <row r="25910" spans="21:21" x14ac:dyDescent="0.35">
      <c r="U25910" s="3"/>
    </row>
    <row r="25911" spans="21:21" x14ac:dyDescent="0.35">
      <c r="U25911" s="3"/>
    </row>
    <row r="25912" spans="21:21" x14ac:dyDescent="0.35">
      <c r="U25912" s="3"/>
    </row>
    <row r="25913" spans="21:21" x14ac:dyDescent="0.35">
      <c r="U25913" s="3"/>
    </row>
    <row r="25914" spans="21:21" x14ac:dyDescent="0.35">
      <c r="U25914" s="3"/>
    </row>
    <row r="25915" spans="21:21" x14ac:dyDescent="0.35">
      <c r="U25915" s="3"/>
    </row>
    <row r="25916" spans="21:21" x14ac:dyDescent="0.35">
      <c r="U25916" s="3"/>
    </row>
    <row r="25917" spans="21:21" x14ac:dyDescent="0.35">
      <c r="U25917" s="3"/>
    </row>
    <row r="25918" spans="21:21" x14ac:dyDescent="0.35">
      <c r="U25918" s="3"/>
    </row>
    <row r="25919" spans="21:21" x14ac:dyDescent="0.35">
      <c r="U25919" s="3"/>
    </row>
    <row r="25920" spans="21:21" x14ac:dyDescent="0.35">
      <c r="U25920" s="3"/>
    </row>
    <row r="25921" spans="21:21" x14ac:dyDescent="0.35">
      <c r="U25921" s="3"/>
    </row>
    <row r="25922" spans="21:21" x14ac:dyDescent="0.35">
      <c r="U25922" s="3"/>
    </row>
    <row r="25923" spans="21:21" x14ac:dyDescent="0.35">
      <c r="U25923" s="3"/>
    </row>
    <row r="25924" spans="21:21" x14ac:dyDescent="0.35">
      <c r="U25924" s="3"/>
    </row>
    <row r="25925" spans="21:21" x14ac:dyDescent="0.35">
      <c r="U25925" s="3"/>
    </row>
    <row r="25926" spans="21:21" x14ac:dyDescent="0.35">
      <c r="U25926" s="3"/>
    </row>
    <row r="25927" spans="21:21" x14ac:dyDescent="0.35">
      <c r="U25927" s="3"/>
    </row>
    <row r="25928" spans="21:21" x14ac:dyDescent="0.35">
      <c r="U25928" s="3"/>
    </row>
    <row r="25929" spans="21:21" x14ac:dyDescent="0.35">
      <c r="U25929" s="3"/>
    </row>
    <row r="25930" spans="21:21" x14ac:dyDescent="0.35">
      <c r="U25930" s="3"/>
    </row>
    <row r="25931" spans="21:21" x14ac:dyDescent="0.35">
      <c r="U25931" s="3"/>
    </row>
    <row r="25932" spans="21:21" x14ac:dyDescent="0.35">
      <c r="U25932" s="3"/>
    </row>
    <row r="25933" spans="21:21" x14ac:dyDescent="0.35">
      <c r="U25933" s="3"/>
    </row>
    <row r="25934" spans="21:21" x14ac:dyDescent="0.35">
      <c r="U25934" s="3"/>
    </row>
    <row r="25935" spans="21:21" x14ac:dyDescent="0.35">
      <c r="U25935" s="3"/>
    </row>
    <row r="25936" spans="21:21" x14ac:dyDescent="0.35">
      <c r="U25936" s="3"/>
    </row>
    <row r="25937" spans="21:21" x14ac:dyDescent="0.35">
      <c r="U25937" s="3"/>
    </row>
    <row r="25938" spans="21:21" x14ac:dyDescent="0.35">
      <c r="U25938" s="3"/>
    </row>
    <row r="25939" spans="21:21" x14ac:dyDescent="0.35">
      <c r="U25939" s="3"/>
    </row>
    <row r="25940" spans="21:21" x14ac:dyDescent="0.35">
      <c r="U25940" s="3"/>
    </row>
    <row r="25941" spans="21:21" x14ac:dyDescent="0.35">
      <c r="U25941" s="3"/>
    </row>
    <row r="25942" spans="21:21" x14ac:dyDescent="0.35">
      <c r="U25942" s="3"/>
    </row>
    <row r="25943" spans="21:21" x14ac:dyDescent="0.35">
      <c r="U25943" s="3"/>
    </row>
    <row r="25944" spans="21:21" x14ac:dyDescent="0.35">
      <c r="U25944" s="3"/>
    </row>
    <row r="25945" spans="21:21" x14ac:dyDescent="0.35">
      <c r="U25945" s="3"/>
    </row>
    <row r="25946" spans="21:21" x14ac:dyDescent="0.35">
      <c r="U25946" s="3"/>
    </row>
    <row r="25947" spans="21:21" x14ac:dyDescent="0.35">
      <c r="U25947" s="3"/>
    </row>
    <row r="25948" spans="21:21" x14ac:dyDescent="0.35">
      <c r="U25948" s="3"/>
    </row>
    <row r="25949" spans="21:21" x14ac:dyDescent="0.35">
      <c r="U25949" s="3"/>
    </row>
    <row r="25950" spans="21:21" x14ac:dyDescent="0.35">
      <c r="U25950" s="3"/>
    </row>
    <row r="25951" spans="21:21" x14ac:dyDescent="0.35">
      <c r="U25951" s="3"/>
    </row>
    <row r="25952" spans="21:21" x14ac:dyDescent="0.35">
      <c r="U25952" s="3"/>
    </row>
    <row r="25953" spans="21:21" x14ac:dyDescent="0.35">
      <c r="U25953" s="3"/>
    </row>
    <row r="25954" spans="21:21" x14ac:dyDescent="0.35">
      <c r="U25954" s="3"/>
    </row>
    <row r="25955" spans="21:21" x14ac:dyDescent="0.35">
      <c r="U25955" s="3"/>
    </row>
    <row r="25956" spans="21:21" x14ac:dyDescent="0.35">
      <c r="U25956" s="3"/>
    </row>
    <row r="25957" spans="21:21" x14ac:dyDescent="0.35">
      <c r="U25957" s="3"/>
    </row>
    <row r="25958" spans="21:21" x14ac:dyDescent="0.35">
      <c r="U25958" s="3"/>
    </row>
    <row r="25959" spans="21:21" x14ac:dyDescent="0.35">
      <c r="U25959" s="3"/>
    </row>
    <row r="25960" spans="21:21" x14ac:dyDescent="0.35">
      <c r="U25960" s="3"/>
    </row>
    <row r="25961" spans="21:21" x14ac:dyDescent="0.35">
      <c r="U25961" s="3"/>
    </row>
    <row r="25962" spans="21:21" x14ac:dyDescent="0.35">
      <c r="U25962" s="3"/>
    </row>
    <row r="25963" spans="21:21" x14ac:dyDescent="0.35">
      <c r="U25963" s="3"/>
    </row>
    <row r="25964" spans="21:21" x14ac:dyDescent="0.35">
      <c r="U25964" s="3"/>
    </row>
    <row r="25965" spans="21:21" x14ac:dyDescent="0.35">
      <c r="U25965" s="3"/>
    </row>
    <row r="25966" spans="21:21" x14ac:dyDescent="0.35">
      <c r="U25966" s="3"/>
    </row>
    <row r="25967" spans="21:21" x14ac:dyDescent="0.35">
      <c r="U25967" s="3"/>
    </row>
    <row r="25968" spans="21:21" x14ac:dyDescent="0.35">
      <c r="U25968" s="3"/>
    </row>
    <row r="25969" spans="21:21" x14ac:dyDescent="0.35">
      <c r="U25969" s="3"/>
    </row>
    <row r="25970" spans="21:21" x14ac:dyDescent="0.35">
      <c r="U25970" s="3"/>
    </row>
    <row r="25971" spans="21:21" x14ac:dyDescent="0.35">
      <c r="U25971" s="3"/>
    </row>
    <row r="25972" spans="21:21" x14ac:dyDescent="0.35">
      <c r="U25972" s="3"/>
    </row>
    <row r="25973" spans="21:21" x14ac:dyDescent="0.35">
      <c r="U25973" s="3"/>
    </row>
    <row r="25974" spans="21:21" x14ac:dyDescent="0.35">
      <c r="U25974" s="3"/>
    </row>
    <row r="25975" spans="21:21" x14ac:dyDescent="0.35">
      <c r="U25975" s="3"/>
    </row>
    <row r="25976" spans="21:21" x14ac:dyDescent="0.35">
      <c r="U25976" s="3"/>
    </row>
    <row r="25977" spans="21:21" x14ac:dyDescent="0.35">
      <c r="U25977" s="3"/>
    </row>
    <row r="25978" spans="21:21" x14ac:dyDescent="0.35">
      <c r="U25978" s="3"/>
    </row>
    <row r="25979" spans="21:21" x14ac:dyDescent="0.35">
      <c r="U25979" s="3"/>
    </row>
    <row r="25980" spans="21:21" x14ac:dyDescent="0.35">
      <c r="U25980" s="3"/>
    </row>
    <row r="25981" spans="21:21" x14ac:dyDescent="0.35">
      <c r="U25981" s="3"/>
    </row>
    <row r="25982" spans="21:21" x14ac:dyDescent="0.35">
      <c r="U25982" s="3"/>
    </row>
    <row r="25983" spans="21:21" x14ac:dyDescent="0.35">
      <c r="U25983" s="3"/>
    </row>
    <row r="25984" spans="21:21" x14ac:dyDescent="0.35">
      <c r="U25984" s="3"/>
    </row>
    <row r="25985" spans="21:21" x14ac:dyDescent="0.35">
      <c r="U25985" s="3"/>
    </row>
    <row r="25986" spans="21:21" x14ac:dyDescent="0.35">
      <c r="U25986" s="3"/>
    </row>
    <row r="25987" spans="21:21" x14ac:dyDescent="0.35">
      <c r="U25987" s="3"/>
    </row>
    <row r="25988" spans="21:21" x14ac:dyDescent="0.35">
      <c r="U25988" s="3"/>
    </row>
    <row r="25989" spans="21:21" x14ac:dyDescent="0.35">
      <c r="U25989" s="3"/>
    </row>
    <row r="25990" spans="21:21" x14ac:dyDescent="0.35">
      <c r="U25990" s="3"/>
    </row>
    <row r="25991" spans="21:21" x14ac:dyDescent="0.35">
      <c r="U25991" s="3"/>
    </row>
    <row r="25992" spans="21:21" x14ac:dyDescent="0.35">
      <c r="U25992" s="3"/>
    </row>
    <row r="25993" spans="21:21" x14ac:dyDescent="0.35">
      <c r="U25993" s="3"/>
    </row>
    <row r="25994" spans="21:21" x14ac:dyDescent="0.35">
      <c r="U25994" s="3"/>
    </row>
    <row r="25995" spans="21:21" x14ac:dyDescent="0.35">
      <c r="U25995" s="3"/>
    </row>
    <row r="25996" spans="21:21" x14ac:dyDescent="0.35">
      <c r="U25996" s="3"/>
    </row>
    <row r="25997" spans="21:21" x14ac:dyDescent="0.35">
      <c r="U25997" s="3"/>
    </row>
    <row r="25998" spans="21:21" x14ac:dyDescent="0.35">
      <c r="U25998" s="3"/>
    </row>
    <row r="25999" spans="21:21" x14ac:dyDescent="0.35">
      <c r="U25999" s="3"/>
    </row>
    <row r="26000" spans="21:21" x14ac:dyDescent="0.35">
      <c r="U26000" s="3"/>
    </row>
    <row r="26001" spans="21:21" x14ac:dyDescent="0.35">
      <c r="U26001" s="3"/>
    </row>
    <row r="26002" spans="21:21" x14ac:dyDescent="0.35">
      <c r="U26002" s="3"/>
    </row>
    <row r="26003" spans="21:21" x14ac:dyDescent="0.35">
      <c r="U26003" s="3"/>
    </row>
    <row r="26004" spans="21:21" x14ac:dyDescent="0.35">
      <c r="U26004" s="3"/>
    </row>
    <row r="26005" spans="21:21" x14ac:dyDescent="0.35">
      <c r="U26005" s="3"/>
    </row>
    <row r="26006" spans="21:21" x14ac:dyDescent="0.35">
      <c r="U26006" s="3"/>
    </row>
    <row r="26007" spans="21:21" x14ac:dyDescent="0.35">
      <c r="U26007" s="3"/>
    </row>
    <row r="26008" spans="21:21" x14ac:dyDescent="0.35">
      <c r="U26008" s="3"/>
    </row>
    <row r="26009" spans="21:21" x14ac:dyDescent="0.35">
      <c r="U26009" s="3"/>
    </row>
    <row r="26010" spans="21:21" x14ac:dyDescent="0.35">
      <c r="U26010" s="3"/>
    </row>
    <row r="26011" spans="21:21" x14ac:dyDescent="0.35">
      <c r="U26011" s="3"/>
    </row>
    <row r="26012" spans="21:21" x14ac:dyDescent="0.35">
      <c r="U26012" s="3"/>
    </row>
    <row r="26013" spans="21:21" x14ac:dyDescent="0.35">
      <c r="U26013" s="3"/>
    </row>
    <row r="26014" spans="21:21" x14ac:dyDescent="0.35">
      <c r="U26014" s="3"/>
    </row>
    <row r="26015" spans="21:21" x14ac:dyDescent="0.35">
      <c r="U26015" s="3"/>
    </row>
    <row r="26016" spans="21:21" x14ac:dyDescent="0.35">
      <c r="U26016" s="3"/>
    </row>
    <row r="26017" spans="21:21" x14ac:dyDescent="0.35">
      <c r="U26017" s="3"/>
    </row>
    <row r="26018" spans="21:21" x14ac:dyDescent="0.35">
      <c r="U26018" s="3"/>
    </row>
    <row r="26019" spans="21:21" x14ac:dyDescent="0.35">
      <c r="U26019" s="3"/>
    </row>
    <row r="26020" spans="21:21" x14ac:dyDescent="0.35">
      <c r="U26020" s="3"/>
    </row>
    <row r="26021" spans="21:21" x14ac:dyDescent="0.35">
      <c r="U26021" s="3"/>
    </row>
    <row r="26022" spans="21:21" x14ac:dyDescent="0.35">
      <c r="U26022" s="3"/>
    </row>
    <row r="26023" spans="21:21" x14ac:dyDescent="0.35">
      <c r="U26023" s="3"/>
    </row>
    <row r="26024" spans="21:21" x14ac:dyDescent="0.35">
      <c r="U26024" s="3"/>
    </row>
    <row r="26025" spans="21:21" x14ac:dyDescent="0.35">
      <c r="U26025" s="3"/>
    </row>
    <row r="26026" spans="21:21" x14ac:dyDescent="0.35">
      <c r="U26026" s="3"/>
    </row>
    <row r="26027" spans="21:21" x14ac:dyDescent="0.35">
      <c r="U26027" s="3"/>
    </row>
    <row r="26028" spans="21:21" x14ac:dyDescent="0.35">
      <c r="U26028" s="3"/>
    </row>
    <row r="26029" spans="21:21" x14ac:dyDescent="0.35">
      <c r="U26029" s="3"/>
    </row>
    <row r="26030" spans="21:21" x14ac:dyDescent="0.35">
      <c r="U26030" s="3"/>
    </row>
    <row r="26031" spans="21:21" x14ac:dyDescent="0.35">
      <c r="U26031" s="3"/>
    </row>
    <row r="26032" spans="21:21" x14ac:dyDescent="0.35">
      <c r="U26032" s="3"/>
    </row>
    <row r="26033" spans="21:21" x14ac:dyDescent="0.35">
      <c r="U26033" s="3"/>
    </row>
    <row r="26034" spans="21:21" x14ac:dyDescent="0.35">
      <c r="U26034" s="3"/>
    </row>
    <row r="26035" spans="21:21" x14ac:dyDescent="0.35">
      <c r="U26035" s="3"/>
    </row>
    <row r="26036" spans="21:21" x14ac:dyDescent="0.35">
      <c r="U26036" s="3"/>
    </row>
    <row r="26037" spans="21:21" x14ac:dyDescent="0.35">
      <c r="U26037" s="3"/>
    </row>
    <row r="26038" spans="21:21" x14ac:dyDescent="0.35">
      <c r="U26038" s="3"/>
    </row>
    <row r="26039" spans="21:21" x14ac:dyDescent="0.35">
      <c r="U26039" s="3"/>
    </row>
    <row r="26040" spans="21:21" x14ac:dyDescent="0.35">
      <c r="U26040" s="3"/>
    </row>
    <row r="26041" spans="21:21" x14ac:dyDescent="0.35">
      <c r="U26041" s="3"/>
    </row>
    <row r="26042" spans="21:21" x14ac:dyDescent="0.35">
      <c r="U26042" s="3"/>
    </row>
    <row r="26043" spans="21:21" x14ac:dyDescent="0.35">
      <c r="U26043" s="3"/>
    </row>
    <row r="26044" spans="21:21" x14ac:dyDescent="0.35">
      <c r="U26044" s="3"/>
    </row>
    <row r="26045" spans="21:21" x14ac:dyDescent="0.35">
      <c r="U26045" s="3"/>
    </row>
    <row r="26046" spans="21:21" x14ac:dyDescent="0.35">
      <c r="U26046" s="3"/>
    </row>
    <row r="26047" spans="21:21" x14ac:dyDescent="0.35">
      <c r="U26047" s="3"/>
    </row>
    <row r="26048" spans="21:21" x14ac:dyDescent="0.35">
      <c r="U26048" s="3"/>
    </row>
    <row r="26049" spans="21:21" x14ac:dyDescent="0.35">
      <c r="U26049" s="3"/>
    </row>
    <row r="26050" spans="21:21" x14ac:dyDescent="0.35">
      <c r="U26050" s="3"/>
    </row>
    <row r="26051" spans="21:21" x14ac:dyDescent="0.35">
      <c r="U26051" s="3"/>
    </row>
    <row r="26052" spans="21:21" x14ac:dyDescent="0.35">
      <c r="U26052" s="3"/>
    </row>
    <row r="26053" spans="21:21" x14ac:dyDescent="0.35">
      <c r="U26053" s="3"/>
    </row>
    <row r="26054" spans="21:21" x14ac:dyDescent="0.35">
      <c r="U26054" s="3"/>
    </row>
    <row r="26055" spans="21:21" x14ac:dyDescent="0.35">
      <c r="U26055" s="3"/>
    </row>
    <row r="26056" spans="21:21" x14ac:dyDescent="0.35">
      <c r="U26056" s="3"/>
    </row>
    <row r="26057" spans="21:21" x14ac:dyDescent="0.35">
      <c r="U26057" s="3"/>
    </row>
    <row r="26058" spans="21:21" x14ac:dyDescent="0.35">
      <c r="U26058" s="3"/>
    </row>
    <row r="26059" spans="21:21" x14ac:dyDescent="0.35">
      <c r="U26059" s="3"/>
    </row>
    <row r="26060" spans="21:21" x14ac:dyDescent="0.35">
      <c r="U26060" s="3"/>
    </row>
    <row r="26061" spans="21:21" x14ac:dyDescent="0.35">
      <c r="U26061" s="3"/>
    </row>
    <row r="26062" spans="21:21" x14ac:dyDescent="0.35">
      <c r="U26062" s="3"/>
    </row>
    <row r="26063" spans="21:21" x14ac:dyDescent="0.35">
      <c r="U26063" s="3"/>
    </row>
    <row r="26064" spans="21:21" x14ac:dyDescent="0.35">
      <c r="U26064" s="3"/>
    </row>
    <row r="26065" spans="21:21" x14ac:dyDescent="0.35">
      <c r="U26065" s="3"/>
    </row>
    <row r="26066" spans="21:21" x14ac:dyDescent="0.35">
      <c r="U26066" s="3"/>
    </row>
    <row r="26067" spans="21:21" x14ac:dyDescent="0.35">
      <c r="U26067" s="3"/>
    </row>
    <row r="26068" spans="21:21" x14ac:dyDescent="0.35">
      <c r="U26068" s="3"/>
    </row>
    <row r="26069" spans="21:21" x14ac:dyDescent="0.35">
      <c r="U26069" s="3"/>
    </row>
    <row r="26070" spans="21:21" x14ac:dyDescent="0.35">
      <c r="U26070" s="3"/>
    </row>
    <row r="26071" spans="21:21" x14ac:dyDescent="0.35">
      <c r="U26071" s="3"/>
    </row>
    <row r="26072" spans="21:21" x14ac:dyDescent="0.35">
      <c r="U26072" s="3"/>
    </row>
    <row r="26073" spans="21:21" x14ac:dyDescent="0.35">
      <c r="U26073" s="3"/>
    </row>
    <row r="26074" spans="21:21" x14ac:dyDescent="0.35">
      <c r="U26074" s="3"/>
    </row>
    <row r="26075" spans="21:21" x14ac:dyDescent="0.35">
      <c r="U26075" s="3"/>
    </row>
    <row r="26076" spans="21:21" x14ac:dyDescent="0.35">
      <c r="U26076" s="3"/>
    </row>
    <row r="26077" spans="21:21" x14ac:dyDescent="0.35">
      <c r="U26077" s="3"/>
    </row>
    <row r="26078" spans="21:21" x14ac:dyDescent="0.35">
      <c r="U26078" s="3"/>
    </row>
    <row r="26079" spans="21:21" x14ac:dyDescent="0.35">
      <c r="U26079" s="3"/>
    </row>
    <row r="26080" spans="21:21" x14ac:dyDescent="0.35">
      <c r="U26080" s="3"/>
    </row>
    <row r="26081" spans="21:21" x14ac:dyDescent="0.35">
      <c r="U26081" s="3"/>
    </row>
    <row r="26082" spans="21:21" x14ac:dyDescent="0.35">
      <c r="U26082" s="3"/>
    </row>
    <row r="26083" spans="21:21" x14ac:dyDescent="0.35">
      <c r="U26083" s="3"/>
    </row>
    <row r="26084" spans="21:21" x14ac:dyDescent="0.35">
      <c r="U26084" s="3"/>
    </row>
    <row r="26085" spans="21:21" x14ac:dyDescent="0.35">
      <c r="U26085" s="3"/>
    </row>
    <row r="26086" spans="21:21" x14ac:dyDescent="0.35">
      <c r="U26086" s="3"/>
    </row>
    <row r="26087" spans="21:21" x14ac:dyDescent="0.35">
      <c r="U26087" s="3"/>
    </row>
    <row r="26088" spans="21:21" x14ac:dyDescent="0.35">
      <c r="U26088" s="3"/>
    </row>
    <row r="26089" spans="21:21" x14ac:dyDescent="0.35">
      <c r="U26089" s="3"/>
    </row>
    <row r="26090" spans="21:21" x14ac:dyDescent="0.35">
      <c r="U26090" s="3"/>
    </row>
    <row r="26091" spans="21:21" x14ac:dyDescent="0.35">
      <c r="U26091" s="3"/>
    </row>
    <row r="26092" spans="21:21" x14ac:dyDescent="0.35">
      <c r="U26092" s="3"/>
    </row>
    <row r="26093" spans="21:21" x14ac:dyDescent="0.35">
      <c r="U26093" s="3"/>
    </row>
    <row r="26094" spans="21:21" x14ac:dyDescent="0.35">
      <c r="U26094" s="3"/>
    </row>
    <row r="26095" spans="21:21" x14ac:dyDescent="0.35">
      <c r="U26095" s="3"/>
    </row>
    <row r="26096" spans="21:21" x14ac:dyDescent="0.35">
      <c r="U26096" s="3"/>
    </row>
    <row r="26097" spans="21:21" x14ac:dyDescent="0.35">
      <c r="U26097" s="3"/>
    </row>
    <row r="26098" spans="21:21" x14ac:dyDescent="0.35">
      <c r="U26098" s="3"/>
    </row>
    <row r="26099" spans="21:21" x14ac:dyDescent="0.35">
      <c r="U26099" s="3"/>
    </row>
    <row r="26100" spans="21:21" x14ac:dyDescent="0.35">
      <c r="U26100" s="3"/>
    </row>
    <row r="26101" spans="21:21" x14ac:dyDescent="0.35">
      <c r="U26101" s="3"/>
    </row>
    <row r="26102" spans="21:21" x14ac:dyDescent="0.35">
      <c r="U26102" s="3"/>
    </row>
    <row r="26103" spans="21:21" x14ac:dyDescent="0.35">
      <c r="U26103" s="3"/>
    </row>
    <row r="26104" spans="21:21" x14ac:dyDescent="0.35">
      <c r="U26104" s="3"/>
    </row>
    <row r="26105" spans="21:21" x14ac:dyDescent="0.35">
      <c r="U26105" s="3"/>
    </row>
    <row r="26106" spans="21:21" x14ac:dyDescent="0.35">
      <c r="U26106" s="3"/>
    </row>
    <row r="26107" spans="21:21" x14ac:dyDescent="0.35">
      <c r="U26107" s="3"/>
    </row>
    <row r="26108" spans="21:21" x14ac:dyDescent="0.35">
      <c r="U26108" s="3"/>
    </row>
    <row r="26109" spans="21:21" x14ac:dyDescent="0.35">
      <c r="U26109" s="3"/>
    </row>
    <row r="26110" spans="21:21" x14ac:dyDescent="0.35">
      <c r="U26110" s="3"/>
    </row>
    <row r="26111" spans="21:21" x14ac:dyDescent="0.35">
      <c r="U26111" s="3"/>
    </row>
    <row r="26112" spans="21:21" x14ac:dyDescent="0.35">
      <c r="U26112" s="3"/>
    </row>
    <row r="26113" spans="21:21" x14ac:dyDescent="0.35">
      <c r="U26113" s="3"/>
    </row>
    <row r="26114" spans="21:21" x14ac:dyDescent="0.35">
      <c r="U26114" s="3"/>
    </row>
    <row r="26115" spans="21:21" x14ac:dyDescent="0.35">
      <c r="U26115" s="3"/>
    </row>
    <row r="26116" spans="21:21" x14ac:dyDescent="0.35">
      <c r="U26116" s="3"/>
    </row>
    <row r="26117" spans="21:21" x14ac:dyDescent="0.35">
      <c r="U26117" s="3"/>
    </row>
    <row r="26118" spans="21:21" x14ac:dyDescent="0.35">
      <c r="U26118" s="3"/>
    </row>
    <row r="26119" spans="21:21" x14ac:dyDescent="0.35">
      <c r="U26119" s="3"/>
    </row>
    <row r="26120" spans="21:21" x14ac:dyDescent="0.35">
      <c r="U26120" s="3"/>
    </row>
    <row r="26121" spans="21:21" x14ac:dyDescent="0.35">
      <c r="U26121" s="3"/>
    </row>
    <row r="26122" spans="21:21" x14ac:dyDescent="0.35">
      <c r="U26122" s="3"/>
    </row>
    <row r="26123" spans="21:21" x14ac:dyDescent="0.35">
      <c r="U26123" s="3"/>
    </row>
    <row r="26124" spans="21:21" x14ac:dyDescent="0.35">
      <c r="U26124" s="3"/>
    </row>
    <row r="26125" spans="21:21" x14ac:dyDescent="0.35">
      <c r="U26125" s="3"/>
    </row>
    <row r="26126" spans="21:21" x14ac:dyDescent="0.35">
      <c r="U26126" s="3"/>
    </row>
    <row r="26127" spans="21:21" x14ac:dyDescent="0.35">
      <c r="U26127" s="3"/>
    </row>
    <row r="26128" spans="21:21" x14ac:dyDescent="0.35">
      <c r="U26128" s="3"/>
    </row>
    <row r="26129" spans="21:21" x14ac:dyDescent="0.35">
      <c r="U26129" s="3"/>
    </row>
    <row r="26130" spans="21:21" x14ac:dyDescent="0.35">
      <c r="U26130" s="3"/>
    </row>
    <row r="26131" spans="21:21" x14ac:dyDescent="0.35">
      <c r="U26131" s="3"/>
    </row>
    <row r="26132" spans="21:21" x14ac:dyDescent="0.35">
      <c r="U26132" s="3"/>
    </row>
    <row r="26133" spans="21:21" x14ac:dyDescent="0.35">
      <c r="U26133" s="3"/>
    </row>
    <row r="26134" spans="21:21" x14ac:dyDescent="0.35">
      <c r="U26134" s="3"/>
    </row>
    <row r="26135" spans="21:21" x14ac:dyDescent="0.35">
      <c r="U26135" s="3"/>
    </row>
    <row r="26136" spans="21:21" x14ac:dyDescent="0.35">
      <c r="U26136" s="3"/>
    </row>
    <row r="26137" spans="21:21" x14ac:dyDescent="0.35">
      <c r="U26137" s="3"/>
    </row>
    <row r="26138" spans="21:21" x14ac:dyDescent="0.35">
      <c r="U26138" s="3"/>
    </row>
    <row r="26139" spans="21:21" x14ac:dyDescent="0.35">
      <c r="U26139" s="3"/>
    </row>
    <row r="26140" spans="21:21" x14ac:dyDescent="0.35">
      <c r="U26140" s="3"/>
    </row>
    <row r="26141" spans="21:21" x14ac:dyDescent="0.35">
      <c r="U26141" s="3"/>
    </row>
    <row r="26142" spans="21:21" x14ac:dyDescent="0.35">
      <c r="U26142" s="3"/>
    </row>
    <row r="26143" spans="21:21" x14ac:dyDescent="0.35">
      <c r="U26143" s="3"/>
    </row>
    <row r="26144" spans="21:21" x14ac:dyDescent="0.35">
      <c r="U26144" s="3"/>
    </row>
    <row r="26145" spans="21:21" x14ac:dyDescent="0.35">
      <c r="U26145" s="3"/>
    </row>
    <row r="26146" spans="21:21" x14ac:dyDescent="0.35">
      <c r="U26146" s="3"/>
    </row>
    <row r="26147" spans="21:21" x14ac:dyDescent="0.35">
      <c r="U26147" s="3"/>
    </row>
    <row r="26148" spans="21:21" x14ac:dyDescent="0.35">
      <c r="U26148" s="3"/>
    </row>
    <row r="26149" spans="21:21" x14ac:dyDescent="0.35">
      <c r="U26149" s="3"/>
    </row>
    <row r="26150" spans="21:21" x14ac:dyDescent="0.35">
      <c r="U26150" s="3"/>
    </row>
    <row r="26151" spans="21:21" x14ac:dyDescent="0.35">
      <c r="U26151" s="3"/>
    </row>
    <row r="26152" spans="21:21" x14ac:dyDescent="0.35">
      <c r="U26152" s="3"/>
    </row>
    <row r="26153" spans="21:21" x14ac:dyDescent="0.35">
      <c r="U26153" s="3"/>
    </row>
    <row r="26154" spans="21:21" x14ac:dyDescent="0.35">
      <c r="U26154" s="3"/>
    </row>
    <row r="26155" spans="21:21" x14ac:dyDescent="0.35">
      <c r="U26155" s="3"/>
    </row>
    <row r="26156" spans="21:21" x14ac:dyDescent="0.35">
      <c r="U26156" s="3"/>
    </row>
    <row r="26157" spans="21:21" x14ac:dyDescent="0.35">
      <c r="U26157" s="3"/>
    </row>
    <row r="26158" spans="21:21" x14ac:dyDescent="0.35">
      <c r="U26158" s="3"/>
    </row>
    <row r="26159" spans="21:21" x14ac:dyDescent="0.35">
      <c r="U26159" s="3"/>
    </row>
    <row r="26160" spans="21:21" x14ac:dyDescent="0.35">
      <c r="U26160" s="3"/>
    </row>
    <row r="26161" spans="21:21" x14ac:dyDescent="0.35">
      <c r="U26161" s="3"/>
    </row>
    <row r="26162" spans="21:21" x14ac:dyDescent="0.35">
      <c r="U26162" s="3"/>
    </row>
    <row r="26163" spans="21:21" x14ac:dyDescent="0.35">
      <c r="U26163" s="3"/>
    </row>
    <row r="26164" spans="21:21" x14ac:dyDescent="0.35">
      <c r="U26164" s="3"/>
    </row>
    <row r="26165" spans="21:21" x14ac:dyDescent="0.35">
      <c r="U26165" s="3"/>
    </row>
    <row r="26166" spans="21:21" x14ac:dyDescent="0.35">
      <c r="U26166" s="3"/>
    </row>
    <row r="26167" spans="21:21" x14ac:dyDescent="0.35">
      <c r="U26167" s="3"/>
    </row>
    <row r="26168" spans="21:21" x14ac:dyDescent="0.35">
      <c r="U26168" s="3"/>
    </row>
    <row r="26169" spans="21:21" x14ac:dyDescent="0.35">
      <c r="U26169" s="3"/>
    </row>
    <row r="26170" spans="21:21" x14ac:dyDescent="0.35">
      <c r="U26170" s="3"/>
    </row>
    <row r="26171" spans="21:21" x14ac:dyDescent="0.35">
      <c r="U26171" s="3"/>
    </row>
    <row r="26172" spans="21:21" x14ac:dyDescent="0.35">
      <c r="U26172" s="3"/>
    </row>
    <row r="26173" spans="21:21" x14ac:dyDescent="0.35">
      <c r="U26173" s="3"/>
    </row>
    <row r="26174" spans="21:21" x14ac:dyDescent="0.35">
      <c r="U26174" s="3"/>
    </row>
    <row r="26175" spans="21:21" x14ac:dyDescent="0.35">
      <c r="U26175" s="3"/>
    </row>
    <row r="26176" spans="21:21" x14ac:dyDescent="0.35">
      <c r="U26176" s="3"/>
    </row>
    <row r="26177" spans="21:21" x14ac:dyDescent="0.35">
      <c r="U26177" s="3"/>
    </row>
    <row r="26178" spans="21:21" x14ac:dyDescent="0.35">
      <c r="U26178" s="3"/>
    </row>
    <row r="26179" spans="21:21" x14ac:dyDescent="0.35">
      <c r="U26179" s="3"/>
    </row>
    <row r="26180" spans="21:21" x14ac:dyDescent="0.35">
      <c r="U26180" s="3"/>
    </row>
    <row r="26181" spans="21:21" x14ac:dyDescent="0.35">
      <c r="U26181" s="3"/>
    </row>
    <row r="26182" spans="21:21" x14ac:dyDescent="0.35">
      <c r="U26182" s="3"/>
    </row>
    <row r="26183" spans="21:21" x14ac:dyDescent="0.35">
      <c r="U26183" s="3"/>
    </row>
    <row r="26184" spans="21:21" x14ac:dyDescent="0.35">
      <c r="U26184" s="3"/>
    </row>
    <row r="26185" spans="21:21" x14ac:dyDescent="0.35">
      <c r="U26185" s="3"/>
    </row>
    <row r="26186" spans="21:21" x14ac:dyDescent="0.35">
      <c r="U26186" s="3"/>
    </row>
    <row r="26187" spans="21:21" x14ac:dyDescent="0.35">
      <c r="U26187" s="3"/>
    </row>
    <row r="26188" spans="21:21" x14ac:dyDescent="0.35">
      <c r="U26188" s="3"/>
    </row>
    <row r="26189" spans="21:21" x14ac:dyDescent="0.35">
      <c r="U26189" s="3"/>
    </row>
    <row r="26190" spans="21:21" x14ac:dyDescent="0.35">
      <c r="U26190" s="3"/>
    </row>
    <row r="26191" spans="21:21" x14ac:dyDescent="0.35">
      <c r="U26191" s="3"/>
    </row>
    <row r="26192" spans="21:21" x14ac:dyDescent="0.35">
      <c r="U26192" s="3"/>
    </row>
    <row r="26193" spans="21:21" x14ac:dyDescent="0.35">
      <c r="U26193" s="3"/>
    </row>
    <row r="26194" spans="21:21" x14ac:dyDescent="0.35">
      <c r="U26194" s="3"/>
    </row>
    <row r="26195" spans="21:21" x14ac:dyDescent="0.35">
      <c r="U26195" s="3"/>
    </row>
    <row r="26196" spans="21:21" x14ac:dyDescent="0.35">
      <c r="U26196" s="3"/>
    </row>
    <row r="26197" spans="21:21" x14ac:dyDescent="0.35">
      <c r="U26197" s="3"/>
    </row>
    <row r="26198" spans="21:21" x14ac:dyDescent="0.35">
      <c r="U26198" s="3"/>
    </row>
    <row r="26199" spans="21:21" x14ac:dyDescent="0.35">
      <c r="U26199" s="3"/>
    </row>
    <row r="26200" spans="21:21" x14ac:dyDescent="0.35">
      <c r="U26200" s="3"/>
    </row>
    <row r="26201" spans="21:21" x14ac:dyDescent="0.35">
      <c r="U26201" s="3"/>
    </row>
    <row r="26202" spans="21:21" x14ac:dyDescent="0.35">
      <c r="U26202" s="3"/>
    </row>
    <row r="26203" spans="21:21" x14ac:dyDescent="0.35">
      <c r="U26203" s="3"/>
    </row>
    <row r="26204" spans="21:21" x14ac:dyDescent="0.35">
      <c r="U26204" s="3"/>
    </row>
    <row r="26205" spans="21:21" x14ac:dyDescent="0.35">
      <c r="U26205" s="3"/>
    </row>
    <row r="26206" spans="21:21" x14ac:dyDescent="0.35">
      <c r="U26206" s="3"/>
    </row>
    <row r="26207" spans="21:21" x14ac:dyDescent="0.35">
      <c r="U26207" s="3"/>
    </row>
    <row r="26208" spans="21:21" x14ac:dyDescent="0.35">
      <c r="U26208" s="3"/>
    </row>
    <row r="26209" spans="21:21" x14ac:dyDescent="0.35">
      <c r="U26209" s="3"/>
    </row>
    <row r="26210" spans="21:21" x14ac:dyDescent="0.35">
      <c r="U26210" s="3"/>
    </row>
    <row r="26211" spans="21:21" x14ac:dyDescent="0.35">
      <c r="U26211" s="3"/>
    </row>
    <row r="26212" spans="21:21" x14ac:dyDescent="0.35">
      <c r="U26212" s="3"/>
    </row>
    <row r="26213" spans="21:21" x14ac:dyDescent="0.35">
      <c r="U26213" s="3"/>
    </row>
    <row r="26214" spans="21:21" x14ac:dyDescent="0.35">
      <c r="U26214" s="3"/>
    </row>
    <row r="26215" spans="21:21" x14ac:dyDescent="0.35">
      <c r="U26215" s="3"/>
    </row>
    <row r="26216" spans="21:21" x14ac:dyDescent="0.35">
      <c r="U26216" s="3"/>
    </row>
    <row r="26217" spans="21:21" x14ac:dyDescent="0.35">
      <c r="U26217" s="3"/>
    </row>
    <row r="26218" spans="21:21" x14ac:dyDescent="0.35">
      <c r="U26218" s="3"/>
    </row>
    <row r="26219" spans="21:21" x14ac:dyDescent="0.35">
      <c r="U26219" s="3"/>
    </row>
    <row r="26220" spans="21:21" x14ac:dyDescent="0.35">
      <c r="U26220" s="3"/>
    </row>
    <row r="26221" spans="21:21" x14ac:dyDescent="0.35">
      <c r="U26221" s="3"/>
    </row>
    <row r="26222" spans="21:21" x14ac:dyDescent="0.35">
      <c r="U26222" s="3"/>
    </row>
    <row r="26223" spans="21:21" x14ac:dyDescent="0.35">
      <c r="U26223" s="3"/>
    </row>
    <row r="26224" spans="21:21" x14ac:dyDescent="0.35">
      <c r="U26224" s="3"/>
    </row>
    <row r="26225" spans="21:21" x14ac:dyDescent="0.35">
      <c r="U26225" s="3"/>
    </row>
    <row r="26226" spans="21:21" x14ac:dyDescent="0.35">
      <c r="U26226" s="3"/>
    </row>
    <row r="26227" spans="21:21" x14ac:dyDescent="0.35">
      <c r="U26227" s="3"/>
    </row>
    <row r="26228" spans="21:21" x14ac:dyDescent="0.35">
      <c r="U26228" s="3"/>
    </row>
    <row r="26229" spans="21:21" x14ac:dyDescent="0.35">
      <c r="U26229" s="3"/>
    </row>
    <row r="26230" spans="21:21" x14ac:dyDescent="0.35">
      <c r="U26230" s="3"/>
    </row>
    <row r="26231" spans="21:21" x14ac:dyDescent="0.35">
      <c r="U26231" s="3"/>
    </row>
    <row r="26232" spans="21:21" x14ac:dyDescent="0.35">
      <c r="U26232" s="3"/>
    </row>
    <row r="26233" spans="21:21" x14ac:dyDescent="0.35">
      <c r="U26233" s="3"/>
    </row>
    <row r="26234" spans="21:21" x14ac:dyDescent="0.35">
      <c r="U26234" s="3"/>
    </row>
    <row r="26235" spans="21:21" x14ac:dyDescent="0.35">
      <c r="U26235" s="3"/>
    </row>
    <row r="26236" spans="21:21" x14ac:dyDescent="0.35">
      <c r="U26236" s="3"/>
    </row>
    <row r="26237" spans="21:21" x14ac:dyDescent="0.35">
      <c r="U26237" s="3"/>
    </row>
    <row r="26238" spans="21:21" x14ac:dyDescent="0.35">
      <c r="U26238" s="3"/>
    </row>
    <row r="26239" spans="21:21" x14ac:dyDescent="0.35">
      <c r="U26239" s="3"/>
    </row>
    <row r="26240" spans="21:21" x14ac:dyDescent="0.35">
      <c r="U26240" s="3"/>
    </row>
    <row r="26241" spans="21:21" x14ac:dyDescent="0.35">
      <c r="U26241" s="3"/>
    </row>
    <row r="26242" spans="21:21" x14ac:dyDescent="0.35">
      <c r="U26242" s="3"/>
    </row>
    <row r="26243" spans="21:21" x14ac:dyDescent="0.35">
      <c r="U26243" s="3"/>
    </row>
    <row r="26244" spans="21:21" x14ac:dyDescent="0.35">
      <c r="U26244" s="3"/>
    </row>
    <row r="26245" spans="21:21" x14ac:dyDescent="0.35">
      <c r="U26245" s="3"/>
    </row>
    <row r="26246" spans="21:21" x14ac:dyDescent="0.35">
      <c r="U26246" s="3"/>
    </row>
    <row r="26247" spans="21:21" x14ac:dyDescent="0.35">
      <c r="U26247" s="3"/>
    </row>
    <row r="26248" spans="21:21" x14ac:dyDescent="0.35">
      <c r="U26248" s="3"/>
    </row>
    <row r="26249" spans="21:21" x14ac:dyDescent="0.35">
      <c r="U26249" s="3"/>
    </row>
    <row r="26250" spans="21:21" x14ac:dyDescent="0.35">
      <c r="U26250" s="3"/>
    </row>
    <row r="26251" spans="21:21" x14ac:dyDescent="0.35">
      <c r="U26251" s="3"/>
    </row>
    <row r="26252" spans="21:21" x14ac:dyDescent="0.35">
      <c r="U26252" s="3"/>
    </row>
    <row r="26253" spans="21:21" x14ac:dyDescent="0.35">
      <c r="U26253" s="3"/>
    </row>
    <row r="26254" spans="21:21" x14ac:dyDescent="0.35">
      <c r="U26254" s="3"/>
    </row>
    <row r="26255" spans="21:21" x14ac:dyDescent="0.35">
      <c r="U26255" s="3"/>
    </row>
    <row r="26256" spans="21:21" x14ac:dyDescent="0.35">
      <c r="U26256" s="3"/>
    </row>
    <row r="26257" spans="21:21" x14ac:dyDescent="0.35">
      <c r="U26257" s="3"/>
    </row>
    <row r="26258" spans="21:21" x14ac:dyDescent="0.35">
      <c r="U26258" s="3"/>
    </row>
    <row r="26259" spans="21:21" x14ac:dyDescent="0.35">
      <c r="U26259" s="3"/>
    </row>
    <row r="26260" spans="21:21" x14ac:dyDescent="0.35">
      <c r="U26260" s="3"/>
    </row>
    <row r="26261" spans="21:21" x14ac:dyDescent="0.35">
      <c r="U26261" s="3"/>
    </row>
    <row r="26262" spans="21:21" x14ac:dyDescent="0.35">
      <c r="U26262" s="3"/>
    </row>
    <row r="26263" spans="21:21" x14ac:dyDescent="0.35">
      <c r="U26263" s="3"/>
    </row>
    <row r="26264" spans="21:21" x14ac:dyDescent="0.35">
      <c r="U26264" s="3"/>
    </row>
    <row r="26265" spans="21:21" x14ac:dyDescent="0.35">
      <c r="U26265" s="3"/>
    </row>
    <row r="26266" spans="21:21" x14ac:dyDescent="0.35">
      <c r="U26266" s="3"/>
    </row>
    <row r="26267" spans="21:21" x14ac:dyDescent="0.35">
      <c r="U26267" s="3"/>
    </row>
    <row r="26268" spans="21:21" x14ac:dyDescent="0.35">
      <c r="U26268" s="3"/>
    </row>
    <row r="26269" spans="21:21" x14ac:dyDescent="0.35">
      <c r="U26269" s="3"/>
    </row>
    <row r="26270" spans="21:21" x14ac:dyDescent="0.35">
      <c r="U26270" s="3"/>
    </row>
    <row r="26271" spans="21:21" x14ac:dyDescent="0.35">
      <c r="U26271" s="3"/>
    </row>
    <row r="26272" spans="21:21" x14ac:dyDescent="0.35">
      <c r="U26272" s="3"/>
    </row>
    <row r="26273" spans="21:21" x14ac:dyDescent="0.35">
      <c r="U26273" s="3"/>
    </row>
    <row r="26274" spans="21:21" x14ac:dyDescent="0.35">
      <c r="U26274" s="3"/>
    </row>
    <row r="26275" spans="21:21" x14ac:dyDescent="0.35">
      <c r="U26275" s="3"/>
    </row>
    <row r="26276" spans="21:21" x14ac:dyDescent="0.35">
      <c r="U26276" s="3"/>
    </row>
    <row r="26277" spans="21:21" x14ac:dyDescent="0.35">
      <c r="U26277" s="3"/>
    </row>
    <row r="26278" spans="21:21" x14ac:dyDescent="0.35">
      <c r="U26278" s="3"/>
    </row>
    <row r="26279" spans="21:21" x14ac:dyDescent="0.35">
      <c r="U26279" s="3"/>
    </row>
    <row r="26280" spans="21:21" x14ac:dyDescent="0.35">
      <c r="U26280" s="3"/>
    </row>
    <row r="26281" spans="21:21" x14ac:dyDescent="0.35">
      <c r="U26281" s="3"/>
    </row>
    <row r="26282" spans="21:21" x14ac:dyDescent="0.35">
      <c r="U26282" s="3"/>
    </row>
    <row r="26283" spans="21:21" x14ac:dyDescent="0.35">
      <c r="U26283" s="3"/>
    </row>
    <row r="26284" spans="21:21" x14ac:dyDescent="0.35">
      <c r="U26284" s="3"/>
    </row>
    <row r="26285" spans="21:21" x14ac:dyDescent="0.35">
      <c r="U26285" s="3"/>
    </row>
    <row r="26286" spans="21:21" x14ac:dyDescent="0.35">
      <c r="U26286" s="3"/>
    </row>
    <row r="26287" spans="21:21" x14ac:dyDescent="0.35">
      <c r="U26287" s="3"/>
    </row>
    <row r="26288" spans="21:21" x14ac:dyDescent="0.35">
      <c r="U26288" s="3"/>
    </row>
    <row r="26289" spans="21:21" x14ac:dyDescent="0.35">
      <c r="U26289" s="3"/>
    </row>
    <row r="26290" spans="21:21" x14ac:dyDescent="0.35">
      <c r="U26290" s="3"/>
    </row>
    <row r="26291" spans="21:21" x14ac:dyDescent="0.35">
      <c r="U26291" s="3"/>
    </row>
    <row r="26292" spans="21:21" x14ac:dyDescent="0.35">
      <c r="U26292" s="3"/>
    </row>
    <row r="26293" spans="21:21" x14ac:dyDescent="0.35">
      <c r="U26293" s="3"/>
    </row>
    <row r="26294" spans="21:21" x14ac:dyDescent="0.35">
      <c r="U26294" s="3"/>
    </row>
    <row r="26295" spans="21:21" x14ac:dyDescent="0.35">
      <c r="U26295" s="3"/>
    </row>
    <row r="26296" spans="21:21" x14ac:dyDescent="0.35">
      <c r="U26296" s="3"/>
    </row>
    <row r="26297" spans="21:21" x14ac:dyDescent="0.35">
      <c r="U26297" s="3"/>
    </row>
    <row r="26298" spans="21:21" x14ac:dyDescent="0.35">
      <c r="U26298" s="3"/>
    </row>
    <row r="26299" spans="21:21" x14ac:dyDescent="0.35">
      <c r="U26299" s="3"/>
    </row>
    <row r="26300" spans="21:21" x14ac:dyDescent="0.35">
      <c r="U26300" s="3"/>
    </row>
    <row r="26301" spans="21:21" x14ac:dyDescent="0.35">
      <c r="U26301" s="3"/>
    </row>
    <row r="26302" spans="21:21" x14ac:dyDescent="0.35">
      <c r="U26302" s="3"/>
    </row>
    <row r="26303" spans="21:21" x14ac:dyDescent="0.35">
      <c r="U26303" s="3"/>
    </row>
    <row r="26304" spans="21:21" x14ac:dyDescent="0.35">
      <c r="U26304" s="3"/>
    </row>
    <row r="26305" spans="21:21" x14ac:dyDescent="0.35">
      <c r="U26305" s="3"/>
    </row>
    <row r="26306" spans="21:21" x14ac:dyDescent="0.35">
      <c r="U26306" s="3"/>
    </row>
    <row r="26307" spans="21:21" x14ac:dyDescent="0.35">
      <c r="U26307" s="3"/>
    </row>
    <row r="26308" spans="21:21" x14ac:dyDescent="0.35">
      <c r="U26308" s="3"/>
    </row>
    <row r="26309" spans="21:21" x14ac:dyDescent="0.35">
      <c r="U26309" s="3"/>
    </row>
    <row r="26310" spans="21:21" x14ac:dyDescent="0.35">
      <c r="U26310" s="3"/>
    </row>
    <row r="26311" spans="21:21" x14ac:dyDescent="0.35">
      <c r="U26311" s="3"/>
    </row>
    <row r="26312" spans="21:21" x14ac:dyDescent="0.35">
      <c r="U26312" s="3"/>
    </row>
    <row r="26313" spans="21:21" x14ac:dyDescent="0.35">
      <c r="U26313" s="3"/>
    </row>
    <row r="26314" spans="21:21" x14ac:dyDescent="0.35">
      <c r="U26314" s="3"/>
    </row>
    <row r="26315" spans="21:21" x14ac:dyDescent="0.35">
      <c r="U26315" s="3"/>
    </row>
    <row r="26316" spans="21:21" x14ac:dyDescent="0.35">
      <c r="U26316" s="3"/>
    </row>
    <row r="26317" spans="21:21" x14ac:dyDescent="0.35">
      <c r="U26317" s="3"/>
    </row>
    <row r="26318" spans="21:21" x14ac:dyDescent="0.35">
      <c r="U26318" s="3"/>
    </row>
    <row r="26319" spans="21:21" x14ac:dyDescent="0.35">
      <c r="U26319" s="3"/>
    </row>
    <row r="26320" spans="21:21" x14ac:dyDescent="0.35">
      <c r="U26320" s="3"/>
    </row>
    <row r="26321" spans="21:21" x14ac:dyDescent="0.35">
      <c r="U26321" s="3"/>
    </row>
    <row r="26322" spans="21:21" x14ac:dyDescent="0.35">
      <c r="U26322" s="3"/>
    </row>
    <row r="26323" spans="21:21" x14ac:dyDescent="0.35">
      <c r="U26323" s="3"/>
    </row>
    <row r="26324" spans="21:21" x14ac:dyDescent="0.35">
      <c r="U26324" s="3"/>
    </row>
    <row r="26325" spans="21:21" x14ac:dyDescent="0.35">
      <c r="U26325" s="3"/>
    </row>
    <row r="26326" spans="21:21" x14ac:dyDescent="0.35">
      <c r="U26326" s="3"/>
    </row>
    <row r="26327" spans="21:21" x14ac:dyDescent="0.35">
      <c r="U26327" s="3"/>
    </row>
    <row r="26328" spans="21:21" x14ac:dyDescent="0.35">
      <c r="U26328" s="3"/>
    </row>
    <row r="26329" spans="21:21" x14ac:dyDescent="0.35">
      <c r="U26329" s="3"/>
    </row>
    <row r="26330" spans="21:21" x14ac:dyDescent="0.35">
      <c r="U26330" s="3"/>
    </row>
    <row r="26331" spans="21:21" x14ac:dyDescent="0.35">
      <c r="U26331" s="3"/>
    </row>
    <row r="26332" spans="21:21" x14ac:dyDescent="0.35">
      <c r="U26332" s="3"/>
    </row>
    <row r="26333" spans="21:21" x14ac:dyDescent="0.35">
      <c r="U26333" s="3"/>
    </row>
    <row r="26334" spans="21:21" x14ac:dyDescent="0.35">
      <c r="U26334" s="3"/>
    </row>
    <row r="26335" spans="21:21" x14ac:dyDescent="0.35">
      <c r="U26335" s="3"/>
    </row>
    <row r="26336" spans="21:21" x14ac:dyDescent="0.35">
      <c r="U26336" s="3"/>
    </row>
    <row r="26337" spans="21:21" x14ac:dyDescent="0.35">
      <c r="U26337" s="3"/>
    </row>
    <row r="26338" spans="21:21" x14ac:dyDescent="0.35">
      <c r="U26338" s="3"/>
    </row>
    <row r="26339" spans="21:21" x14ac:dyDescent="0.35">
      <c r="U26339" s="3"/>
    </row>
    <row r="26340" spans="21:21" x14ac:dyDescent="0.35">
      <c r="U26340" s="3"/>
    </row>
    <row r="26341" spans="21:21" x14ac:dyDescent="0.35">
      <c r="U26341" s="3"/>
    </row>
    <row r="26342" spans="21:21" x14ac:dyDescent="0.35">
      <c r="U26342" s="3"/>
    </row>
    <row r="26343" spans="21:21" x14ac:dyDescent="0.35">
      <c r="U26343" s="3"/>
    </row>
    <row r="26344" spans="21:21" x14ac:dyDescent="0.35">
      <c r="U26344" s="3"/>
    </row>
    <row r="26345" spans="21:21" x14ac:dyDescent="0.35">
      <c r="U26345" s="3"/>
    </row>
    <row r="26346" spans="21:21" x14ac:dyDescent="0.35">
      <c r="U26346" s="3"/>
    </row>
    <row r="26347" spans="21:21" x14ac:dyDescent="0.35">
      <c r="U26347" s="3"/>
    </row>
    <row r="26348" spans="21:21" x14ac:dyDescent="0.35">
      <c r="U26348" s="3"/>
    </row>
    <row r="26349" spans="21:21" x14ac:dyDescent="0.35">
      <c r="U26349" s="3"/>
    </row>
    <row r="26350" spans="21:21" x14ac:dyDescent="0.35">
      <c r="U26350" s="3"/>
    </row>
    <row r="26351" spans="21:21" x14ac:dyDescent="0.35">
      <c r="U26351" s="3"/>
    </row>
    <row r="26352" spans="21:21" x14ac:dyDescent="0.35">
      <c r="U26352" s="3"/>
    </row>
    <row r="26353" spans="21:21" x14ac:dyDescent="0.35">
      <c r="U26353" s="3"/>
    </row>
    <row r="26354" spans="21:21" x14ac:dyDescent="0.35">
      <c r="U26354" s="3"/>
    </row>
    <row r="26355" spans="21:21" x14ac:dyDescent="0.35">
      <c r="U26355" s="3"/>
    </row>
    <row r="26356" spans="21:21" x14ac:dyDescent="0.35">
      <c r="U26356" s="3"/>
    </row>
    <row r="26357" spans="21:21" x14ac:dyDescent="0.35">
      <c r="U26357" s="3"/>
    </row>
    <row r="26358" spans="21:21" x14ac:dyDescent="0.35">
      <c r="U26358" s="3"/>
    </row>
    <row r="26359" spans="21:21" x14ac:dyDescent="0.35">
      <c r="U26359" s="3"/>
    </row>
    <row r="26360" spans="21:21" x14ac:dyDescent="0.35">
      <c r="U26360" s="3"/>
    </row>
    <row r="26361" spans="21:21" x14ac:dyDescent="0.35">
      <c r="U26361" s="3"/>
    </row>
    <row r="26362" spans="21:21" x14ac:dyDescent="0.35">
      <c r="U26362" s="3"/>
    </row>
    <row r="26363" spans="21:21" x14ac:dyDescent="0.35">
      <c r="U26363" s="3"/>
    </row>
    <row r="26364" spans="21:21" x14ac:dyDescent="0.35">
      <c r="U26364" s="3"/>
    </row>
    <row r="26365" spans="21:21" x14ac:dyDescent="0.35">
      <c r="U26365" s="3"/>
    </row>
    <row r="26366" spans="21:21" x14ac:dyDescent="0.35">
      <c r="U26366" s="3"/>
    </row>
    <row r="26367" spans="21:21" x14ac:dyDescent="0.35">
      <c r="U26367" s="3"/>
    </row>
    <row r="26368" spans="21:21" x14ac:dyDescent="0.35">
      <c r="U26368" s="3"/>
    </row>
    <row r="26369" spans="21:21" x14ac:dyDescent="0.35">
      <c r="U26369" s="3"/>
    </row>
    <row r="26370" spans="21:21" x14ac:dyDescent="0.35">
      <c r="U26370" s="3"/>
    </row>
    <row r="26371" spans="21:21" x14ac:dyDescent="0.35">
      <c r="U26371" s="3"/>
    </row>
    <row r="26372" spans="21:21" x14ac:dyDescent="0.35">
      <c r="U26372" s="3"/>
    </row>
    <row r="26373" spans="21:21" x14ac:dyDescent="0.35">
      <c r="U26373" s="3"/>
    </row>
    <row r="26374" spans="21:21" x14ac:dyDescent="0.35">
      <c r="U26374" s="3"/>
    </row>
    <row r="26375" spans="21:21" x14ac:dyDescent="0.35">
      <c r="U26375" s="3"/>
    </row>
    <row r="26376" spans="21:21" x14ac:dyDescent="0.35">
      <c r="U26376" s="3"/>
    </row>
    <row r="26377" spans="21:21" x14ac:dyDescent="0.35">
      <c r="U26377" s="3"/>
    </row>
    <row r="26378" spans="21:21" x14ac:dyDescent="0.35">
      <c r="U26378" s="3"/>
    </row>
    <row r="26379" spans="21:21" x14ac:dyDescent="0.35">
      <c r="U26379" s="3"/>
    </row>
    <row r="26380" spans="21:21" x14ac:dyDescent="0.35">
      <c r="U26380" s="3"/>
    </row>
    <row r="26381" spans="21:21" x14ac:dyDescent="0.35">
      <c r="U26381" s="3"/>
    </row>
    <row r="26382" spans="21:21" x14ac:dyDescent="0.35">
      <c r="U26382" s="3"/>
    </row>
    <row r="26383" spans="21:21" x14ac:dyDescent="0.35">
      <c r="U26383" s="3"/>
    </row>
    <row r="26384" spans="21:21" x14ac:dyDescent="0.35">
      <c r="U26384" s="3"/>
    </row>
    <row r="26385" spans="21:21" x14ac:dyDescent="0.35">
      <c r="U26385" s="3"/>
    </row>
    <row r="26386" spans="21:21" x14ac:dyDescent="0.35">
      <c r="U26386" s="3"/>
    </row>
    <row r="26387" spans="21:21" x14ac:dyDescent="0.35">
      <c r="U26387" s="3"/>
    </row>
    <row r="26388" spans="21:21" x14ac:dyDescent="0.35">
      <c r="U26388" s="3"/>
    </row>
    <row r="26389" spans="21:21" x14ac:dyDescent="0.35">
      <c r="U26389" s="3"/>
    </row>
    <row r="26390" spans="21:21" x14ac:dyDescent="0.35">
      <c r="U26390" s="3"/>
    </row>
    <row r="26391" spans="21:21" x14ac:dyDescent="0.35">
      <c r="U26391" s="3"/>
    </row>
    <row r="26392" spans="21:21" x14ac:dyDescent="0.35">
      <c r="U26392" s="3"/>
    </row>
    <row r="26393" spans="21:21" x14ac:dyDescent="0.35">
      <c r="U26393" s="3"/>
    </row>
    <row r="26394" spans="21:21" x14ac:dyDescent="0.35">
      <c r="U26394" s="3"/>
    </row>
    <row r="26395" spans="21:21" x14ac:dyDescent="0.35">
      <c r="U26395" s="3"/>
    </row>
    <row r="26396" spans="21:21" x14ac:dyDescent="0.35">
      <c r="U26396" s="3"/>
    </row>
    <row r="26397" spans="21:21" x14ac:dyDescent="0.35">
      <c r="U26397" s="3"/>
    </row>
    <row r="26398" spans="21:21" x14ac:dyDescent="0.35">
      <c r="U26398" s="3"/>
    </row>
    <row r="26399" spans="21:21" x14ac:dyDescent="0.35">
      <c r="U26399" s="3"/>
    </row>
    <row r="26400" spans="21:21" x14ac:dyDescent="0.35">
      <c r="U26400" s="3"/>
    </row>
    <row r="26401" spans="21:21" x14ac:dyDescent="0.35">
      <c r="U26401" s="3"/>
    </row>
    <row r="26402" spans="21:21" x14ac:dyDescent="0.35">
      <c r="U26402" s="3"/>
    </row>
    <row r="26403" spans="21:21" x14ac:dyDescent="0.35">
      <c r="U26403" s="3"/>
    </row>
    <row r="26404" spans="21:21" x14ac:dyDescent="0.35">
      <c r="U26404" s="3"/>
    </row>
    <row r="26405" spans="21:21" x14ac:dyDescent="0.35">
      <c r="U26405" s="3"/>
    </row>
    <row r="26406" spans="21:21" x14ac:dyDescent="0.35">
      <c r="U26406" s="3"/>
    </row>
    <row r="26407" spans="21:21" x14ac:dyDescent="0.35">
      <c r="U26407" s="3"/>
    </row>
    <row r="26408" spans="21:21" x14ac:dyDescent="0.35">
      <c r="U26408" s="3"/>
    </row>
    <row r="26409" spans="21:21" x14ac:dyDescent="0.35">
      <c r="U26409" s="3"/>
    </row>
    <row r="26410" spans="21:21" x14ac:dyDescent="0.35">
      <c r="U26410" s="3"/>
    </row>
    <row r="26411" spans="21:21" x14ac:dyDescent="0.35">
      <c r="U26411" s="3"/>
    </row>
    <row r="26412" spans="21:21" x14ac:dyDescent="0.35">
      <c r="U26412" s="3"/>
    </row>
    <row r="26413" spans="21:21" x14ac:dyDescent="0.35">
      <c r="U26413" s="3"/>
    </row>
    <row r="26414" spans="21:21" x14ac:dyDescent="0.35">
      <c r="U26414" s="3"/>
    </row>
    <row r="26415" spans="21:21" x14ac:dyDescent="0.35">
      <c r="U26415" s="3"/>
    </row>
    <row r="26416" spans="21:21" x14ac:dyDescent="0.35">
      <c r="U26416" s="3"/>
    </row>
    <row r="26417" spans="21:21" x14ac:dyDescent="0.35">
      <c r="U26417" s="3"/>
    </row>
    <row r="26418" spans="21:21" x14ac:dyDescent="0.35">
      <c r="U26418" s="3"/>
    </row>
    <row r="26419" spans="21:21" x14ac:dyDescent="0.35">
      <c r="U26419" s="3"/>
    </row>
    <row r="26420" spans="21:21" x14ac:dyDescent="0.35">
      <c r="U26420" s="3"/>
    </row>
    <row r="26421" spans="21:21" x14ac:dyDescent="0.35">
      <c r="U26421" s="3"/>
    </row>
    <row r="26422" spans="21:21" x14ac:dyDescent="0.35">
      <c r="U26422" s="3"/>
    </row>
    <row r="26423" spans="21:21" x14ac:dyDescent="0.35">
      <c r="U26423" s="3"/>
    </row>
    <row r="26424" spans="21:21" x14ac:dyDescent="0.35">
      <c r="U26424" s="3"/>
    </row>
    <row r="26425" spans="21:21" x14ac:dyDescent="0.35">
      <c r="U26425" s="3"/>
    </row>
    <row r="26426" spans="21:21" x14ac:dyDescent="0.35">
      <c r="U26426" s="3"/>
    </row>
    <row r="26427" spans="21:21" x14ac:dyDescent="0.35">
      <c r="U26427" s="3"/>
    </row>
    <row r="26428" spans="21:21" x14ac:dyDescent="0.35">
      <c r="U26428" s="3"/>
    </row>
    <row r="26429" spans="21:21" x14ac:dyDescent="0.35">
      <c r="U26429" s="3"/>
    </row>
    <row r="26430" spans="21:21" x14ac:dyDescent="0.35">
      <c r="U26430" s="3"/>
    </row>
    <row r="26431" spans="21:21" x14ac:dyDescent="0.35">
      <c r="U26431" s="3"/>
    </row>
    <row r="26432" spans="21:21" x14ac:dyDescent="0.35">
      <c r="U26432" s="3"/>
    </row>
    <row r="26433" spans="21:21" x14ac:dyDescent="0.35">
      <c r="U26433" s="3"/>
    </row>
    <row r="26434" spans="21:21" x14ac:dyDescent="0.35">
      <c r="U26434" s="3"/>
    </row>
    <row r="26435" spans="21:21" x14ac:dyDescent="0.35">
      <c r="U26435" s="3"/>
    </row>
    <row r="26436" spans="21:21" x14ac:dyDescent="0.35">
      <c r="U26436" s="3"/>
    </row>
    <row r="26437" spans="21:21" x14ac:dyDescent="0.35">
      <c r="U26437" s="3"/>
    </row>
    <row r="26438" spans="21:21" x14ac:dyDescent="0.35">
      <c r="U26438" s="3"/>
    </row>
    <row r="26439" spans="21:21" x14ac:dyDescent="0.35">
      <c r="U26439" s="3"/>
    </row>
    <row r="26440" spans="21:21" x14ac:dyDescent="0.35">
      <c r="U26440" s="3"/>
    </row>
    <row r="26441" spans="21:21" x14ac:dyDescent="0.35">
      <c r="U26441" s="3"/>
    </row>
    <row r="26442" spans="21:21" x14ac:dyDescent="0.35">
      <c r="U26442" s="3"/>
    </row>
    <row r="26443" spans="21:21" x14ac:dyDescent="0.35">
      <c r="U26443" s="3"/>
    </row>
    <row r="26444" spans="21:21" x14ac:dyDescent="0.35">
      <c r="U26444" s="3"/>
    </row>
    <row r="26445" spans="21:21" x14ac:dyDescent="0.35">
      <c r="U26445" s="3"/>
    </row>
    <row r="26446" spans="21:21" x14ac:dyDescent="0.35">
      <c r="U26446" s="3"/>
    </row>
    <row r="26447" spans="21:21" x14ac:dyDescent="0.35">
      <c r="U26447" s="3"/>
    </row>
    <row r="26448" spans="21:21" x14ac:dyDescent="0.35">
      <c r="U26448" s="3"/>
    </row>
    <row r="26449" spans="21:21" x14ac:dyDescent="0.35">
      <c r="U26449" s="3"/>
    </row>
    <row r="26450" spans="21:21" x14ac:dyDescent="0.35">
      <c r="U26450" s="3"/>
    </row>
    <row r="26451" spans="21:21" x14ac:dyDescent="0.35">
      <c r="U26451" s="3"/>
    </row>
    <row r="26452" spans="21:21" x14ac:dyDescent="0.35">
      <c r="U26452" s="3"/>
    </row>
    <row r="26453" spans="21:21" x14ac:dyDescent="0.35">
      <c r="U26453" s="3"/>
    </row>
    <row r="26454" spans="21:21" x14ac:dyDescent="0.35">
      <c r="U26454" s="3"/>
    </row>
    <row r="26455" spans="21:21" x14ac:dyDescent="0.35">
      <c r="U26455" s="3"/>
    </row>
    <row r="26456" spans="21:21" x14ac:dyDescent="0.35">
      <c r="U26456" s="3"/>
    </row>
    <row r="26457" spans="21:21" x14ac:dyDescent="0.35">
      <c r="U26457" s="3"/>
    </row>
    <row r="26458" spans="21:21" x14ac:dyDescent="0.35">
      <c r="U26458" s="3"/>
    </row>
    <row r="26459" spans="21:21" x14ac:dyDescent="0.35">
      <c r="U26459" s="3"/>
    </row>
    <row r="26460" spans="21:21" x14ac:dyDescent="0.35">
      <c r="U26460" s="3"/>
    </row>
    <row r="26461" spans="21:21" x14ac:dyDescent="0.35">
      <c r="U26461" s="3"/>
    </row>
    <row r="26462" spans="21:21" x14ac:dyDescent="0.35">
      <c r="U26462" s="3"/>
    </row>
    <row r="26463" spans="21:21" x14ac:dyDescent="0.35">
      <c r="U26463" s="3"/>
    </row>
    <row r="26464" spans="21:21" x14ac:dyDescent="0.35">
      <c r="U26464" s="3"/>
    </row>
    <row r="26465" spans="21:21" x14ac:dyDescent="0.35">
      <c r="U26465" s="3"/>
    </row>
    <row r="26466" spans="21:21" x14ac:dyDescent="0.35">
      <c r="U26466" s="3"/>
    </row>
    <row r="26467" spans="21:21" x14ac:dyDescent="0.35">
      <c r="U26467" s="3"/>
    </row>
    <row r="26468" spans="21:21" x14ac:dyDescent="0.35">
      <c r="U26468" s="3"/>
    </row>
    <row r="26469" spans="21:21" x14ac:dyDescent="0.35">
      <c r="U26469" s="3"/>
    </row>
    <row r="26470" spans="21:21" x14ac:dyDescent="0.35">
      <c r="U26470" s="3"/>
    </row>
    <row r="26471" spans="21:21" x14ac:dyDescent="0.35">
      <c r="U26471" s="3"/>
    </row>
    <row r="26472" spans="21:21" x14ac:dyDescent="0.35">
      <c r="U26472" s="3"/>
    </row>
    <row r="26473" spans="21:21" x14ac:dyDescent="0.35">
      <c r="U26473" s="3"/>
    </row>
    <row r="26474" spans="21:21" x14ac:dyDescent="0.35">
      <c r="U26474" s="3"/>
    </row>
    <row r="26475" spans="21:21" x14ac:dyDescent="0.35">
      <c r="U26475" s="3"/>
    </row>
    <row r="26476" spans="21:21" x14ac:dyDescent="0.35">
      <c r="U26476" s="3"/>
    </row>
    <row r="26477" spans="21:21" x14ac:dyDescent="0.35">
      <c r="U26477" s="3"/>
    </row>
    <row r="26478" spans="21:21" x14ac:dyDescent="0.35">
      <c r="U26478" s="3"/>
    </row>
    <row r="26479" spans="21:21" x14ac:dyDescent="0.35">
      <c r="U26479" s="3"/>
    </row>
    <row r="26480" spans="21:21" x14ac:dyDescent="0.35">
      <c r="U26480" s="3"/>
    </row>
    <row r="26481" spans="21:21" x14ac:dyDescent="0.35">
      <c r="U26481" s="3"/>
    </row>
    <row r="26482" spans="21:21" x14ac:dyDescent="0.35">
      <c r="U26482" s="3"/>
    </row>
    <row r="26483" spans="21:21" x14ac:dyDescent="0.35">
      <c r="U26483" s="3"/>
    </row>
    <row r="26484" spans="21:21" x14ac:dyDescent="0.35">
      <c r="U26484" s="3"/>
    </row>
    <row r="26485" spans="21:21" x14ac:dyDescent="0.35">
      <c r="U26485" s="3"/>
    </row>
    <row r="26486" spans="21:21" x14ac:dyDescent="0.35">
      <c r="U26486" s="3"/>
    </row>
    <row r="26487" spans="21:21" x14ac:dyDescent="0.35">
      <c r="U26487" s="3"/>
    </row>
    <row r="26488" spans="21:21" x14ac:dyDescent="0.35">
      <c r="U26488" s="3"/>
    </row>
    <row r="26489" spans="21:21" x14ac:dyDescent="0.35">
      <c r="U26489" s="3"/>
    </row>
    <row r="26490" spans="21:21" x14ac:dyDescent="0.35">
      <c r="U26490" s="3"/>
    </row>
    <row r="26491" spans="21:21" x14ac:dyDescent="0.35">
      <c r="U26491" s="3"/>
    </row>
    <row r="26492" spans="21:21" x14ac:dyDescent="0.35">
      <c r="U26492" s="3"/>
    </row>
    <row r="26493" spans="21:21" x14ac:dyDescent="0.35">
      <c r="U26493" s="3"/>
    </row>
    <row r="26494" spans="21:21" x14ac:dyDescent="0.35">
      <c r="U26494" s="3"/>
    </row>
    <row r="26495" spans="21:21" x14ac:dyDescent="0.35">
      <c r="U26495" s="3"/>
    </row>
    <row r="26496" spans="21:21" x14ac:dyDescent="0.35">
      <c r="U26496" s="3"/>
    </row>
    <row r="26497" spans="21:21" x14ac:dyDescent="0.35">
      <c r="U26497" s="3"/>
    </row>
    <row r="26498" spans="21:21" x14ac:dyDescent="0.35">
      <c r="U26498" s="3"/>
    </row>
    <row r="26499" spans="21:21" x14ac:dyDescent="0.35">
      <c r="U26499" s="3"/>
    </row>
    <row r="26500" spans="21:21" x14ac:dyDescent="0.35">
      <c r="U26500" s="3"/>
    </row>
    <row r="26501" spans="21:21" x14ac:dyDescent="0.35">
      <c r="U26501" s="3"/>
    </row>
    <row r="26502" spans="21:21" x14ac:dyDescent="0.35">
      <c r="U26502" s="3"/>
    </row>
    <row r="26503" spans="21:21" x14ac:dyDescent="0.35">
      <c r="U26503" s="3"/>
    </row>
    <row r="26504" spans="21:21" x14ac:dyDescent="0.35">
      <c r="U26504" s="3"/>
    </row>
    <row r="26505" spans="21:21" x14ac:dyDescent="0.35">
      <c r="U26505" s="3"/>
    </row>
    <row r="26506" spans="21:21" x14ac:dyDescent="0.35">
      <c r="U26506" s="3"/>
    </row>
    <row r="26507" spans="21:21" x14ac:dyDescent="0.35">
      <c r="U26507" s="3"/>
    </row>
    <row r="26508" spans="21:21" x14ac:dyDescent="0.35">
      <c r="U26508" s="3"/>
    </row>
    <row r="26509" spans="21:21" x14ac:dyDescent="0.35">
      <c r="U26509" s="3"/>
    </row>
    <row r="26510" spans="21:21" x14ac:dyDescent="0.35">
      <c r="U26510" s="3"/>
    </row>
    <row r="26511" spans="21:21" x14ac:dyDescent="0.35">
      <c r="U26511" s="3"/>
    </row>
    <row r="26512" spans="21:21" x14ac:dyDescent="0.35">
      <c r="U26512" s="3"/>
    </row>
    <row r="26513" spans="21:21" x14ac:dyDescent="0.35">
      <c r="U26513" s="3"/>
    </row>
    <row r="26514" spans="21:21" x14ac:dyDescent="0.35">
      <c r="U26514" s="3"/>
    </row>
    <row r="26515" spans="21:21" x14ac:dyDescent="0.35">
      <c r="U26515" s="3"/>
    </row>
    <row r="26516" spans="21:21" x14ac:dyDescent="0.35">
      <c r="U26516" s="3"/>
    </row>
    <row r="26517" spans="21:21" x14ac:dyDescent="0.35">
      <c r="U26517" s="3"/>
    </row>
    <row r="26518" spans="21:21" x14ac:dyDescent="0.35">
      <c r="U26518" s="3"/>
    </row>
    <row r="26519" spans="21:21" x14ac:dyDescent="0.35">
      <c r="U26519" s="3"/>
    </row>
    <row r="26520" spans="21:21" x14ac:dyDescent="0.35">
      <c r="U26520" s="3"/>
    </row>
    <row r="26521" spans="21:21" x14ac:dyDescent="0.35">
      <c r="U26521" s="3"/>
    </row>
    <row r="26522" spans="21:21" x14ac:dyDescent="0.35">
      <c r="U26522" s="3"/>
    </row>
    <row r="26523" spans="21:21" x14ac:dyDescent="0.35">
      <c r="U26523" s="3"/>
    </row>
    <row r="26524" spans="21:21" x14ac:dyDescent="0.35">
      <c r="U26524" s="3"/>
    </row>
    <row r="26525" spans="21:21" x14ac:dyDescent="0.35">
      <c r="U26525" s="3"/>
    </row>
    <row r="26526" spans="21:21" x14ac:dyDescent="0.35">
      <c r="U26526" s="3"/>
    </row>
    <row r="26527" spans="21:21" x14ac:dyDescent="0.35">
      <c r="U26527" s="3"/>
    </row>
    <row r="26528" spans="21:21" x14ac:dyDescent="0.35">
      <c r="U26528" s="3"/>
    </row>
    <row r="26529" spans="21:21" x14ac:dyDescent="0.35">
      <c r="U26529" s="3"/>
    </row>
    <row r="26530" spans="21:21" x14ac:dyDescent="0.35">
      <c r="U26530" s="3"/>
    </row>
    <row r="26531" spans="21:21" x14ac:dyDescent="0.35">
      <c r="U26531" s="3"/>
    </row>
    <row r="26532" spans="21:21" x14ac:dyDescent="0.35">
      <c r="U26532" s="3"/>
    </row>
    <row r="26533" spans="21:21" x14ac:dyDescent="0.35">
      <c r="U26533" s="3"/>
    </row>
    <row r="26534" spans="21:21" x14ac:dyDescent="0.35">
      <c r="U26534" s="3"/>
    </row>
    <row r="26535" spans="21:21" x14ac:dyDescent="0.35">
      <c r="U26535" s="3"/>
    </row>
    <row r="26536" spans="21:21" x14ac:dyDescent="0.35">
      <c r="U26536" s="3"/>
    </row>
    <row r="26537" spans="21:21" x14ac:dyDescent="0.35">
      <c r="U26537" s="3"/>
    </row>
    <row r="26538" spans="21:21" x14ac:dyDescent="0.35">
      <c r="U26538" s="3"/>
    </row>
    <row r="26539" spans="21:21" x14ac:dyDescent="0.35">
      <c r="U26539" s="3"/>
    </row>
    <row r="26540" spans="21:21" x14ac:dyDescent="0.35">
      <c r="U26540" s="3"/>
    </row>
    <row r="26541" spans="21:21" x14ac:dyDescent="0.35">
      <c r="U26541" s="3"/>
    </row>
    <row r="26542" spans="21:21" x14ac:dyDescent="0.35">
      <c r="U26542" s="3"/>
    </row>
    <row r="26543" spans="21:21" x14ac:dyDescent="0.35">
      <c r="U26543" s="3"/>
    </row>
    <row r="26544" spans="21:21" x14ac:dyDescent="0.35">
      <c r="U26544" s="3"/>
    </row>
    <row r="26545" spans="21:21" x14ac:dyDescent="0.35">
      <c r="U26545" s="3"/>
    </row>
    <row r="26546" spans="21:21" x14ac:dyDescent="0.35">
      <c r="U26546" s="3"/>
    </row>
    <row r="26547" spans="21:21" x14ac:dyDescent="0.35">
      <c r="U26547" s="3"/>
    </row>
    <row r="26548" spans="21:21" x14ac:dyDescent="0.35">
      <c r="U26548" s="3"/>
    </row>
    <row r="26549" spans="21:21" x14ac:dyDescent="0.35">
      <c r="U26549" s="3"/>
    </row>
    <row r="26550" spans="21:21" x14ac:dyDescent="0.35">
      <c r="U26550" s="3"/>
    </row>
    <row r="26551" spans="21:21" x14ac:dyDescent="0.35">
      <c r="U26551" s="3"/>
    </row>
    <row r="26552" spans="21:21" x14ac:dyDescent="0.35">
      <c r="U26552" s="3"/>
    </row>
    <row r="26553" spans="21:21" x14ac:dyDescent="0.35">
      <c r="U26553" s="3"/>
    </row>
    <row r="26554" spans="21:21" x14ac:dyDescent="0.35">
      <c r="U26554" s="3"/>
    </row>
    <row r="26555" spans="21:21" x14ac:dyDescent="0.35">
      <c r="U26555" s="3"/>
    </row>
    <row r="26556" spans="21:21" x14ac:dyDescent="0.35">
      <c r="U26556" s="3"/>
    </row>
    <row r="26557" spans="21:21" x14ac:dyDescent="0.35">
      <c r="U26557" s="3"/>
    </row>
    <row r="26558" spans="21:21" x14ac:dyDescent="0.35">
      <c r="U26558" s="3"/>
    </row>
    <row r="26559" spans="21:21" x14ac:dyDescent="0.35">
      <c r="U26559" s="3"/>
    </row>
    <row r="26560" spans="21:21" x14ac:dyDescent="0.35">
      <c r="U26560" s="3"/>
    </row>
    <row r="26561" spans="21:21" x14ac:dyDescent="0.35">
      <c r="U26561" s="3"/>
    </row>
    <row r="26562" spans="21:21" x14ac:dyDescent="0.35">
      <c r="U26562" s="3"/>
    </row>
    <row r="26563" spans="21:21" x14ac:dyDescent="0.35">
      <c r="U26563" s="3"/>
    </row>
    <row r="26564" spans="21:21" x14ac:dyDescent="0.35">
      <c r="U26564" s="3"/>
    </row>
    <row r="26565" spans="21:21" x14ac:dyDescent="0.35">
      <c r="U26565" s="3"/>
    </row>
    <row r="26566" spans="21:21" x14ac:dyDescent="0.35">
      <c r="U26566" s="3"/>
    </row>
    <row r="26567" spans="21:21" x14ac:dyDescent="0.35">
      <c r="U26567" s="3"/>
    </row>
    <row r="26568" spans="21:21" x14ac:dyDescent="0.35">
      <c r="U26568" s="3"/>
    </row>
    <row r="26569" spans="21:21" x14ac:dyDescent="0.35">
      <c r="U26569" s="3"/>
    </row>
    <row r="26570" spans="21:21" x14ac:dyDescent="0.35">
      <c r="U26570" s="3"/>
    </row>
    <row r="26571" spans="21:21" x14ac:dyDescent="0.35">
      <c r="U26571" s="3"/>
    </row>
    <row r="26572" spans="21:21" x14ac:dyDescent="0.35">
      <c r="U26572" s="3"/>
    </row>
    <row r="26573" spans="21:21" x14ac:dyDescent="0.35">
      <c r="U26573" s="3"/>
    </row>
    <row r="26574" spans="21:21" x14ac:dyDescent="0.35">
      <c r="U26574" s="3"/>
    </row>
    <row r="26575" spans="21:21" x14ac:dyDescent="0.35">
      <c r="U26575" s="3"/>
    </row>
    <row r="26576" spans="21:21" x14ac:dyDescent="0.35">
      <c r="U26576" s="3"/>
    </row>
    <row r="26577" spans="21:21" x14ac:dyDescent="0.35">
      <c r="U26577" s="3"/>
    </row>
    <row r="26578" spans="21:21" x14ac:dyDescent="0.35">
      <c r="U26578" s="3"/>
    </row>
    <row r="26579" spans="21:21" x14ac:dyDescent="0.35">
      <c r="U26579" s="3"/>
    </row>
    <row r="26580" spans="21:21" x14ac:dyDescent="0.35">
      <c r="U26580" s="3"/>
    </row>
    <row r="26581" spans="21:21" x14ac:dyDescent="0.35">
      <c r="U26581" s="3"/>
    </row>
    <row r="26582" spans="21:21" x14ac:dyDescent="0.35">
      <c r="U26582" s="3"/>
    </row>
    <row r="26583" spans="21:21" x14ac:dyDescent="0.35">
      <c r="U26583" s="3"/>
    </row>
    <row r="26584" spans="21:21" x14ac:dyDescent="0.35">
      <c r="U26584" s="3"/>
    </row>
    <row r="26585" spans="21:21" x14ac:dyDescent="0.35">
      <c r="U26585" s="3"/>
    </row>
    <row r="26586" spans="21:21" x14ac:dyDescent="0.35">
      <c r="U26586" s="3"/>
    </row>
    <row r="26587" spans="21:21" x14ac:dyDescent="0.35">
      <c r="U26587" s="3"/>
    </row>
    <row r="26588" spans="21:21" x14ac:dyDescent="0.35">
      <c r="U26588" s="3"/>
    </row>
    <row r="26589" spans="21:21" x14ac:dyDescent="0.35">
      <c r="U26589" s="3"/>
    </row>
    <row r="26590" spans="21:21" x14ac:dyDescent="0.35">
      <c r="U26590" s="3"/>
    </row>
    <row r="26591" spans="21:21" x14ac:dyDescent="0.35">
      <c r="U26591" s="3"/>
    </row>
    <row r="26592" spans="21:21" x14ac:dyDescent="0.35">
      <c r="U26592" s="3"/>
    </row>
    <row r="26593" spans="21:21" x14ac:dyDescent="0.35">
      <c r="U26593" s="3"/>
    </row>
    <row r="26594" spans="21:21" x14ac:dyDescent="0.35">
      <c r="U26594" s="3"/>
    </row>
    <row r="26595" spans="21:21" x14ac:dyDescent="0.35">
      <c r="U26595" s="3"/>
    </row>
    <row r="26596" spans="21:21" x14ac:dyDescent="0.35">
      <c r="U26596" s="3"/>
    </row>
    <row r="26597" spans="21:21" x14ac:dyDescent="0.35">
      <c r="U26597" s="3"/>
    </row>
    <row r="26598" spans="21:21" x14ac:dyDescent="0.35">
      <c r="U26598" s="3"/>
    </row>
    <row r="26599" spans="21:21" x14ac:dyDescent="0.35">
      <c r="U26599" s="3"/>
    </row>
    <row r="26600" spans="21:21" x14ac:dyDescent="0.35">
      <c r="U26600" s="3"/>
    </row>
    <row r="26601" spans="21:21" x14ac:dyDescent="0.35">
      <c r="U26601" s="3"/>
    </row>
    <row r="26602" spans="21:21" x14ac:dyDescent="0.35">
      <c r="U26602" s="3"/>
    </row>
    <row r="26603" spans="21:21" x14ac:dyDescent="0.35">
      <c r="U26603" s="3"/>
    </row>
    <row r="26604" spans="21:21" x14ac:dyDescent="0.35">
      <c r="U26604" s="3"/>
    </row>
    <row r="26605" spans="21:21" x14ac:dyDescent="0.35">
      <c r="U26605" s="3"/>
    </row>
    <row r="26606" spans="21:21" x14ac:dyDescent="0.35">
      <c r="U26606" s="3"/>
    </row>
    <row r="26607" spans="21:21" x14ac:dyDescent="0.35">
      <c r="U26607" s="3"/>
    </row>
    <row r="26608" spans="21:21" x14ac:dyDescent="0.35">
      <c r="U26608" s="3"/>
    </row>
    <row r="26609" spans="21:21" x14ac:dyDescent="0.35">
      <c r="U26609" s="3"/>
    </row>
    <row r="26610" spans="21:21" x14ac:dyDescent="0.35">
      <c r="U26610" s="3"/>
    </row>
    <row r="26611" spans="21:21" x14ac:dyDescent="0.35">
      <c r="U26611" s="3"/>
    </row>
    <row r="26612" spans="21:21" x14ac:dyDescent="0.35">
      <c r="U26612" s="3"/>
    </row>
    <row r="26613" spans="21:21" x14ac:dyDescent="0.35">
      <c r="U26613" s="3"/>
    </row>
    <row r="26614" spans="21:21" x14ac:dyDescent="0.35">
      <c r="U26614" s="3"/>
    </row>
    <row r="26615" spans="21:21" x14ac:dyDescent="0.35">
      <c r="U26615" s="3"/>
    </row>
    <row r="26616" spans="21:21" x14ac:dyDescent="0.35">
      <c r="U26616" s="3"/>
    </row>
    <row r="26617" spans="21:21" x14ac:dyDescent="0.35">
      <c r="U26617" s="3"/>
    </row>
    <row r="26618" spans="21:21" x14ac:dyDescent="0.35">
      <c r="U26618" s="3"/>
    </row>
    <row r="26619" spans="21:21" x14ac:dyDescent="0.35">
      <c r="U26619" s="3"/>
    </row>
    <row r="26620" spans="21:21" x14ac:dyDescent="0.35">
      <c r="U26620" s="3"/>
    </row>
    <row r="26621" spans="21:21" x14ac:dyDescent="0.35">
      <c r="U26621" s="3"/>
    </row>
    <row r="26622" spans="21:21" x14ac:dyDescent="0.35">
      <c r="U26622" s="3"/>
    </row>
    <row r="26623" spans="21:21" x14ac:dyDescent="0.35">
      <c r="U26623" s="3"/>
    </row>
    <row r="26624" spans="21:21" x14ac:dyDescent="0.35">
      <c r="U26624" s="3"/>
    </row>
    <row r="26625" spans="21:21" x14ac:dyDescent="0.35">
      <c r="U26625" s="3"/>
    </row>
    <row r="26626" spans="21:21" x14ac:dyDescent="0.35">
      <c r="U26626" s="3"/>
    </row>
    <row r="26627" spans="21:21" x14ac:dyDescent="0.35">
      <c r="U26627" s="3"/>
    </row>
    <row r="26628" spans="21:21" x14ac:dyDescent="0.35">
      <c r="U26628" s="3"/>
    </row>
    <row r="26629" spans="21:21" x14ac:dyDescent="0.35">
      <c r="U26629" s="3"/>
    </row>
    <row r="26630" spans="21:21" x14ac:dyDescent="0.35">
      <c r="U26630" s="3"/>
    </row>
    <row r="26631" spans="21:21" x14ac:dyDescent="0.35">
      <c r="U26631" s="3"/>
    </row>
    <row r="26632" spans="21:21" x14ac:dyDescent="0.35">
      <c r="U26632" s="3"/>
    </row>
    <row r="26633" spans="21:21" x14ac:dyDescent="0.35">
      <c r="U26633" s="3"/>
    </row>
    <row r="26634" spans="21:21" x14ac:dyDescent="0.35">
      <c r="U26634" s="3"/>
    </row>
    <row r="26635" spans="21:21" x14ac:dyDescent="0.35">
      <c r="U26635" s="3"/>
    </row>
    <row r="26636" spans="21:21" x14ac:dyDescent="0.35">
      <c r="U26636" s="3"/>
    </row>
    <row r="26637" spans="21:21" x14ac:dyDescent="0.35">
      <c r="U26637" s="3"/>
    </row>
    <row r="26638" spans="21:21" x14ac:dyDescent="0.35">
      <c r="U26638" s="3"/>
    </row>
    <row r="26639" spans="21:21" x14ac:dyDescent="0.35">
      <c r="U26639" s="3"/>
    </row>
    <row r="26640" spans="21:21" x14ac:dyDescent="0.35">
      <c r="U26640" s="3"/>
    </row>
    <row r="26641" spans="21:21" x14ac:dyDescent="0.35">
      <c r="U26641" s="3"/>
    </row>
    <row r="26642" spans="21:21" x14ac:dyDescent="0.35">
      <c r="U26642" s="3"/>
    </row>
    <row r="26643" spans="21:21" x14ac:dyDescent="0.35">
      <c r="U26643" s="3"/>
    </row>
    <row r="26644" spans="21:21" x14ac:dyDescent="0.35">
      <c r="U26644" s="3"/>
    </row>
    <row r="26645" spans="21:21" x14ac:dyDescent="0.35">
      <c r="U26645" s="3"/>
    </row>
    <row r="26646" spans="21:21" x14ac:dyDescent="0.35">
      <c r="U26646" s="3"/>
    </row>
    <row r="26647" spans="21:21" x14ac:dyDescent="0.35">
      <c r="U26647" s="3"/>
    </row>
    <row r="26648" spans="21:21" x14ac:dyDescent="0.35">
      <c r="U26648" s="3"/>
    </row>
    <row r="26649" spans="21:21" x14ac:dyDescent="0.35">
      <c r="U26649" s="3"/>
    </row>
    <row r="26650" spans="21:21" x14ac:dyDescent="0.35">
      <c r="U26650" s="3"/>
    </row>
    <row r="26651" spans="21:21" x14ac:dyDescent="0.35">
      <c r="U26651" s="3"/>
    </row>
    <row r="26652" spans="21:21" x14ac:dyDescent="0.35">
      <c r="U26652" s="3"/>
    </row>
    <row r="26653" spans="21:21" x14ac:dyDescent="0.35">
      <c r="U26653" s="3"/>
    </row>
    <row r="26654" spans="21:21" x14ac:dyDescent="0.35">
      <c r="U26654" s="3"/>
    </row>
    <row r="26655" spans="21:21" x14ac:dyDescent="0.35">
      <c r="U26655" s="3"/>
    </row>
    <row r="26656" spans="21:21" x14ac:dyDescent="0.35">
      <c r="U26656" s="3"/>
    </row>
    <row r="26657" spans="21:21" x14ac:dyDescent="0.35">
      <c r="U26657" s="3"/>
    </row>
    <row r="26658" spans="21:21" x14ac:dyDescent="0.35">
      <c r="U26658" s="3"/>
    </row>
    <row r="26659" spans="21:21" x14ac:dyDescent="0.35">
      <c r="U26659" s="3"/>
    </row>
    <row r="26660" spans="21:21" x14ac:dyDescent="0.35">
      <c r="U26660" s="3"/>
    </row>
    <row r="26661" spans="21:21" x14ac:dyDescent="0.35">
      <c r="U26661" s="3"/>
    </row>
    <row r="26662" spans="21:21" x14ac:dyDescent="0.35">
      <c r="U26662" s="3"/>
    </row>
    <row r="26663" spans="21:21" x14ac:dyDescent="0.35">
      <c r="U26663" s="3"/>
    </row>
    <row r="26664" spans="21:21" x14ac:dyDescent="0.35">
      <c r="U26664" s="3"/>
    </row>
    <row r="26665" spans="21:21" x14ac:dyDescent="0.35">
      <c r="U26665" s="3"/>
    </row>
    <row r="26666" spans="21:21" x14ac:dyDescent="0.35">
      <c r="U26666" s="3"/>
    </row>
    <row r="26667" spans="21:21" x14ac:dyDescent="0.35">
      <c r="U26667" s="3"/>
    </row>
    <row r="26668" spans="21:21" x14ac:dyDescent="0.35">
      <c r="U26668" s="3"/>
    </row>
    <row r="26669" spans="21:21" x14ac:dyDescent="0.35">
      <c r="U26669" s="3"/>
    </row>
    <row r="26670" spans="21:21" x14ac:dyDescent="0.35">
      <c r="U26670" s="3"/>
    </row>
    <row r="26671" spans="21:21" x14ac:dyDescent="0.35">
      <c r="U26671" s="3"/>
    </row>
    <row r="26672" spans="21:21" x14ac:dyDescent="0.35">
      <c r="U26672" s="3"/>
    </row>
    <row r="26673" spans="21:21" x14ac:dyDescent="0.35">
      <c r="U26673" s="3"/>
    </row>
    <row r="26674" spans="21:21" x14ac:dyDescent="0.35">
      <c r="U26674" s="3"/>
    </row>
    <row r="26675" spans="21:21" x14ac:dyDescent="0.35">
      <c r="U26675" s="3"/>
    </row>
    <row r="26676" spans="21:21" x14ac:dyDescent="0.35">
      <c r="U26676" s="3"/>
    </row>
    <row r="26677" spans="21:21" x14ac:dyDescent="0.35">
      <c r="U26677" s="3"/>
    </row>
    <row r="26678" spans="21:21" x14ac:dyDescent="0.35">
      <c r="U26678" s="3"/>
    </row>
    <row r="26679" spans="21:21" x14ac:dyDescent="0.35">
      <c r="U26679" s="3"/>
    </row>
    <row r="26680" spans="21:21" x14ac:dyDescent="0.35">
      <c r="U26680" s="3"/>
    </row>
    <row r="26681" spans="21:21" x14ac:dyDescent="0.35">
      <c r="U26681" s="3"/>
    </row>
    <row r="26682" spans="21:21" x14ac:dyDescent="0.35">
      <c r="U26682" s="3"/>
    </row>
    <row r="26683" spans="21:21" x14ac:dyDescent="0.35">
      <c r="U26683" s="3"/>
    </row>
    <row r="26684" spans="21:21" x14ac:dyDescent="0.35">
      <c r="U26684" s="3"/>
    </row>
    <row r="26685" spans="21:21" x14ac:dyDescent="0.35">
      <c r="U26685" s="3"/>
    </row>
    <row r="26686" spans="21:21" x14ac:dyDescent="0.35">
      <c r="U26686" s="3"/>
    </row>
    <row r="26687" spans="21:21" x14ac:dyDescent="0.35">
      <c r="U26687" s="3"/>
    </row>
    <row r="26688" spans="21:21" x14ac:dyDescent="0.35">
      <c r="U26688" s="3"/>
    </row>
    <row r="26689" spans="21:21" x14ac:dyDescent="0.35">
      <c r="U26689" s="3"/>
    </row>
    <row r="26690" spans="21:21" x14ac:dyDescent="0.35">
      <c r="U26690" s="3"/>
    </row>
    <row r="26691" spans="21:21" x14ac:dyDescent="0.35">
      <c r="U26691" s="3"/>
    </row>
    <row r="26692" spans="21:21" x14ac:dyDescent="0.35">
      <c r="U26692" s="3"/>
    </row>
    <row r="26693" spans="21:21" x14ac:dyDescent="0.35">
      <c r="U26693" s="3"/>
    </row>
    <row r="26694" spans="21:21" x14ac:dyDescent="0.35">
      <c r="U26694" s="3"/>
    </row>
    <row r="26695" spans="21:21" x14ac:dyDescent="0.35">
      <c r="U26695" s="3"/>
    </row>
    <row r="26696" spans="21:21" x14ac:dyDescent="0.35">
      <c r="U26696" s="3"/>
    </row>
    <row r="26697" spans="21:21" x14ac:dyDescent="0.35">
      <c r="U26697" s="3"/>
    </row>
    <row r="26698" spans="21:21" x14ac:dyDescent="0.35">
      <c r="U26698" s="3"/>
    </row>
    <row r="26699" spans="21:21" x14ac:dyDescent="0.35">
      <c r="U26699" s="3"/>
    </row>
    <row r="26700" spans="21:21" x14ac:dyDescent="0.35">
      <c r="U26700" s="3"/>
    </row>
    <row r="26701" spans="21:21" x14ac:dyDescent="0.35">
      <c r="U26701" s="3"/>
    </row>
    <row r="26702" spans="21:21" x14ac:dyDescent="0.35">
      <c r="U26702" s="3"/>
    </row>
    <row r="26703" spans="21:21" x14ac:dyDescent="0.35">
      <c r="U26703" s="3"/>
    </row>
    <row r="26704" spans="21:21" x14ac:dyDescent="0.35">
      <c r="U26704" s="3"/>
    </row>
    <row r="26705" spans="21:21" x14ac:dyDescent="0.35">
      <c r="U26705" s="3"/>
    </row>
    <row r="26706" spans="21:21" x14ac:dyDescent="0.35">
      <c r="U26706" s="3"/>
    </row>
    <row r="26707" spans="21:21" x14ac:dyDescent="0.35">
      <c r="U26707" s="3"/>
    </row>
    <row r="26708" spans="21:21" x14ac:dyDescent="0.35">
      <c r="U26708" s="3"/>
    </row>
    <row r="26709" spans="21:21" x14ac:dyDescent="0.35">
      <c r="U26709" s="3"/>
    </row>
    <row r="26710" spans="21:21" x14ac:dyDescent="0.35">
      <c r="U26710" s="3"/>
    </row>
    <row r="26711" spans="21:21" x14ac:dyDescent="0.35">
      <c r="U26711" s="3"/>
    </row>
    <row r="26712" spans="21:21" x14ac:dyDescent="0.35">
      <c r="U26712" s="3"/>
    </row>
    <row r="26713" spans="21:21" x14ac:dyDescent="0.35">
      <c r="U26713" s="3"/>
    </row>
    <row r="26714" spans="21:21" x14ac:dyDescent="0.35">
      <c r="U26714" s="3"/>
    </row>
    <row r="26715" spans="21:21" x14ac:dyDescent="0.35">
      <c r="U26715" s="3"/>
    </row>
    <row r="26716" spans="21:21" x14ac:dyDescent="0.35">
      <c r="U26716" s="3"/>
    </row>
    <row r="26717" spans="21:21" x14ac:dyDescent="0.35">
      <c r="U26717" s="3"/>
    </row>
    <row r="26718" spans="21:21" x14ac:dyDescent="0.35">
      <c r="U26718" s="3"/>
    </row>
    <row r="26719" spans="21:21" x14ac:dyDescent="0.35">
      <c r="U26719" s="3"/>
    </row>
    <row r="26720" spans="21:21" x14ac:dyDescent="0.35">
      <c r="U26720" s="3"/>
    </row>
    <row r="26721" spans="21:21" x14ac:dyDescent="0.35">
      <c r="U26721" s="3"/>
    </row>
    <row r="26722" spans="21:21" x14ac:dyDescent="0.35">
      <c r="U26722" s="3"/>
    </row>
    <row r="26723" spans="21:21" x14ac:dyDescent="0.35">
      <c r="U26723" s="3"/>
    </row>
    <row r="26724" spans="21:21" x14ac:dyDescent="0.35">
      <c r="U26724" s="3"/>
    </row>
    <row r="26725" spans="21:21" x14ac:dyDescent="0.35">
      <c r="U26725" s="3"/>
    </row>
    <row r="26726" spans="21:21" x14ac:dyDescent="0.35">
      <c r="U26726" s="3"/>
    </row>
    <row r="26727" spans="21:21" x14ac:dyDescent="0.35">
      <c r="U26727" s="3"/>
    </row>
    <row r="26728" spans="21:21" x14ac:dyDescent="0.35">
      <c r="U26728" s="3"/>
    </row>
    <row r="26729" spans="21:21" x14ac:dyDescent="0.35">
      <c r="U26729" s="3"/>
    </row>
    <row r="26730" spans="21:21" x14ac:dyDescent="0.35">
      <c r="U26730" s="3"/>
    </row>
    <row r="26731" spans="21:21" x14ac:dyDescent="0.35">
      <c r="U26731" s="3"/>
    </row>
    <row r="26732" spans="21:21" x14ac:dyDescent="0.35">
      <c r="U26732" s="3"/>
    </row>
    <row r="26733" spans="21:21" x14ac:dyDescent="0.35">
      <c r="U26733" s="3"/>
    </row>
    <row r="26734" spans="21:21" x14ac:dyDescent="0.35">
      <c r="U26734" s="3"/>
    </row>
    <row r="26735" spans="21:21" x14ac:dyDescent="0.35">
      <c r="U26735" s="3"/>
    </row>
    <row r="26736" spans="21:21" x14ac:dyDescent="0.35">
      <c r="U26736" s="3"/>
    </row>
    <row r="26737" spans="21:21" x14ac:dyDescent="0.35">
      <c r="U26737" s="3"/>
    </row>
    <row r="26738" spans="21:21" x14ac:dyDescent="0.35">
      <c r="U26738" s="3"/>
    </row>
    <row r="26739" spans="21:21" x14ac:dyDescent="0.35">
      <c r="U26739" s="3"/>
    </row>
    <row r="26740" spans="21:21" x14ac:dyDescent="0.35">
      <c r="U26740" s="3"/>
    </row>
    <row r="26741" spans="21:21" x14ac:dyDescent="0.35">
      <c r="U26741" s="3"/>
    </row>
    <row r="26742" spans="21:21" x14ac:dyDescent="0.35">
      <c r="U26742" s="3"/>
    </row>
    <row r="26743" spans="21:21" x14ac:dyDescent="0.35">
      <c r="U26743" s="3"/>
    </row>
    <row r="26744" spans="21:21" x14ac:dyDescent="0.35">
      <c r="U26744" s="3"/>
    </row>
    <row r="26745" spans="21:21" x14ac:dyDescent="0.35">
      <c r="U26745" s="3"/>
    </row>
    <row r="26746" spans="21:21" x14ac:dyDescent="0.35">
      <c r="U26746" s="3"/>
    </row>
    <row r="26747" spans="21:21" x14ac:dyDescent="0.35">
      <c r="U26747" s="3"/>
    </row>
    <row r="26748" spans="21:21" x14ac:dyDescent="0.35">
      <c r="U26748" s="3"/>
    </row>
    <row r="26749" spans="21:21" x14ac:dyDescent="0.35">
      <c r="U26749" s="3"/>
    </row>
    <row r="26750" spans="21:21" x14ac:dyDescent="0.35">
      <c r="U26750" s="3"/>
    </row>
    <row r="26751" spans="21:21" x14ac:dyDescent="0.35">
      <c r="U26751" s="3"/>
    </row>
    <row r="26752" spans="21:21" x14ac:dyDescent="0.35">
      <c r="U26752" s="3"/>
    </row>
    <row r="26753" spans="21:21" x14ac:dyDescent="0.35">
      <c r="U26753" s="3"/>
    </row>
    <row r="26754" spans="21:21" x14ac:dyDescent="0.35">
      <c r="U26754" s="3"/>
    </row>
    <row r="26755" spans="21:21" x14ac:dyDescent="0.35">
      <c r="U26755" s="3"/>
    </row>
    <row r="26756" spans="21:21" x14ac:dyDescent="0.35">
      <c r="U26756" s="3"/>
    </row>
    <row r="26757" spans="21:21" x14ac:dyDescent="0.35">
      <c r="U26757" s="3"/>
    </row>
    <row r="26758" spans="21:21" x14ac:dyDescent="0.35">
      <c r="U26758" s="3"/>
    </row>
    <row r="26759" spans="21:21" x14ac:dyDescent="0.35">
      <c r="U26759" s="3"/>
    </row>
    <row r="26760" spans="21:21" x14ac:dyDescent="0.35">
      <c r="U26760" s="3"/>
    </row>
    <row r="26761" spans="21:21" x14ac:dyDescent="0.35">
      <c r="U26761" s="3"/>
    </row>
    <row r="26762" spans="21:21" x14ac:dyDescent="0.35">
      <c r="U26762" s="3"/>
    </row>
    <row r="26763" spans="21:21" x14ac:dyDescent="0.35">
      <c r="U26763" s="3"/>
    </row>
    <row r="26764" spans="21:21" x14ac:dyDescent="0.35">
      <c r="U26764" s="3"/>
    </row>
    <row r="26765" spans="21:21" x14ac:dyDescent="0.35">
      <c r="U26765" s="3"/>
    </row>
    <row r="26766" spans="21:21" x14ac:dyDescent="0.35">
      <c r="U26766" s="3"/>
    </row>
    <row r="26767" spans="21:21" x14ac:dyDescent="0.35">
      <c r="U26767" s="3"/>
    </row>
    <row r="26768" spans="21:21" x14ac:dyDescent="0.35">
      <c r="U26768" s="3"/>
    </row>
    <row r="26769" spans="21:21" x14ac:dyDescent="0.35">
      <c r="U26769" s="3"/>
    </row>
    <row r="26770" spans="21:21" x14ac:dyDescent="0.35">
      <c r="U26770" s="3"/>
    </row>
    <row r="26771" spans="21:21" x14ac:dyDescent="0.35">
      <c r="U26771" s="3"/>
    </row>
    <row r="26772" spans="21:21" x14ac:dyDescent="0.35">
      <c r="U26772" s="3"/>
    </row>
    <row r="26773" spans="21:21" x14ac:dyDescent="0.35">
      <c r="U26773" s="3"/>
    </row>
    <row r="26774" spans="21:21" x14ac:dyDescent="0.35">
      <c r="U26774" s="3"/>
    </row>
    <row r="26775" spans="21:21" x14ac:dyDescent="0.35">
      <c r="U26775" s="3"/>
    </row>
    <row r="26776" spans="21:21" x14ac:dyDescent="0.35">
      <c r="U26776" s="3"/>
    </row>
    <row r="26777" spans="21:21" x14ac:dyDescent="0.35">
      <c r="U26777" s="3"/>
    </row>
    <row r="26778" spans="21:21" x14ac:dyDescent="0.35">
      <c r="U26778" s="3"/>
    </row>
    <row r="26779" spans="21:21" x14ac:dyDescent="0.35">
      <c r="U26779" s="3"/>
    </row>
    <row r="26780" spans="21:21" x14ac:dyDescent="0.35">
      <c r="U26780" s="3"/>
    </row>
    <row r="26781" spans="21:21" x14ac:dyDescent="0.35">
      <c r="U26781" s="3"/>
    </row>
    <row r="26782" spans="21:21" x14ac:dyDescent="0.35">
      <c r="U26782" s="3"/>
    </row>
    <row r="26783" spans="21:21" x14ac:dyDescent="0.35">
      <c r="U26783" s="3"/>
    </row>
    <row r="26784" spans="21:21" x14ac:dyDescent="0.35">
      <c r="U26784" s="3"/>
    </row>
    <row r="26785" spans="21:21" x14ac:dyDescent="0.35">
      <c r="U26785" s="3"/>
    </row>
    <row r="26786" spans="21:21" x14ac:dyDescent="0.35">
      <c r="U26786" s="3"/>
    </row>
    <row r="26787" spans="21:21" x14ac:dyDescent="0.35">
      <c r="U26787" s="3"/>
    </row>
    <row r="26788" spans="21:21" x14ac:dyDescent="0.35">
      <c r="U26788" s="3"/>
    </row>
    <row r="26789" spans="21:21" x14ac:dyDescent="0.35">
      <c r="U26789" s="3"/>
    </row>
    <row r="26790" spans="21:21" x14ac:dyDescent="0.35">
      <c r="U26790" s="3"/>
    </row>
    <row r="26791" spans="21:21" x14ac:dyDescent="0.35">
      <c r="U26791" s="3"/>
    </row>
    <row r="26792" spans="21:21" x14ac:dyDescent="0.35">
      <c r="U26792" s="3"/>
    </row>
    <row r="26793" spans="21:21" x14ac:dyDescent="0.35">
      <c r="U26793" s="3"/>
    </row>
    <row r="26794" spans="21:21" x14ac:dyDescent="0.35">
      <c r="U26794" s="3"/>
    </row>
    <row r="26795" spans="21:21" x14ac:dyDescent="0.35">
      <c r="U26795" s="3"/>
    </row>
    <row r="26796" spans="21:21" x14ac:dyDescent="0.35">
      <c r="U26796" s="3"/>
    </row>
    <row r="26797" spans="21:21" x14ac:dyDescent="0.35">
      <c r="U26797" s="3"/>
    </row>
    <row r="26798" spans="21:21" x14ac:dyDescent="0.35">
      <c r="U26798" s="3"/>
    </row>
    <row r="26799" spans="21:21" x14ac:dyDescent="0.35">
      <c r="U26799" s="3"/>
    </row>
    <row r="26800" spans="21:21" x14ac:dyDescent="0.35">
      <c r="U26800" s="3"/>
    </row>
    <row r="26801" spans="21:21" x14ac:dyDescent="0.35">
      <c r="U26801" s="3"/>
    </row>
    <row r="26802" spans="21:21" x14ac:dyDescent="0.35">
      <c r="U26802" s="3"/>
    </row>
    <row r="26803" spans="21:21" x14ac:dyDescent="0.35">
      <c r="U26803" s="3"/>
    </row>
    <row r="26804" spans="21:21" x14ac:dyDescent="0.35">
      <c r="U26804" s="3"/>
    </row>
    <row r="26805" spans="21:21" x14ac:dyDescent="0.35">
      <c r="U26805" s="3"/>
    </row>
    <row r="26806" spans="21:21" x14ac:dyDescent="0.35">
      <c r="U26806" s="3"/>
    </row>
    <row r="26807" spans="21:21" x14ac:dyDescent="0.35">
      <c r="U26807" s="3"/>
    </row>
    <row r="26808" spans="21:21" x14ac:dyDescent="0.35">
      <c r="U26808" s="3"/>
    </row>
    <row r="26809" spans="21:21" x14ac:dyDescent="0.35">
      <c r="U26809" s="3"/>
    </row>
    <row r="26810" spans="21:21" x14ac:dyDescent="0.35">
      <c r="U26810" s="3"/>
    </row>
    <row r="26811" spans="21:21" x14ac:dyDescent="0.35">
      <c r="U26811" s="3"/>
    </row>
    <row r="26812" spans="21:21" x14ac:dyDescent="0.35">
      <c r="U26812" s="3"/>
    </row>
    <row r="26813" spans="21:21" x14ac:dyDescent="0.35">
      <c r="U26813" s="3"/>
    </row>
    <row r="26814" spans="21:21" x14ac:dyDescent="0.35">
      <c r="U26814" s="3"/>
    </row>
    <row r="26815" spans="21:21" x14ac:dyDescent="0.35">
      <c r="U26815" s="3"/>
    </row>
    <row r="26816" spans="21:21" x14ac:dyDescent="0.35">
      <c r="U26816" s="3"/>
    </row>
    <row r="26817" spans="21:21" x14ac:dyDescent="0.35">
      <c r="U26817" s="3"/>
    </row>
    <row r="26818" spans="21:21" x14ac:dyDescent="0.35">
      <c r="U26818" s="3"/>
    </row>
    <row r="26819" spans="21:21" x14ac:dyDescent="0.35">
      <c r="U26819" s="3"/>
    </row>
    <row r="26820" spans="21:21" x14ac:dyDescent="0.35">
      <c r="U26820" s="3"/>
    </row>
    <row r="26821" spans="21:21" x14ac:dyDescent="0.35">
      <c r="U26821" s="3"/>
    </row>
    <row r="26822" spans="21:21" x14ac:dyDescent="0.35">
      <c r="U26822" s="3"/>
    </row>
    <row r="26823" spans="21:21" x14ac:dyDescent="0.35">
      <c r="U26823" s="3"/>
    </row>
    <row r="26824" spans="21:21" x14ac:dyDescent="0.35">
      <c r="U26824" s="3"/>
    </row>
    <row r="26825" spans="21:21" x14ac:dyDescent="0.35">
      <c r="U26825" s="3"/>
    </row>
    <row r="26826" spans="21:21" x14ac:dyDescent="0.35">
      <c r="U26826" s="3"/>
    </row>
    <row r="26827" spans="21:21" x14ac:dyDescent="0.35">
      <c r="U26827" s="3"/>
    </row>
    <row r="26828" spans="21:21" x14ac:dyDescent="0.35">
      <c r="U26828" s="3"/>
    </row>
    <row r="26829" spans="21:21" x14ac:dyDescent="0.35">
      <c r="U26829" s="3"/>
    </row>
    <row r="26830" spans="21:21" x14ac:dyDescent="0.35">
      <c r="U26830" s="3"/>
    </row>
    <row r="26831" spans="21:21" x14ac:dyDescent="0.35">
      <c r="U26831" s="3"/>
    </row>
    <row r="26832" spans="21:21" x14ac:dyDescent="0.35">
      <c r="U26832" s="3"/>
    </row>
    <row r="26833" spans="21:21" x14ac:dyDescent="0.35">
      <c r="U26833" s="3"/>
    </row>
    <row r="26834" spans="21:21" x14ac:dyDescent="0.35">
      <c r="U26834" s="3"/>
    </row>
    <row r="26835" spans="21:21" x14ac:dyDescent="0.35">
      <c r="U26835" s="3"/>
    </row>
    <row r="26836" spans="21:21" x14ac:dyDescent="0.35">
      <c r="U26836" s="3"/>
    </row>
    <row r="26837" spans="21:21" x14ac:dyDescent="0.35">
      <c r="U26837" s="3"/>
    </row>
    <row r="26838" spans="21:21" x14ac:dyDescent="0.35">
      <c r="U26838" s="3"/>
    </row>
    <row r="26839" spans="21:21" x14ac:dyDescent="0.35">
      <c r="U26839" s="3"/>
    </row>
    <row r="26840" spans="21:21" x14ac:dyDescent="0.35">
      <c r="U26840" s="3"/>
    </row>
    <row r="26841" spans="21:21" x14ac:dyDescent="0.35">
      <c r="U26841" s="3"/>
    </row>
    <row r="26842" spans="21:21" x14ac:dyDescent="0.35">
      <c r="U26842" s="3"/>
    </row>
    <row r="26843" spans="21:21" x14ac:dyDescent="0.35">
      <c r="U26843" s="3"/>
    </row>
    <row r="26844" spans="21:21" x14ac:dyDescent="0.35">
      <c r="U26844" s="3"/>
    </row>
    <row r="26845" spans="21:21" x14ac:dyDescent="0.35">
      <c r="U26845" s="3"/>
    </row>
    <row r="26846" spans="21:21" x14ac:dyDescent="0.35">
      <c r="U26846" s="3"/>
    </row>
    <row r="26847" spans="21:21" x14ac:dyDescent="0.35">
      <c r="U26847" s="3"/>
    </row>
    <row r="26848" spans="21:21" x14ac:dyDescent="0.35">
      <c r="U26848" s="3"/>
    </row>
    <row r="26849" spans="21:21" x14ac:dyDescent="0.35">
      <c r="U26849" s="3"/>
    </row>
    <row r="26850" spans="21:21" x14ac:dyDescent="0.35">
      <c r="U26850" s="3"/>
    </row>
    <row r="26851" spans="21:21" x14ac:dyDescent="0.35">
      <c r="U26851" s="3"/>
    </row>
    <row r="26852" spans="21:21" x14ac:dyDescent="0.35">
      <c r="U26852" s="3"/>
    </row>
    <row r="26853" spans="21:21" x14ac:dyDescent="0.35">
      <c r="U26853" s="3"/>
    </row>
    <row r="26854" spans="21:21" x14ac:dyDescent="0.35">
      <c r="U26854" s="3"/>
    </row>
    <row r="26855" spans="21:21" x14ac:dyDescent="0.35">
      <c r="U26855" s="3"/>
    </row>
    <row r="26856" spans="21:21" x14ac:dyDescent="0.35">
      <c r="U26856" s="3"/>
    </row>
    <row r="26857" spans="21:21" x14ac:dyDescent="0.35">
      <c r="U26857" s="3"/>
    </row>
    <row r="26858" spans="21:21" x14ac:dyDescent="0.35">
      <c r="U26858" s="3"/>
    </row>
    <row r="26859" spans="21:21" x14ac:dyDescent="0.35">
      <c r="U26859" s="3"/>
    </row>
    <row r="26860" spans="21:21" x14ac:dyDescent="0.35">
      <c r="U26860" s="3"/>
    </row>
    <row r="26861" spans="21:21" x14ac:dyDescent="0.35">
      <c r="U26861" s="3"/>
    </row>
    <row r="26862" spans="21:21" x14ac:dyDescent="0.35">
      <c r="U26862" s="3"/>
    </row>
    <row r="26863" spans="21:21" x14ac:dyDescent="0.35">
      <c r="U26863" s="3"/>
    </row>
    <row r="26864" spans="21:21" x14ac:dyDescent="0.35">
      <c r="U26864" s="3"/>
    </row>
    <row r="26865" spans="21:21" x14ac:dyDescent="0.35">
      <c r="U26865" s="3"/>
    </row>
    <row r="26866" spans="21:21" x14ac:dyDescent="0.35">
      <c r="U26866" s="3"/>
    </row>
    <row r="26867" spans="21:21" x14ac:dyDescent="0.35">
      <c r="U26867" s="3"/>
    </row>
    <row r="26868" spans="21:21" x14ac:dyDescent="0.35">
      <c r="U26868" s="3"/>
    </row>
    <row r="26869" spans="21:21" x14ac:dyDescent="0.35">
      <c r="U26869" s="3"/>
    </row>
    <row r="26870" spans="21:21" x14ac:dyDescent="0.35">
      <c r="U26870" s="3"/>
    </row>
    <row r="26871" spans="21:21" x14ac:dyDescent="0.35">
      <c r="U26871" s="3"/>
    </row>
    <row r="26872" spans="21:21" x14ac:dyDescent="0.35">
      <c r="U26872" s="3"/>
    </row>
    <row r="26873" spans="21:21" x14ac:dyDescent="0.35">
      <c r="U26873" s="3"/>
    </row>
    <row r="26874" spans="21:21" x14ac:dyDescent="0.35">
      <c r="U26874" s="3"/>
    </row>
    <row r="26875" spans="21:21" x14ac:dyDescent="0.35">
      <c r="U26875" s="3"/>
    </row>
    <row r="26876" spans="21:21" x14ac:dyDescent="0.35">
      <c r="U26876" s="3"/>
    </row>
    <row r="26877" spans="21:21" x14ac:dyDescent="0.35">
      <c r="U26877" s="3"/>
    </row>
    <row r="26878" spans="21:21" x14ac:dyDescent="0.35">
      <c r="U26878" s="3"/>
    </row>
    <row r="26879" spans="21:21" x14ac:dyDescent="0.35">
      <c r="U26879" s="3"/>
    </row>
    <row r="26880" spans="21:21" x14ac:dyDescent="0.35">
      <c r="U26880" s="3"/>
    </row>
    <row r="26881" spans="21:21" x14ac:dyDescent="0.35">
      <c r="U26881" s="3"/>
    </row>
    <row r="26882" spans="21:21" x14ac:dyDescent="0.35">
      <c r="U26882" s="3"/>
    </row>
    <row r="26883" spans="21:21" x14ac:dyDescent="0.35">
      <c r="U26883" s="3"/>
    </row>
    <row r="26884" spans="21:21" x14ac:dyDescent="0.35">
      <c r="U26884" s="3"/>
    </row>
    <row r="26885" spans="21:21" x14ac:dyDescent="0.35">
      <c r="U26885" s="3"/>
    </row>
    <row r="26886" spans="21:21" x14ac:dyDescent="0.35">
      <c r="U26886" s="3"/>
    </row>
    <row r="26887" spans="21:21" x14ac:dyDescent="0.35">
      <c r="U26887" s="3"/>
    </row>
    <row r="26888" spans="21:21" x14ac:dyDescent="0.35">
      <c r="U26888" s="3"/>
    </row>
    <row r="26889" spans="21:21" x14ac:dyDescent="0.35">
      <c r="U26889" s="3"/>
    </row>
    <row r="26890" spans="21:21" x14ac:dyDescent="0.35">
      <c r="U26890" s="3"/>
    </row>
    <row r="26891" spans="21:21" x14ac:dyDescent="0.35">
      <c r="U26891" s="3"/>
    </row>
    <row r="26892" spans="21:21" x14ac:dyDescent="0.35">
      <c r="U26892" s="3"/>
    </row>
    <row r="26893" spans="21:21" x14ac:dyDescent="0.35">
      <c r="U26893" s="3"/>
    </row>
    <row r="26894" spans="21:21" x14ac:dyDescent="0.35">
      <c r="U26894" s="3"/>
    </row>
    <row r="26895" spans="21:21" x14ac:dyDescent="0.35">
      <c r="U26895" s="3"/>
    </row>
    <row r="26896" spans="21:21" x14ac:dyDescent="0.35">
      <c r="U26896" s="3"/>
    </row>
    <row r="26897" spans="21:21" x14ac:dyDescent="0.35">
      <c r="U26897" s="3"/>
    </row>
    <row r="26898" spans="21:21" x14ac:dyDescent="0.35">
      <c r="U26898" s="3"/>
    </row>
    <row r="26899" spans="21:21" x14ac:dyDescent="0.35">
      <c r="U26899" s="3"/>
    </row>
    <row r="26900" spans="21:21" x14ac:dyDescent="0.35">
      <c r="U26900" s="3"/>
    </row>
    <row r="26901" spans="21:21" x14ac:dyDescent="0.35">
      <c r="U26901" s="3"/>
    </row>
    <row r="26902" spans="21:21" x14ac:dyDescent="0.35">
      <c r="U26902" s="3"/>
    </row>
    <row r="26903" spans="21:21" x14ac:dyDescent="0.35">
      <c r="U26903" s="3"/>
    </row>
    <row r="26904" spans="21:21" x14ac:dyDescent="0.35">
      <c r="U26904" s="3"/>
    </row>
    <row r="26905" spans="21:21" x14ac:dyDescent="0.35">
      <c r="U26905" s="3"/>
    </row>
    <row r="26906" spans="21:21" x14ac:dyDescent="0.35">
      <c r="U26906" s="3"/>
    </row>
    <row r="26907" spans="21:21" x14ac:dyDescent="0.35">
      <c r="U26907" s="3"/>
    </row>
    <row r="26908" spans="21:21" x14ac:dyDescent="0.35">
      <c r="U26908" s="3"/>
    </row>
    <row r="26909" spans="21:21" x14ac:dyDescent="0.35">
      <c r="U26909" s="3"/>
    </row>
    <row r="26910" spans="21:21" x14ac:dyDescent="0.35">
      <c r="U26910" s="3"/>
    </row>
    <row r="26911" spans="21:21" x14ac:dyDescent="0.35">
      <c r="U26911" s="3"/>
    </row>
    <row r="26912" spans="21:21" x14ac:dyDescent="0.35">
      <c r="U26912" s="3"/>
    </row>
    <row r="26913" spans="21:21" x14ac:dyDescent="0.35">
      <c r="U26913" s="3"/>
    </row>
    <row r="26914" spans="21:21" x14ac:dyDescent="0.35">
      <c r="U26914" s="3"/>
    </row>
    <row r="26915" spans="21:21" x14ac:dyDescent="0.35">
      <c r="U26915" s="3"/>
    </row>
    <row r="26916" spans="21:21" x14ac:dyDescent="0.35">
      <c r="U26916" s="3"/>
    </row>
    <row r="26917" spans="21:21" x14ac:dyDescent="0.35">
      <c r="U26917" s="3"/>
    </row>
    <row r="26918" spans="21:21" x14ac:dyDescent="0.35">
      <c r="U26918" s="3"/>
    </row>
    <row r="26919" spans="21:21" x14ac:dyDescent="0.35">
      <c r="U26919" s="3"/>
    </row>
    <row r="26920" spans="21:21" x14ac:dyDescent="0.35">
      <c r="U26920" s="3"/>
    </row>
    <row r="26921" spans="21:21" x14ac:dyDescent="0.35">
      <c r="U26921" s="3"/>
    </row>
    <row r="26922" spans="21:21" x14ac:dyDescent="0.35">
      <c r="U26922" s="3"/>
    </row>
    <row r="26923" spans="21:21" x14ac:dyDescent="0.35">
      <c r="U26923" s="3"/>
    </row>
    <row r="26924" spans="21:21" x14ac:dyDescent="0.35">
      <c r="U26924" s="3"/>
    </row>
    <row r="26925" spans="21:21" x14ac:dyDescent="0.35">
      <c r="U26925" s="3"/>
    </row>
    <row r="26926" spans="21:21" x14ac:dyDescent="0.35">
      <c r="U26926" s="3"/>
    </row>
    <row r="26927" spans="21:21" x14ac:dyDescent="0.35">
      <c r="U26927" s="3"/>
    </row>
    <row r="26928" spans="21:21" x14ac:dyDescent="0.35">
      <c r="U26928" s="3"/>
    </row>
    <row r="26929" spans="21:21" x14ac:dyDescent="0.35">
      <c r="U26929" s="3"/>
    </row>
    <row r="26930" spans="21:21" x14ac:dyDescent="0.35">
      <c r="U26930" s="3"/>
    </row>
    <row r="26931" spans="21:21" x14ac:dyDescent="0.35">
      <c r="U26931" s="3"/>
    </row>
    <row r="26932" spans="21:21" x14ac:dyDescent="0.35">
      <c r="U26932" s="3"/>
    </row>
    <row r="26933" spans="21:21" x14ac:dyDescent="0.35">
      <c r="U26933" s="3"/>
    </row>
    <row r="26934" spans="21:21" x14ac:dyDescent="0.35">
      <c r="U26934" s="3"/>
    </row>
    <row r="26935" spans="21:21" x14ac:dyDescent="0.35">
      <c r="U26935" s="3"/>
    </row>
    <row r="26936" spans="21:21" x14ac:dyDescent="0.35">
      <c r="U26936" s="3"/>
    </row>
    <row r="26937" spans="21:21" x14ac:dyDescent="0.35">
      <c r="U26937" s="3"/>
    </row>
    <row r="26938" spans="21:21" x14ac:dyDescent="0.35">
      <c r="U26938" s="3"/>
    </row>
    <row r="26939" spans="21:21" x14ac:dyDescent="0.35">
      <c r="U26939" s="3"/>
    </row>
    <row r="26940" spans="21:21" x14ac:dyDescent="0.35">
      <c r="U26940" s="3"/>
    </row>
    <row r="26941" spans="21:21" x14ac:dyDescent="0.35">
      <c r="U26941" s="3"/>
    </row>
    <row r="26942" spans="21:21" x14ac:dyDescent="0.35">
      <c r="U26942" s="3"/>
    </row>
    <row r="26943" spans="21:21" x14ac:dyDescent="0.35">
      <c r="U26943" s="3"/>
    </row>
    <row r="26944" spans="21:21" x14ac:dyDescent="0.35">
      <c r="U26944" s="3"/>
    </row>
    <row r="26945" spans="21:21" x14ac:dyDescent="0.35">
      <c r="U26945" s="3"/>
    </row>
    <row r="26946" spans="21:21" x14ac:dyDescent="0.35">
      <c r="U26946" s="3"/>
    </row>
    <row r="26947" spans="21:21" x14ac:dyDescent="0.35">
      <c r="U26947" s="3"/>
    </row>
    <row r="26948" spans="21:21" x14ac:dyDescent="0.35">
      <c r="U26948" s="3"/>
    </row>
    <row r="26949" spans="21:21" x14ac:dyDescent="0.35">
      <c r="U26949" s="3"/>
    </row>
    <row r="26950" spans="21:21" x14ac:dyDescent="0.35">
      <c r="U26950" s="3"/>
    </row>
    <row r="26951" spans="21:21" x14ac:dyDescent="0.35">
      <c r="U26951" s="3"/>
    </row>
    <row r="26952" spans="21:21" x14ac:dyDescent="0.35">
      <c r="U26952" s="3"/>
    </row>
    <row r="26953" spans="21:21" x14ac:dyDescent="0.35">
      <c r="U26953" s="3"/>
    </row>
    <row r="26954" spans="21:21" x14ac:dyDescent="0.35">
      <c r="U26954" s="3"/>
    </row>
    <row r="26955" spans="21:21" x14ac:dyDescent="0.35">
      <c r="U26955" s="3"/>
    </row>
    <row r="26956" spans="21:21" x14ac:dyDescent="0.35">
      <c r="U26956" s="3"/>
    </row>
    <row r="26957" spans="21:21" x14ac:dyDescent="0.35">
      <c r="U26957" s="3"/>
    </row>
    <row r="26958" spans="21:21" x14ac:dyDescent="0.35">
      <c r="U26958" s="3"/>
    </row>
    <row r="26959" spans="21:21" x14ac:dyDescent="0.35">
      <c r="U26959" s="3"/>
    </row>
    <row r="26960" spans="21:21" x14ac:dyDescent="0.35">
      <c r="U26960" s="3"/>
    </row>
    <row r="26961" spans="21:21" x14ac:dyDescent="0.35">
      <c r="U26961" s="3"/>
    </row>
    <row r="26962" spans="21:21" x14ac:dyDescent="0.35">
      <c r="U26962" s="3"/>
    </row>
    <row r="26963" spans="21:21" x14ac:dyDescent="0.35">
      <c r="U26963" s="3"/>
    </row>
    <row r="26964" spans="21:21" x14ac:dyDescent="0.35">
      <c r="U26964" s="3"/>
    </row>
    <row r="26965" spans="21:21" x14ac:dyDescent="0.35">
      <c r="U26965" s="3"/>
    </row>
    <row r="26966" spans="21:21" x14ac:dyDescent="0.35">
      <c r="U26966" s="3"/>
    </row>
    <row r="26967" spans="21:21" x14ac:dyDescent="0.35">
      <c r="U26967" s="3"/>
    </row>
    <row r="26968" spans="21:21" x14ac:dyDescent="0.35">
      <c r="U26968" s="3"/>
    </row>
    <row r="26969" spans="21:21" x14ac:dyDescent="0.35">
      <c r="U26969" s="3"/>
    </row>
    <row r="26970" spans="21:21" x14ac:dyDescent="0.35">
      <c r="U26970" s="3"/>
    </row>
    <row r="26971" spans="21:21" x14ac:dyDescent="0.35">
      <c r="U26971" s="3"/>
    </row>
    <row r="26972" spans="21:21" x14ac:dyDescent="0.35">
      <c r="U26972" s="3"/>
    </row>
    <row r="26973" spans="21:21" x14ac:dyDescent="0.35">
      <c r="U26973" s="3"/>
    </row>
    <row r="26974" spans="21:21" x14ac:dyDescent="0.35">
      <c r="U26974" s="3"/>
    </row>
    <row r="26975" spans="21:21" x14ac:dyDescent="0.35">
      <c r="U26975" s="3"/>
    </row>
    <row r="26976" spans="21:21" x14ac:dyDescent="0.35">
      <c r="U26976" s="3"/>
    </row>
    <row r="26977" spans="21:21" x14ac:dyDescent="0.35">
      <c r="U26977" s="3"/>
    </row>
    <row r="26978" spans="21:21" x14ac:dyDescent="0.35">
      <c r="U26978" s="3"/>
    </row>
    <row r="26979" spans="21:21" x14ac:dyDescent="0.35">
      <c r="U26979" s="3"/>
    </row>
    <row r="26980" spans="21:21" x14ac:dyDescent="0.35">
      <c r="U26980" s="3"/>
    </row>
    <row r="26981" spans="21:21" x14ac:dyDescent="0.35">
      <c r="U26981" s="3"/>
    </row>
    <row r="26982" spans="21:21" x14ac:dyDescent="0.35">
      <c r="U26982" s="3"/>
    </row>
    <row r="26983" spans="21:21" x14ac:dyDescent="0.35">
      <c r="U26983" s="3"/>
    </row>
    <row r="26984" spans="21:21" x14ac:dyDescent="0.35">
      <c r="U26984" s="3"/>
    </row>
    <row r="26985" spans="21:21" x14ac:dyDescent="0.35">
      <c r="U26985" s="3"/>
    </row>
    <row r="26986" spans="21:21" x14ac:dyDescent="0.35">
      <c r="U26986" s="3"/>
    </row>
    <row r="26987" spans="21:21" x14ac:dyDescent="0.35">
      <c r="U26987" s="3"/>
    </row>
    <row r="26988" spans="21:21" x14ac:dyDescent="0.35">
      <c r="U26988" s="3"/>
    </row>
    <row r="26989" spans="21:21" x14ac:dyDescent="0.35">
      <c r="U26989" s="3"/>
    </row>
    <row r="26990" spans="21:21" x14ac:dyDescent="0.35">
      <c r="U26990" s="3"/>
    </row>
    <row r="26991" spans="21:21" x14ac:dyDescent="0.35">
      <c r="U26991" s="3"/>
    </row>
    <row r="26992" spans="21:21" x14ac:dyDescent="0.35">
      <c r="U26992" s="3"/>
    </row>
    <row r="26993" spans="21:21" x14ac:dyDescent="0.35">
      <c r="U26993" s="3"/>
    </row>
    <row r="26994" spans="21:21" x14ac:dyDescent="0.35">
      <c r="U26994" s="3"/>
    </row>
    <row r="26995" spans="21:21" x14ac:dyDescent="0.35">
      <c r="U26995" s="3"/>
    </row>
    <row r="26996" spans="21:21" x14ac:dyDescent="0.35">
      <c r="U26996" s="3"/>
    </row>
    <row r="26997" spans="21:21" x14ac:dyDescent="0.35">
      <c r="U26997" s="3"/>
    </row>
    <row r="26998" spans="21:21" x14ac:dyDescent="0.35">
      <c r="U26998" s="3"/>
    </row>
    <row r="26999" spans="21:21" x14ac:dyDescent="0.35">
      <c r="U26999" s="3"/>
    </row>
    <row r="27000" spans="21:21" x14ac:dyDescent="0.35">
      <c r="U27000" s="3"/>
    </row>
    <row r="27001" spans="21:21" x14ac:dyDescent="0.35">
      <c r="U27001" s="3"/>
    </row>
    <row r="27002" spans="21:21" x14ac:dyDescent="0.35">
      <c r="U27002" s="3"/>
    </row>
    <row r="27003" spans="21:21" x14ac:dyDescent="0.35">
      <c r="U27003" s="3"/>
    </row>
    <row r="27004" spans="21:21" x14ac:dyDescent="0.35">
      <c r="U27004" s="3"/>
    </row>
    <row r="27005" spans="21:21" x14ac:dyDescent="0.35">
      <c r="U27005" s="3"/>
    </row>
    <row r="27006" spans="21:21" x14ac:dyDescent="0.35">
      <c r="U27006" s="3"/>
    </row>
    <row r="27007" spans="21:21" x14ac:dyDescent="0.35">
      <c r="U27007" s="3"/>
    </row>
    <row r="27008" spans="21:21" x14ac:dyDescent="0.35">
      <c r="U27008" s="3"/>
    </row>
    <row r="27009" spans="21:21" x14ac:dyDescent="0.35">
      <c r="U27009" s="3"/>
    </row>
    <row r="27010" spans="21:21" x14ac:dyDescent="0.35">
      <c r="U27010" s="3"/>
    </row>
    <row r="27011" spans="21:21" x14ac:dyDescent="0.35">
      <c r="U27011" s="3"/>
    </row>
    <row r="27012" spans="21:21" x14ac:dyDescent="0.35">
      <c r="U27012" s="3"/>
    </row>
    <row r="27013" spans="21:21" x14ac:dyDescent="0.35">
      <c r="U27013" s="3"/>
    </row>
    <row r="27014" spans="21:21" x14ac:dyDescent="0.35">
      <c r="U27014" s="3"/>
    </row>
    <row r="27015" spans="21:21" x14ac:dyDescent="0.35">
      <c r="U27015" s="3"/>
    </row>
    <row r="27016" spans="21:21" x14ac:dyDescent="0.35">
      <c r="U27016" s="3"/>
    </row>
    <row r="27017" spans="21:21" x14ac:dyDescent="0.35">
      <c r="U27017" s="3"/>
    </row>
    <row r="27018" spans="21:21" x14ac:dyDescent="0.35">
      <c r="U27018" s="3"/>
    </row>
    <row r="27019" spans="21:21" x14ac:dyDescent="0.35">
      <c r="U27019" s="3"/>
    </row>
    <row r="27020" spans="21:21" x14ac:dyDescent="0.35">
      <c r="U27020" s="3"/>
    </row>
    <row r="27021" spans="21:21" x14ac:dyDescent="0.35">
      <c r="U27021" s="3"/>
    </row>
    <row r="27022" spans="21:21" x14ac:dyDescent="0.35">
      <c r="U27022" s="3"/>
    </row>
    <row r="27023" spans="21:21" x14ac:dyDescent="0.35">
      <c r="U27023" s="3"/>
    </row>
    <row r="27024" spans="21:21" x14ac:dyDescent="0.35">
      <c r="U27024" s="3"/>
    </row>
    <row r="27025" spans="21:21" x14ac:dyDescent="0.35">
      <c r="U27025" s="3"/>
    </row>
    <row r="27026" spans="21:21" x14ac:dyDescent="0.35">
      <c r="U27026" s="3"/>
    </row>
    <row r="27027" spans="21:21" x14ac:dyDescent="0.35">
      <c r="U27027" s="3"/>
    </row>
    <row r="27028" spans="21:21" x14ac:dyDescent="0.35">
      <c r="U27028" s="3"/>
    </row>
    <row r="27029" spans="21:21" x14ac:dyDescent="0.35">
      <c r="U27029" s="3"/>
    </row>
    <row r="27030" spans="21:21" x14ac:dyDescent="0.35">
      <c r="U27030" s="3"/>
    </row>
    <row r="27031" spans="21:21" x14ac:dyDescent="0.35">
      <c r="U27031" s="3"/>
    </row>
    <row r="27032" spans="21:21" x14ac:dyDescent="0.35">
      <c r="U27032" s="3"/>
    </row>
    <row r="27033" spans="21:21" x14ac:dyDescent="0.35">
      <c r="U27033" s="3"/>
    </row>
    <row r="27034" spans="21:21" x14ac:dyDescent="0.35">
      <c r="U27034" s="3"/>
    </row>
    <row r="27035" spans="21:21" x14ac:dyDescent="0.35">
      <c r="U27035" s="3"/>
    </row>
    <row r="27036" spans="21:21" x14ac:dyDescent="0.35">
      <c r="U27036" s="3"/>
    </row>
    <row r="27037" spans="21:21" x14ac:dyDescent="0.35">
      <c r="U27037" s="3"/>
    </row>
    <row r="27038" spans="21:21" x14ac:dyDescent="0.35">
      <c r="U27038" s="3"/>
    </row>
    <row r="27039" spans="21:21" x14ac:dyDescent="0.35">
      <c r="U27039" s="3"/>
    </row>
    <row r="27040" spans="21:21" x14ac:dyDescent="0.35">
      <c r="U27040" s="3"/>
    </row>
    <row r="27041" spans="21:21" x14ac:dyDescent="0.35">
      <c r="U27041" s="3"/>
    </row>
    <row r="27042" spans="21:21" x14ac:dyDescent="0.35">
      <c r="U27042" s="3"/>
    </row>
    <row r="27043" spans="21:21" x14ac:dyDescent="0.35">
      <c r="U27043" s="3"/>
    </row>
    <row r="27044" spans="21:21" x14ac:dyDescent="0.35">
      <c r="U27044" s="3"/>
    </row>
    <row r="27045" spans="21:21" x14ac:dyDescent="0.35">
      <c r="U27045" s="3"/>
    </row>
    <row r="27046" spans="21:21" x14ac:dyDescent="0.35">
      <c r="U27046" s="3"/>
    </row>
    <row r="27047" spans="21:21" x14ac:dyDescent="0.35">
      <c r="U27047" s="3"/>
    </row>
    <row r="27048" spans="21:21" x14ac:dyDescent="0.35">
      <c r="U27048" s="3"/>
    </row>
    <row r="27049" spans="21:21" x14ac:dyDescent="0.35">
      <c r="U27049" s="3"/>
    </row>
    <row r="27050" spans="21:21" x14ac:dyDescent="0.35">
      <c r="U27050" s="3"/>
    </row>
    <row r="27051" spans="21:21" x14ac:dyDescent="0.35">
      <c r="U27051" s="3"/>
    </row>
    <row r="27052" spans="21:21" x14ac:dyDescent="0.35">
      <c r="U27052" s="3"/>
    </row>
    <row r="27053" spans="21:21" x14ac:dyDescent="0.35">
      <c r="U27053" s="3"/>
    </row>
    <row r="27054" spans="21:21" x14ac:dyDescent="0.35">
      <c r="U27054" s="3"/>
    </row>
    <row r="27055" spans="21:21" x14ac:dyDescent="0.35">
      <c r="U27055" s="3"/>
    </row>
    <row r="27056" spans="21:21" x14ac:dyDescent="0.35">
      <c r="U27056" s="3"/>
    </row>
    <row r="27057" spans="21:21" x14ac:dyDescent="0.35">
      <c r="U27057" s="3"/>
    </row>
    <row r="27058" spans="21:21" x14ac:dyDescent="0.35">
      <c r="U27058" s="3"/>
    </row>
    <row r="27059" spans="21:21" x14ac:dyDescent="0.35">
      <c r="U27059" s="3"/>
    </row>
    <row r="27060" spans="21:21" x14ac:dyDescent="0.35">
      <c r="U27060" s="3"/>
    </row>
    <row r="27061" spans="21:21" x14ac:dyDescent="0.35">
      <c r="U27061" s="3"/>
    </row>
    <row r="27062" spans="21:21" x14ac:dyDescent="0.35">
      <c r="U27062" s="3"/>
    </row>
    <row r="27063" spans="21:21" x14ac:dyDescent="0.35">
      <c r="U27063" s="3"/>
    </row>
    <row r="27064" spans="21:21" x14ac:dyDescent="0.35">
      <c r="U27064" s="3"/>
    </row>
    <row r="27065" spans="21:21" x14ac:dyDescent="0.35">
      <c r="U27065" s="3"/>
    </row>
    <row r="27066" spans="21:21" x14ac:dyDescent="0.35">
      <c r="U27066" s="3"/>
    </row>
    <row r="27067" spans="21:21" x14ac:dyDescent="0.35">
      <c r="U27067" s="3"/>
    </row>
    <row r="27068" spans="21:21" x14ac:dyDescent="0.35">
      <c r="U27068" s="3"/>
    </row>
    <row r="27069" spans="21:21" x14ac:dyDescent="0.35">
      <c r="U27069" s="3"/>
    </row>
    <row r="27070" spans="21:21" x14ac:dyDescent="0.35">
      <c r="U27070" s="3"/>
    </row>
    <row r="27071" spans="21:21" x14ac:dyDescent="0.35">
      <c r="U27071" s="3"/>
    </row>
    <row r="27072" spans="21:21" x14ac:dyDescent="0.35">
      <c r="U27072" s="3"/>
    </row>
    <row r="27073" spans="21:21" x14ac:dyDescent="0.35">
      <c r="U27073" s="3"/>
    </row>
    <row r="27074" spans="21:21" x14ac:dyDescent="0.35">
      <c r="U27074" s="3"/>
    </row>
    <row r="27075" spans="21:21" x14ac:dyDescent="0.35">
      <c r="U27075" s="3"/>
    </row>
    <row r="27076" spans="21:21" x14ac:dyDescent="0.35">
      <c r="U27076" s="3"/>
    </row>
    <row r="27077" spans="21:21" x14ac:dyDescent="0.35">
      <c r="U27077" s="3"/>
    </row>
    <row r="27078" spans="21:21" x14ac:dyDescent="0.35">
      <c r="U27078" s="3"/>
    </row>
    <row r="27079" spans="21:21" x14ac:dyDescent="0.35">
      <c r="U27079" s="3"/>
    </row>
    <row r="27080" spans="21:21" x14ac:dyDescent="0.35">
      <c r="U27080" s="3"/>
    </row>
    <row r="27081" spans="21:21" x14ac:dyDescent="0.35">
      <c r="U27081" s="3"/>
    </row>
    <row r="27082" spans="21:21" x14ac:dyDescent="0.35">
      <c r="U27082" s="3"/>
    </row>
    <row r="27083" spans="21:21" x14ac:dyDescent="0.35">
      <c r="U27083" s="3"/>
    </row>
    <row r="27084" spans="21:21" x14ac:dyDescent="0.35">
      <c r="U27084" s="3"/>
    </row>
    <row r="27085" spans="21:21" x14ac:dyDescent="0.35">
      <c r="U27085" s="3"/>
    </row>
    <row r="27086" spans="21:21" x14ac:dyDescent="0.35">
      <c r="U27086" s="3"/>
    </row>
    <row r="27087" spans="21:21" x14ac:dyDescent="0.35">
      <c r="U27087" s="3"/>
    </row>
    <row r="27088" spans="21:21" x14ac:dyDescent="0.35">
      <c r="U27088" s="3"/>
    </row>
    <row r="27089" spans="21:21" x14ac:dyDescent="0.35">
      <c r="U27089" s="3"/>
    </row>
    <row r="27090" spans="21:21" x14ac:dyDescent="0.35">
      <c r="U27090" s="3"/>
    </row>
    <row r="27091" spans="21:21" x14ac:dyDescent="0.35">
      <c r="U27091" s="3"/>
    </row>
    <row r="27092" spans="21:21" x14ac:dyDescent="0.35">
      <c r="U27092" s="3"/>
    </row>
    <row r="27093" spans="21:21" x14ac:dyDescent="0.35">
      <c r="U27093" s="3"/>
    </row>
    <row r="27094" spans="21:21" x14ac:dyDescent="0.35">
      <c r="U27094" s="3"/>
    </row>
    <row r="27095" spans="21:21" x14ac:dyDescent="0.35">
      <c r="U27095" s="3"/>
    </row>
    <row r="27096" spans="21:21" x14ac:dyDescent="0.35">
      <c r="U27096" s="3"/>
    </row>
    <row r="27097" spans="21:21" x14ac:dyDescent="0.35">
      <c r="U27097" s="3"/>
    </row>
    <row r="27098" spans="21:21" x14ac:dyDescent="0.35">
      <c r="U27098" s="3"/>
    </row>
    <row r="27099" spans="21:21" x14ac:dyDescent="0.35">
      <c r="U27099" s="3"/>
    </row>
    <row r="27100" spans="21:21" x14ac:dyDescent="0.35">
      <c r="U27100" s="3"/>
    </row>
    <row r="27101" spans="21:21" x14ac:dyDescent="0.35">
      <c r="U27101" s="3"/>
    </row>
    <row r="27102" spans="21:21" x14ac:dyDescent="0.35">
      <c r="U27102" s="3"/>
    </row>
    <row r="27103" spans="21:21" x14ac:dyDescent="0.35">
      <c r="U27103" s="3"/>
    </row>
    <row r="27104" spans="21:21" x14ac:dyDescent="0.35">
      <c r="U27104" s="3"/>
    </row>
    <row r="27105" spans="21:21" x14ac:dyDescent="0.35">
      <c r="U27105" s="3"/>
    </row>
    <row r="27106" spans="21:21" x14ac:dyDescent="0.35">
      <c r="U27106" s="3"/>
    </row>
    <row r="27107" spans="21:21" x14ac:dyDescent="0.35">
      <c r="U27107" s="3"/>
    </row>
    <row r="27108" spans="21:21" x14ac:dyDescent="0.35">
      <c r="U27108" s="3"/>
    </row>
    <row r="27109" spans="21:21" x14ac:dyDescent="0.35">
      <c r="U27109" s="3"/>
    </row>
    <row r="27110" spans="21:21" x14ac:dyDescent="0.35">
      <c r="U27110" s="3"/>
    </row>
    <row r="27111" spans="21:21" x14ac:dyDescent="0.35">
      <c r="U27111" s="3"/>
    </row>
    <row r="27112" spans="21:21" x14ac:dyDescent="0.35">
      <c r="U27112" s="3"/>
    </row>
    <row r="27113" spans="21:21" x14ac:dyDescent="0.35">
      <c r="U27113" s="3"/>
    </row>
    <row r="27114" spans="21:21" x14ac:dyDescent="0.35">
      <c r="U27114" s="3"/>
    </row>
    <row r="27115" spans="21:21" x14ac:dyDescent="0.35">
      <c r="U27115" s="3"/>
    </row>
    <row r="27116" spans="21:21" x14ac:dyDescent="0.35">
      <c r="U27116" s="3"/>
    </row>
    <row r="27117" spans="21:21" x14ac:dyDescent="0.35">
      <c r="U27117" s="3"/>
    </row>
    <row r="27118" spans="21:21" x14ac:dyDescent="0.35">
      <c r="U27118" s="3"/>
    </row>
    <row r="27119" spans="21:21" x14ac:dyDescent="0.35">
      <c r="U27119" s="3"/>
    </row>
    <row r="27120" spans="21:21" x14ac:dyDescent="0.35">
      <c r="U27120" s="3"/>
    </row>
    <row r="27121" spans="21:21" x14ac:dyDescent="0.35">
      <c r="U27121" s="3"/>
    </row>
    <row r="27122" spans="21:21" x14ac:dyDescent="0.35">
      <c r="U27122" s="3"/>
    </row>
    <row r="27123" spans="21:21" x14ac:dyDescent="0.35">
      <c r="U27123" s="3"/>
    </row>
    <row r="27124" spans="21:21" x14ac:dyDescent="0.35">
      <c r="U27124" s="3"/>
    </row>
    <row r="27125" spans="21:21" x14ac:dyDescent="0.35">
      <c r="U27125" s="3"/>
    </row>
    <row r="27126" spans="21:21" x14ac:dyDescent="0.35">
      <c r="U27126" s="3"/>
    </row>
    <row r="27127" spans="21:21" x14ac:dyDescent="0.35">
      <c r="U27127" s="3"/>
    </row>
    <row r="27128" spans="21:21" x14ac:dyDescent="0.35">
      <c r="U27128" s="3"/>
    </row>
    <row r="27129" spans="21:21" x14ac:dyDescent="0.35">
      <c r="U27129" s="3"/>
    </row>
    <row r="27130" spans="21:21" x14ac:dyDescent="0.35">
      <c r="U27130" s="3"/>
    </row>
    <row r="27131" spans="21:21" x14ac:dyDescent="0.35">
      <c r="U27131" s="3"/>
    </row>
    <row r="27132" spans="21:21" x14ac:dyDescent="0.35">
      <c r="U27132" s="3"/>
    </row>
    <row r="27133" spans="21:21" x14ac:dyDescent="0.35">
      <c r="U27133" s="3"/>
    </row>
    <row r="27134" spans="21:21" x14ac:dyDescent="0.35">
      <c r="U27134" s="3"/>
    </row>
    <row r="27135" spans="21:21" x14ac:dyDescent="0.35">
      <c r="U27135" s="3"/>
    </row>
    <row r="27136" spans="21:21" x14ac:dyDescent="0.35">
      <c r="U27136" s="3"/>
    </row>
    <row r="27137" spans="21:21" x14ac:dyDescent="0.35">
      <c r="U27137" s="3"/>
    </row>
    <row r="27138" spans="21:21" x14ac:dyDescent="0.35">
      <c r="U27138" s="3"/>
    </row>
    <row r="27139" spans="21:21" x14ac:dyDescent="0.35">
      <c r="U27139" s="3"/>
    </row>
    <row r="27140" spans="21:21" x14ac:dyDescent="0.35">
      <c r="U27140" s="3"/>
    </row>
    <row r="27141" spans="21:21" x14ac:dyDescent="0.35">
      <c r="U27141" s="3"/>
    </row>
    <row r="27142" spans="21:21" x14ac:dyDescent="0.35">
      <c r="U27142" s="3"/>
    </row>
    <row r="27143" spans="21:21" x14ac:dyDescent="0.35">
      <c r="U27143" s="3"/>
    </row>
    <row r="27144" spans="21:21" x14ac:dyDescent="0.35">
      <c r="U27144" s="3"/>
    </row>
    <row r="27145" spans="21:21" x14ac:dyDescent="0.35">
      <c r="U27145" s="3"/>
    </row>
    <row r="27146" spans="21:21" x14ac:dyDescent="0.35">
      <c r="U27146" s="3"/>
    </row>
    <row r="27147" spans="21:21" x14ac:dyDescent="0.35">
      <c r="U27147" s="3"/>
    </row>
    <row r="27148" spans="21:21" x14ac:dyDescent="0.35">
      <c r="U27148" s="3"/>
    </row>
    <row r="27149" spans="21:21" x14ac:dyDescent="0.35">
      <c r="U27149" s="3"/>
    </row>
    <row r="27150" spans="21:21" x14ac:dyDescent="0.35">
      <c r="U27150" s="3"/>
    </row>
    <row r="27151" spans="21:21" x14ac:dyDescent="0.35">
      <c r="U27151" s="3"/>
    </row>
    <row r="27152" spans="21:21" x14ac:dyDescent="0.35">
      <c r="U27152" s="3"/>
    </row>
    <row r="27153" spans="21:21" x14ac:dyDescent="0.35">
      <c r="U27153" s="3"/>
    </row>
    <row r="27154" spans="21:21" x14ac:dyDescent="0.35">
      <c r="U27154" s="3"/>
    </row>
    <row r="27155" spans="21:21" x14ac:dyDescent="0.35">
      <c r="U27155" s="3"/>
    </row>
    <row r="27156" spans="21:21" x14ac:dyDescent="0.35">
      <c r="U27156" s="3"/>
    </row>
    <row r="27157" spans="21:21" x14ac:dyDescent="0.35">
      <c r="U27157" s="3"/>
    </row>
    <row r="27158" spans="21:21" x14ac:dyDescent="0.35">
      <c r="U27158" s="3"/>
    </row>
    <row r="27159" spans="21:21" x14ac:dyDescent="0.35">
      <c r="U27159" s="3"/>
    </row>
    <row r="27160" spans="21:21" x14ac:dyDescent="0.35">
      <c r="U27160" s="3"/>
    </row>
    <row r="27161" spans="21:21" x14ac:dyDescent="0.35">
      <c r="U27161" s="3"/>
    </row>
    <row r="27162" spans="21:21" x14ac:dyDescent="0.35">
      <c r="U27162" s="3"/>
    </row>
    <row r="27163" spans="21:21" x14ac:dyDescent="0.35">
      <c r="U27163" s="3"/>
    </row>
    <row r="27164" spans="21:21" x14ac:dyDescent="0.35">
      <c r="U27164" s="3"/>
    </row>
    <row r="27165" spans="21:21" x14ac:dyDescent="0.35">
      <c r="U27165" s="3"/>
    </row>
    <row r="27166" spans="21:21" x14ac:dyDescent="0.35">
      <c r="U27166" s="3"/>
    </row>
    <row r="27167" spans="21:21" x14ac:dyDescent="0.35">
      <c r="U27167" s="3"/>
    </row>
    <row r="27168" spans="21:21" x14ac:dyDescent="0.35">
      <c r="U27168" s="3"/>
    </row>
    <row r="27169" spans="21:21" x14ac:dyDescent="0.35">
      <c r="U27169" s="3"/>
    </row>
    <row r="27170" spans="21:21" x14ac:dyDescent="0.35">
      <c r="U27170" s="3"/>
    </row>
    <row r="27171" spans="21:21" x14ac:dyDescent="0.35">
      <c r="U27171" s="3"/>
    </row>
    <row r="27172" spans="21:21" x14ac:dyDescent="0.35">
      <c r="U27172" s="3"/>
    </row>
    <row r="27173" spans="21:21" x14ac:dyDescent="0.35">
      <c r="U27173" s="3"/>
    </row>
    <row r="27174" spans="21:21" x14ac:dyDescent="0.35">
      <c r="U27174" s="3"/>
    </row>
    <row r="27175" spans="21:21" x14ac:dyDescent="0.35">
      <c r="U27175" s="3"/>
    </row>
    <row r="27176" spans="21:21" x14ac:dyDescent="0.35">
      <c r="U27176" s="3"/>
    </row>
    <row r="27177" spans="21:21" x14ac:dyDescent="0.35">
      <c r="U27177" s="3"/>
    </row>
    <row r="27178" spans="21:21" x14ac:dyDescent="0.35">
      <c r="U27178" s="3"/>
    </row>
    <row r="27179" spans="21:21" x14ac:dyDescent="0.35">
      <c r="U27179" s="3"/>
    </row>
    <row r="27180" spans="21:21" x14ac:dyDescent="0.35">
      <c r="U27180" s="3"/>
    </row>
    <row r="27181" spans="21:21" x14ac:dyDescent="0.35">
      <c r="U27181" s="3"/>
    </row>
    <row r="27182" spans="21:21" x14ac:dyDescent="0.35">
      <c r="U27182" s="3"/>
    </row>
    <row r="27183" spans="21:21" x14ac:dyDescent="0.35">
      <c r="U27183" s="3"/>
    </row>
    <row r="27184" spans="21:21" x14ac:dyDescent="0.35">
      <c r="U27184" s="3"/>
    </row>
    <row r="27185" spans="21:21" x14ac:dyDescent="0.35">
      <c r="U27185" s="3"/>
    </row>
    <row r="27186" spans="21:21" x14ac:dyDescent="0.35">
      <c r="U27186" s="3"/>
    </row>
    <row r="27187" spans="21:21" x14ac:dyDescent="0.35">
      <c r="U27187" s="3"/>
    </row>
    <row r="27188" spans="21:21" x14ac:dyDescent="0.35">
      <c r="U27188" s="3"/>
    </row>
    <row r="27189" spans="21:21" x14ac:dyDescent="0.35">
      <c r="U27189" s="3"/>
    </row>
    <row r="27190" spans="21:21" x14ac:dyDescent="0.35">
      <c r="U27190" s="3"/>
    </row>
    <row r="27191" spans="21:21" x14ac:dyDescent="0.35">
      <c r="U27191" s="3"/>
    </row>
    <row r="27192" spans="21:21" x14ac:dyDescent="0.35">
      <c r="U27192" s="3"/>
    </row>
    <row r="27193" spans="21:21" x14ac:dyDescent="0.35">
      <c r="U27193" s="3"/>
    </row>
    <row r="27194" spans="21:21" x14ac:dyDescent="0.35">
      <c r="U27194" s="3"/>
    </row>
    <row r="27195" spans="21:21" x14ac:dyDescent="0.35">
      <c r="U27195" s="3"/>
    </row>
    <row r="27196" spans="21:21" x14ac:dyDescent="0.35">
      <c r="U27196" s="3"/>
    </row>
    <row r="27197" spans="21:21" x14ac:dyDescent="0.35">
      <c r="U27197" s="3"/>
    </row>
    <row r="27198" spans="21:21" x14ac:dyDescent="0.35">
      <c r="U27198" s="3"/>
    </row>
    <row r="27199" spans="21:21" x14ac:dyDescent="0.35">
      <c r="U27199" s="3"/>
    </row>
    <row r="27200" spans="21:21" x14ac:dyDescent="0.35">
      <c r="U27200" s="3"/>
    </row>
    <row r="27201" spans="21:21" x14ac:dyDescent="0.35">
      <c r="U27201" s="3"/>
    </row>
    <row r="27202" spans="21:21" x14ac:dyDescent="0.35">
      <c r="U27202" s="3"/>
    </row>
    <row r="27203" spans="21:21" x14ac:dyDescent="0.35">
      <c r="U27203" s="3"/>
    </row>
    <row r="27204" spans="21:21" x14ac:dyDescent="0.35">
      <c r="U27204" s="3"/>
    </row>
    <row r="27205" spans="21:21" x14ac:dyDescent="0.35">
      <c r="U27205" s="3"/>
    </row>
    <row r="27206" spans="21:21" x14ac:dyDescent="0.35">
      <c r="U27206" s="3"/>
    </row>
    <row r="27207" spans="21:21" x14ac:dyDescent="0.35">
      <c r="U27207" s="3"/>
    </row>
    <row r="27208" spans="21:21" x14ac:dyDescent="0.35">
      <c r="U27208" s="3"/>
    </row>
    <row r="27209" spans="21:21" x14ac:dyDescent="0.35">
      <c r="U27209" s="3"/>
    </row>
    <row r="27210" spans="21:21" x14ac:dyDescent="0.35">
      <c r="U27210" s="3"/>
    </row>
    <row r="27211" spans="21:21" x14ac:dyDescent="0.35">
      <c r="U27211" s="3"/>
    </row>
    <row r="27212" spans="21:21" x14ac:dyDescent="0.35">
      <c r="U27212" s="3"/>
    </row>
    <row r="27213" spans="21:21" x14ac:dyDescent="0.35">
      <c r="U27213" s="3"/>
    </row>
    <row r="27214" spans="21:21" x14ac:dyDescent="0.35">
      <c r="U27214" s="3"/>
    </row>
    <row r="27215" spans="21:21" x14ac:dyDescent="0.35">
      <c r="U27215" s="3"/>
    </row>
    <row r="27216" spans="21:21" x14ac:dyDescent="0.35">
      <c r="U27216" s="3"/>
    </row>
    <row r="27217" spans="21:21" x14ac:dyDescent="0.35">
      <c r="U27217" s="3"/>
    </row>
    <row r="27218" spans="21:21" x14ac:dyDescent="0.35">
      <c r="U27218" s="3"/>
    </row>
    <row r="27219" spans="21:21" x14ac:dyDescent="0.35">
      <c r="U27219" s="3"/>
    </row>
    <row r="27220" spans="21:21" x14ac:dyDescent="0.35">
      <c r="U27220" s="3"/>
    </row>
    <row r="27221" spans="21:21" x14ac:dyDescent="0.35">
      <c r="U27221" s="3"/>
    </row>
    <row r="27222" spans="21:21" x14ac:dyDescent="0.35">
      <c r="U27222" s="3"/>
    </row>
    <row r="27223" spans="21:21" x14ac:dyDescent="0.35">
      <c r="U27223" s="3"/>
    </row>
    <row r="27224" spans="21:21" x14ac:dyDescent="0.35">
      <c r="U27224" s="3"/>
    </row>
    <row r="27225" spans="21:21" x14ac:dyDescent="0.35">
      <c r="U27225" s="3"/>
    </row>
    <row r="27226" spans="21:21" x14ac:dyDescent="0.35">
      <c r="U27226" s="3"/>
    </row>
    <row r="27227" spans="21:21" x14ac:dyDescent="0.35">
      <c r="U27227" s="3"/>
    </row>
    <row r="27228" spans="21:21" x14ac:dyDescent="0.35">
      <c r="U27228" s="3"/>
    </row>
    <row r="27229" spans="21:21" x14ac:dyDescent="0.35">
      <c r="U27229" s="3"/>
    </row>
    <row r="27230" spans="21:21" x14ac:dyDescent="0.35">
      <c r="U27230" s="3"/>
    </row>
    <row r="27231" spans="21:21" x14ac:dyDescent="0.35">
      <c r="U27231" s="3"/>
    </row>
    <row r="27232" spans="21:21" x14ac:dyDescent="0.35">
      <c r="U27232" s="3"/>
    </row>
    <row r="27233" spans="21:21" x14ac:dyDescent="0.35">
      <c r="U27233" s="3"/>
    </row>
    <row r="27234" spans="21:21" x14ac:dyDescent="0.35">
      <c r="U27234" s="3"/>
    </row>
    <row r="27235" spans="21:21" x14ac:dyDescent="0.35">
      <c r="U27235" s="3"/>
    </row>
    <row r="27236" spans="21:21" x14ac:dyDescent="0.35">
      <c r="U27236" s="3"/>
    </row>
    <row r="27237" spans="21:21" x14ac:dyDescent="0.35">
      <c r="U27237" s="3"/>
    </row>
    <row r="27238" spans="21:21" x14ac:dyDescent="0.35">
      <c r="U27238" s="3"/>
    </row>
    <row r="27239" spans="21:21" x14ac:dyDescent="0.35">
      <c r="U27239" s="3"/>
    </row>
    <row r="27240" spans="21:21" x14ac:dyDescent="0.35">
      <c r="U27240" s="3"/>
    </row>
    <row r="27241" spans="21:21" x14ac:dyDescent="0.35">
      <c r="U27241" s="3"/>
    </row>
    <row r="27242" spans="21:21" x14ac:dyDescent="0.35">
      <c r="U27242" s="3"/>
    </row>
    <row r="27243" spans="21:21" x14ac:dyDescent="0.35">
      <c r="U27243" s="3"/>
    </row>
    <row r="27244" spans="21:21" x14ac:dyDescent="0.35">
      <c r="U27244" s="3"/>
    </row>
    <row r="27245" spans="21:21" x14ac:dyDescent="0.35">
      <c r="U27245" s="3"/>
    </row>
    <row r="27246" spans="21:21" x14ac:dyDescent="0.35">
      <c r="U27246" s="3"/>
    </row>
    <row r="27247" spans="21:21" x14ac:dyDescent="0.35">
      <c r="U27247" s="3"/>
    </row>
    <row r="27248" spans="21:21" x14ac:dyDescent="0.35">
      <c r="U27248" s="3"/>
    </row>
    <row r="27249" spans="21:21" x14ac:dyDescent="0.35">
      <c r="U27249" s="3"/>
    </row>
    <row r="27250" spans="21:21" x14ac:dyDescent="0.35">
      <c r="U27250" s="3"/>
    </row>
    <row r="27251" spans="21:21" x14ac:dyDescent="0.35">
      <c r="U27251" s="3"/>
    </row>
    <row r="27252" spans="21:21" x14ac:dyDescent="0.35">
      <c r="U27252" s="3"/>
    </row>
    <row r="27253" spans="21:21" x14ac:dyDescent="0.35">
      <c r="U27253" s="3"/>
    </row>
    <row r="27254" spans="21:21" x14ac:dyDescent="0.35">
      <c r="U27254" s="3"/>
    </row>
    <row r="27255" spans="21:21" x14ac:dyDescent="0.35">
      <c r="U27255" s="3"/>
    </row>
    <row r="27256" spans="21:21" x14ac:dyDescent="0.35">
      <c r="U27256" s="3"/>
    </row>
    <row r="27257" spans="21:21" x14ac:dyDescent="0.35">
      <c r="U27257" s="3"/>
    </row>
    <row r="27258" spans="21:21" x14ac:dyDescent="0.35">
      <c r="U27258" s="3"/>
    </row>
    <row r="27259" spans="21:21" x14ac:dyDescent="0.35">
      <c r="U27259" s="3"/>
    </row>
    <row r="27260" spans="21:21" x14ac:dyDescent="0.35">
      <c r="U27260" s="3"/>
    </row>
    <row r="27261" spans="21:21" x14ac:dyDescent="0.35">
      <c r="U27261" s="3"/>
    </row>
    <row r="27262" spans="21:21" x14ac:dyDescent="0.35">
      <c r="U27262" s="3"/>
    </row>
    <row r="27263" spans="21:21" x14ac:dyDescent="0.35">
      <c r="U27263" s="3"/>
    </row>
    <row r="27264" spans="21:21" x14ac:dyDescent="0.35">
      <c r="U27264" s="3"/>
    </row>
    <row r="27265" spans="21:21" x14ac:dyDescent="0.35">
      <c r="U27265" s="3"/>
    </row>
    <row r="27266" spans="21:21" x14ac:dyDescent="0.35">
      <c r="U27266" s="3"/>
    </row>
    <row r="27267" spans="21:21" x14ac:dyDescent="0.35">
      <c r="U27267" s="3"/>
    </row>
    <row r="27268" spans="21:21" x14ac:dyDescent="0.35">
      <c r="U27268" s="3"/>
    </row>
    <row r="27269" spans="21:21" x14ac:dyDescent="0.35">
      <c r="U27269" s="3"/>
    </row>
    <row r="27270" spans="21:21" x14ac:dyDescent="0.35">
      <c r="U27270" s="3"/>
    </row>
    <row r="27271" spans="21:21" x14ac:dyDescent="0.35">
      <c r="U27271" s="3"/>
    </row>
    <row r="27272" spans="21:21" x14ac:dyDescent="0.35">
      <c r="U27272" s="3"/>
    </row>
    <row r="27273" spans="21:21" x14ac:dyDescent="0.35">
      <c r="U27273" s="3"/>
    </row>
    <row r="27274" spans="21:21" x14ac:dyDescent="0.35">
      <c r="U27274" s="3"/>
    </row>
    <row r="27275" spans="21:21" x14ac:dyDescent="0.35">
      <c r="U27275" s="3"/>
    </row>
    <row r="27276" spans="21:21" x14ac:dyDescent="0.35">
      <c r="U27276" s="3"/>
    </row>
    <row r="27277" spans="21:21" x14ac:dyDescent="0.35">
      <c r="U27277" s="3"/>
    </row>
    <row r="27278" spans="21:21" x14ac:dyDescent="0.35">
      <c r="U27278" s="3"/>
    </row>
    <row r="27279" spans="21:21" x14ac:dyDescent="0.35">
      <c r="U27279" s="3"/>
    </row>
    <row r="27280" spans="21:21" x14ac:dyDescent="0.35">
      <c r="U27280" s="3"/>
    </row>
    <row r="27281" spans="21:21" x14ac:dyDescent="0.35">
      <c r="U27281" s="3"/>
    </row>
    <row r="27282" spans="21:21" x14ac:dyDescent="0.35">
      <c r="U27282" s="3"/>
    </row>
    <row r="27283" spans="21:21" x14ac:dyDescent="0.35">
      <c r="U27283" s="3"/>
    </row>
    <row r="27284" spans="21:21" x14ac:dyDescent="0.35">
      <c r="U27284" s="3"/>
    </row>
    <row r="27285" spans="21:21" x14ac:dyDescent="0.35">
      <c r="U27285" s="3"/>
    </row>
    <row r="27286" spans="21:21" x14ac:dyDescent="0.35">
      <c r="U27286" s="3"/>
    </row>
    <row r="27287" spans="21:21" x14ac:dyDescent="0.35">
      <c r="U27287" s="3"/>
    </row>
    <row r="27288" spans="21:21" x14ac:dyDescent="0.35">
      <c r="U27288" s="3"/>
    </row>
    <row r="27289" spans="21:21" x14ac:dyDescent="0.35">
      <c r="U27289" s="3"/>
    </row>
    <row r="27290" spans="21:21" x14ac:dyDescent="0.35">
      <c r="U27290" s="3"/>
    </row>
    <row r="27291" spans="21:21" x14ac:dyDescent="0.35">
      <c r="U27291" s="3"/>
    </row>
    <row r="27292" spans="21:21" x14ac:dyDescent="0.35">
      <c r="U27292" s="3"/>
    </row>
    <row r="27293" spans="21:21" x14ac:dyDescent="0.35">
      <c r="U27293" s="3"/>
    </row>
    <row r="27294" spans="21:21" x14ac:dyDescent="0.35">
      <c r="U27294" s="3"/>
    </row>
    <row r="27295" spans="21:21" x14ac:dyDescent="0.35">
      <c r="U27295" s="3"/>
    </row>
    <row r="27296" spans="21:21" x14ac:dyDescent="0.35">
      <c r="U27296" s="3"/>
    </row>
    <row r="27297" spans="21:21" x14ac:dyDescent="0.35">
      <c r="U27297" s="3"/>
    </row>
    <row r="27298" spans="21:21" x14ac:dyDescent="0.35">
      <c r="U27298" s="3"/>
    </row>
    <row r="27299" spans="21:21" x14ac:dyDescent="0.35">
      <c r="U27299" s="3"/>
    </row>
    <row r="27300" spans="21:21" x14ac:dyDescent="0.35">
      <c r="U27300" s="3"/>
    </row>
    <row r="27301" spans="21:21" x14ac:dyDescent="0.35">
      <c r="U27301" s="3"/>
    </row>
    <row r="27302" spans="21:21" x14ac:dyDescent="0.35">
      <c r="U27302" s="3"/>
    </row>
    <row r="27303" spans="21:21" x14ac:dyDescent="0.35">
      <c r="U27303" s="3"/>
    </row>
    <row r="27304" spans="21:21" x14ac:dyDescent="0.35">
      <c r="U27304" s="3"/>
    </row>
    <row r="27305" spans="21:21" x14ac:dyDescent="0.35">
      <c r="U27305" s="3"/>
    </row>
    <row r="27306" spans="21:21" x14ac:dyDescent="0.35">
      <c r="U27306" s="3"/>
    </row>
    <row r="27307" spans="21:21" x14ac:dyDescent="0.35">
      <c r="U27307" s="3"/>
    </row>
    <row r="27308" spans="21:21" x14ac:dyDescent="0.35">
      <c r="U27308" s="3"/>
    </row>
    <row r="27309" spans="21:21" x14ac:dyDescent="0.35">
      <c r="U27309" s="3"/>
    </row>
    <row r="27310" spans="21:21" x14ac:dyDescent="0.35">
      <c r="U27310" s="3"/>
    </row>
    <row r="27311" spans="21:21" x14ac:dyDescent="0.35">
      <c r="U27311" s="3"/>
    </row>
    <row r="27312" spans="21:21" x14ac:dyDescent="0.35">
      <c r="U27312" s="3"/>
    </row>
    <row r="27313" spans="21:21" x14ac:dyDescent="0.35">
      <c r="U27313" s="3"/>
    </row>
    <row r="27314" spans="21:21" x14ac:dyDescent="0.35">
      <c r="U27314" s="3"/>
    </row>
    <row r="27315" spans="21:21" x14ac:dyDescent="0.35">
      <c r="U27315" s="3"/>
    </row>
    <row r="27316" spans="21:21" x14ac:dyDescent="0.35">
      <c r="U27316" s="3"/>
    </row>
    <row r="27317" spans="21:21" x14ac:dyDescent="0.35">
      <c r="U27317" s="3"/>
    </row>
    <row r="27318" spans="21:21" x14ac:dyDescent="0.35">
      <c r="U27318" s="3"/>
    </row>
    <row r="27319" spans="21:21" x14ac:dyDescent="0.35">
      <c r="U27319" s="3"/>
    </row>
    <row r="27320" spans="21:21" x14ac:dyDescent="0.35">
      <c r="U27320" s="3"/>
    </row>
    <row r="27321" spans="21:21" x14ac:dyDescent="0.35">
      <c r="U27321" s="3"/>
    </row>
    <row r="27322" spans="21:21" x14ac:dyDescent="0.35">
      <c r="U27322" s="3"/>
    </row>
    <row r="27323" spans="21:21" x14ac:dyDescent="0.35">
      <c r="U27323" s="3"/>
    </row>
    <row r="27324" spans="21:21" x14ac:dyDescent="0.35">
      <c r="U27324" s="3"/>
    </row>
    <row r="27325" spans="21:21" x14ac:dyDescent="0.35">
      <c r="U27325" s="3"/>
    </row>
    <row r="27326" spans="21:21" x14ac:dyDescent="0.35">
      <c r="U27326" s="3"/>
    </row>
    <row r="27327" spans="21:21" x14ac:dyDescent="0.35">
      <c r="U27327" s="3"/>
    </row>
    <row r="27328" spans="21:21" x14ac:dyDescent="0.35">
      <c r="U27328" s="3"/>
    </row>
    <row r="27329" spans="21:21" x14ac:dyDescent="0.35">
      <c r="U27329" s="3"/>
    </row>
    <row r="27330" spans="21:21" x14ac:dyDescent="0.35">
      <c r="U27330" s="3"/>
    </row>
    <row r="27331" spans="21:21" x14ac:dyDescent="0.35">
      <c r="U27331" s="3"/>
    </row>
    <row r="27332" spans="21:21" x14ac:dyDescent="0.35">
      <c r="U27332" s="3"/>
    </row>
    <row r="27333" spans="21:21" x14ac:dyDescent="0.35">
      <c r="U27333" s="3"/>
    </row>
    <row r="27334" spans="21:21" x14ac:dyDescent="0.35">
      <c r="U27334" s="3"/>
    </row>
    <row r="27335" spans="21:21" x14ac:dyDescent="0.35">
      <c r="U27335" s="3"/>
    </row>
    <row r="27336" spans="21:21" x14ac:dyDescent="0.35">
      <c r="U27336" s="3"/>
    </row>
    <row r="27337" spans="21:21" x14ac:dyDescent="0.35">
      <c r="U27337" s="3"/>
    </row>
    <row r="27338" spans="21:21" x14ac:dyDescent="0.35">
      <c r="U27338" s="3"/>
    </row>
    <row r="27339" spans="21:21" x14ac:dyDescent="0.35">
      <c r="U27339" s="3"/>
    </row>
    <row r="27340" spans="21:21" x14ac:dyDescent="0.35">
      <c r="U27340" s="3"/>
    </row>
    <row r="27341" spans="21:21" x14ac:dyDescent="0.35">
      <c r="U27341" s="3"/>
    </row>
    <row r="27342" spans="21:21" x14ac:dyDescent="0.35">
      <c r="U27342" s="3"/>
    </row>
    <row r="27343" spans="21:21" x14ac:dyDescent="0.35">
      <c r="U27343" s="3"/>
    </row>
    <row r="27344" spans="21:21" x14ac:dyDescent="0.35">
      <c r="U27344" s="3"/>
    </row>
    <row r="27345" spans="21:21" x14ac:dyDescent="0.35">
      <c r="U27345" s="3"/>
    </row>
    <row r="27346" spans="21:21" x14ac:dyDescent="0.35">
      <c r="U27346" s="3"/>
    </row>
    <row r="27347" spans="21:21" x14ac:dyDescent="0.35">
      <c r="U27347" s="3"/>
    </row>
    <row r="27348" spans="21:21" x14ac:dyDescent="0.35">
      <c r="U27348" s="3"/>
    </row>
    <row r="27349" spans="21:21" x14ac:dyDescent="0.35">
      <c r="U27349" s="3"/>
    </row>
    <row r="27350" spans="21:21" x14ac:dyDescent="0.35">
      <c r="U27350" s="3"/>
    </row>
    <row r="27351" spans="21:21" x14ac:dyDescent="0.35">
      <c r="U27351" s="3"/>
    </row>
    <row r="27352" spans="21:21" x14ac:dyDescent="0.35">
      <c r="U27352" s="3"/>
    </row>
    <row r="27353" spans="21:21" x14ac:dyDescent="0.35">
      <c r="U27353" s="3"/>
    </row>
    <row r="27354" spans="21:21" x14ac:dyDescent="0.35">
      <c r="U27354" s="3"/>
    </row>
    <row r="27355" spans="21:21" x14ac:dyDescent="0.35">
      <c r="U27355" s="3"/>
    </row>
    <row r="27356" spans="21:21" x14ac:dyDescent="0.35">
      <c r="U27356" s="3"/>
    </row>
    <row r="27357" spans="21:21" x14ac:dyDescent="0.35">
      <c r="U27357" s="3"/>
    </row>
    <row r="27358" spans="21:21" x14ac:dyDescent="0.35">
      <c r="U27358" s="3"/>
    </row>
    <row r="27359" spans="21:21" x14ac:dyDescent="0.35">
      <c r="U27359" s="3"/>
    </row>
    <row r="27360" spans="21:21" x14ac:dyDescent="0.35">
      <c r="U27360" s="3"/>
    </row>
    <row r="27361" spans="21:21" x14ac:dyDescent="0.35">
      <c r="U27361" s="3"/>
    </row>
    <row r="27362" spans="21:21" x14ac:dyDescent="0.35">
      <c r="U27362" s="3"/>
    </row>
    <row r="27363" spans="21:21" x14ac:dyDescent="0.35">
      <c r="U27363" s="3"/>
    </row>
    <row r="27364" spans="21:21" x14ac:dyDescent="0.35">
      <c r="U27364" s="3"/>
    </row>
    <row r="27365" spans="21:21" x14ac:dyDescent="0.35">
      <c r="U27365" s="3"/>
    </row>
    <row r="27366" spans="21:21" x14ac:dyDescent="0.35">
      <c r="U27366" s="3"/>
    </row>
    <row r="27367" spans="21:21" x14ac:dyDescent="0.35">
      <c r="U27367" s="3"/>
    </row>
    <row r="27368" spans="21:21" x14ac:dyDescent="0.35">
      <c r="U27368" s="3"/>
    </row>
    <row r="27369" spans="21:21" x14ac:dyDescent="0.35">
      <c r="U27369" s="3"/>
    </row>
    <row r="27370" spans="21:21" x14ac:dyDescent="0.35">
      <c r="U27370" s="3"/>
    </row>
    <row r="27371" spans="21:21" x14ac:dyDescent="0.35">
      <c r="U27371" s="3"/>
    </row>
    <row r="27372" spans="21:21" x14ac:dyDescent="0.35">
      <c r="U27372" s="3"/>
    </row>
    <row r="27373" spans="21:21" x14ac:dyDescent="0.35">
      <c r="U27373" s="3"/>
    </row>
    <row r="27374" spans="21:21" x14ac:dyDescent="0.35">
      <c r="U27374" s="3"/>
    </row>
    <row r="27375" spans="21:21" x14ac:dyDescent="0.35">
      <c r="U27375" s="3"/>
    </row>
    <row r="27376" spans="21:21" x14ac:dyDescent="0.35">
      <c r="U27376" s="3"/>
    </row>
    <row r="27377" spans="21:21" x14ac:dyDescent="0.35">
      <c r="U27377" s="3"/>
    </row>
    <row r="27378" spans="21:21" x14ac:dyDescent="0.35">
      <c r="U27378" s="3"/>
    </row>
    <row r="27379" spans="21:21" x14ac:dyDescent="0.35">
      <c r="U27379" s="3"/>
    </row>
    <row r="27380" spans="21:21" x14ac:dyDescent="0.35">
      <c r="U27380" s="3"/>
    </row>
    <row r="27381" spans="21:21" x14ac:dyDescent="0.35">
      <c r="U27381" s="3"/>
    </row>
    <row r="27382" spans="21:21" x14ac:dyDescent="0.35">
      <c r="U27382" s="3"/>
    </row>
    <row r="27383" spans="21:21" x14ac:dyDescent="0.35">
      <c r="U27383" s="3"/>
    </row>
    <row r="27384" spans="21:21" x14ac:dyDescent="0.35">
      <c r="U27384" s="3"/>
    </row>
    <row r="27385" spans="21:21" x14ac:dyDescent="0.35">
      <c r="U27385" s="3"/>
    </row>
    <row r="27386" spans="21:21" x14ac:dyDescent="0.35">
      <c r="U27386" s="3"/>
    </row>
    <row r="27387" spans="21:21" x14ac:dyDescent="0.35">
      <c r="U27387" s="3"/>
    </row>
    <row r="27388" spans="21:21" x14ac:dyDescent="0.35">
      <c r="U27388" s="3"/>
    </row>
    <row r="27389" spans="21:21" x14ac:dyDescent="0.35">
      <c r="U27389" s="3"/>
    </row>
    <row r="27390" spans="21:21" x14ac:dyDescent="0.35">
      <c r="U27390" s="3"/>
    </row>
    <row r="27391" spans="21:21" x14ac:dyDescent="0.35">
      <c r="U27391" s="3"/>
    </row>
    <row r="27392" spans="21:21" x14ac:dyDescent="0.35">
      <c r="U27392" s="3"/>
    </row>
    <row r="27393" spans="21:21" x14ac:dyDescent="0.35">
      <c r="U27393" s="3"/>
    </row>
    <row r="27394" spans="21:21" x14ac:dyDescent="0.35">
      <c r="U27394" s="3"/>
    </row>
    <row r="27395" spans="21:21" x14ac:dyDescent="0.35">
      <c r="U27395" s="3"/>
    </row>
    <row r="27396" spans="21:21" x14ac:dyDescent="0.35">
      <c r="U27396" s="3"/>
    </row>
    <row r="27397" spans="21:21" x14ac:dyDescent="0.35">
      <c r="U27397" s="3"/>
    </row>
    <row r="27398" spans="21:21" x14ac:dyDescent="0.35">
      <c r="U27398" s="3"/>
    </row>
    <row r="27399" spans="21:21" x14ac:dyDescent="0.35">
      <c r="U27399" s="3"/>
    </row>
    <row r="27400" spans="21:21" x14ac:dyDescent="0.35">
      <c r="U27400" s="3"/>
    </row>
    <row r="27401" spans="21:21" x14ac:dyDescent="0.35">
      <c r="U27401" s="3"/>
    </row>
    <row r="27402" spans="21:21" x14ac:dyDescent="0.35">
      <c r="U27402" s="3"/>
    </row>
    <row r="27403" spans="21:21" x14ac:dyDescent="0.35">
      <c r="U27403" s="3"/>
    </row>
    <row r="27404" spans="21:21" x14ac:dyDescent="0.35">
      <c r="U27404" s="3"/>
    </row>
    <row r="27405" spans="21:21" x14ac:dyDescent="0.35">
      <c r="U27405" s="3"/>
    </row>
    <row r="27406" spans="21:21" x14ac:dyDescent="0.35">
      <c r="U27406" s="3"/>
    </row>
    <row r="27407" spans="21:21" x14ac:dyDescent="0.35">
      <c r="U27407" s="3"/>
    </row>
    <row r="27408" spans="21:21" x14ac:dyDescent="0.35">
      <c r="U27408" s="3"/>
    </row>
    <row r="27409" spans="21:21" x14ac:dyDescent="0.35">
      <c r="U27409" s="3"/>
    </row>
    <row r="27410" spans="21:21" x14ac:dyDescent="0.35">
      <c r="U27410" s="3"/>
    </row>
    <row r="27411" spans="21:21" x14ac:dyDescent="0.35">
      <c r="U27411" s="3"/>
    </row>
    <row r="27412" spans="21:21" x14ac:dyDescent="0.35">
      <c r="U27412" s="3"/>
    </row>
    <row r="27413" spans="21:21" x14ac:dyDescent="0.35">
      <c r="U27413" s="3"/>
    </row>
    <row r="27414" spans="21:21" x14ac:dyDescent="0.35">
      <c r="U27414" s="3"/>
    </row>
    <row r="27415" spans="21:21" x14ac:dyDescent="0.35">
      <c r="U27415" s="3"/>
    </row>
    <row r="27416" spans="21:21" x14ac:dyDescent="0.35">
      <c r="U27416" s="3"/>
    </row>
    <row r="27417" spans="21:21" x14ac:dyDescent="0.35">
      <c r="U27417" s="3"/>
    </row>
    <row r="27418" spans="21:21" x14ac:dyDescent="0.35">
      <c r="U27418" s="3"/>
    </row>
    <row r="27419" spans="21:21" x14ac:dyDescent="0.35">
      <c r="U27419" s="3"/>
    </row>
    <row r="27420" spans="21:21" x14ac:dyDescent="0.35">
      <c r="U27420" s="3"/>
    </row>
    <row r="27421" spans="21:21" x14ac:dyDescent="0.35">
      <c r="U27421" s="3"/>
    </row>
    <row r="27422" spans="21:21" x14ac:dyDescent="0.35">
      <c r="U27422" s="3"/>
    </row>
    <row r="27423" spans="21:21" x14ac:dyDescent="0.35">
      <c r="U27423" s="3"/>
    </row>
    <row r="27424" spans="21:21" x14ac:dyDescent="0.35">
      <c r="U27424" s="3"/>
    </row>
    <row r="27425" spans="21:21" x14ac:dyDescent="0.35">
      <c r="U27425" s="3"/>
    </row>
    <row r="27426" spans="21:21" x14ac:dyDescent="0.35">
      <c r="U27426" s="3"/>
    </row>
    <row r="27427" spans="21:21" x14ac:dyDescent="0.35">
      <c r="U27427" s="3"/>
    </row>
    <row r="27428" spans="21:21" x14ac:dyDescent="0.35">
      <c r="U27428" s="3"/>
    </row>
    <row r="27429" spans="21:21" x14ac:dyDescent="0.35">
      <c r="U27429" s="3"/>
    </row>
    <row r="27430" spans="21:21" x14ac:dyDescent="0.35">
      <c r="U27430" s="3"/>
    </row>
    <row r="27431" spans="21:21" x14ac:dyDescent="0.35">
      <c r="U27431" s="3"/>
    </row>
    <row r="27432" spans="21:21" x14ac:dyDescent="0.35">
      <c r="U27432" s="3"/>
    </row>
    <row r="27433" spans="21:21" x14ac:dyDescent="0.35">
      <c r="U27433" s="3"/>
    </row>
    <row r="27434" spans="21:21" x14ac:dyDescent="0.35">
      <c r="U27434" s="3"/>
    </row>
    <row r="27435" spans="21:21" x14ac:dyDescent="0.35">
      <c r="U27435" s="3"/>
    </row>
    <row r="27436" spans="21:21" x14ac:dyDescent="0.35">
      <c r="U27436" s="3"/>
    </row>
    <row r="27437" spans="21:21" x14ac:dyDescent="0.35">
      <c r="U27437" s="3"/>
    </row>
    <row r="27438" spans="21:21" x14ac:dyDescent="0.35">
      <c r="U27438" s="3"/>
    </row>
    <row r="27439" spans="21:21" x14ac:dyDescent="0.35">
      <c r="U27439" s="3"/>
    </row>
    <row r="27440" spans="21:21" x14ac:dyDescent="0.35">
      <c r="U27440" s="3"/>
    </row>
    <row r="27441" spans="21:21" x14ac:dyDescent="0.35">
      <c r="U27441" s="3"/>
    </row>
    <row r="27442" spans="21:21" x14ac:dyDescent="0.35">
      <c r="U27442" s="3"/>
    </row>
    <row r="27443" spans="21:21" x14ac:dyDescent="0.35">
      <c r="U27443" s="3"/>
    </row>
    <row r="27444" spans="21:21" x14ac:dyDescent="0.35">
      <c r="U27444" s="3"/>
    </row>
    <row r="27445" spans="21:21" x14ac:dyDescent="0.35">
      <c r="U27445" s="3"/>
    </row>
    <row r="27446" spans="21:21" x14ac:dyDescent="0.35">
      <c r="U27446" s="3"/>
    </row>
    <row r="27447" spans="21:21" x14ac:dyDescent="0.35">
      <c r="U27447" s="3"/>
    </row>
    <row r="27448" spans="21:21" x14ac:dyDescent="0.35">
      <c r="U27448" s="3"/>
    </row>
    <row r="27449" spans="21:21" x14ac:dyDescent="0.35">
      <c r="U27449" s="3"/>
    </row>
    <row r="27450" spans="21:21" x14ac:dyDescent="0.35">
      <c r="U27450" s="3"/>
    </row>
    <row r="27451" spans="21:21" x14ac:dyDescent="0.35">
      <c r="U27451" s="3"/>
    </row>
    <row r="27452" spans="21:21" x14ac:dyDescent="0.35">
      <c r="U27452" s="3"/>
    </row>
    <row r="27453" spans="21:21" x14ac:dyDescent="0.35">
      <c r="U27453" s="3"/>
    </row>
    <row r="27454" spans="21:21" x14ac:dyDescent="0.35">
      <c r="U27454" s="3"/>
    </row>
    <row r="27455" spans="21:21" x14ac:dyDescent="0.35">
      <c r="U27455" s="3"/>
    </row>
    <row r="27456" spans="21:21" x14ac:dyDescent="0.35">
      <c r="U27456" s="3"/>
    </row>
    <row r="27457" spans="21:21" x14ac:dyDescent="0.35">
      <c r="U27457" s="3"/>
    </row>
    <row r="27458" spans="21:21" x14ac:dyDescent="0.35">
      <c r="U27458" s="3"/>
    </row>
    <row r="27459" spans="21:21" x14ac:dyDescent="0.35">
      <c r="U27459" s="3"/>
    </row>
    <row r="27460" spans="21:21" x14ac:dyDescent="0.35">
      <c r="U27460" s="3"/>
    </row>
    <row r="27461" spans="21:21" x14ac:dyDescent="0.35">
      <c r="U27461" s="3"/>
    </row>
    <row r="27462" spans="21:21" x14ac:dyDescent="0.35">
      <c r="U27462" s="3"/>
    </row>
    <row r="27463" spans="21:21" x14ac:dyDescent="0.35">
      <c r="U27463" s="3"/>
    </row>
    <row r="27464" spans="21:21" x14ac:dyDescent="0.35">
      <c r="U27464" s="3"/>
    </row>
    <row r="27465" spans="21:21" x14ac:dyDescent="0.35">
      <c r="U27465" s="3"/>
    </row>
    <row r="27466" spans="21:21" x14ac:dyDescent="0.35">
      <c r="U27466" s="3"/>
    </row>
    <row r="27467" spans="21:21" x14ac:dyDescent="0.35">
      <c r="U27467" s="3"/>
    </row>
    <row r="27468" spans="21:21" x14ac:dyDescent="0.35">
      <c r="U27468" s="3"/>
    </row>
    <row r="27469" spans="21:21" x14ac:dyDescent="0.35">
      <c r="U27469" s="3"/>
    </row>
    <row r="27470" spans="21:21" x14ac:dyDescent="0.35">
      <c r="U27470" s="3"/>
    </row>
    <row r="27471" spans="21:21" x14ac:dyDescent="0.35">
      <c r="U27471" s="3"/>
    </row>
    <row r="27472" spans="21:21" x14ac:dyDescent="0.35">
      <c r="U27472" s="3"/>
    </row>
    <row r="27473" spans="21:21" x14ac:dyDescent="0.35">
      <c r="U27473" s="3"/>
    </row>
    <row r="27474" spans="21:21" x14ac:dyDescent="0.35">
      <c r="U27474" s="3"/>
    </row>
    <row r="27475" spans="21:21" x14ac:dyDescent="0.35">
      <c r="U27475" s="3"/>
    </row>
    <row r="27476" spans="21:21" x14ac:dyDescent="0.35">
      <c r="U27476" s="3"/>
    </row>
    <row r="27477" spans="21:21" x14ac:dyDescent="0.35">
      <c r="U27477" s="3"/>
    </row>
    <row r="27478" spans="21:21" x14ac:dyDescent="0.35">
      <c r="U27478" s="3"/>
    </row>
    <row r="27479" spans="21:21" x14ac:dyDescent="0.35">
      <c r="U27479" s="3"/>
    </row>
    <row r="27480" spans="21:21" x14ac:dyDescent="0.35">
      <c r="U27480" s="3"/>
    </row>
    <row r="27481" spans="21:21" x14ac:dyDescent="0.35">
      <c r="U27481" s="3"/>
    </row>
    <row r="27482" spans="21:21" x14ac:dyDescent="0.35">
      <c r="U27482" s="3"/>
    </row>
    <row r="27483" spans="21:21" x14ac:dyDescent="0.35">
      <c r="U27483" s="3"/>
    </row>
    <row r="27484" spans="21:21" x14ac:dyDescent="0.35">
      <c r="U27484" s="3"/>
    </row>
    <row r="27485" spans="21:21" x14ac:dyDescent="0.35">
      <c r="U27485" s="3"/>
    </row>
    <row r="27486" spans="21:21" x14ac:dyDescent="0.35">
      <c r="U27486" s="3"/>
    </row>
    <row r="27487" spans="21:21" x14ac:dyDescent="0.35">
      <c r="U27487" s="3"/>
    </row>
    <row r="27488" spans="21:21" x14ac:dyDescent="0.35">
      <c r="U27488" s="3"/>
    </row>
    <row r="27489" spans="21:21" x14ac:dyDescent="0.35">
      <c r="U27489" s="3"/>
    </row>
    <row r="27490" spans="21:21" x14ac:dyDescent="0.35">
      <c r="U27490" s="3"/>
    </row>
    <row r="27491" spans="21:21" x14ac:dyDescent="0.35">
      <c r="U27491" s="3"/>
    </row>
    <row r="27492" spans="21:21" x14ac:dyDescent="0.35">
      <c r="U27492" s="3"/>
    </row>
    <row r="27493" spans="21:21" x14ac:dyDescent="0.35">
      <c r="U27493" s="3"/>
    </row>
    <row r="27494" spans="21:21" x14ac:dyDescent="0.35">
      <c r="U27494" s="3"/>
    </row>
    <row r="27495" spans="21:21" x14ac:dyDescent="0.35">
      <c r="U27495" s="3"/>
    </row>
    <row r="27496" spans="21:21" x14ac:dyDescent="0.35">
      <c r="U27496" s="3"/>
    </row>
    <row r="27497" spans="21:21" x14ac:dyDescent="0.35">
      <c r="U27497" s="3"/>
    </row>
    <row r="27498" spans="21:21" x14ac:dyDescent="0.35">
      <c r="U27498" s="3"/>
    </row>
    <row r="27499" spans="21:21" x14ac:dyDescent="0.35">
      <c r="U27499" s="3"/>
    </row>
    <row r="27500" spans="21:21" x14ac:dyDescent="0.35">
      <c r="U27500" s="3"/>
    </row>
    <row r="27501" spans="21:21" x14ac:dyDescent="0.35">
      <c r="U27501" s="3"/>
    </row>
    <row r="27502" spans="21:21" x14ac:dyDescent="0.35">
      <c r="U27502" s="3"/>
    </row>
    <row r="27503" spans="21:21" x14ac:dyDescent="0.35">
      <c r="U27503" s="3"/>
    </row>
    <row r="27504" spans="21:21" x14ac:dyDescent="0.35">
      <c r="U27504" s="3"/>
    </row>
    <row r="27505" spans="21:21" x14ac:dyDescent="0.35">
      <c r="U27505" s="3"/>
    </row>
    <row r="27506" spans="21:21" x14ac:dyDescent="0.35">
      <c r="U27506" s="3"/>
    </row>
    <row r="27507" spans="21:21" x14ac:dyDescent="0.35">
      <c r="U27507" s="3"/>
    </row>
    <row r="27508" spans="21:21" x14ac:dyDescent="0.35">
      <c r="U27508" s="3"/>
    </row>
    <row r="27509" spans="21:21" x14ac:dyDescent="0.35">
      <c r="U27509" s="3"/>
    </row>
    <row r="27510" spans="21:21" x14ac:dyDescent="0.35">
      <c r="U27510" s="3"/>
    </row>
    <row r="27511" spans="21:21" x14ac:dyDescent="0.35">
      <c r="U27511" s="3"/>
    </row>
    <row r="27512" spans="21:21" x14ac:dyDescent="0.35">
      <c r="U27512" s="3"/>
    </row>
    <row r="27513" spans="21:21" x14ac:dyDescent="0.35">
      <c r="U27513" s="3"/>
    </row>
    <row r="27514" spans="21:21" x14ac:dyDescent="0.35">
      <c r="U27514" s="3"/>
    </row>
    <row r="27515" spans="21:21" x14ac:dyDescent="0.35">
      <c r="U27515" s="3"/>
    </row>
    <row r="27516" spans="21:21" x14ac:dyDescent="0.35">
      <c r="U27516" s="3"/>
    </row>
    <row r="27517" spans="21:21" x14ac:dyDescent="0.35">
      <c r="U27517" s="3"/>
    </row>
    <row r="27518" spans="21:21" x14ac:dyDescent="0.35">
      <c r="U27518" s="3"/>
    </row>
    <row r="27519" spans="21:21" x14ac:dyDescent="0.35">
      <c r="U27519" s="3"/>
    </row>
    <row r="27520" spans="21:21" x14ac:dyDescent="0.35">
      <c r="U27520" s="3"/>
    </row>
    <row r="27521" spans="21:21" x14ac:dyDescent="0.35">
      <c r="U27521" s="3"/>
    </row>
    <row r="27522" spans="21:21" x14ac:dyDescent="0.35">
      <c r="U27522" s="3"/>
    </row>
    <row r="27523" spans="21:21" x14ac:dyDescent="0.35">
      <c r="U27523" s="3"/>
    </row>
    <row r="27524" spans="21:21" x14ac:dyDescent="0.35">
      <c r="U27524" s="3"/>
    </row>
    <row r="27525" spans="21:21" x14ac:dyDescent="0.35">
      <c r="U27525" s="3"/>
    </row>
    <row r="27526" spans="21:21" x14ac:dyDescent="0.35">
      <c r="U27526" s="3"/>
    </row>
    <row r="27527" spans="21:21" x14ac:dyDescent="0.35">
      <c r="U27527" s="3"/>
    </row>
    <row r="27528" spans="21:21" x14ac:dyDescent="0.35">
      <c r="U27528" s="3"/>
    </row>
    <row r="27529" spans="21:21" x14ac:dyDescent="0.35">
      <c r="U27529" s="3"/>
    </row>
    <row r="27530" spans="21:21" x14ac:dyDescent="0.35">
      <c r="U27530" s="3"/>
    </row>
    <row r="27531" spans="21:21" x14ac:dyDescent="0.35">
      <c r="U27531" s="3"/>
    </row>
    <row r="27532" spans="21:21" x14ac:dyDescent="0.35">
      <c r="U27532" s="3"/>
    </row>
    <row r="27533" spans="21:21" x14ac:dyDescent="0.35">
      <c r="U27533" s="3"/>
    </row>
    <row r="27534" spans="21:21" x14ac:dyDescent="0.35">
      <c r="U27534" s="3"/>
    </row>
    <row r="27535" spans="21:21" x14ac:dyDescent="0.35">
      <c r="U27535" s="3"/>
    </row>
    <row r="27536" spans="21:21" x14ac:dyDescent="0.35">
      <c r="U27536" s="3"/>
    </row>
    <row r="27537" spans="21:21" x14ac:dyDescent="0.35">
      <c r="U27537" s="3"/>
    </row>
    <row r="27538" spans="21:21" x14ac:dyDescent="0.35">
      <c r="U27538" s="3"/>
    </row>
    <row r="27539" spans="21:21" x14ac:dyDescent="0.35">
      <c r="U27539" s="3"/>
    </row>
    <row r="27540" spans="21:21" x14ac:dyDescent="0.35">
      <c r="U27540" s="3"/>
    </row>
    <row r="27541" spans="21:21" x14ac:dyDescent="0.35">
      <c r="U27541" s="3"/>
    </row>
    <row r="27542" spans="21:21" x14ac:dyDescent="0.35">
      <c r="U27542" s="3"/>
    </row>
    <row r="27543" spans="21:21" x14ac:dyDescent="0.35">
      <c r="U27543" s="3"/>
    </row>
    <row r="27544" spans="21:21" x14ac:dyDescent="0.35">
      <c r="U27544" s="3"/>
    </row>
    <row r="27545" spans="21:21" x14ac:dyDescent="0.35">
      <c r="U27545" s="3"/>
    </row>
    <row r="27546" spans="21:21" x14ac:dyDescent="0.35">
      <c r="U27546" s="3"/>
    </row>
    <row r="27547" spans="21:21" x14ac:dyDescent="0.35">
      <c r="U27547" s="3"/>
    </row>
    <row r="27548" spans="21:21" x14ac:dyDescent="0.35">
      <c r="U27548" s="3"/>
    </row>
    <row r="27549" spans="21:21" x14ac:dyDescent="0.35">
      <c r="U27549" s="3"/>
    </row>
    <row r="27550" spans="21:21" x14ac:dyDescent="0.35">
      <c r="U27550" s="3"/>
    </row>
    <row r="27551" spans="21:21" x14ac:dyDescent="0.35">
      <c r="U27551" s="3"/>
    </row>
    <row r="27552" spans="21:21" x14ac:dyDescent="0.35">
      <c r="U27552" s="3"/>
    </row>
    <row r="27553" spans="21:21" x14ac:dyDescent="0.35">
      <c r="U27553" s="3"/>
    </row>
    <row r="27554" spans="21:21" x14ac:dyDescent="0.35">
      <c r="U27554" s="3"/>
    </row>
    <row r="27555" spans="21:21" x14ac:dyDescent="0.35">
      <c r="U27555" s="3"/>
    </row>
    <row r="27556" spans="21:21" x14ac:dyDescent="0.35">
      <c r="U27556" s="3"/>
    </row>
    <row r="27557" spans="21:21" x14ac:dyDescent="0.35">
      <c r="U27557" s="3"/>
    </row>
    <row r="27558" spans="21:21" x14ac:dyDescent="0.35">
      <c r="U27558" s="3"/>
    </row>
    <row r="27559" spans="21:21" x14ac:dyDescent="0.35">
      <c r="U27559" s="3"/>
    </row>
    <row r="27560" spans="21:21" x14ac:dyDescent="0.35">
      <c r="U27560" s="3"/>
    </row>
    <row r="27561" spans="21:21" x14ac:dyDescent="0.35">
      <c r="U27561" s="3"/>
    </row>
    <row r="27562" spans="21:21" x14ac:dyDescent="0.35">
      <c r="U27562" s="3"/>
    </row>
    <row r="27563" spans="21:21" x14ac:dyDescent="0.35">
      <c r="U27563" s="3"/>
    </row>
    <row r="27564" spans="21:21" x14ac:dyDescent="0.35">
      <c r="U27564" s="3"/>
    </row>
    <row r="27565" spans="21:21" x14ac:dyDescent="0.35">
      <c r="U27565" s="3"/>
    </row>
    <row r="27566" spans="21:21" x14ac:dyDescent="0.35">
      <c r="U27566" s="3"/>
    </row>
    <row r="27567" spans="21:21" x14ac:dyDescent="0.35">
      <c r="U27567" s="3"/>
    </row>
    <row r="27568" spans="21:21" x14ac:dyDescent="0.35">
      <c r="U27568" s="3"/>
    </row>
    <row r="27569" spans="21:21" x14ac:dyDescent="0.35">
      <c r="U27569" s="3"/>
    </row>
    <row r="27570" spans="21:21" x14ac:dyDescent="0.35">
      <c r="U27570" s="3"/>
    </row>
    <row r="27571" spans="21:21" x14ac:dyDescent="0.35">
      <c r="U27571" s="3"/>
    </row>
    <row r="27572" spans="21:21" x14ac:dyDescent="0.35">
      <c r="U27572" s="3"/>
    </row>
    <row r="27573" spans="21:21" x14ac:dyDescent="0.35">
      <c r="U27573" s="3"/>
    </row>
    <row r="27574" spans="21:21" x14ac:dyDescent="0.35">
      <c r="U27574" s="3"/>
    </row>
    <row r="27575" spans="21:21" x14ac:dyDescent="0.35">
      <c r="U27575" s="3"/>
    </row>
    <row r="27576" spans="21:21" x14ac:dyDescent="0.35">
      <c r="U27576" s="3"/>
    </row>
    <row r="27577" spans="21:21" x14ac:dyDescent="0.35">
      <c r="U27577" s="3"/>
    </row>
    <row r="27578" spans="21:21" x14ac:dyDescent="0.35">
      <c r="U27578" s="3"/>
    </row>
    <row r="27579" spans="21:21" x14ac:dyDescent="0.35">
      <c r="U27579" s="3"/>
    </row>
    <row r="27580" spans="21:21" x14ac:dyDescent="0.35">
      <c r="U27580" s="3"/>
    </row>
    <row r="27581" spans="21:21" x14ac:dyDescent="0.35">
      <c r="U27581" s="3"/>
    </row>
    <row r="27582" spans="21:21" x14ac:dyDescent="0.35">
      <c r="U27582" s="3"/>
    </row>
    <row r="27583" spans="21:21" x14ac:dyDescent="0.35">
      <c r="U27583" s="3"/>
    </row>
    <row r="27584" spans="21:21" x14ac:dyDescent="0.35">
      <c r="U27584" s="3"/>
    </row>
    <row r="27585" spans="21:21" x14ac:dyDescent="0.35">
      <c r="U27585" s="3"/>
    </row>
    <row r="27586" spans="21:21" x14ac:dyDescent="0.35">
      <c r="U27586" s="3"/>
    </row>
    <row r="27587" spans="21:21" x14ac:dyDescent="0.35">
      <c r="U27587" s="3"/>
    </row>
    <row r="27588" spans="21:21" x14ac:dyDescent="0.35">
      <c r="U27588" s="3"/>
    </row>
    <row r="27589" spans="21:21" x14ac:dyDescent="0.35">
      <c r="U27589" s="3"/>
    </row>
    <row r="27590" spans="21:21" x14ac:dyDescent="0.35">
      <c r="U27590" s="3"/>
    </row>
    <row r="27591" spans="21:21" x14ac:dyDescent="0.35">
      <c r="U27591" s="3"/>
    </row>
    <row r="27592" spans="21:21" x14ac:dyDescent="0.35">
      <c r="U27592" s="3"/>
    </row>
    <row r="27593" spans="21:21" x14ac:dyDescent="0.35">
      <c r="U27593" s="3"/>
    </row>
    <row r="27594" spans="21:21" x14ac:dyDescent="0.35">
      <c r="U27594" s="3"/>
    </row>
    <row r="27595" spans="21:21" x14ac:dyDescent="0.35">
      <c r="U27595" s="3"/>
    </row>
    <row r="27596" spans="21:21" x14ac:dyDescent="0.35">
      <c r="U27596" s="3"/>
    </row>
    <row r="27597" spans="21:21" x14ac:dyDescent="0.35">
      <c r="U27597" s="3"/>
    </row>
    <row r="27598" spans="21:21" x14ac:dyDescent="0.35">
      <c r="U27598" s="3"/>
    </row>
    <row r="27599" spans="21:21" x14ac:dyDescent="0.35">
      <c r="U27599" s="3"/>
    </row>
    <row r="27600" spans="21:21" x14ac:dyDescent="0.35">
      <c r="U27600" s="3"/>
    </row>
    <row r="27601" spans="21:21" x14ac:dyDescent="0.35">
      <c r="U27601" s="3"/>
    </row>
    <row r="27602" spans="21:21" x14ac:dyDescent="0.35">
      <c r="U27602" s="3"/>
    </row>
    <row r="27603" spans="21:21" x14ac:dyDescent="0.35">
      <c r="U27603" s="3"/>
    </row>
    <row r="27604" spans="21:21" x14ac:dyDescent="0.35">
      <c r="U27604" s="3"/>
    </row>
    <row r="27605" spans="21:21" x14ac:dyDescent="0.35">
      <c r="U27605" s="3"/>
    </row>
    <row r="27606" spans="21:21" x14ac:dyDescent="0.35">
      <c r="U27606" s="3"/>
    </row>
    <row r="27607" spans="21:21" x14ac:dyDescent="0.35">
      <c r="U27607" s="3"/>
    </row>
    <row r="27608" spans="21:21" x14ac:dyDescent="0.35">
      <c r="U27608" s="3"/>
    </row>
    <row r="27609" spans="21:21" x14ac:dyDescent="0.35">
      <c r="U27609" s="3"/>
    </row>
    <row r="27610" spans="21:21" x14ac:dyDescent="0.35">
      <c r="U27610" s="3"/>
    </row>
    <row r="27611" spans="21:21" x14ac:dyDescent="0.35">
      <c r="U27611" s="3"/>
    </row>
    <row r="27612" spans="21:21" x14ac:dyDescent="0.35">
      <c r="U27612" s="3"/>
    </row>
    <row r="27613" spans="21:21" x14ac:dyDescent="0.35">
      <c r="U27613" s="3"/>
    </row>
    <row r="27614" spans="21:21" x14ac:dyDescent="0.35">
      <c r="U27614" s="3"/>
    </row>
    <row r="27615" spans="21:21" x14ac:dyDescent="0.35">
      <c r="U27615" s="3"/>
    </row>
    <row r="27616" spans="21:21" x14ac:dyDescent="0.35">
      <c r="U27616" s="3"/>
    </row>
    <row r="27617" spans="21:21" x14ac:dyDescent="0.35">
      <c r="U27617" s="3"/>
    </row>
    <row r="27618" spans="21:21" x14ac:dyDescent="0.35">
      <c r="U27618" s="3"/>
    </row>
    <row r="27619" spans="21:21" x14ac:dyDescent="0.35">
      <c r="U27619" s="3"/>
    </row>
    <row r="27620" spans="21:21" x14ac:dyDescent="0.35">
      <c r="U27620" s="3"/>
    </row>
    <row r="27621" spans="21:21" x14ac:dyDescent="0.35">
      <c r="U27621" s="3"/>
    </row>
    <row r="27622" spans="21:21" x14ac:dyDescent="0.35">
      <c r="U27622" s="3"/>
    </row>
    <row r="27623" spans="21:21" x14ac:dyDescent="0.35">
      <c r="U27623" s="3"/>
    </row>
    <row r="27624" spans="21:21" x14ac:dyDescent="0.35">
      <c r="U27624" s="3"/>
    </row>
    <row r="27625" spans="21:21" x14ac:dyDescent="0.35">
      <c r="U27625" s="3"/>
    </row>
    <row r="27626" spans="21:21" x14ac:dyDescent="0.35">
      <c r="U27626" s="3"/>
    </row>
    <row r="27627" spans="21:21" x14ac:dyDescent="0.35">
      <c r="U27627" s="3"/>
    </row>
    <row r="27628" spans="21:21" x14ac:dyDescent="0.35">
      <c r="U27628" s="3"/>
    </row>
    <row r="27629" spans="21:21" x14ac:dyDescent="0.35">
      <c r="U27629" s="3"/>
    </row>
    <row r="27630" spans="21:21" x14ac:dyDescent="0.35">
      <c r="U27630" s="3"/>
    </row>
    <row r="27631" spans="21:21" x14ac:dyDescent="0.35">
      <c r="U27631" s="3"/>
    </row>
    <row r="27632" spans="21:21" x14ac:dyDescent="0.35">
      <c r="U27632" s="3"/>
    </row>
    <row r="27633" spans="21:21" x14ac:dyDescent="0.35">
      <c r="U27633" s="3"/>
    </row>
    <row r="27634" spans="21:21" x14ac:dyDescent="0.35">
      <c r="U27634" s="3"/>
    </row>
    <row r="27635" spans="21:21" x14ac:dyDescent="0.35">
      <c r="U27635" s="3"/>
    </row>
    <row r="27636" spans="21:21" x14ac:dyDescent="0.35">
      <c r="U27636" s="3"/>
    </row>
    <row r="27637" spans="21:21" x14ac:dyDescent="0.35">
      <c r="U27637" s="3"/>
    </row>
    <row r="27638" spans="21:21" x14ac:dyDescent="0.35">
      <c r="U27638" s="3"/>
    </row>
    <row r="27639" spans="21:21" x14ac:dyDescent="0.35">
      <c r="U27639" s="3"/>
    </row>
    <row r="27640" spans="21:21" x14ac:dyDescent="0.35">
      <c r="U27640" s="3"/>
    </row>
    <row r="27641" spans="21:21" x14ac:dyDescent="0.35">
      <c r="U27641" s="3"/>
    </row>
    <row r="27642" spans="21:21" x14ac:dyDescent="0.35">
      <c r="U27642" s="3"/>
    </row>
    <row r="27643" spans="21:21" x14ac:dyDescent="0.35">
      <c r="U27643" s="3"/>
    </row>
    <row r="27644" spans="21:21" x14ac:dyDescent="0.35">
      <c r="U27644" s="3"/>
    </row>
    <row r="27645" spans="21:21" x14ac:dyDescent="0.35">
      <c r="U27645" s="3"/>
    </row>
    <row r="27646" spans="21:21" x14ac:dyDescent="0.35">
      <c r="U27646" s="3"/>
    </row>
    <row r="27647" spans="21:21" x14ac:dyDescent="0.35">
      <c r="U27647" s="3"/>
    </row>
    <row r="27648" spans="21:21" x14ac:dyDescent="0.35">
      <c r="U27648" s="3"/>
    </row>
    <row r="27649" spans="21:21" x14ac:dyDescent="0.35">
      <c r="U27649" s="3"/>
    </row>
    <row r="27650" spans="21:21" x14ac:dyDescent="0.35">
      <c r="U27650" s="3"/>
    </row>
    <row r="27651" spans="21:21" x14ac:dyDescent="0.35">
      <c r="U27651" s="3"/>
    </row>
    <row r="27652" spans="21:21" x14ac:dyDescent="0.35">
      <c r="U27652" s="3"/>
    </row>
    <row r="27653" spans="21:21" x14ac:dyDescent="0.35">
      <c r="U27653" s="3"/>
    </row>
    <row r="27654" spans="21:21" x14ac:dyDescent="0.35">
      <c r="U27654" s="3"/>
    </row>
    <row r="27655" spans="21:21" x14ac:dyDescent="0.35">
      <c r="U27655" s="3"/>
    </row>
    <row r="27656" spans="21:21" x14ac:dyDescent="0.35">
      <c r="U27656" s="3"/>
    </row>
    <row r="27657" spans="21:21" x14ac:dyDescent="0.35">
      <c r="U27657" s="3"/>
    </row>
    <row r="27658" spans="21:21" x14ac:dyDescent="0.35">
      <c r="U27658" s="3"/>
    </row>
    <row r="27659" spans="21:21" x14ac:dyDescent="0.35">
      <c r="U27659" s="3"/>
    </row>
    <row r="27660" spans="21:21" x14ac:dyDescent="0.35">
      <c r="U27660" s="3"/>
    </row>
    <row r="27661" spans="21:21" x14ac:dyDescent="0.35">
      <c r="U27661" s="3"/>
    </row>
    <row r="27662" spans="21:21" x14ac:dyDescent="0.35">
      <c r="U27662" s="3"/>
    </row>
    <row r="27663" spans="21:21" x14ac:dyDescent="0.35">
      <c r="U27663" s="3"/>
    </row>
    <row r="27664" spans="21:21" x14ac:dyDescent="0.35">
      <c r="U27664" s="3"/>
    </row>
    <row r="27665" spans="21:21" x14ac:dyDescent="0.35">
      <c r="U27665" s="3"/>
    </row>
    <row r="27666" spans="21:21" x14ac:dyDescent="0.35">
      <c r="U27666" s="3"/>
    </row>
    <row r="27667" spans="21:21" x14ac:dyDescent="0.35">
      <c r="U27667" s="3"/>
    </row>
    <row r="27668" spans="21:21" x14ac:dyDescent="0.35">
      <c r="U27668" s="3"/>
    </row>
    <row r="27669" spans="21:21" x14ac:dyDescent="0.35">
      <c r="U27669" s="3"/>
    </row>
    <row r="27670" spans="21:21" x14ac:dyDescent="0.35">
      <c r="U27670" s="3"/>
    </row>
    <row r="27671" spans="21:21" x14ac:dyDescent="0.35">
      <c r="U27671" s="3"/>
    </row>
    <row r="27672" spans="21:21" x14ac:dyDescent="0.35">
      <c r="U27672" s="3"/>
    </row>
    <row r="27673" spans="21:21" x14ac:dyDescent="0.35">
      <c r="U27673" s="3"/>
    </row>
    <row r="27674" spans="21:21" x14ac:dyDescent="0.35">
      <c r="U27674" s="3"/>
    </row>
    <row r="27675" spans="21:21" x14ac:dyDescent="0.35">
      <c r="U27675" s="3"/>
    </row>
    <row r="27676" spans="21:21" x14ac:dyDescent="0.35">
      <c r="U27676" s="3"/>
    </row>
    <row r="27677" spans="21:21" x14ac:dyDescent="0.35">
      <c r="U27677" s="3"/>
    </row>
    <row r="27678" spans="21:21" x14ac:dyDescent="0.35">
      <c r="U27678" s="3"/>
    </row>
    <row r="27679" spans="21:21" x14ac:dyDescent="0.35">
      <c r="U27679" s="3"/>
    </row>
    <row r="27680" spans="21:21" x14ac:dyDescent="0.35">
      <c r="U27680" s="3"/>
    </row>
    <row r="27681" spans="21:21" x14ac:dyDescent="0.35">
      <c r="U27681" s="3"/>
    </row>
    <row r="27682" spans="21:21" x14ac:dyDescent="0.35">
      <c r="U27682" s="3"/>
    </row>
    <row r="27683" spans="21:21" x14ac:dyDescent="0.35">
      <c r="U27683" s="3"/>
    </row>
    <row r="27684" spans="21:21" x14ac:dyDescent="0.35">
      <c r="U27684" s="3"/>
    </row>
    <row r="27685" spans="21:21" x14ac:dyDescent="0.35">
      <c r="U27685" s="3"/>
    </row>
    <row r="27686" spans="21:21" x14ac:dyDescent="0.35">
      <c r="U27686" s="3"/>
    </row>
    <row r="27687" spans="21:21" x14ac:dyDescent="0.35">
      <c r="U27687" s="3"/>
    </row>
    <row r="27688" spans="21:21" x14ac:dyDescent="0.35">
      <c r="U27688" s="3"/>
    </row>
    <row r="27689" spans="21:21" x14ac:dyDescent="0.35">
      <c r="U27689" s="3"/>
    </row>
    <row r="27690" spans="21:21" x14ac:dyDescent="0.35">
      <c r="U27690" s="3"/>
    </row>
    <row r="27691" spans="21:21" x14ac:dyDescent="0.35">
      <c r="U27691" s="3"/>
    </row>
    <row r="27692" spans="21:21" x14ac:dyDescent="0.35">
      <c r="U27692" s="3"/>
    </row>
    <row r="27693" spans="21:21" x14ac:dyDescent="0.35">
      <c r="U27693" s="3"/>
    </row>
    <row r="27694" spans="21:21" x14ac:dyDescent="0.35">
      <c r="U27694" s="3"/>
    </row>
    <row r="27695" spans="21:21" x14ac:dyDescent="0.35">
      <c r="U27695" s="3"/>
    </row>
    <row r="27696" spans="21:21" x14ac:dyDescent="0.35">
      <c r="U27696" s="3"/>
    </row>
    <row r="27697" spans="21:21" x14ac:dyDescent="0.35">
      <c r="U27697" s="3"/>
    </row>
    <row r="27698" spans="21:21" x14ac:dyDescent="0.35">
      <c r="U27698" s="3"/>
    </row>
    <row r="27699" spans="21:21" x14ac:dyDescent="0.35">
      <c r="U27699" s="3"/>
    </row>
    <row r="27700" spans="21:21" x14ac:dyDescent="0.35">
      <c r="U27700" s="3"/>
    </row>
    <row r="27701" spans="21:21" x14ac:dyDescent="0.35">
      <c r="U27701" s="3"/>
    </row>
    <row r="27702" spans="21:21" x14ac:dyDescent="0.35">
      <c r="U27702" s="3"/>
    </row>
    <row r="27703" spans="21:21" x14ac:dyDescent="0.35">
      <c r="U27703" s="3"/>
    </row>
    <row r="27704" spans="21:21" x14ac:dyDescent="0.35">
      <c r="U27704" s="3"/>
    </row>
    <row r="27705" spans="21:21" x14ac:dyDescent="0.35">
      <c r="U27705" s="3"/>
    </row>
    <row r="27706" spans="21:21" x14ac:dyDescent="0.35">
      <c r="U27706" s="3"/>
    </row>
    <row r="27707" spans="21:21" x14ac:dyDescent="0.35">
      <c r="U27707" s="3"/>
    </row>
    <row r="27708" spans="21:21" x14ac:dyDescent="0.35">
      <c r="U27708" s="3"/>
    </row>
    <row r="27709" spans="21:21" x14ac:dyDescent="0.35">
      <c r="U27709" s="3"/>
    </row>
    <row r="27710" spans="21:21" x14ac:dyDescent="0.35">
      <c r="U27710" s="3"/>
    </row>
    <row r="27711" spans="21:21" x14ac:dyDescent="0.35">
      <c r="U27711" s="3"/>
    </row>
    <row r="27712" spans="21:21" x14ac:dyDescent="0.35">
      <c r="U27712" s="3"/>
    </row>
    <row r="27713" spans="21:21" x14ac:dyDescent="0.35">
      <c r="U27713" s="3"/>
    </row>
    <row r="27714" spans="21:21" x14ac:dyDescent="0.35">
      <c r="U27714" s="3"/>
    </row>
    <row r="27715" spans="21:21" x14ac:dyDescent="0.35">
      <c r="U27715" s="3"/>
    </row>
    <row r="27716" spans="21:21" x14ac:dyDescent="0.35">
      <c r="U27716" s="3"/>
    </row>
    <row r="27717" spans="21:21" x14ac:dyDescent="0.35">
      <c r="U27717" s="3"/>
    </row>
    <row r="27718" spans="21:21" x14ac:dyDescent="0.35">
      <c r="U27718" s="3"/>
    </row>
    <row r="27719" spans="21:21" x14ac:dyDescent="0.35">
      <c r="U27719" s="3"/>
    </row>
    <row r="27720" spans="21:21" x14ac:dyDescent="0.35">
      <c r="U27720" s="3"/>
    </row>
    <row r="27721" spans="21:21" x14ac:dyDescent="0.35">
      <c r="U27721" s="3"/>
    </row>
    <row r="27722" spans="21:21" x14ac:dyDescent="0.35">
      <c r="U27722" s="3"/>
    </row>
    <row r="27723" spans="21:21" x14ac:dyDescent="0.35">
      <c r="U27723" s="3"/>
    </row>
    <row r="27724" spans="21:21" x14ac:dyDescent="0.35">
      <c r="U27724" s="3"/>
    </row>
    <row r="27725" spans="21:21" x14ac:dyDescent="0.35">
      <c r="U27725" s="3"/>
    </row>
    <row r="27726" spans="21:21" x14ac:dyDescent="0.35">
      <c r="U27726" s="3"/>
    </row>
    <row r="27727" spans="21:21" x14ac:dyDescent="0.35">
      <c r="U27727" s="3"/>
    </row>
    <row r="27728" spans="21:21" x14ac:dyDescent="0.35">
      <c r="U27728" s="3"/>
    </row>
    <row r="27729" spans="21:21" x14ac:dyDescent="0.35">
      <c r="U27729" s="3"/>
    </row>
    <row r="27730" spans="21:21" x14ac:dyDescent="0.35">
      <c r="U27730" s="3"/>
    </row>
    <row r="27731" spans="21:21" x14ac:dyDescent="0.35">
      <c r="U27731" s="3"/>
    </row>
    <row r="27732" spans="21:21" x14ac:dyDescent="0.35">
      <c r="U27732" s="3"/>
    </row>
    <row r="27733" spans="21:21" x14ac:dyDescent="0.35">
      <c r="U27733" s="3"/>
    </row>
    <row r="27734" spans="21:21" x14ac:dyDescent="0.35">
      <c r="U27734" s="3"/>
    </row>
    <row r="27735" spans="21:21" x14ac:dyDescent="0.35">
      <c r="U27735" s="3"/>
    </row>
    <row r="27736" spans="21:21" x14ac:dyDescent="0.35">
      <c r="U27736" s="3"/>
    </row>
    <row r="27737" spans="21:21" x14ac:dyDescent="0.35">
      <c r="U27737" s="3"/>
    </row>
    <row r="27738" spans="21:21" x14ac:dyDescent="0.35">
      <c r="U27738" s="3"/>
    </row>
    <row r="27739" spans="21:21" x14ac:dyDescent="0.35">
      <c r="U27739" s="3"/>
    </row>
    <row r="27740" spans="21:21" x14ac:dyDescent="0.35">
      <c r="U27740" s="3"/>
    </row>
    <row r="27741" spans="21:21" x14ac:dyDescent="0.35">
      <c r="U27741" s="3"/>
    </row>
    <row r="27742" spans="21:21" x14ac:dyDescent="0.35">
      <c r="U27742" s="3"/>
    </row>
    <row r="27743" spans="21:21" x14ac:dyDescent="0.35">
      <c r="U27743" s="3"/>
    </row>
    <row r="27744" spans="21:21" x14ac:dyDescent="0.35">
      <c r="U27744" s="3"/>
    </row>
    <row r="27745" spans="21:21" x14ac:dyDescent="0.35">
      <c r="U27745" s="3"/>
    </row>
    <row r="27746" spans="21:21" x14ac:dyDescent="0.35">
      <c r="U27746" s="3"/>
    </row>
    <row r="27747" spans="21:21" x14ac:dyDescent="0.35">
      <c r="U27747" s="3"/>
    </row>
    <row r="27748" spans="21:21" x14ac:dyDescent="0.35">
      <c r="U27748" s="3"/>
    </row>
    <row r="27749" spans="21:21" x14ac:dyDescent="0.35">
      <c r="U27749" s="3"/>
    </row>
    <row r="27750" spans="21:21" x14ac:dyDescent="0.35">
      <c r="U27750" s="3"/>
    </row>
    <row r="27751" spans="21:21" x14ac:dyDescent="0.35">
      <c r="U27751" s="3"/>
    </row>
    <row r="27752" spans="21:21" x14ac:dyDescent="0.35">
      <c r="U27752" s="3"/>
    </row>
    <row r="27753" spans="21:21" x14ac:dyDescent="0.35">
      <c r="U27753" s="3"/>
    </row>
    <row r="27754" spans="21:21" x14ac:dyDescent="0.35">
      <c r="U27754" s="3"/>
    </row>
    <row r="27755" spans="21:21" x14ac:dyDescent="0.35">
      <c r="U27755" s="3"/>
    </row>
    <row r="27756" spans="21:21" x14ac:dyDescent="0.35">
      <c r="U27756" s="3"/>
    </row>
    <row r="27757" spans="21:21" x14ac:dyDescent="0.35">
      <c r="U27757" s="3"/>
    </row>
    <row r="27758" spans="21:21" x14ac:dyDescent="0.35">
      <c r="U27758" s="3"/>
    </row>
    <row r="27759" spans="21:21" x14ac:dyDescent="0.35">
      <c r="U27759" s="3"/>
    </row>
    <row r="27760" spans="21:21" x14ac:dyDescent="0.35">
      <c r="U27760" s="3"/>
    </row>
    <row r="27761" spans="21:21" x14ac:dyDescent="0.35">
      <c r="U27761" s="3"/>
    </row>
    <row r="27762" spans="21:21" x14ac:dyDescent="0.35">
      <c r="U27762" s="3"/>
    </row>
    <row r="27763" spans="21:21" x14ac:dyDescent="0.35">
      <c r="U27763" s="3"/>
    </row>
    <row r="27764" spans="21:21" x14ac:dyDescent="0.35">
      <c r="U27764" s="3"/>
    </row>
    <row r="27765" spans="21:21" x14ac:dyDescent="0.35">
      <c r="U27765" s="3"/>
    </row>
    <row r="27766" spans="21:21" x14ac:dyDescent="0.35">
      <c r="U27766" s="3"/>
    </row>
    <row r="27767" spans="21:21" x14ac:dyDescent="0.35">
      <c r="U27767" s="3"/>
    </row>
    <row r="27768" spans="21:21" x14ac:dyDescent="0.35">
      <c r="U27768" s="3"/>
    </row>
    <row r="27769" spans="21:21" x14ac:dyDescent="0.35">
      <c r="U27769" s="3"/>
    </row>
    <row r="27770" spans="21:21" x14ac:dyDescent="0.35">
      <c r="U27770" s="3"/>
    </row>
    <row r="27771" spans="21:21" x14ac:dyDescent="0.35">
      <c r="U27771" s="3"/>
    </row>
    <row r="27772" spans="21:21" x14ac:dyDescent="0.35">
      <c r="U27772" s="3"/>
    </row>
    <row r="27773" spans="21:21" x14ac:dyDescent="0.35">
      <c r="U27773" s="3"/>
    </row>
    <row r="27774" spans="21:21" x14ac:dyDescent="0.35">
      <c r="U27774" s="3"/>
    </row>
    <row r="27775" spans="21:21" x14ac:dyDescent="0.35">
      <c r="U27775" s="3"/>
    </row>
    <row r="27776" spans="21:21" x14ac:dyDescent="0.35">
      <c r="U27776" s="3"/>
    </row>
    <row r="27777" spans="21:21" x14ac:dyDescent="0.35">
      <c r="U27777" s="3"/>
    </row>
    <row r="27778" spans="21:21" x14ac:dyDescent="0.35">
      <c r="U27778" s="3"/>
    </row>
    <row r="27779" spans="21:21" x14ac:dyDescent="0.35">
      <c r="U27779" s="3"/>
    </row>
    <row r="27780" spans="21:21" x14ac:dyDescent="0.35">
      <c r="U27780" s="3"/>
    </row>
    <row r="27781" spans="21:21" x14ac:dyDescent="0.35">
      <c r="U27781" s="3"/>
    </row>
    <row r="27782" spans="21:21" x14ac:dyDescent="0.35">
      <c r="U27782" s="3"/>
    </row>
    <row r="27783" spans="21:21" x14ac:dyDescent="0.35">
      <c r="U27783" s="3"/>
    </row>
    <row r="27784" spans="21:21" x14ac:dyDescent="0.35">
      <c r="U27784" s="3"/>
    </row>
    <row r="27785" spans="21:21" x14ac:dyDescent="0.35">
      <c r="U27785" s="3"/>
    </row>
    <row r="27786" spans="21:21" x14ac:dyDescent="0.35">
      <c r="U27786" s="3"/>
    </row>
    <row r="27787" spans="21:21" x14ac:dyDescent="0.35">
      <c r="U27787" s="3"/>
    </row>
    <row r="27788" spans="21:21" x14ac:dyDescent="0.35">
      <c r="U27788" s="3"/>
    </row>
    <row r="27789" spans="21:21" x14ac:dyDescent="0.35">
      <c r="U27789" s="3"/>
    </row>
    <row r="27790" spans="21:21" x14ac:dyDescent="0.35">
      <c r="U27790" s="3"/>
    </row>
    <row r="27791" spans="21:21" x14ac:dyDescent="0.35">
      <c r="U27791" s="3"/>
    </row>
    <row r="27792" spans="21:21" x14ac:dyDescent="0.35">
      <c r="U27792" s="3"/>
    </row>
    <row r="27793" spans="21:21" x14ac:dyDescent="0.35">
      <c r="U27793" s="3"/>
    </row>
    <row r="27794" spans="21:21" x14ac:dyDescent="0.35">
      <c r="U27794" s="3"/>
    </row>
    <row r="27795" spans="21:21" x14ac:dyDescent="0.35">
      <c r="U27795" s="3"/>
    </row>
    <row r="27796" spans="21:21" x14ac:dyDescent="0.35">
      <c r="U27796" s="3"/>
    </row>
    <row r="27797" spans="21:21" x14ac:dyDescent="0.35">
      <c r="U27797" s="3"/>
    </row>
    <row r="27798" spans="21:21" x14ac:dyDescent="0.35">
      <c r="U27798" s="3"/>
    </row>
    <row r="27799" spans="21:21" x14ac:dyDescent="0.35">
      <c r="U27799" s="3"/>
    </row>
    <row r="27800" spans="21:21" x14ac:dyDescent="0.35">
      <c r="U27800" s="3"/>
    </row>
    <row r="27801" spans="21:21" x14ac:dyDescent="0.35">
      <c r="U27801" s="3"/>
    </row>
    <row r="27802" spans="21:21" x14ac:dyDescent="0.35">
      <c r="U27802" s="3"/>
    </row>
    <row r="27803" spans="21:21" x14ac:dyDescent="0.35">
      <c r="U27803" s="3"/>
    </row>
    <row r="27804" spans="21:21" x14ac:dyDescent="0.35">
      <c r="U27804" s="3"/>
    </row>
    <row r="27805" spans="21:21" x14ac:dyDescent="0.35">
      <c r="U27805" s="3"/>
    </row>
    <row r="27806" spans="21:21" x14ac:dyDescent="0.35">
      <c r="U27806" s="3"/>
    </row>
    <row r="27807" spans="21:21" x14ac:dyDescent="0.35">
      <c r="U27807" s="3"/>
    </row>
    <row r="27808" spans="21:21" x14ac:dyDescent="0.35">
      <c r="U27808" s="3"/>
    </row>
    <row r="27809" spans="21:21" x14ac:dyDescent="0.35">
      <c r="U27809" s="3"/>
    </row>
    <row r="27810" spans="21:21" x14ac:dyDescent="0.35">
      <c r="U27810" s="3"/>
    </row>
    <row r="27811" spans="21:21" x14ac:dyDescent="0.35">
      <c r="U27811" s="3"/>
    </row>
    <row r="27812" spans="21:21" x14ac:dyDescent="0.35">
      <c r="U27812" s="3"/>
    </row>
    <row r="27813" spans="21:21" x14ac:dyDescent="0.35">
      <c r="U27813" s="3"/>
    </row>
    <row r="27814" spans="21:21" x14ac:dyDescent="0.35">
      <c r="U27814" s="3"/>
    </row>
    <row r="27815" spans="21:21" x14ac:dyDescent="0.35">
      <c r="U27815" s="3"/>
    </row>
    <row r="27816" spans="21:21" x14ac:dyDescent="0.35">
      <c r="U27816" s="3"/>
    </row>
    <row r="27817" spans="21:21" x14ac:dyDescent="0.35">
      <c r="U27817" s="3"/>
    </row>
    <row r="27818" spans="21:21" x14ac:dyDescent="0.35">
      <c r="U27818" s="3"/>
    </row>
    <row r="27819" spans="21:21" x14ac:dyDescent="0.35">
      <c r="U27819" s="3"/>
    </row>
    <row r="27820" spans="21:21" x14ac:dyDescent="0.35">
      <c r="U27820" s="3"/>
    </row>
    <row r="27821" spans="21:21" x14ac:dyDescent="0.35">
      <c r="U27821" s="3"/>
    </row>
    <row r="27822" spans="21:21" x14ac:dyDescent="0.35">
      <c r="U27822" s="3"/>
    </row>
    <row r="27823" spans="21:21" x14ac:dyDescent="0.35">
      <c r="U27823" s="3"/>
    </row>
    <row r="27824" spans="21:21" x14ac:dyDescent="0.35">
      <c r="U27824" s="3"/>
    </row>
    <row r="27825" spans="21:21" x14ac:dyDescent="0.35">
      <c r="U27825" s="3"/>
    </row>
    <row r="27826" spans="21:21" x14ac:dyDescent="0.35">
      <c r="U27826" s="3"/>
    </row>
    <row r="27827" spans="21:21" x14ac:dyDescent="0.35">
      <c r="U27827" s="3"/>
    </row>
    <row r="27828" spans="21:21" x14ac:dyDescent="0.35">
      <c r="U27828" s="3"/>
    </row>
    <row r="27829" spans="21:21" x14ac:dyDescent="0.35">
      <c r="U27829" s="3"/>
    </row>
    <row r="27830" spans="21:21" x14ac:dyDescent="0.35">
      <c r="U27830" s="3"/>
    </row>
    <row r="27831" spans="21:21" x14ac:dyDescent="0.35">
      <c r="U27831" s="3"/>
    </row>
    <row r="27832" spans="21:21" x14ac:dyDescent="0.35">
      <c r="U27832" s="3"/>
    </row>
    <row r="27833" spans="21:21" x14ac:dyDescent="0.35">
      <c r="U27833" s="3"/>
    </row>
    <row r="27834" spans="21:21" x14ac:dyDescent="0.35">
      <c r="U27834" s="3"/>
    </row>
    <row r="27835" spans="21:21" x14ac:dyDescent="0.35">
      <c r="U27835" s="3"/>
    </row>
    <row r="27836" spans="21:21" x14ac:dyDescent="0.35">
      <c r="U27836" s="3"/>
    </row>
    <row r="27837" spans="21:21" x14ac:dyDescent="0.35">
      <c r="U27837" s="3"/>
    </row>
    <row r="27838" spans="21:21" x14ac:dyDescent="0.35">
      <c r="U27838" s="3"/>
    </row>
    <row r="27839" spans="21:21" x14ac:dyDescent="0.35">
      <c r="U27839" s="3"/>
    </row>
    <row r="27840" spans="21:21" x14ac:dyDescent="0.35">
      <c r="U27840" s="3"/>
    </row>
    <row r="27841" spans="21:21" x14ac:dyDescent="0.35">
      <c r="U27841" s="3"/>
    </row>
    <row r="27842" spans="21:21" x14ac:dyDescent="0.35">
      <c r="U27842" s="3"/>
    </row>
    <row r="27843" spans="21:21" x14ac:dyDescent="0.35">
      <c r="U27843" s="3"/>
    </row>
    <row r="27844" spans="21:21" x14ac:dyDescent="0.35">
      <c r="U27844" s="3"/>
    </row>
    <row r="27845" spans="21:21" x14ac:dyDescent="0.35">
      <c r="U27845" s="3"/>
    </row>
    <row r="27846" spans="21:21" x14ac:dyDescent="0.35">
      <c r="U27846" s="3"/>
    </row>
    <row r="27847" spans="21:21" x14ac:dyDescent="0.35">
      <c r="U27847" s="3"/>
    </row>
    <row r="27848" spans="21:21" x14ac:dyDescent="0.35">
      <c r="U27848" s="3"/>
    </row>
    <row r="27849" spans="21:21" x14ac:dyDescent="0.35">
      <c r="U27849" s="3"/>
    </row>
    <row r="27850" spans="21:21" x14ac:dyDescent="0.35">
      <c r="U27850" s="3"/>
    </row>
    <row r="27851" spans="21:21" x14ac:dyDescent="0.35">
      <c r="U27851" s="3"/>
    </row>
    <row r="27852" spans="21:21" x14ac:dyDescent="0.35">
      <c r="U27852" s="3"/>
    </row>
    <row r="27853" spans="21:21" x14ac:dyDescent="0.35">
      <c r="U27853" s="3"/>
    </row>
    <row r="27854" spans="21:21" x14ac:dyDescent="0.35">
      <c r="U27854" s="3"/>
    </row>
    <row r="27855" spans="21:21" x14ac:dyDescent="0.35">
      <c r="U27855" s="3"/>
    </row>
    <row r="27856" spans="21:21" x14ac:dyDescent="0.35">
      <c r="U27856" s="3"/>
    </row>
    <row r="27857" spans="21:21" x14ac:dyDescent="0.35">
      <c r="U27857" s="3"/>
    </row>
    <row r="27858" spans="21:21" x14ac:dyDescent="0.35">
      <c r="U27858" s="3"/>
    </row>
    <row r="27859" spans="21:21" x14ac:dyDescent="0.35">
      <c r="U27859" s="3"/>
    </row>
    <row r="27860" spans="21:21" x14ac:dyDescent="0.35">
      <c r="U27860" s="3"/>
    </row>
    <row r="27861" spans="21:21" x14ac:dyDescent="0.35">
      <c r="U27861" s="3"/>
    </row>
    <row r="27862" spans="21:21" x14ac:dyDescent="0.35">
      <c r="U27862" s="3"/>
    </row>
    <row r="27863" spans="21:21" x14ac:dyDescent="0.35">
      <c r="U27863" s="3"/>
    </row>
    <row r="27864" spans="21:21" x14ac:dyDescent="0.35">
      <c r="U27864" s="3"/>
    </row>
    <row r="27865" spans="21:21" x14ac:dyDescent="0.35">
      <c r="U27865" s="3"/>
    </row>
    <row r="27866" spans="21:21" x14ac:dyDescent="0.35">
      <c r="U27866" s="3"/>
    </row>
    <row r="27867" spans="21:21" x14ac:dyDescent="0.35">
      <c r="U27867" s="3"/>
    </row>
    <row r="27868" spans="21:21" x14ac:dyDescent="0.35">
      <c r="U27868" s="3"/>
    </row>
    <row r="27869" spans="21:21" x14ac:dyDescent="0.35">
      <c r="U27869" s="3"/>
    </row>
    <row r="27870" spans="21:21" x14ac:dyDescent="0.35">
      <c r="U27870" s="3"/>
    </row>
    <row r="27871" spans="21:21" x14ac:dyDescent="0.35">
      <c r="U27871" s="3"/>
    </row>
    <row r="27872" spans="21:21" x14ac:dyDescent="0.35">
      <c r="U27872" s="3"/>
    </row>
    <row r="27873" spans="21:21" x14ac:dyDescent="0.35">
      <c r="U27873" s="3"/>
    </row>
    <row r="27874" spans="21:21" x14ac:dyDescent="0.35">
      <c r="U27874" s="3"/>
    </row>
    <row r="27875" spans="21:21" x14ac:dyDescent="0.35">
      <c r="U27875" s="3"/>
    </row>
    <row r="27876" spans="21:21" x14ac:dyDescent="0.35">
      <c r="U27876" s="3"/>
    </row>
    <row r="27877" spans="21:21" x14ac:dyDescent="0.35">
      <c r="U27877" s="3"/>
    </row>
    <row r="27878" spans="21:21" x14ac:dyDescent="0.35">
      <c r="U27878" s="3"/>
    </row>
    <row r="27879" spans="21:21" x14ac:dyDescent="0.35">
      <c r="U27879" s="3"/>
    </row>
    <row r="27880" spans="21:21" x14ac:dyDescent="0.35">
      <c r="U27880" s="3"/>
    </row>
    <row r="27881" spans="21:21" x14ac:dyDescent="0.35">
      <c r="U27881" s="3"/>
    </row>
    <row r="27882" spans="21:21" x14ac:dyDescent="0.35">
      <c r="U27882" s="3"/>
    </row>
    <row r="27883" spans="21:21" x14ac:dyDescent="0.35">
      <c r="U27883" s="3"/>
    </row>
    <row r="27884" spans="21:21" x14ac:dyDescent="0.35">
      <c r="U27884" s="3"/>
    </row>
    <row r="27885" spans="21:21" x14ac:dyDescent="0.35">
      <c r="U27885" s="3"/>
    </row>
    <row r="27886" spans="21:21" x14ac:dyDescent="0.35">
      <c r="U27886" s="3"/>
    </row>
    <row r="27887" spans="21:21" x14ac:dyDescent="0.35">
      <c r="U27887" s="3"/>
    </row>
    <row r="27888" spans="21:21" x14ac:dyDescent="0.35">
      <c r="U27888" s="3"/>
    </row>
    <row r="27889" spans="21:21" x14ac:dyDescent="0.35">
      <c r="U27889" s="3"/>
    </row>
    <row r="27890" spans="21:21" x14ac:dyDescent="0.35">
      <c r="U27890" s="3"/>
    </row>
    <row r="27891" spans="21:21" x14ac:dyDescent="0.35">
      <c r="U27891" s="3"/>
    </row>
    <row r="27892" spans="21:21" x14ac:dyDescent="0.35">
      <c r="U27892" s="3"/>
    </row>
    <row r="27893" spans="21:21" x14ac:dyDescent="0.35">
      <c r="U27893" s="3"/>
    </row>
    <row r="27894" spans="21:21" x14ac:dyDescent="0.35">
      <c r="U27894" s="3"/>
    </row>
    <row r="27895" spans="21:21" x14ac:dyDescent="0.35">
      <c r="U27895" s="3"/>
    </row>
    <row r="27896" spans="21:21" x14ac:dyDescent="0.35">
      <c r="U27896" s="3"/>
    </row>
    <row r="27897" spans="21:21" x14ac:dyDescent="0.35">
      <c r="U27897" s="3"/>
    </row>
    <row r="27898" spans="21:21" x14ac:dyDescent="0.35">
      <c r="U27898" s="3"/>
    </row>
    <row r="27899" spans="21:21" x14ac:dyDescent="0.35">
      <c r="U27899" s="3"/>
    </row>
    <row r="27900" spans="21:21" x14ac:dyDescent="0.35">
      <c r="U27900" s="3"/>
    </row>
    <row r="27901" spans="21:21" x14ac:dyDescent="0.35">
      <c r="U27901" s="3"/>
    </row>
    <row r="27902" spans="21:21" x14ac:dyDescent="0.35">
      <c r="U27902" s="3"/>
    </row>
    <row r="27903" spans="21:21" x14ac:dyDescent="0.35">
      <c r="U27903" s="3"/>
    </row>
    <row r="27904" spans="21:21" x14ac:dyDescent="0.35">
      <c r="U27904" s="3"/>
    </row>
    <row r="27905" spans="21:21" x14ac:dyDescent="0.35">
      <c r="U27905" s="3"/>
    </row>
    <row r="27906" spans="21:21" x14ac:dyDescent="0.35">
      <c r="U27906" s="3"/>
    </row>
    <row r="27907" spans="21:21" x14ac:dyDescent="0.35">
      <c r="U27907" s="3"/>
    </row>
    <row r="27908" spans="21:21" x14ac:dyDescent="0.35">
      <c r="U27908" s="3"/>
    </row>
    <row r="27909" spans="21:21" x14ac:dyDescent="0.35">
      <c r="U27909" s="3"/>
    </row>
    <row r="27910" spans="21:21" x14ac:dyDescent="0.35">
      <c r="U27910" s="3"/>
    </row>
    <row r="27911" spans="21:21" x14ac:dyDescent="0.35">
      <c r="U27911" s="3"/>
    </row>
    <row r="27912" spans="21:21" x14ac:dyDescent="0.35">
      <c r="U27912" s="3"/>
    </row>
    <row r="27913" spans="21:21" x14ac:dyDescent="0.35">
      <c r="U27913" s="3"/>
    </row>
    <row r="27914" spans="21:21" x14ac:dyDescent="0.35">
      <c r="U27914" s="3"/>
    </row>
    <row r="27915" spans="21:21" x14ac:dyDescent="0.35">
      <c r="U27915" s="3"/>
    </row>
    <row r="27916" spans="21:21" x14ac:dyDescent="0.35">
      <c r="U27916" s="3"/>
    </row>
    <row r="27917" spans="21:21" x14ac:dyDescent="0.35">
      <c r="U27917" s="3"/>
    </row>
    <row r="27918" spans="21:21" x14ac:dyDescent="0.35">
      <c r="U27918" s="3"/>
    </row>
    <row r="27919" spans="21:21" x14ac:dyDescent="0.35">
      <c r="U27919" s="3"/>
    </row>
    <row r="27920" spans="21:21" x14ac:dyDescent="0.35">
      <c r="U27920" s="3"/>
    </row>
    <row r="27921" spans="21:21" x14ac:dyDescent="0.35">
      <c r="U27921" s="3"/>
    </row>
    <row r="27922" spans="21:21" x14ac:dyDescent="0.35">
      <c r="U27922" s="3"/>
    </row>
    <row r="27923" spans="21:21" x14ac:dyDescent="0.35">
      <c r="U27923" s="3"/>
    </row>
    <row r="27924" spans="21:21" x14ac:dyDescent="0.35">
      <c r="U27924" s="3"/>
    </row>
    <row r="27925" spans="21:21" x14ac:dyDescent="0.35">
      <c r="U27925" s="3"/>
    </row>
    <row r="27926" spans="21:21" x14ac:dyDescent="0.35">
      <c r="U27926" s="3"/>
    </row>
    <row r="27927" spans="21:21" x14ac:dyDescent="0.35">
      <c r="U27927" s="3"/>
    </row>
    <row r="27928" spans="21:21" x14ac:dyDescent="0.35">
      <c r="U27928" s="3"/>
    </row>
    <row r="27929" spans="21:21" x14ac:dyDescent="0.35">
      <c r="U27929" s="3"/>
    </row>
    <row r="27930" spans="21:21" x14ac:dyDescent="0.35">
      <c r="U27930" s="3"/>
    </row>
    <row r="27931" spans="21:21" x14ac:dyDescent="0.35">
      <c r="U27931" s="3"/>
    </row>
    <row r="27932" spans="21:21" x14ac:dyDescent="0.35">
      <c r="U27932" s="3"/>
    </row>
    <row r="27933" spans="21:21" x14ac:dyDescent="0.35">
      <c r="U27933" s="3"/>
    </row>
    <row r="27934" spans="21:21" x14ac:dyDescent="0.35">
      <c r="U27934" s="3"/>
    </row>
    <row r="27935" spans="21:21" x14ac:dyDescent="0.35">
      <c r="U27935" s="3"/>
    </row>
    <row r="27936" spans="21:21" x14ac:dyDescent="0.35">
      <c r="U27936" s="3"/>
    </row>
    <row r="27937" spans="21:21" x14ac:dyDescent="0.35">
      <c r="U27937" s="3"/>
    </row>
    <row r="27938" spans="21:21" x14ac:dyDescent="0.35">
      <c r="U27938" s="3"/>
    </row>
    <row r="27939" spans="21:21" x14ac:dyDescent="0.35">
      <c r="U27939" s="3"/>
    </row>
    <row r="27940" spans="21:21" x14ac:dyDescent="0.35">
      <c r="U27940" s="3"/>
    </row>
    <row r="27941" spans="21:21" x14ac:dyDescent="0.35">
      <c r="U27941" s="3"/>
    </row>
    <row r="27942" spans="21:21" x14ac:dyDescent="0.35">
      <c r="U27942" s="3"/>
    </row>
    <row r="27943" spans="21:21" x14ac:dyDescent="0.35">
      <c r="U27943" s="3"/>
    </row>
    <row r="27944" spans="21:21" x14ac:dyDescent="0.35">
      <c r="U27944" s="3"/>
    </row>
    <row r="27945" spans="21:21" x14ac:dyDescent="0.35">
      <c r="U27945" s="3"/>
    </row>
    <row r="27946" spans="21:21" x14ac:dyDescent="0.35">
      <c r="U27946" s="3"/>
    </row>
    <row r="27947" spans="21:21" x14ac:dyDescent="0.35">
      <c r="U27947" s="3"/>
    </row>
    <row r="27948" spans="21:21" x14ac:dyDescent="0.35">
      <c r="U27948" s="3"/>
    </row>
    <row r="27949" spans="21:21" x14ac:dyDescent="0.35">
      <c r="U27949" s="3"/>
    </row>
    <row r="27950" spans="21:21" x14ac:dyDescent="0.35">
      <c r="U27950" s="3"/>
    </row>
    <row r="27951" spans="21:21" x14ac:dyDescent="0.35">
      <c r="U27951" s="3"/>
    </row>
    <row r="27952" spans="21:21" x14ac:dyDescent="0.35">
      <c r="U27952" s="3"/>
    </row>
    <row r="27953" spans="21:21" x14ac:dyDescent="0.35">
      <c r="U27953" s="3"/>
    </row>
    <row r="27954" spans="21:21" x14ac:dyDescent="0.35">
      <c r="U27954" s="3"/>
    </row>
    <row r="27955" spans="21:21" x14ac:dyDescent="0.35">
      <c r="U27955" s="3"/>
    </row>
    <row r="27956" spans="21:21" x14ac:dyDescent="0.35">
      <c r="U27956" s="3"/>
    </row>
    <row r="27957" spans="21:21" x14ac:dyDescent="0.35">
      <c r="U27957" s="3"/>
    </row>
    <row r="27958" spans="21:21" x14ac:dyDescent="0.35">
      <c r="U27958" s="3"/>
    </row>
    <row r="27959" spans="21:21" x14ac:dyDescent="0.35">
      <c r="U27959" s="3"/>
    </row>
    <row r="27960" spans="21:21" x14ac:dyDescent="0.35">
      <c r="U27960" s="3"/>
    </row>
    <row r="27961" spans="21:21" x14ac:dyDescent="0.35">
      <c r="U27961" s="3"/>
    </row>
    <row r="27962" spans="21:21" x14ac:dyDescent="0.35">
      <c r="U27962" s="3"/>
    </row>
    <row r="27963" spans="21:21" x14ac:dyDescent="0.35">
      <c r="U27963" s="3"/>
    </row>
    <row r="27964" spans="21:21" x14ac:dyDescent="0.35">
      <c r="U27964" s="3"/>
    </row>
    <row r="27965" spans="21:21" x14ac:dyDescent="0.35">
      <c r="U27965" s="3"/>
    </row>
    <row r="27966" spans="21:21" x14ac:dyDescent="0.35">
      <c r="U27966" s="3"/>
    </row>
    <row r="27967" spans="21:21" x14ac:dyDescent="0.35">
      <c r="U27967" s="3"/>
    </row>
    <row r="27968" spans="21:21" x14ac:dyDescent="0.35">
      <c r="U27968" s="3"/>
    </row>
    <row r="27969" spans="21:21" x14ac:dyDescent="0.35">
      <c r="U27969" s="3"/>
    </row>
    <row r="27970" spans="21:21" x14ac:dyDescent="0.35">
      <c r="U27970" s="3"/>
    </row>
    <row r="27971" spans="21:21" x14ac:dyDescent="0.35">
      <c r="U27971" s="3"/>
    </row>
    <row r="27972" spans="21:21" x14ac:dyDescent="0.35">
      <c r="U27972" s="3"/>
    </row>
    <row r="27973" spans="21:21" x14ac:dyDescent="0.35">
      <c r="U27973" s="3"/>
    </row>
    <row r="27974" spans="21:21" x14ac:dyDescent="0.35">
      <c r="U27974" s="3"/>
    </row>
    <row r="27975" spans="21:21" x14ac:dyDescent="0.35">
      <c r="U27975" s="3"/>
    </row>
    <row r="27976" spans="21:21" x14ac:dyDescent="0.35">
      <c r="U27976" s="3"/>
    </row>
    <row r="27977" spans="21:21" x14ac:dyDescent="0.35">
      <c r="U27977" s="3"/>
    </row>
    <row r="27978" spans="21:21" x14ac:dyDescent="0.35">
      <c r="U27978" s="3"/>
    </row>
    <row r="27979" spans="21:21" x14ac:dyDescent="0.35">
      <c r="U27979" s="3"/>
    </row>
    <row r="27980" spans="21:21" x14ac:dyDescent="0.35">
      <c r="U27980" s="3"/>
    </row>
    <row r="27981" spans="21:21" x14ac:dyDescent="0.35">
      <c r="U27981" s="3"/>
    </row>
    <row r="27982" spans="21:21" x14ac:dyDescent="0.35">
      <c r="U27982" s="3"/>
    </row>
    <row r="27983" spans="21:21" x14ac:dyDescent="0.35">
      <c r="U27983" s="3"/>
    </row>
    <row r="27984" spans="21:21" x14ac:dyDescent="0.35">
      <c r="U27984" s="3"/>
    </row>
    <row r="27985" spans="21:21" x14ac:dyDescent="0.35">
      <c r="U27985" s="3"/>
    </row>
    <row r="27986" spans="21:21" x14ac:dyDescent="0.35">
      <c r="U27986" s="3"/>
    </row>
    <row r="27987" spans="21:21" x14ac:dyDescent="0.35">
      <c r="U27987" s="3"/>
    </row>
    <row r="27988" spans="21:21" x14ac:dyDescent="0.35">
      <c r="U27988" s="3"/>
    </row>
    <row r="27989" spans="21:21" x14ac:dyDescent="0.35">
      <c r="U27989" s="3"/>
    </row>
    <row r="27990" spans="21:21" x14ac:dyDescent="0.35">
      <c r="U27990" s="3"/>
    </row>
    <row r="27991" spans="21:21" x14ac:dyDescent="0.35">
      <c r="U27991" s="3"/>
    </row>
    <row r="27992" spans="21:21" x14ac:dyDescent="0.35">
      <c r="U27992" s="3"/>
    </row>
    <row r="27993" spans="21:21" x14ac:dyDescent="0.35">
      <c r="U27993" s="3"/>
    </row>
    <row r="27994" spans="21:21" x14ac:dyDescent="0.35">
      <c r="U27994" s="3"/>
    </row>
    <row r="27995" spans="21:21" x14ac:dyDescent="0.35">
      <c r="U27995" s="3"/>
    </row>
    <row r="27996" spans="21:21" x14ac:dyDescent="0.35">
      <c r="U27996" s="3"/>
    </row>
    <row r="27997" spans="21:21" x14ac:dyDescent="0.35">
      <c r="U27997" s="3"/>
    </row>
    <row r="27998" spans="21:21" x14ac:dyDescent="0.35">
      <c r="U27998" s="3"/>
    </row>
    <row r="27999" spans="21:21" x14ac:dyDescent="0.35">
      <c r="U27999" s="3"/>
    </row>
    <row r="28000" spans="21:21" x14ac:dyDescent="0.35">
      <c r="U28000" s="3"/>
    </row>
    <row r="28001" spans="21:21" x14ac:dyDescent="0.35">
      <c r="U28001" s="3"/>
    </row>
    <row r="28002" spans="21:21" x14ac:dyDescent="0.35">
      <c r="U28002" s="3"/>
    </row>
    <row r="28003" spans="21:21" x14ac:dyDescent="0.35">
      <c r="U28003" s="3"/>
    </row>
    <row r="28004" spans="21:21" x14ac:dyDescent="0.35">
      <c r="U28004" s="3"/>
    </row>
    <row r="28005" spans="21:21" x14ac:dyDescent="0.35">
      <c r="U28005" s="3"/>
    </row>
    <row r="28006" spans="21:21" x14ac:dyDescent="0.35">
      <c r="U28006" s="3"/>
    </row>
    <row r="28007" spans="21:21" x14ac:dyDescent="0.35">
      <c r="U28007" s="3"/>
    </row>
    <row r="28008" spans="21:21" x14ac:dyDescent="0.35">
      <c r="U28008" s="3"/>
    </row>
    <row r="28009" spans="21:21" x14ac:dyDescent="0.35">
      <c r="U28009" s="3"/>
    </row>
    <row r="28010" spans="21:21" x14ac:dyDescent="0.35">
      <c r="U28010" s="3"/>
    </row>
    <row r="28011" spans="21:21" x14ac:dyDescent="0.35">
      <c r="U28011" s="3"/>
    </row>
    <row r="28012" spans="21:21" x14ac:dyDescent="0.35">
      <c r="U28012" s="3"/>
    </row>
    <row r="28013" spans="21:21" x14ac:dyDescent="0.35">
      <c r="U28013" s="3"/>
    </row>
    <row r="28014" spans="21:21" x14ac:dyDescent="0.35">
      <c r="U28014" s="3"/>
    </row>
    <row r="28015" spans="21:21" x14ac:dyDescent="0.35">
      <c r="U28015" s="3"/>
    </row>
    <row r="28016" spans="21:21" x14ac:dyDescent="0.35">
      <c r="U28016" s="3"/>
    </row>
    <row r="28017" spans="21:21" x14ac:dyDescent="0.35">
      <c r="U28017" s="3"/>
    </row>
    <row r="28018" spans="21:21" x14ac:dyDescent="0.35">
      <c r="U28018" s="3"/>
    </row>
    <row r="28019" spans="21:21" x14ac:dyDescent="0.35">
      <c r="U28019" s="3"/>
    </row>
    <row r="28020" spans="21:21" x14ac:dyDescent="0.35">
      <c r="U28020" s="3"/>
    </row>
    <row r="28021" spans="21:21" x14ac:dyDescent="0.35">
      <c r="U28021" s="3"/>
    </row>
    <row r="28022" spans="21:21" x14ac:dyDescent="0.35">
      <c r="U28022" s="3"/>
    </row>
    <row r="28023" spans="21:21" x14ac:dyDescent="0.35">
      <c r="U28023" s="3"/>
    </row>
    <row r="28024" spans="21:21" x14ac:dyDescent="0.35">
      <c r="U28024" s="3"/>
    </row>
    <row r="28025" spans="21:21" x14ac:dyDescent="0.35">
      <c r="U28025" s="3"/>
    </row>
    <row r="28026" spans="21:21" x14ac:dyDescent="0.35">
      <c r="U28026" s="3"/>
    </row>
    <row r="28027" spans="21:21" x14ac:dyDescent="0.35">
      <c r="U28027" s="3"/>
    </row>
    <row r="28028" spans="21:21" x14ac:dyDescent="0.35">
      <c r="U28028" s="3"/>
    </row>
    <row r="28029" spans="21:21" x14ac:dyDescent="0.35">
      <c r="U28029" s="3"/>
    </row>
    <row r="28030" spans="21:21" x14ac:dyDescent="0.35">
      <c r="U28030" s="3"/>
    </row>
    <row r="28031" spans="21:21" x14ac:dyDescent="0.35">
      <c r="U28031" s="3"/>
    </row>
    <row r="28032" spans="21:21" x14ac:dyDescent="0.35">
      <c r="U28032" s="3"/>
    </row>
    <row r="28033" spans="21:21" x14ac:dyDescent="0.35">
      <c r="U28033" s="3"/>
    </row>
    <row r="28034" spans="21:21" x14ac:dyDescent="0.35">
      <c r="U28034" s="3"/>
    </row>
    <row r="28035" spans="21:21" x14ac:dyDescent="0.35">
      <c r="U28035" s="3"/>
    </row>
    <row r="28036" spans="21:21" x14ac:dyDescent="0.35">
      <c r="U28036" s="3"/>
    </row>
    <row r="28037" spans="21:21" x14ac:dyDescent="0.35">
      <c r="U28037" s="3"/>
    </row>
    <row r="28038" spans="21:21" x14ac:dyDescent="0.35">
      <c r="U28038" s="3"/>
    </row>
    <row r="28039" spans="21:21" x14ac:dyDescent="0.35">
      <c r="U28039" s="3"/>
    </row>
    <row r="28040" spans="21:21" x14ac:dyDescent="0.35">
      <c r="U28040" s="3"/>
    </row>
    <row r="28041" spans="21:21" x14ac:dyDescent="0.35">
      <c r="U28041" s="3"/>
    </row>
    <row r="28042" spans="21:21" x14ac:dyDescent="0.35">
      <c r="U28042" s="3"/>
    </row>
    <row r="28043" spans="21:21" x14ac:dyDescent="0.35">
      <c r="U28043" s="3"/>
    </row>
    <row r="28044" spans="21:21" x14ac:dyDescent="0.35">
      <c r="U28044" s="3"/>
    </row>
    <row r="28045" spans="21:21" x14ac:dyDescent="0.35">
      <c r="U28045" s="3"/>
    </row>
    <row r="28046" spans="21:21" x14ac:dyDescent="0.35">
      <c r="U28046" s="3"/>
    </row>
    <row r="28047" spans="21:21" x14ac:dyDescent="0.35">
      <c r="U28047" s="3"/>
    </row>
    <row r="28048" spans="21:21" x14ac:dyDescent="0.35">
      <c r="U28048" s="3"/>
    </row>
    <row r="28049" spans="21:21" x14ac:dyDescent="0.35">
      <c r="U28049" s="3"/>
    </row>
    <row r="28050" spans="21:21" x14ac:dyDescent="0.35">
      <c r="U28050" s="3"/>
    </row>
    <row r="28051" spans="21:21" x14ac:dyDescent="0.35">
      <c r="U28051" s="3"/>
    </row>
    <row r="28052" spans="21:21" x14ac:dyDescent="0.35">
      <c r="U28052" s="3"/>
    </row>
    <row r="28053" spans="21:21" x14ac:dyDescent="0.35">
      <c r="U28053" s="3"/>
    </row>
    <row r="28054" spans="21:21" x14ac:dyDescent="0.35">
      <c r="U28054" s="3"/>
    </row>
    <row r="28055" spans="21:21" x14ac:dyDescent="0.35">
      <c r="U28055" s="3"/>
    </row>
    <row r="28056" spans="21:21" x14ac:dyDescent="0.35">
      <c r="U28056" s="3"/>
    </row>
    <row r="28057" spans="21:21" x14ac:dyDescent="0.35">
      <c r="U28057" s="3"/>
    </row>
    <row r="28058" spans="21:21" x14ac:dyDescent="0.35">
      <c r="U28058" s="3"/>
    </row>
    <row r="28059" spans="21:21" x14ac:dyDescent="0.35">
      <c r="U28059" s="3"/>
    </row>
    <row r="28060" spans="21:21" x14ac:dyDescent="0.35">
      <c r="U28060" s="3"/>
    </row>
    <row r="28061" spans="21:21" x14ac:dyDescent="0.35">
      <c r="U28061" s="3"/>
    </row>
    <row r="28062" spans="21:21" x14ac:dyDescent="0.35">
      <c r="U28062" s="3"/>
    </row>
    <row r="28063" spans="21:21" x14ac:dyDescent="0.35">
      <c r="U28063" s="3"/>
    </row>
    <row r="28064" spans="21:21" x14ac:dyDescent="0.35">
      <c r="U28064" s="3"/>
    </row>
    <row r="28065" spans="21:21" x14ac:dyDescent="0.35">
      <c r="U28065" s="3"/>
    </row>
    <row r="28066" spans="21:21" x14ac:dyDescent="0.35">
      <c r="U28066" s="3"/>
    </row>
    <row r="28067" spans="21:21" x14ac:dyDescent="0.35">
      <c r="U28067" s="3"/>
    </row>
    <row r="28068" spans="21:21" x14ac:dyDescent="0.35">
      <c r="U28068" s="3"/>
    </row>
    <row r="28069" spans="21:21" x14ac:dyDescent="0.35">
      <c r="U28069" s="3"/>
    </row>
    <row r="28070" spans="21:21" x14ac:dyDescent="0.35">
      <c r="U28070" s="3"/>
    </row>
    <row r="28071" spans="21:21" x14ac:dyDescent="0.35">
      <c r="U28071" s="3"/>
    </row>
    <row r="28072" spans="21:21" x14ac:dyDescent="0.35">
      <c r="U28072" s="3"/>
    </row>
    <row r="28073" spans="21:21" x14ac:dyDescent="0.35">
      <c r="U28073" s="3"/>
    </row>
    <row r="28074" spans="21:21" x14ac:dyDescent="0.35">
      <c r="U28074" s="3"/>
    </row>
    <row r="28075" spans="21:21" x14ac:dyDescent="0.35">
      <c r="U28075" s="3"/>
    </row>
    <row r="28076" spans="21:21" x14ac:dyDescent="0.35">
      <c r="U28076" s="3"/>
    </row>
    <row r="28077" spans="21:21" x14ac:dyDescent="0.35">
      <c r="U28077" s="3"/>
    </row>
    <row r="28078" spans="21:21" x14ac:dyDescent="0.35">
      <c r="U28078" s="3"/>
    </row>
    <row r="28079" spans="21:21" x14ac:dyDescent="0.35">
      <c r="U28079" s="3"/>
    </row>
    <row r="28080" spans="21:21" x14ac:dyDescent="0.35">
      <c r="U28080" s="3"/>
    </row>
    <row r="28081" spans="21:21" x14ac:dyDescent="0.35">
      <c r="U28081" s="3"/>
    </row>
    <row r="28082" spans="21:21" x14ac:dyDescent="0.35">
      <c r="U28082" s="3"/>
    </row>
    <row r="28083" spans="21:21" x14ac:dyDescent="0.35">
      <c r="U28083" s="3"/>
    </row>
    <row r="28084" spans="21:21" x14ac:dyDescent="0.35">
      <c r="U28084" s="3"/>
    </row>
    <row r="28085" spans="21:21" x14ac:dyDescent="0.35">
      <c r="U28085" s="3"/>
    </row>
    <row r="28086" spans="21:21" x14ac:dyDescent="0.35">
      <c r="U28086" s="3"/>
    </row>
    <row r="28087" spans="21:21" x14ac:dyDescent="0.35">
      <c r="U28087" s="3"/>
    </row>
    <row r="28088" spans="21:21" x14ac:dyDescent="0.35">
      <c r="U28088" s="3"/>
    </row>
    <row r="28089" spans="21:21" x14ac:dyDescent="0.35">
      <c r="U28089" s="3"/>
    </row>
    <row r="28090" spans="21:21" x14ac:dyDescent="0.35">
      <c r="U28090" s="3"/>
    </row>
    <row r="28091" spans="21:21" x14ac:dyDescent="0.35">
      <c r="U28091" s="3"/>
    </row>
    <row r="28092" spans="21:21" x14ac:dyDescent="0.35">
      <c r="U28092" s="3"/>
    </row>
    <row r="28093" spans="21:21" x14ac:dyDescent="0.35">
      <c r="U28093" s="3"/>
    </row>
    <row r="28094" spans="21:21" x14ac:dyDescent="0.35">
      <c r="U28094" s="3"/>
    </row>
    <row r="28095" spans="21:21" x14ac:dyDescent="0.35">
      <c r="U28095" s="3"/>
    </row>
    <row r="28096" spans="21:21" x14ac:dyDescent="0.35">
      <c r="U28096" s="3"/>
    </row>
    <row r="28097" spans="21:21" x14ac:dyDescent="0.35">
      <c r="U28097" s="3"/>
    </row>
    <row r="28098" spans="21:21" x14ac:dyDescent="0.35">
      <c r="U28098" s="3"/>
    </row>
    <row r="28099" spans="21:21" x14ac:dyDescent="0.35">
      <c r="U28099" s="3"/>
    </row>
    <row r="28100" spans="21:21" x14ac:dyDescent="0.35">
      <c r="U28100" s="3"/>
    </row>
    <row r="28101" spans="21:21" x14ac:dyDescent="0.35">
      <c r="U28101" s="3"/>
    </row>
    <row r="28102" spans="21:21" x14ac:dyDescent="0.35">
      <c r="U28102" s="3"/>
    </row>
    <row r="28103" spans="21:21" x14ac:dyDescent="0.35">
      <c r="U28103" s="3"/>
    </row>
    <row r="28104" spans="21:21" x14ac:dyDescent="0.35">
      <c r="U28104" s="3"/>
    </row>
    <row r="28105" spans="21:21" x14ac:dyDescent="0.35">
      <c r="U28105" s="3"/>
    </row>
    <row r="28106" spans="21:21" x14ac:dyDescent="0.35">
      <c r="U28106" s="3"/>
    </row>
    <row r="28107" spans="21:21" x14ac:dyDescent="0.35">
      <c r="U28107" s="3"/>
    </row>
    <row r="28108" spans="21:21" x14ac:dyDescent="0.35">
      <c r="U28108" s="3"/>
    </row>
    <row r="28109" spans="21:21" x14ac:dyDescent="0.35">
      <c r="U28109" s="3"/>
    </row>
    <row r="28110" spans="21:21" x14ac:dyDescent="0.35">
      <c r="U28110" s="3"/>
    </row>
    <row r="28111" spans="21:21" x14ac:dyDescent="0.35">
      <c r="U28111" s="3"/>
    </row>
    <row r="28112" spans="21:21" x14ac:dyDescent="0.35">
      <c r="U28112" s="3"/>
    </row>
    <row r="28113" spans="21:21" x14ac:dyDescent="0.35">
      <c r="U28113" s="3"/>
    </row>
    <row r="28114" spans="21:21" x14ac:dyDescent="0.35">
      <c r="U28114" s="3"/>
    </row>
    <row r="28115" spans="21:21" x14ac:dyDescent="0.35">
      <c r="U28115" s="3"/>
    </row>
    <row r="28116" spans="21:21" x14ac:dyDescent="0.35">
      <c r="U28116" s="3"/>
    </row>
    <row r="28117" spans="21:21" x14ac:dyDescent="0.35">
      <c r="U28117" s="3"/>
    </row>
    <row r="28118" spans="21:21" x14ac:dyDescent="0.35">
      <c r="U28118" s="3"/>
    </row>
    <row r="28119" spans="21:21" x14ac:dyDescent="0.35">
      <c r="U28119" s="3"/>
    </row>
    <row r="28120" spans="21:21" x14ac:dyDescent="0.35">
      <c r="U28120" s="3"/>
    </row>
    <row r="28121" spans="21:21" x14ac:dyDescent="0.35">
      <c r="U28121" s="3"/>
    </row>
    <row r="28122" spans="21:21" x14ac:dyDescent="0.35">
      <c r="U28122" s="3"/>
    </row>
    <row r="28123" spans="21:21" x14ac:dyDescent="0.35">
      <c r="U28123" s="3"/>
    </row>
    <row r="28124" spans="21:21" x14ac:dyDescent="0.35">
      <c r="U28124" s="3"/>
    </row>
    <row r="28125" spans="21:21" x14ac:dyDescent="0.35">
      <c r="U28125" s="3"/>
    </row>
    <row r="28126" spans="21:21" x14ac:dyDescent="0.35">
      <c r="U28126" s="3"/>
    </row>
    <row r="28127" spans="21:21" x14ac:dyDescent="0.35">
      <c r="U28127" s="3"/>
    </row>
    <row r="28128" spans="21:21" x14ac:dyDescent="0.35">
      <c r="U28128" s="3"/>
    </row>
    <row r="28129" spans="21:21" x14ac:dyDescent="0.35">
      <c r="U28129" s="3"/>
    </row>
    <row r="28130" spans="21:21" x14ac:dyDescent="0.35">
      <c r="U28130" s="3"/>
    </row>
    <row r="28131" spans="21:21" x14ac:dyDescent="0.35">
      <c r="U28131" s="3"/>
    </row>
    <row r="28132" spans="21:21" x14ac:dyDescent="0.35">
      <c r="U28132" s="3"/>
    </row>
    <row r="28133" spans="21:21" x14ac:dyDescent="0.35">
      <c r="U28133" s="3"/>
    </row>
    <row r="28134" spans="21:21" x14ac:dyDescent="0.35">
      <c r="U28134" s="3"/>
    </row>
    <row r="28135" spans="21:21" x14ac:dyDescent="0.35">
      <c r="U28135" s="3"/>
    </row>
    <row r="28136" spans="21:21" x14ac:dyDescent="0.35">
      <c r="U28136" s="3"/>
    </row>
    <row r="28137" spans="21:21" x14ac:dyDescent="0.35">
      <c r="U28137" s="3"/>
    </row>
    <row r="28138" spans="21:21" x14ac:dyDescent="0.35">
      <c r="U28138" s="3"/>
    </row>
    <row r="28139" spans="21:21" x14ac:dyDescent="0.35">
      <c r="U28139" s="3"/>
    </row>
    <row r="28140" spans="21:21" x14ac:dyDescent="0.35">
      <c r="U28140" s="3"/>
    </row>
    <row r="28141" spans="21:21" x14ac:dyDescent="0.35">
      <c r="U28141" s="3"/>
    </row>
    <row r="28142" spans="21:21" x14ac:dyDescent="0.35">
      <c r="U28142" s="3"/>
    </row>
    <row r="28143" spans="21:21" x14ac:dyDescent="0.35">
      <c r="U28143" s="3"/>
    </row>
    <row r="28144" spans="21:21" x14ac:dyDescent="0.35">
      <c r="U28144" s="3"/>
    </row>
    <row r="28145" spans="21:21" x14ac:dyDescent="0.35">
      <c r="U28145" s="3"/>
    </row>
    <row r="28146" spans="21:21" x14ac:dyDescent="0.35">
      <c r="U28146" s="3"/>
    </row>
    <row r="28147" spans="21:21" x14ac:dyDescent="0.35">
      <c r="U28147" s="3"/>
    </row>
    <row r="28148" spans="21:21" x14ac:dyDescent="0.35">
      <c r="U28148" s="3"/>
    </row>
    <row r="28149" spans="21:21" x14ac:dyDescent="0.35">
      <c r="U28149" s="3"/>
    </row>
    <row r="28150" spans="21:21" x14ac:dyDescent="0.35">
      <c r="U28150" s="3"/>
    </row>
    <row r="28151" spans="21:21" x14ac:dyDescent="0.35">
      <c r="U28151" s="3"/>
    </row>
    <row r="28152" spans="21:21" x14ac:dyDescent="0.35">
      <c r="U28152" s="3"/>
    </row>
    <row r="28153" spans="21:21" x14ac:dyDescent="0.35">
      <c r="U28153" s="3"/>
    </row>
    <row r="28154" spans="21:21" x14ac:dyDescent="0.35">
      <c r="U28154" s="3"/>
    </row>
    <row r="28155" spans="21:21" x14ac:dyDescent="0.35">
      <c r="U28155" s="3"/>
    </row>
    <row r="28156" spans="21:21" x14ac:dyDescent="0.35">
      <c r="U28156" s="3"/>
    </row>
    <row r="28157" spans="21:21" x14ac:dyDescent="0.35">
      <c r="U28157" s="3"/>
    </row>
    <row r="28158" spans="21:21" x14ac:dyDescent="0.35">
      <c r="U28158" s="3"/>
    </row>
    <row r="28159" spans="21:21" x14ac:dyDescent="0.35">
      <c r="U28159" s="3"/>
    </row>
    <row r="28160" spans="21:21" x14ac:dyDescent="0.35">
      <c r="U28160" s="3"/>
    </row>
    <row r="28161" spans="21:21" x14ac:dyDescent="0.35">
      <c r="U28161" s="3"/>
    </row>
    <row r="28162" spans="21:21" x14ac:dyDescent="0.35">
      <c r="U28162" s="3"/>
    </row>
    <row r="28163" spans="21:21" x14ac:dyDescent="0.35">
      <c r="U28163" s="3"/>
    </row>
    <row r="28164" spans="21:21" x14ac:dyDescent="0.35">
      <c r="U28164" s="3"/>
    </row>
    <row r="28165" spans="21:21" x14ac:dyDescent="0.35">
      <c r="U28165" s="3"/>
    </row>
    <row r="28166" spans="21:21" x14ac:dyDescent="0.35">
      <c r="U28166" s="3"/>
    </row>
    <row r="28167" spans="21:21" x14ac:dyDescent="0.35">
      <c r="U28167" s="3"/>
    </row>
    <row r="28168" spans="21:21" x14ac:dyDescent="0.35">
      <c r="U28168" s="3"/>
    </row>
    <row r="28169" spans="21:21" x14ac:dyDescent="0.35">
      <c r="U28169" s="3"/>
    </row>
    <row r="28170" spans="21:21" x14ac:dyDescent="0.35">
      <c r="U28170" s="3"/>
    </row>
    <row r="28171" spans="21:21" x14ac:dyDescent="0.35">
      <c r="U28171" s="3"/>
    </row>
    <row r="28172" spans="21:21" x14ac:dyDescent="0.35">
      <c r="U28172" s="3"/>
    </row>
    <row r="28173" spans="21:21" x14ac:dyDescent="0.35">
      <c r="U28173" s="3"/>
    </row>
    <row r="28174" spans="21:21" x14ac:dyDescent="0.35">
      <c r="U28174" s="3"/>
    </row>
    <row r="28175" spans="21:21" x14ac:dyDescent="0.35">
      <c r="U28175" s="3"/>
    </row>
    <row r="28176" spans="21:21" x14ac:dyDescent="0.35">
      <c r="U28176" s="3"/>
    </row>
    <row r="28177" spans="21:21" x14ac:dyDescent="0.35">
      <c r="U28177" s="3"/>
    </row>
    <row r="28178" spans="21:21" x14ac:dyDescent="0.35">
      <c r="U28178" s="3"/>
    </row>
    <row r="28179" spans="21:21" x14ac:dyDescent="0.35">
      <c r="U28179" s="3"/>
    </row>
    <row r="28180" spans="21:21" x14ac:dyDescent="0.35">
      <c r="U28180" s="3"/>
    </row>
    <row r="28181" spans="21:21" x14ac:dyDescent="0.35">
      <c r="U28181" s="3"/>
    </row>
    <row r="28182" spans="21:21" x14ac:dyDescent="0.35">
      <c r="U28182" s="3"/>
    </row>
    <row r="28183" spans="21:21" x14ac:dyDescent="0.35">
      <c r="U28183" s="3"/>
    </row>
    <row r="28184" spans="21:21" x14ac:dyDescent="0.35">
      <c r="U28184" s="3"/>
    </row>
    <row r="28185" spans="21:21" x14ac:dyDescent="0.35">
      <c r="U28185" s="3"/>
    </row>
    <row r="28186" spans="21:21" x14ac:dyDescent="0.35">
      <c r="U28186" s="3"/>
    </row>
    <row r="28187" spans="21:21" x14ac:dyDescent="0.35">
      <c r="U28187" s="3"/>
    </row>
    <row r="28188" spans="21:21" x14ac:dyDescent="0.35">
      <c r="U28188" s="3"/>
    </row>
    <row r="28189" spans="21:21" x14ac:dyDescent="0.35">
      <c r="U28189" s="3"/>
    </row>
    <row r="28190" spans="21:21" x14ac:dyDescent="0.35">
      <c r="U28190" s="3"/>
    </row>
    <row r="28191" spans="21:21" x14ac:dyDescent="0.35">
      <c r="U28191" s="3"/>
    </row>
    <row r="28192" spans="21:21" x14ac:dyDescent="0.35">
      <c r="U28192" s="3"/>
    </row>
    <row r="28193" spans="21:21" x14ac:dyDescent="0.35">
      <c r="U28193" s="3"/>
    </row>
    <row r="28194" spans="21:21" x14ac:dyDescent="0.35">
      <c r="U28194" s="3"/>
    </row>
    <row r="28195" spans="21:21" x14ac:dyDescent="0.35">
      <c r="U28195" s="3"/>
    </row>
    <row r="28196" spans="21:21" x14ac:dyDescent="0.35">
      <c r="U28196" s="3"/>
    </row>
    <row r="28197" spans="21:21" x14ac:dyDescent="0.35">
      <c r="U28197" s="3"/>
    </row>
    <row r="28198" spans="21:21" x14ac:dyDescent="0.35">
      <c r="U28198" s="3"/>
    </row>
    <row r="28199" spans="21:21" x14ac:dyDescent="0.35">
      <c r="U28199" s="3"/>
    </row>
    <row r="28200" spans="21:21" x14ac:dyDescent="0.35">
      <c r="U28200" s="3"/>
    </row>
    <row r="28201" spans="21:21" x14ac:dyDescent="0.35">
      <c r="U28201" s="3"/>
    </row>
    <row r="28202" spans="21:21" x14ac:dyDescent="0.35">
      <c r="U28202" s="3"/>
    </row>
    <row r="28203" spans="21:21" x14ac:dyDescent="0.35">
      <c r="U28203" s="3"/>
    </row>
    <row r="28204" spans="21:21" x14ac:dyDescent="0.35">
      <c r="U28204" s="3"/>
    </row>
    <row r="28205" spans="21:21" x14ac:dyDescent="0.35">
      <c r="U28205" s="3"/>
    </row>
    <row r="28206" spans="21:21" x14ac:dyDescent="0.35">
      <c r="U28206" s="3"/>
    </row>
    <row r="28207" spans="21:21" x14ac:dyDescent="0.35">
      <c r="U28207" s="3"/>
    </row>
    <row r="28208" spans="21:21" x14ac:dyDescent="0.35">
      <c r="U28208" s="3"/>
    </row>
    <row r="28209" spans="21:21" x14ac:dyDescent="0.35">
      <c r="U28209" s="3"/>
    </row>
    <row r="28210" spans="21:21" x14ac:dyDescent="0.35">
      <c r="U28210" s="3"/>
    </row>
    <row r="28211" spans="21:21" x14ac:dyDescent="0.35">
      <c r="U28211" s="3"/>
    </row>
    <row r="28212" spans="21:21" x14ac:dyDescent="0.35">
      <c r="U28212" s="3"/>
    </row>
    <row r="28213" spans="21:21" x14ac:dyDescent="0.35">
      <c r="U28213" s="3"/>
    </row>
    <row r="28214" spans="21:21" x14ac:dyDescent="0.35">
      <c r="U28214" s="3"/>
    </row>
    <row r="28215" spans="21:21" x14ac:dyDescent="0.35">
      <c r="U28215" s="3"/>
    </row>
    <row r="28216" spans="21:21" x14ac:dyDescent="0.35">
      <c r="U28216" s="3"/>
    </row>
    <row r="28217" spans="21:21" x14ac:dyDescent="0.35">
      <c r="U28217" s="3"/>
    </row>
    <row r="28218" spans="21:21" x14ac:dyDescent="0.35">
      <c r="U28218" s="3"/>
    </row>
    <row r="28219" spans="21:21" x14ac:dyDescent="0.35">
      <c r="U28219" s="3"/>
    </row>
    <row r="28220" spans="21:21" x14ac:dyDescent="0.35">
      <c r="U28220" s="3"/>
    </row>
    <row r="28221" spans="21:21" x14ac:dyDescent="0.35">
      <c r="U28221" s="3"/>
    </row>
    <row r="28222" spans="21:21" x14ac:dyDescent="0.35">
      <c r="U28222" s="3"/>
    </row>
    <row r="28223" spans="21:21" x14ac:dyDescent="0.35">
      <c r="U28223" s="3"/>
    </row>
    <row r="28224" spans="21:21" x14ac:dyDescent="0.35">
      <c r="U28224" s="3"/>
    </row>
    <row r="28225" spans="21:21" x14ac:dyDescent="0.35">
      <c r="U28225" s="3"/>
    </row>
    <row r="28226" spans="21:21" x14ac:dyDescent="0.35">
      <c r="U28226" s="3"/>
    </row>
    <row r="28227" spans="21:21" x14ac:dyDescent="0.35">
      <c r="U28227" s="3"/>
    </row>
    <row r="28228" spans="21:21" x14ac:dyDescent="0.35">
      <c r="U28228" s="3"/>
    </row>
    <row r="28229" spans="21:21" x14ac:dyDescent="0.35">
      <c r="U28229" s="3"/>
    </row>
    <row r="28230" spans="21:21" x14ac:dyDescent="0.35">
      <c r="U28230" s="3"/>
    </row>
    <row r="28231" spans="21:21" x14ac:dyDescent="0.35">
      <c r="U28231" s="3"/>
    </row>
    <row r="28232" spans="21:21" x14ac:dyDescent="0.35">
      <c r="U28232" s="3"/>
    </row>
    <row r="28233" spans="21:21" x14ac:dyDescent="0.35">
      <c r="U28233" s="3"/>
    </row>
    <row r="28234" spans="21:21" x14ac:dyDescent="0.35">
      <c r="U28234" s="3"/>
    </row>
    <row r="28235" spans="21:21" x14ac:dyDescent="0.35">
      <c r="U28235" s="3"/>
    </row>
    <row r="28236" spans="21:21" x14ac:dyDescent="0.35">
      <c r="U28236" s="3"/>
    </row>
    <row r="28237" spans="21:21" x14ac:dyDescent="0.35">
      <c r="U28237" s="3"/>
    </row>
    <row r="28238" spans="21:21" x14ac:dyDescent="0.35">
      <c r="U28238" s="3"/>
    </row>
    <row r="28239" spans="21:21" x14ac:dyDescent="0.35">
      <c r="U28239" s="3"/>
    </row>
    <row r="28240" spans="21:21" x14ac:dyDescent="0.35">
      <c r="U28240" s="3"/>
    </row>
    <row r="28241" spans="21:21" x14ac:dyDescent="0.35">
      <c r="U28241" s="3"/>
    </row>
    <row r="28242" spans="21:21" x14ac:dyDescent="0.35">
      <c r="U28242" s="3"/>
    </row>
    <row r="28243" spans="21:21" x14ac:dyDescent="0.35">
      <c r="U28243" s="3"/>
    </row>
    <row r="28244" spans="21:21" x14ac:dyDescent="0.35">
      <c r="U28244" s="3"/>
    </row>
    <row r="28245" spans="21:21" x14ac:dyDescent="0.35">
      <c r="U28245" s="3"/>
    </row>
    <row r="28246" spans="21:21" x14ac:dyDescent="0.35">
      <c r="U28246" s="3"/>
    </row>
    <row r="28247" spans="21:21" x14ac:dyDescent="0.35">
      <c r="U28247" s="3"/>
    </row>
    <row r="28248" spans="21:21" x14ac:dyDescent="0.35">
      <c r="U28248" s="3"/>
    </row>
    <row r="28249" spans="21:21" x14ac:dyDescent="0.35">
      <c r="U28249" s="3"/>
    </row>
    <row r="28250" spans="21:21" x14ac:dyDescent="0.35">
      <c r="U28250" s="3"/>
    </row>
    <row r="28251" spans="21:21" x14ac:dyDescent="0.35">
      <c r="U28251" s="3"/>
    </row>
    <row r="28252" spans="21:21" x14ac:dyDescent="0.35">
      <c r="U28252" s="3"/>
    </row>
    <row r="28253" spans="21:21" x14ac:dyDescent="0.35">
      <c r="U28253" s="3"/>
    </row>
    <row r="28254" spans="21:21" x14ac:dyDescent="0.35">
      <c r="U28254" s="3"/>
    </row>
    <row r="28255" spans="21:21" x14ac:dyDescent="0.35">
      <c r="U28255" s="3"/>
    </row>
    <row r="28256" spans="21:21" x14ac:dyDescent="0.35">
      <c r="U28256" s="3"/>
    </row>
    <row r="28257" spans="21:21" x14ac:dyDescent="0.35">
      <c r="U28257" s="3"/>
    </row>
    <row r="28258" spans="21:21" x14ac:dyDescent="0.35">
      <c r="U28258" s="3"/>
    </row>
    <row r="28259" spans="21:21" x14ac:dyDescent="0.35">
      <c r="U28259" s="3"/>
    </row>
    <row r="28260" spans="21:21" x14ac:dyDescent="0.35">
      <c r="U28260" s="3"/>
    </row>
    <row r="28261" spans="21:21" x14ac:dyDescent="0.35">
      <c r="U28261" s="3"/>
    </row>
    <row r="28262" spans="21:21" x14ac:dyDescent="0.35">
      <c r="U28262" s="3"/>
    </row>
    <row r="28263" spans="21:21" x14ac:dyDescent="0.35">
      <c r="U28263" s="3"/>
    </row>
    <row r="28264" spans="21:21" x14ac:dyDescent="0.35">
      <c r="U28264" s="3"/>
    </row>
    <row r="28265" spans="21:21" x14ac:dyDescent="0.35">
      <c r="U28265" s="3"/>
    </row>
    <row r="28266" spans="21:21" x14ac:dyDescent="0.35">
      <c r="U28266" s="3"/>
    </row>
    <row r="28267" spans="21:21" x14ac:dyDescent="0.35">
      <c r="U28267" s="3"/>
    </row>
    <row r="28268" spans="21:21" x14ac:dyDescent="0.35">
      <c r="U28268" s="3"/>
    </row>
    <row r="28269" spans="21:21" x14ac:dyDescent="0.35">
      <c r="U28269" s="3"/>
    </row>
    <row r="28270" spans="21:21" x14ac:dyDescent="0.35">
      <c r="U28270" s="3"/>
    </row>
    <row r="28271" spans="21:21" x14ac:dyDescent="0.35">
      <c r="U28271" s="3"/>
    </row>
    <row r="28272" spans="21:21" x14ac:dyDescent="0.35">
      <c r="U28272" s="3"/>
    </row>
    <row r="28273" spans="21:21" x14ac:dyDescent="0.35">
      <c r="U28273" s="3"/>
    </row>
    <row r="28274" spans="21:21" x14ac:dyDescent="0.35">
      <c r="U28274" s="3"/>
    </row>
    <row r="28275" spans="21:21" x14ac:dyDescent="0.35">
      <c r="U28275" s="3"/>
    </row>
    <row r="28276" spans="21:21" x14ac:dyDescent="0.35">
      <c r="U28276" s="3"/>
    </row>
    <row r="28277" spans="21:21" x14ac:dyDescent="0.35">
      <c r="U28277" s="3"/>
    </row>
    <row r="28278" spans="21:21" x14ac:dyDescent="0.35">
      <c r="U28278" s="3"/>
    </row>
    <row r="28279" spans="21:21" x14ac:dyDescent="0.35">
      <c r="U28279" s="3"/>
    </row>
    <row r="28280" spans="21:21" x14ac:dyDescent="0.35">
      <c r="U28280" s="3"/>
    </row>
    <row r="28281" spans="21:21" x14ac:dyDescent="0.35">
      <c r="U28281" s="3"/>
    </row>
    <row r="28282" spans="21:21" x14ac:dyDescent="0.35">
      <c r="U28282" s="3"/>
    </row>
    <row r="28283" spans="21:21" x14ac:dyDescent="0.35">
      <c r="U28283" s="3"/>
    </row>
    <row r="28284" spans="21:21" x14ac:dyDescent="0.35">
      <c r="U28284" s="3"/>
    </row>
    <row r="28285" spans="21:21" x14ac:dyDescent="0.35">
      <c r="U28285" s="3"/>
    </row>
    <row r="28286" spans="21:21" x14ac:dyDescent="0.35">
      <c r="U28286" s="3"/>
    </row>
    <row r="28287" spans="21:21" x14ac:dyDescent="0.35">
      <c r="U28287" s="3"/>
    </row>
    <row r="28288" spans="21:21" x14ac:dyDescent="0.35">
      <c r="U28288" s="3"/>
    </row>
    <row r="28289" spans="21:21" x14ac:dyDescent="0.35">
      <c r="U28289" s="3"/>
    </row>
    <row r="28290" spans="21:21" x14ac:dyDescent="0.35">
      <c r="U28290" s="3"/>
    </row>
    <row r="28291" spans="21:21" x14ac:dyDescent="0.35">
      <c r="U28291" s="3"/>
    </row>
    <row r="28292" spans="21:21" x14ac:dyDescent="0.35">
      <c r="U28292" s="3"/>
    </row>
    <row r="28293" spans="21:21" x14ac:dyDescent="0.35">
      <c r="U28293" s="3"/>
    </row>
    <row r="28294" spans="21:21" x14ac:dyDescent="0.35">
      <c r="U28294" s="3"/>
    </row>
    <row r="28295" spans="21:21" x14ac:dyDescent="0.35">
      <c r="U28295" s="3"/>
    </row>
    <row r="28296" spans="21:21" x14ac:dyDescent="0.35">
      <c r="U28296" s="3"/>
    </row>
    <row r="28297" spans="21:21" x14ac:dyDescent="0.35">
      <c r="U28297" s="3"/>
    </row>
    <row r="28298" spans="21:21" x14ac:dyDescent="0.35">
      <c r="U28298" s="3"/>
    </row>
    <row r="28299" spans="21:21" x14ac:dyDescent="0.35">
      <c r="U28299" s="3"/>
    </row>
    <row r="28300" spans="21:21" x14ac:dyDescent="0.35">
      <c r="U28300" s="3"/>
    </row>
    <row r="28301" spans="21:21" x14ac:dyDescent="0.35">
      <c r="U28301" s="3"/>
    </row>
    <row r="28302" spans="21:21" x14ac:dyDescent="0.35">
      <c r="U28302" s="3"/>
    </row>
    <row r="28303" spans="21:21" x14ac:dyDescent="0.35">
      <c r="U28303" s="3"/>
    </row>
    <row r="28304" spans="21:21" x14ac:dyDescent="0.35">
      <c r="U28304" s="3"/>
    </row>
    <row r="28305" spans="21:21" x14ac:dyDescent="0.35">
      <c r="U28305" s="3"/>
    </row>
    <row r="28306" spans="21:21" x14ac:dyDescent="0.35">
      <c r="U28306" s="3"/>
    </row>
    <row r="28307" spans="21:21" x14ac:dyDescent="0.35">
      <c r="U28307" s="3"/>
    </row>
    <row r="28308" spans="21:21" x14ac:dyDescent="0.35">
      <c r="U28308" s="3"/>
    </row>
    <row r="28309" spans="21:21" x14ac:dyDescent="0.35">
      <c r="U28309" s="3"/>
    </row>
    <row r="28310" spans="21:21" x14ac:dyDescent="0.35">
      <c r="U28310" s="3"/>
    </row>
    <row r="28311" spans="21:21" x14ac:dyDescent="0.35">
      <c r="U28311" s="3"/>
    </row>
    <row r="28312" spans="21:21" x14ac:dyDescent="0.35">
      <c r="U28312" s="3"/>
    </row>
    <row r="28313" spans="21:21" x14ac:dyDescent="0.35">
      <c r="U28313" s="3"/>
    </row>
    <row r="28314" spans="21:21" x14ac:dyDescent="0.35">
      <c r="U28314" s="3"/>
    </row>
    <row r="28315" spans="21:21" x14ac:dyDescent="0.35">
      <c r="U28315" s="3"/>
    </row>
    <row r="28316" spans="21:21" x14ac:dyDescent="0.35">
      <c r="U28316" s="3"/>
    </row>
    <row r="28317" spans="21:21" x14ac:dyDescent="0.35">
      <c r="U28317" s="3"/>
    </row>
    <row r="28318" spans="21:21" x14ac:dyDescent="0.35">
      <c r="U28318" s="3"/>
    </row>
    <row r="28319" spans="21:21" x14ac:dyDescent="0.35">
      <c r="U28319" s="3"/>
    </row>
    <row r="28320" spans="21:21" x14ac:dyDescent="0.35">
      <c r="U28320" s="3"/>
    </row>
    <row r="28321" spans="21:21" x14ac:dyDescent="0.35">
      <c r="U28321" s="3"/>
    </row>
    <row r="28322" spans="21:21" x14ac:dyDescent="0.35">
      <c r="U28322" s="3"/>
    </row>
    <row r="28323" spans="21:21" x14ac:dyDescent="0.35">
      <c r="U28323" s="3"/>
    </row>
    <row r="28324" spans="21:21" x14ac:dyDescent="0.35">
      <c r="U28324" s="3"/>
    </row>
    <row r="28325" spans="21:21" x14ac:dyDescent="0.35">
      <c r="U28325" s="3"/>
    </row>
    <row r="28326" spans="21:21" x14ac:dyDescent="0.35">
      <c r="U28326" s="3"/>
    </row>
    <row r="28327" spans="21:21" x14ac:dyDescent="0.35">
      <c r="U28327" s="3"/>
    </row>
    <row r="28328" spans="21:21" x14ac:dyDescent="0.35">
      <c r="U28328" s="3"/>
    </row>
    <row r="28329" spans="21:21" x14ac:dyDescent="0.35">
      <c r="U28329" s="3"/>
    </row>
    <row r="28330" spans="21:21" x14ac:dyDescent="0.35">
      <c r="U28330" s="3"/>
    </row>
    <row r="28331" spans="21:21" x14ac:dyDescent="0.35">
      <c r="U28331" s="3"/>
    </row>
    <row r="28332" spans="21:21" x14ac:dyDescent="0.35">
      <c r="U28332" s="3"/>
    </row>
    <row r="28333" spans="21:21" x14ac:dyDescent="0.35">
      <c r="U28333" s="3"/>
    </row>
    <row r="28334" spans="21:21" x14ac:dyDescent="0.35">
      <c r="U28334" s="3"/>
    </row>
    <row r="28335" spans="21:21" x14ac:dyDescent="0.35">
      <c r="U28335" s="3"/>
    </row>
    <row r="28336" spans="21:21" x14ac:dyDescent="0.35">
      <c r="U28336" s="3"/>
    </row>
    <row r="28337" spans="21:21" x14ac:dyDescent="0.35">
      <c r="U28337" s="3"/>
    </row>
    <row r="28338" spans="21:21" x14ac:dyDescent="0.35">
      <c r="U28338" s="3"/>
    </row>
    <row r="28339" spans="21:21" x14ac:dyDescent="0.35">
      <c r="U28339" s="3"/>
    </row>
    <row r="28340" spans="21:21" x14ac:dyDescent="0.35">
      <c r="U28340" s="3"/>
    </row>
    <row r="28341" spans="21:21" x14ac:dyDescent="0.35">
      <c r="U28341" s="3"/>
    </row>
    <row r="28342" spans="21:21" x14ac:dyDescent="0.35">
      <c r="U28342" s="3"/>
    </row>
    <row r="28343" spans="21:21" x14ac:dyDescent="0.35">
      <c r="U28343" s="3"/>
    </row>
    <row r="28344" spans="21:21" x14ac:dyDescent="0.35">
      <c r="U28344" s="3"/>
    </row>
    <row r="28345" spans="21:21" x14ac:dyDescent="0.35">
      <c r="U28345" s="3"/>
    </row>
    <row r="28346" spans="21:21" x14ac:dyDescent="0.35">
      <c r="U28346" s="3"/>
    </row>
    <row r="28347" spans="21:21" x14ac:dyDescent="0.35">
      <c r="U28347" s="3"/>
    </row>
    <row r="28348" spans="21:21" x14ac:dyDescent="0.35">
      <c r="U28348" s="3"/>
    </row>
    <row r="28349" spans="21:21" x14ac:dyDescent="0.35">
      <c r="U28349" s="3"/>
    </row>
    <row r="28350" spans="21:21" x14ac:dyDescent="0.35">
      <c r="U28350" s="3"/>
    </row>
    <row r="28351" spans="21:21" x14ac:dyDescent="0.35">
      <c r="U28351" s="3"/>
    </row>
    <row r="28352" spans="21:21" x14ac:dyDescent="0.35">
      <c r="U28352" s="3"/>
    </row>
    <row r="28353" spans="21:21" x14ac:dyDescent="0.35">
      <c r="U28353" s="3"/>
    </row>
    <row r="28354" spans="21:21" x14ac:dyDescent="0.35">
      <c r="U28354" s="3"/>
    </row>
    <row r="28355" spans="21:21" x14ac:dyDescent="0.35">
      <c r="U28355" s="3"/>
    </row>
    <row r="28356" spans="21:21" x14ac:dyDescent="0.35">
      <c r="U28356" s="3"/>
    </row>
    <row r="28357" spans="21:21" x14ac:dyDescent="0.35">
      <c r="U28357" s="3"/>
    </row>
    <row r="28358" spans="21:21" x14ac:dyDescent="0.35">
      <c r="U28358" s="3"/>
    </row>
    <row r="28359" spans="21:21" x14ac:dyDescent="0.35">
      <c r="U28359" s="3"/>
    </row>
    <row r="28360" spans="21:21" x14ac:dyDescent="0.35">
      <c r="U28360" s="3"/>
    </row>
    <row r="28361" spans="21:21" x14ac:dyDescent="0.35">
      <c r="U28361" s="3"/>
    </row>
    <row r="28362" spans="21:21" x14ac:dyDescent="0.35">
      <c r="U28362" s="3"/>
    </row>
    <row r="28363" spans="21:21" x14ac:dyDescent="0.35">
      <c r="U28363" s="3"/>
    </row>
    <row r="28364" spans="21:21" x14ac:dyDescent="0.35">
      <c r="U28364" s="3"/>
    </row>
    <row r="28365" spans="21:21" x14ac:dyDescent="0.35">
      <c r="U28365" s="3"/>
    </row>
    <row r="28366" spans="21:21" x14ac:dyDescent="0.35">
      <c r="U28366" s="3"/>
    </row>
    <row r="28367" spans="21:21" x14ac:dyDescent="0.35">
      <c r="U28367" s="3"/>
    </row>
    <row r="28368" spans="21:21" x14ac:dyDescent="0.35">
      <c r="U28368" s="3"/>
    </row>
    <row r="28369" spans="21:21" x14ac:dyDescent="0.35">
      <c r="U28369" s="3"/>
    </row>
    <row r="28370" spans="21:21" x14ac:dyDescent="0.35">
      <c r="U28370" s="3"/>
    </row>
    <row r="28371" spans="21:21" x14ac:dyDescent="0.35">
      <c r="U28371" s="3"/>
    </row>
    <row r="28372" spans="21:21" x14ac:dyDescent="0.35">
      <c r="U28372" s="3"/>
    </row>
    <row r="28373" spans="21:21" x14ac:dyDescent="0.35">
      <c r="U28373" s="3"/>
    </row>
    <row r="28374" spans="21:21" x14ac:dyDescent="0.35">
      <c r="U28374" s="3"/>
    </row>
    <row r="28375" spans="21:21" x14ac:dyDescent="0.35">
      <c r="U28375" s="3"/>
    </row>
    <row r="28376" spans="21:21" x14ac:dyDescent="0.35">
      <c r="U28376" s="3"/>
    </row>
    <row r="28377" spans="21:21" x14ac:dyDescent="0.35">
      <c r="U28377" s="3"/>
    </row>
    <row r="28378" spans="21:21" x14ac:dyDescent="0.35">
      <c r="U28378" s="3"/>
    </row>
    <row r="28379" spans="21:21" x14ac:dyDescent="0.35">
      <c r="U28379" s="3"/>
    </row>
    <row r="28380" spans="21:21" x14ac:dyDescent="0.35">
      <c r="U28380" s="3"/>
    </row>
    <row r="28381" spans="21:21" x14ac:dyDescent="0.35">
      <c r="U28381" s="3"/>
    </row>
    <row r="28382" spans="21:21" x14ac:dyDescent="0.35">
      <c r="U28382" s="3"/>
    </row>
    <row r="28383" spans="21:21" x14ac:dyDescent="0.35">
      <c r="U28383" s="3"/>
    </row>
    <row r="28384" spans="21:21" x14ac:dyDescent="0.35">
      <c r="U28384" s="3"/>
    </row>
    <row r="28385" spans="21:21" x14ac:dyDescent="0.35">
      <c r="U28385" s="3"/>
    </row>
    <row r="28386" spans="21:21" x14ac:dyDescent="0.35">
      <c r="U28386" s="3"/>
    </row>
    <row r="28387" spans="21:21" x14ac:dyDescent="0.35">
      <c r="U28387" s="3"/>
    </row>
    <row r="28388" spans="21:21" x14ac:dyDescent="0.35">
      <c r="U28388" s="3"/>
    </row>
    <row r="28389" spans="21:21" x14ac:dyDescent="0.35">
      <c r="U28389" s="3"/>
    </row>
    <row r="28390" spans="21:21" x14ac:dyDescent="0.35">
      <c r="U28390" s="3"/>
    </row>
    <row r="28391" spans="21:21" x14ac:dyDescent="0.35">
      <c r="U28391" s="3"/>
    </row>
    <row r="28392" spans="21:21" x14ac:dyDescent="0.35">
      <c r="U28392" s="3"/>
    </row>
    <row r="28393" spans="21:21" x14ac:dyDescent="0.35">
      <c r="U28393" s="3"/>
    </row>
    <row r="28394" spans="21:21" x14ac:dyDescent="0.35">
      <c r="U28394" s="3"/>
    </row>
    <row r="28395" spans="21:21" x14ac:dyDescent="0.35">
      <c r="U28395" s="3"/>
    </row>
    <row r="28396" spans="21:21" x14ac:dyDescent="0.35">
      <c r="U28396" s="3"/>
    </row>
    <row r="28397" spans="21:21" x14ac:dyDescent="0.35">
      <c r="U28397" s="3"/>
    </row>
    <row r="28398" spans="21:21" x14ac:dyDescent="0.35">
      <c r="U28398" s="3"/>
    </row>
    <row r="28399" spans="21:21" x14ac:dyDescent="0.35">
      <c r="U28399" s="3"/>
    </row>
    <row r="28400" spans="21:21" x14ac:dyDescent="0.35">
      <c r="U28400" s="3"/>
    </row>
    <row r="28401" spans="21:21" x14ac:dyDescent="0.35">
      <c r="U28401" s="3"/>
    </row>
    <row r="28402" spans="21:21" x14ac:dyDescent="0.35">
      <c r="U28402" s="3"/>
    </row>
    <row r="28403" spans="21:21" x14ac:dyDescent="0.35">
      <c r="U28403" s="3"/>
    </row>
    <row r="28404" spans="21:21" x14ac:dyDescent="0.35">
      <c r="U28404" s="3"/>
    </row>
    <row r="28405" spans="21:21" x14ac:dyDescent="0.35">
      <c r="U28405" s="3"/>
    </row>
    <row r="28406" spans="21:21" x14ac:dyDescent="0.35">
      <c r="U28406" s="3"/>
    </row>
    <row r="28407" spans="21:21" x14ac:dyDescent="0.35">
      <c r="U28407" s="3"/>
    </row>
    <row r="28408" spans="21:21" x14ac:dyDescent="0.35">
      <c r="U28408" s="3"/>
    </row>
    <row r="28409" spans="21:21" x14ac:dyDescent="0.35">
      <c r="U28409" s="3"/>
    </row>
    <row r="28410" spans="21:21" x14ac:dyDescent="0.35">
      <c r="U28410" s="3"/>
    </row>
    <row r="28411" spans="21:21" x14ac:dyDescent="0.35">
      <c r="U28411" s="3"/>
    </row>
    <row r="28412" spans="21:21" x14ac:dyDescent="0.35">
      <c r="U28412" s="3"/>
    </row>
    <row r="28413" spans="21:21" x14ac:dyDescent="0.35">
      <c r="U28413" s="3"/>
    </row>
    <row r="28414" spans="21:21" x14ac:dyDescent="0.35">
      <c r="U28414" s="3"/>
    </row>
    <row r="28415" spans="21:21" x14ac:dyDescent="0.35">
      <c r="U28415" s="3"/>
    </row>
    <row r="28416" spans="21:21" x14ac:dyDescent="0.35">
      <c r="U28416" s="3"/>
    </row>
    <row r="28417" spans="21:21" x14ac:dyDescent="0.35">
      <c r="U28417" s="3"/>
    </row>
    <row r="28418" spans="21:21" x14ac:dyDescent="0.35">
      <c r="U28418" s="3"/>
    </row>
    <row r="28419" spans="21:21" x14ac:dyDescent="0.35">
      <c r="U28419" s="3"/>
    </row>
    <row r="28420" spans="21:21" x14ac:dyDescent="0.35">
      <c r="U28420" s="3"/>
    </row>
    <row r="28421" spans="21:21" x14ac:dyDescent="0.35">
      <c r="U28421" s="3"/>
    </row>
    <row r="28422" spans="21:21" x14ac:dyDescent="0.35">
      <c r="U28422" s="3"/>
    </row>
    <row r="28423" spans="21:21" x14ac:dyDescent="0.35">
      <c r="U28423" s="3"/>
    </row>
    <row r="28424" spans="21:21" x14ac:dyDescent="0.35">
      <c r="U28424" s="3"/>
    </row>
    <row r="28425" spans="21:21" x14ac:dyDescent="0.35">
      <c r="U28425" s="3"/>
    </row>
    <row r="28426" spans="21:21" x14ac:dyDescent="0.35">
      <c r="U28426" s="3"/>
    </row>
    <row r="28427" spans="21:21" x14ac:dyDescent="0.35">
      <c r="U28427" s="3"/>
    </row>
    <row r="28428" spans="21:21" x14ac:dyDescent="0.35">
      <c r="U28428" s="3"/>
    </row>
    <row r="28429" spans="21:21" x14ac:dyDescent="0.35">
      <c r="U28429" s="3"/>
    </row>
    <row r="28430" spans="21:21" x14ac:dyDescent="0.35">
      <c r="U28430" s="3"/>
    </row>
    <row r="28431" spans="21:21" x14ac:dyDescent="0.35">
      <c r="U28431" s="3"/>
    </row>
    <row r="28432" spans="21:21" x14ac:dyDescent="0.35">
      <c r="U28432" s="3"/>
    </row>
    <row r="28433" spans="21:21" x14ac:dyDescent="0.35">
      <c r="U28433" s="3"/>
    </row>
    <row r="28434" spans="21:21" x14ac:dyDescent="0.35">
      <c r="U28434" s="3"/>
    </row>
    <row r="28435" spans="21:21" x14ac:dyDescent="0.35">
      <c r="U28435" s="3"/>
    </row>
    <row r="28436" spans="21:21" x14ac:dyDescent="0.35">
      <c r="U28436" s="3"/>
    </row>
    <row r="28437" spans="21:21" x14ac:dyDescent="0.35">
      <c r="U28437" s="3"/>
    </row>
    <row r="28438" spans="21:21" x14ac:dyDescent="0.35">
      <c r="U28438" s="3"/>
    </row>
    <row r="28439" spans="21:21" x14ac:dyDescent="0.35">
      <c r="U28439" s="3"/>
    </row>
    <row r="28440" spans="21:21" x14ac:dyDescent="0.35">
      <c r="U28440" s="3"/>
    </row>
    <row r="28441" spans="21:21" x14ac:dyDescent="0.35">
      <c r="U28441" s="3"/>
    </row>
    <row r="28442" spans="21:21" x14ac:dyDescent="0.35">
      <c r="U28442" s="3"/>
    </row>
    <row r="28443" spans="21:21" x14ac:dyDescent="0.35">
      <c r="U28443" s="3"/>
    </row>
    <row r="28444" spans="21:21" x14ac:dyDescent="0.35">
      <c r="U28444" s="3"/>
    </row>
    <row r="28445" spans="21:21" x14ac:dyDescent="0.35">
      <c r="U28445" s="3"/>
    </row>
    <row r="28446" spans="21:21" x14ac:dyDescent="0.35">
      <c r="U28446" s="3"/>
    </row>
    <row r="28447" spans="21:21" x14ac:dyDescent="0.35">
      <c r="U28447" s="3"/>
    </row>
    <row r="28448" spans="21:21" x14ac:dyDescent="0.35">
      <c r="U28448" s="3"/>
    </row>
    <row r="28449" spans="21:21" x14ac:dyDescent="0.35">
      <c r="U28449" s="3"/>
    </row>
    <row r="28450" spans="21:21" x14ac:dyDescent="0.35">
      <c r="U28450" s="3"/>
    </row>
    <row r="28451" spans="21:21" x14ac:dyDescent="0.35">
      <c r="U28451" s="3"/>
    </row>
    <row r="28452" spans="21:21" x14ac:dyDescent="0.35">
      <c r="U28452" s="3"/>
    </row>
    <row r="28453" spans="21:21" x14ac:dyDescent="0.35">
      <c r="U28453" s="3"/>
    </row>
    <row r="28454" spans="21:21" x14ac:dyDescent="0.35">
      <c r="U28454" s="3"/>
    </row>
    <row r="28455" spans="21:21" x14ac:dyDescent="0.35">
      <c r="U28455" s="3"/>
    </row>
    <row r="28456" spans="21:21" x14ac:dyDescent="0.35">
      <c r="U28456" s="3"/>
    </row>
    <row r="28457" spans="21:21" x14ac:dyDescent="0.35">
      <c r="U28457" s="3"/>
    </row>
    <row r="28458" spans="21:21" x14ac:dyDescent="0.35">
      <c r="U28458" s="3"/>
    </row>
    <row r="28459" spans="21:21" x14ac:dyDescent="0.35">
      <c r="U28459" s="3"/>
    </row>
    <row r="28460" spans="21:21" x14ac:dyDescent="0.35">
      <c r="U28460" s="3"/>
    </row>
    <row r="28461" spans="21:21" x14ac:dyDescent="0.35">
      <c r="U28461" s="3"/>
    </row>
    <row r="28462" spans="21:21" x14ac:dyDescent="0.35">
      <c r="U28462" s="3"/>
    </row>
    <row r="28463" spans="21:21" x14ac:dyDescent="0.35">
      <c r="U28463" s="3"/>
    </row>
    <row r="28464" spans="21:21" x14ac:dyDescent="0.35">
      <c r="U28464" s="3"/>
    </row>
    <row r="28465" spans="21:21" x14ac:dyDescent="0.35">
      <c r="U28465" s="3"/>
    </row>
    <row r="28466" spans="21:21" x14ac:dyDescent="0.35">
      <c r="U28466" s="3"/>
    </row>
    <row r="28467" spans="21:21" x14ac:dyDescent="0.35">
      <c r="U28467" s="3"/>
    </row>
    <row r="28468" spans="21:21" x14ac:dyDescent="0.35">
      <c r="U28468" s="3"/>
    </row>
    <row r="28469" spans="21:21" x14ac:dyDescent="0.35">
      <c r="U28469" s="3"/>
    </row>
    <row r="28470" spans="21:21" x14ac:dyDescent="0.35">
      <c r="U28470" s="3"/>
    </row>
    <row r="28471" spans="21:21" x14ac:dyDescent="0.35">
      <c r="U28471" s="3"/>
    </row>
    <row r="28472" spans="21:21" x14ac:dyDescent="0.35">
      <c r="U28472" s="3"/>
    </row>
    <row r="28473" spans="21:21" x14ac:dyDescent="0.35">
      <c r="U28473" s="3"/>
    </row>
    <row r="28474" spans="21:21" x14ac:dyDescent="0.35">
      <c r="U28474" s="3"/>
    </row>
    <row r="28475" spans="21:21" x14ac:dyDescent="0.35">
      <c r="U28475" s="3"/>
    </row>
    <row r="28476" spans="21:21" x14ac:dyDescent="0.35">
      <c r="U28476" s="3"/>
    </row>
    <row r="28477" spans="21:21" x14ac:dyDescent="0.35">
      <c r="U28477" s="3"/>
    </row>
    <row r="28478" spans="21:21" x14ac:dyDescent="0.35">
      <c r="U28478" s="3"/>
    </row>
    <row r="28479" spans="21:21" x14ac:dyDescent="0.35">
      <c r="U28479" s="3"/>
    </row>
    <row r="28480" spans="21:21" x14ac:dyDescent="0.35">
      <c r="U28480" s="3"/>
    </row>
    <row r="28481" spans="21:21" x14ac:dyDescent="0.35">
      <c r="U28481" s="3"/>
    </row>
    <row r="28482" spans="21:21" x14ac:dyDescent="0.35">
      <c r="U28482" s="3"/>
    </row>
    <row r="28483" spans="21:21" x14ac:dyDescent="0.35">
      <c r="U28483" s="3"/>
    </row>
    <row r="28484" spans="21:21" x14ac:dyDescent="0.35">
      <c r="U28484" s="3"/>
    </row>
    <row r="28485" spans="21:21" x14ac:dyDescent="0.35">
      <c r="U28485" s="3"/>
    </row>
    <row r="28486" spans="21:21" x14ac:dyDescent="0.35">
      <c r="U28486" s="3"/>
    </row>
    <row r="28487" spans="21:21" x14ac:dyDescent="0.35">
      <c r="U28487" s="3"/>
    </row>
    <row r="28488" spans="21:21" x14ac:dyDescent="0.35">
      <c r="U28488" s="3"/>
    </row>
    <row r="28489" spans="21:21" x14ac:dyDescent="0.35">
      <c r="U28489" s="3"/>
    </row>
    <row r="28490" spans="21:21" x14ac:dyDescent="0.35">
      <c r="U28490" s="3"/>
    </row>
    <row r="28491" spans="21:21" x14ac:dyDescent="0.35">
      <c r="U28491" s="3"/>
    </row>
    <row r="28492" spans="21:21" x14ac:dyDescent="0.35">
      <c r="U28492" s="3"/>
    </row>
    <row r="28493" spans="21:21" x14ac:dyDescent="0.35">
      <c r="U28493" s="3"/>
    </row>
    <row r="28494" spans="21:21" x14ac:dyDescent="0.35">
      <c r="U28494" s="3"/>
    </row>
    <row r="28495" spans="21:21" x14ac:dyDescent="0.35">
      <c r="U28495" s="3"/>
    </row>
    <row r="28496" spans="21:21" x14ac:dyDescent="0.35">
      <c r="U28496" s="3"/>
    </row>
    <row r="28497" spans="21:21" x14ac:dyDescent="0.35">
      <c r="U28497" s="3"/>
    </row>
    <row r="28498" spans="21:21" x14ac:dyDescent="0.35">
      <c r="U28498" s="3"/>
    </row>
    <row r="28499" spans="21:21" x14ac:dyDescent="0.35">
      <c r="U28499" s="3"/>
    </row>
    <row r="28500" spans="21:21" x14ac:dyDescent="0.35">
      <c r="U28500" s="3"/>
    </row>
    <row r="28501" spans="21:21" x14ac:dyDescent="0.35">
      <c r="U28501" s="3"/>
    </row>
    <row r="28502" spans="21:21" x14ac:dyDescent="0.35">
      <c r="U28502" s="3"/>
    </row>
    <row r="28503" spans="21:21" x14ac:dyDescent="0.35">
      <c r="U28503" s="3"/>
    </row>
    <row r="28504" spans="21:21" x14ac:dyDescent="0.35">
      <c r="U28504" s="3"/>
    </row>
    <row r="28505" spans="21:21" x14ac:dyDescent="0.35">
      <c r="U28505" s="3"/>
    </row>
    <row r="28506" spans="21:21" x14ac:dyDescent="0.35">
      <c r="U28506" s="3"/>
    </row>
    <row r="28507" spans="21:21" x14ac:dyDescent="0.35">
      <c r="U28507" s="3"/>
    </row>
    <row r="28508" spans="21:21" x14ac:dyDescent="0.35">
      <c r="U28508" s="3"/>
    </row>
    <row r="28509" spans="21:21" x14ac:dyDescent="0.35">
      <c r="U28509" s="3"/>
    </row>
    <row r="28510" spans="21:21" x14ac:dyDescent="0.35">
      <c r="U28510" s="3"/>
    </row>
    <row r="28511" spans="21:21" x14ac:dyDescent="0.35">
      <c r="U28511" s="3"/>
    </row>
    <row r="28512" spans="21:21" x14ac:dyDescent="0.35">
      <c r="U28512" s="3"/>
    </row>
    <row r="28513" spans="21:21" x14ac:dyDescent="0.35">
      <c r="U28513" s="3"/>
    </row>
    <row r="28514" spans="21:21" x14ac:dyDescent="0.35">
      <c r="U28514" s="3"/>
    </row>
    <row r="28515" spans="21:21" x14ac:dyDescent="0.35">
      <c r="U28515" s="3"/>
    </row>
    <row r="28516" spans="21:21" x14ac:dyDescent="0.35">
      <c r="U28516" s="3"/>
    </row>
    <row r="28517" spans="21:21" x14ac:dyDescent="0.35">
      <c r="U28517" s="3"/>
    </row>
    <row r="28518" spans="21:21" x14ac:dyDescent="0.35">
      <c r="U28518" s="3"/>
    </row>
    <row r="28519" spans="21:21" x14ac:dyDescent="0.35">
      <c r="U28519" s="3"/>
    </row>
    <row r="28520" spans="21:21" x14ac:dyDescent="0.35">
      <c r="U28520" s="3"/>
    </row>
    <row r="28521" spans="21:21" x14ac:dyDescent="0.35">
      <c r="U28521" s="3"/>
    </row>
    <row r="28522" spans="21:21" x14ac:dyDescent="0.35">
      <c r="U28522" s="3"/>
    </row>
    <row r="28523" spans="21:21" x14ac:dyDescent="0.35">
      <c r="U28523" s="3"/>
    </row>
    <row r="28524" spans="21:21" x14ac:dyDescent="0.35">
      <c r="U28524" s="3"/>
    </row>
    <row r="28525" spans="21:21" x14ac:dyDescent="0.35">
      <c r="U28525" s="3"/>
    </row>
    <row r="28526" spans="21:21" x14ac:dyDescent="0.35">
      <c r="U28526" s="3"/>
    </row>
    <row r="28527" spans="21:21" x14ac:dyDescent="0.35">
      <c r="U28527" s="3"/>
    </row>
    <row r="28528" spans="21:21" x14ac:dyDescent="0.35">
      <c r="U28528" s="3"/>
    </row>
    <row r="28529" spans="21:21" x14ac:dyDescent="0.35">
      <c r="U28529" s="3"/>
    </row>
    <row r="28530" spans="21:21" x14ac:dyDescent="0.35">
      <c r="U28530" s="3"/>
    </row>
    <row r="28531" spans="21:21" x14ac:dyDescent="0.35">
      <c r="U28531" s="3"/>
    </row>
    <row r="28532" spans="21:21" x14ac:dyDescent="0.35">
      <c r="U28532" s="3"/>
    </row>
    <row r="28533" spans="21:21" x14ac:dyDescent="0.35">
      <c r="U28533" s="3"/>
    </row>
    <row r="28534" spans="21:21" x14ac:dyDescent="0.35">
      <c r="U28534" s="3"/>
    </row>
    <row r="28535" spans="21:21" x14ac:dyDescent="0.35">
      <c r="U28535" s="3"/>
    </row>
    <row r="28536" spans="21:21" x14ac:dyDescent="0.35">
      <c r="U28536" s="3"/>
    </row>
    <row r="28537" spans="21:21" x14ac:dyDescent="0.35">
      <c r="U28537" s="3"/>
    </row>
    <row r="28538" spans="21:21" x14ac:dyDescent="0.35">
      <c r="U28538" s="3"/>
    </row>
    <row r="28539" spans="21:21" x14ac:dyDescent="0.35">
      <c r="U28539" s="3"/>
    </row>
    <row r="28540" spans="21:21" x14ac:dyDescent="0.35">
      <c r="U28540" s="3"/>
    </row>
    <row r="28541" spans="21:21" x14ac:dyDescent="0.35">
      <c r="U28541" s="3"/>
    </row>
    <row r="28542" spans="21:21" x14ac:dyDescent="0.35">
      <c r="U28542" s="3"/>
    </row>
    <row r="28543" spans="21:21" x14ac:dyDescent="0.35">
      <c r="U28543" s="3"/>
    </row>
    <row r="28544" spans="21:21" x14ac:dyDescent="0.35">
      <c r="U28544" s="3"/>
    </row>
    <row r="28545" spans="21:21" x14ac:dyDescent="0.35">
      <c r="U28545" s="3"/>
    </row>
    <row r="28546" spans="21:21" x14ac:dyDescent="0.35">
      <c r="U28546" s="3"/>
    </row>
    <row r="28547" spans="21:21" x14ac:dyDescent="0.35">
      <c r="U28547" s="3"/>
    </row>
    <row r="28548" spans="21:21" x14ac:dyDescent="0.35">
      <c r="U28548" s="3"/>
    </row>
    <row r="28549" spans="21:21" x14ac:dyDescent="0.35">
      <c r="U28549" s="3"/>
    </row>
    <row r="28550" spans="21:21" x14ac:dyDescent="0.35">
      <c r="U28550" s="3"/>
    </row>
    <row r="28551" spans="21:21" x14ac:dyDescent="0.35">
      <c r="U28551" s="3"/>
    </row>
    <row r="28552" spans="21:21" x14ac:dyDescent="0.35">
      <c r="U28552" s="3"/>
    </row>
    <row r="28553" spans="21:21" x14ac:dyDescent="0.35">
      <c r="U28553" s="3"/>
    </row>
    <row r="28554" spans="21:21" x14ac:dyDescent="0.35">
      <c r="U28554" s="3"/>
    </row>
    <row r="28555" spans="21:21" x14ac:dyDescent="0.35">
      <c r="U28555" s="3"/>
    </row>
    <row r="28556" spans="21:21" x14ac:dyDescent="0.35">
      <c r="U28556" s="3"/>
    </row>
    <row r="28557" spans="21:21" x14ac:dyDescent="0.35">
      <c r="U28557" s="3"/>
    </row>
    <row r="28558" spans="21:21" x14ac:dyDescent="0.35">
      <c r="U28558" s="3"/>
    </row>
    <row r="28559" spans="21:21" x14ac:dyDescent="0.35">
      <c r="U28559" s="3"/>
    </row>
    <row r="28560" spans="21:21" x14ac:dyDescent="0.35">
      <c r="U28560" s="3"/>
    </row>
    <row r="28561" spans="21:21" x14ac:dyDescent="0.35">
      <c r="U28561" s="3"/>
    </row>
    <row r="28562" spans="21:21" x14ac:dyDescent="0.35">
      <c r="U28562" s="3"/>
    </row>
    <row r="28563" spans="21:21" x14ac:dyDescent="0.35">
      <c r="U28563" s="3"/>
    </row>
    <row r="28564" spans="21:21" x14ac:dyDescent="0.35">
      <c r="U28564" s="3"/>
    </row>
    <row r="28565" spans="21:21" x14ac:dyDescent="0.35">
      <c r="U28565" s="3"/>
    </row>
    <row r="28566" spans="21:21" x14ac:dyDescent="0.35">
      <c r="U28566" s="3"/>
    </row>
    <row r="28567" spans="21:21" x14ac:dyDescent="0.35">
      <c r="U28567" s="3"/>
    </row>
    <row r="28568" spans="21:21" x14ac:dyDescent="0.35">
      <c r="U28568" s="3"/>
    </row>
    <row r="28569" spans="21:21" x14ac:dyDescent="0.35">
      <c r="U28569" s="3"/>
    </row>
    <row r="28570" spans="21:21" x14ac:dyDescent="0.35">
      <c r="U28570" s="3"/>
    </row>
    <row r="28571" spans="21:21" x14ac:dyDescent="0.35">
      <c r="U28571" s="3"/>
    </row>
    <row r="28572" spans="21:21" x14ac:dyDescent="0.35">
      <c r="U28572" s="3"/>
    </row>
    <row r="28573" spans="21:21" x14ac:dyDescent="0.35">
      <c r="U28573" s="3"/>
    </row>
    <row r="28574" spans="21:21" x14ac:dyDescent="0.35">
      <c r="U28574" s="3"/>
    </row>
    <row r="28575" spans="21:21" x14ac:dyDescent="0.35">
      <c r="U28575" s="3"/>
    </row>
    <row r="28576" spans="21:21" x14ac:dyDescent="0.35">
      <c r="U28576" s="3"/>
    </row>
    <row r="28577" spans="21:21" x14ac:dyDescent="0.35">
      <c r="U28577" s="3"/>
    </row>
    <row r="28578" spans="21:21" x14ac:dyDescent="0.35">
      <c r="U28578" s="3"/>
    </row>
    <row r="28579" spans="21:21" x14ac:dyDescent="0.35">
      <c r="U28579" s="3"/>
    </row>
    <row r="28580" spans="21:21" x14ac:dyDescent="0.35">
      <c r="U28580" s="3"/>
    </row>
    <row r="28581" spans="21:21" x14ac:dyDescent="0.35">
      <c r="U28581" s="3"/>
    </row>
    <row r="28582" spans="21:21" x14ac:dyDescent="0.35">
      <c r="U28582" s="3"/>
    </row>
    <row r="28583" spans="21:21" x14ac:dyDescent="0.35">
      <c r="U28583" s="3"/>
    </row>
    <row r="28584" spans="21:21" x14ac:dyDescent="0.35">
      <c r="U28584" s="3"/>
    </row>
    <row r="28585" spans="21:21" x14ac:dyDescent="0.35">
      <c r="U28585" s="3"/>
    </row>
    <row r="28586" spans="21:21" x14ac:dyDescent="0.35">
      <c r="U28586" s="3"/>
    </row>
    <row r="28587" spans="21:21" x14ac:dyDescent="0.35">
      <c r="U28587" s="3"/>
    </row>
    <row r="28588" spans="21:21" x14ac:dyDescent="0.35">
      <c r="U28588" s="3"/>
    </row>
    <row r="28589" spans="21:21" x14ac:dyDescent="0.35">
      <c r="U28589" s="3"/>
    </row>
    <row r="28590" spans="21:21" x14ac:dyDescent="0.35">
      <c r="U28590" s="3"/>
    </row>
    <row r="28591" spans="21:21" x14ac:dyDescent="0.35">
      <c r="U28591" s="3"/>
    </row>
    <row r="28592" spans="21:21" x14ac:dyDescent="0.35">
      <c r="U28592" s="3"/>
    </row>
    <row r="28593" spans="21:21" x14ac:dyDescent="0.35">
      <c r="U28593" s="3"/>
    </row>
    <row r="28594" spans="21:21" x14ac:dyDescent="0.35">
      <c r="U28594" s="3"/>
    </row>
    <row r="28595" spans="21:21" x14ac:dyDescent="0.35">
      <c r="U28595" s="3"/>
    </row>
    <row r="28596" spans="21:21" x14ac:dyDescent="0.35">
      <c r="U28596" s="3"/>
    </row>
    <row r="28597" spans="21:21" x14ac:dyDescent="0.35">
      <c r="U28597" s="3"/>
    </row>
    <row r="28598" spans="21:21" x14ac:dyDescent="0.35">
      <c r="U28598" s="3"/>
    </row>
    <row r="28599" spans="21:21" x14ac:dyDescent="0.35">
      <c r="U28599" s="3"/>
    </row>
    <row r="28600" spans="21:21" x14ac:dyDescent="0.35">
      <c r="U28600" s="3"/>
    </row>
    <row r="28601" spans="21:21" x14ac:dyDescent="0.35">
      <c r="U28601" s="3"/>
    </row>
    <row r="28602" spans="21:21" x14ac:dyDescent="0.35">
      <c r="U28602" s="3"/>
    </row>
    <row r="28603" spans="21:21" x14ac:dyDescent="0.35">
      <c r="U28603" s="3"/>
    </row>
    <row r="28604" spans="21:21" x14ac:dyDescent="0.35">
      <c r="U28604" s="3"/>
    </row>
    <row r="28605" spans="21:21" x14ac:dyDescent="0.35">
      <c r="U28605" s="3"/>
    </row>
    <row r="28606" spans="21:21" x14ac:dyDescent="0.35">
      <c r="U28606" s="3"/>
    </row>
    <row r="28607" spans="21:21" x14ac:dyDescent="0.35">
      <c r="U28607" s="3"/>
    </row>
    <row r="28608" spans="21:21" x14ac:dyDescent="0.35">
      <c r="U28608" s="3"/>
    </row>
    <row r="28609" spans="21:21" x14ac:dyDescent="0.35">
      <c r="U28609" s="3"/>
    </row>
    <row r="28610" spans="21:21" x14ac:dyDescent="0.35">
      <c r="U28610" s="3"/>
    </row>
    <row r="28611" spans="21:21" x14ac:dyDescent="0.35">
      <c r="U28611" s="3"/>
    </row>
    <row r="28612" spans="21:21" x14ac:dyDescent="0.35">
      <c r="U28612" s="3"/>
    </row>
    <row r="28613" spans="21:21" x14ac:dyDescent="0.35">
      <c r="U28613" s="3"/>
    </row>
    <row r="28614" spans="21:21" x14ac:dyDescent="0.35">
      <c r="U28614" s="3"/>
    </row>
    <row r="28615" spans="21:21" x14ac:dyDescent="0.35">
      <c r="U28615" s="3"/>
    </row>
    <row r="28616" spans="21:21" x14ac:dyDescent="0.35">
      <c r="U28616" s="3"/>
    </row>
    <row r="28617" spans="21:21" x14ac:dyDescent="0.35">
      <c r="U28617" s="3"/>
    </row>
    <row r="28618" spans="21:21" x14ac:dyDescent="0.35">
      <c r="U28618" s="3"/>
    </row>
    <row r="28619" spans="21:21" x14ac:dyDescent="0.35">
      <c r="U28619" s="3"/>
    </row>
    <row r="28620" spans="21:21" x14ac:dyDescent="0.35">
      <c r="U28620" s="3"/>
    </row>
    <row r="28621" spans="21:21" x14ac:dyDescent="0.35">
      <c r="U28621" s="3"/>
    </row>
    <row r="28622" spans="21:21" x14ac:dyDescent="0.35">
      <c r="U28622" s="3"/>
    </row>
    <row r="28623" spans="21:21" x14ac:dyDescent="0.35">
      <c r="U28623" s="3"/>
    </row>
    <row r="28624" spans="21:21" x14ac:dyDescent="0.35">
      <c r="U28624" s="3"/>
    </row>
    <row r="28625" spans="21:21" x14ac:dyDescent="0.35">
      <c r="U28625" s="3"/>
    </row>
    <row r="28626" spans="21:21" x14ac:dyDescent="0.35">
      <c r="U28626" s="3"/>
    </row>
    <row r="28627" spans="21:21" x14ac:dyDescent="0.35">
      <c r="U28627" s="3"/>
    </row>
    <row r="28628" spans="21:21" x14ac:dyDescent="0.35">
      <c r="U28628" s="3"/>
    </row>
    <row r="28629" spans="21:21" x14ac:dyDescent="0.35">
      <c r="U28629" s="3"/>
    </row>
    <row r="28630" spans="21:21" x14ac:dyDescent="0.35">
      <c r="U28630" s="3"/>
    </row>
    <row r="28631" spans="21:21" x14ac:dyDescent="0.35">
      <c r="U28631" s="3"/>
    </row>
    <row r="28632" spans="21:21" x14ac:dyDescent="0.35">
      <c r="U28632" s="3"/>
    </row>
    <row r="28633" spans="21:21" x14ac:dyDescent="0.35">
      <c r="U28633" s="3"/>
    </row>
    <row r="28634" spans="21:21" x14ac:dyDescent="0.35">
      <c r="U28634" s="3"/>
    </row>
    <row r="28635" spans="21:21" x14ac:dyDescent="0.35">
      <c r="U28635" s="3"/>
    </row>
    <row r="28636" spans="21:21" x14ac:dyDescent="0.35">
      <c r="U28636" s="3"/>
    </row>
    <row r="28637" spans="21:21" x14ac:dyDescent="0.35">
      <c r="U28637" s="3"/>
    </row>
    <row r="28638" spans="21:21" x14ac:dyDescent="0.35">
      <c r="U28638" s="3"/>
    </row>
    <row r="28639" spans="21:21" x14ac:dyDescent="0.35">
      <c r="U28639" s="3"/>
    </row>
    <row r="28640" spans="21:21" x14ac:dyDescent="0.35">
      <c r="U28640" s="3"/>
    </row>
    <row r="28641" spans="21:21" x14ac:dyDescent="0.35">
      <c r="U28641" s="3"/>
    </row>
    <row r="28642" spans="21:21" x14ac:dyDescent="0.35">
      <c r="U28642" s="3"/>
    </row>
    <row r="28643" spans="21:21" x14ac:dyDescent="0.35">
      <c r="U28643" s="3"/>
    </row>
    <row r="28644" spans="21:21" x14ac:dyDescent="0.35">
      <c r="U28644" s="3"/>
    </row>
    <row r="28645" spans="21:21" x14ac:dyDescent="0.35">
      <c r="U28645" s="3"/>
    </row>
    <row r="28646" spans="21:21" x14ac:dyDescent="0.35">
      <c r="U28646" s="3"/>
    </row>
    <row r="28647" spans="21:21" x14ac:dyDescent="0.35">
      <c r="U28647" s="3"/>
    </row>
    <row r="28648" spans="21:21" x14ac:dyDescent="0.35">
      <c r="U28648" s="3"/>
    </row>
    <row r="28649" spans="21:21" x14ac:dyDescent="0.35">
      <c r="U28649" s="3"/>
    </row>
    <row r="28650" spans="21:21" x14ac:dyDescent="0.35">
      <c r="U28650" s="3"/>
    </row>
    <row r="28651" spans="21:21" x14ac:dyDescent="0.35">
      <c r="U28651" s="3"/>
    </row>
    <row r="28652" spans="21:21" x14ac:dyDescent="0.35">
      <c r="U28652" s="3"/>
    </row>
    <row r="28653" spans="21:21" x14ac:dyDescent="0.35">
      <c r="U28653" s="3"/>
    </row>
    <row r="28654" spans="21:21" x14ac:dyDescent="0.35">
      <c r="U28654" s="3"/>
    </row>
    <row r="28655" spans="21:21" x14ac:dyDescent="0.35">
      <c r="U28655" s="3"/>
    </row>
    <row r="28656" spans="21:21" x14ac:dyDescent="0.35">
      <c r="U28656" s="3"/>
    </row>
    <row r="28657" spans="21:21" x14ac:dyDescent="0.35">
      <c r="U28657" s="3"/>
    </row>
    <row r="28658" spans="21:21" x14ac:dyDescent="0.35">
      <c r="U28658" s="3"/>
    </row>
    <row r="28659" spans="21:21" x14ac:dyDescent="0.35">
      <c r="U28659" s="3"/>
    </row>
    <row r="28660" spans="21:21" x14ac:dyDescent="0.35">
      <c r="U28660" s="3"/>
    </row>
    <row r="28661" spans="21:21" x14ac:dyDescent="0.35">
      <c r="U28661" s="3"/>
    </row>
    <row r="28662" spans="21:21" x14ac:dyDescent="0.35">
      <c r="U28662" s="3"/>
    </row>
    <row r="28663" spans="21:21" x14ac:dyDescent="0.35">
      <c r="U28663" s="3"/>
    </row>
    <row r="28664" spans="21:21" x14ac:dyDescent="0.35">
      <c r="U28664" s="3"/>
    </row>
    <row r="28665" spans="21:21" x14ac:dyDescent="0.35">
      <c r="U28665" s="3"/>
    </row>
    <row r="28666" spans="21:21" x14ac:dyDescent="0.35">
      <c r="U28666" s="3"/>
    </row>
    <row r="28667" spans="21:21" x14ac:dyDescent="0.35">
      <c r="U28667" s="3"/>
    </row>
    <row r="28668" spans="21:21" x14ac:dyDescent="0.35">
      <c r="U28668" s="3"/>
    </row>
    <row r="28669" spans="21:21" x14ac:dyDescent="0.35">
      <c r="U28669" s="3"/>
    </row>
    <row r="28670" spans="21:21" x14ac:dyDescent="0.35">
      <c r="U28670" s="3"/>
    </row>
    <row r="28671" spans="21:21" x14ac:dyDescent="0.35">
      <c r="U28671" s="3"/>
    </row>
    <row r="28672" spans="21:21" x14ac:dyDescent="0.35">
      <c r="U28672" s="3"/>
    </row>
    <row r="28673" spans="21:21" x14ac:dyDescent="0.35">
      <c r="U28673" s="3"/>
    </row>
    <row r="28674" spans="21:21" x14ac:dyDescent="0.35">
      <c r="U28674" s="3"/>
    </row>
    <row r="28675" spans="21:21" x14ac:dyDescent="0.35">
      <c r="U28675" s="3"/>
    </row>
    <row r="28676" spans="21:21" x14ac:dyDescent="0.35">
      <c r="U28676" s="3"/>
    </row>
    <row r="28677" spans="21:21" x14ac:dyDescent="0.35">
      <c r="U28677" s="3"/>
    </row>
    <row r="28678" spans="21:21" x14ac:dyDescent="0.35">
      <c r="U28678" s="3"/>
    </row>
    <row r="28679" spans="21:21" x14ac:dyDescent="0.35">
      <c r="U28679" s="3"/>
    </row>
    <row r="28680" spans="21:21" x14ac:dyDescent="0.35">
      <c r="U28680" s="3"/>
    </row>
    <row r="28681" spans="21:21" x14ac:dyDescent="0.35">
      <c r="U28681" s="3"/>
    </row>
    <row r="28682" spans="21:21" x14ac:dyDescent="0.35">
      <c r="U28682" s="3"/>
    </row>
    <row r="28683" spans="21:21" x14ac:dyDescent="0.35">
      <c r="U28683" s="3"/>
    </row>
    <row r="28684" spans="21:21" x14ac:dyDescent="0.35">
      <c r="U28684" s="3"/>
    </row>
    <row r="28685" spans="21:21" x14ac:dyDescent="0.35">
      <c r="U28685" s="3"/>
    </row>
    <row r="28686" spans="21:21" x14ac:dyDescent="0.35">
      <c r="U28686" s="3"/>
    </row>
    <row r="28687" spans="21:21" x14ac:dyDescent="0.35">
      <c r="U28687" s="3"/>
    </row>
    <row r="28688" spans="21:21" x14ac:dyDescent="0.35">
      <c r="U28688" s="3"/>
    </row>
    <row r="28689" spans="21:21" x14ac:dyDescent="0.35">
      <c r="U28689" s="3"/>
    </row>
    <row r="28690" spans="21:21" x14ac:dyDescent="0.35">
      <c r="U28690" s="3"/>
    </row>
    <row r="28691" spans="21:21" x14ac:dyDescent="0.35">
      <c r="U28691" s="3"/>
    </row>
    <row r="28692" spans="21:21" x14ac:dyDescent="0.35">
      <c r="U28692" s="3"/>
    </row>
    <row r="28693" spans="21:21" x14ac:dyDescent="0.35">
      <c r="U28693" s="3"/>
    </row>
    <row r="28694" spans="21:21" x14ac:dyDescent="0.35">
      <c r="U28694" s="3"/>
    </row>
    <row r="28695" spans="21:21" x14ac:dyDescent="0.35">
      <c r="U28695" s="3"/>
    </row>
    <row r="28696" spans="21:21" x14ac:dyDescent="0.35">
      <c r="U28696" s="3"/>
    </row>
    <row r="28697" spans="21:21" x14ac:dyDescent="0.35">
      <c r="U28697" s="3"/>
    </row>
    <row r="28698" spans="21:21" x14ac:dyDescent="0.35">
      <c r="U28698" s="3"/>
    </row>
    <row r="28699" spans="21:21" x14ac:dyDescent="0.35">
      <c r="U28699" s="3"/>
    </row>
    <row r="28700" spans="21:21" x14ac:dyDescent="0.35">
      <c r="U28700" s="3"/>
    </row>
    <row r="28701" spans="21:21" x14ac:dyDescent="0.35">
      <c r="U28701" s="3"/>
    </row>
    <row r="28702" spans="21:21" x14ac:dyDescent="0.35">
      <c r="U28702" s="3"/>
    </row>
    <row r="28703" spans="21:21" x14ac:dyDescent="0.35">
      <c r="U28703" s="3"/>
    </row>
    <row r="28704" spans="21:21" x14ac:dyDescent="0.35">
      <c r="U28704" s="3"/>
    </row>
    <row r="28705" spans="21:21" x14ac:dyDescent="0.35">
      <c r="U28705" s="3"/>
    </row>
    <row r="28706" spans="21:21" x14ac:dyDescent="0.35">
      <c r="U28706" s="3"/>
    </row>
    <row r="28707" spans="21:21" x14ac:dyDescent="0.35">
      <c r="U28707" s="3"/>
    </row>
    <row r="28708" spans="21:21" x14ac:dyDescent="0.35">
      <c r="U28708" s="3"/>
    </row>
    <row r="28709" spans="21:21" x14ac:dyDescent="0.35">
      <c r="U28709" s="3"/>
    </row>
    <row r="28710" spans="21:21" x14ac:dyDescent="0.35">
      <c r="U28710" s="3"/>
    </row>
    <row r="28711" spans="21:21" x14ac:dyDescent="0.35">
      <c r="U28711" s="3"/>
    </row>
    <row r="28712" spans="21:21" x14ac:dyDescent="0.35">
      <c r="U28712" s="3"/>
    </row>
    <row r="28713" spans="21:21" x14ac:dyDescent="0.35">
      <c r="U28713" s="3"/>
    </row>
    <row r="28714" spans="21:21" x14ac:dyDescent="0.35">
      <c r="U28714" s="3"/>
    </row>
    <row r="28715" spans="21:21" x14ac:dyDescent="0.35">
      <c r="U28715" s="3"/>
    </row>
    <row r="28716" spans="21:21" x14ac:dyDescent="0.35">
      <c r="U28716" s="3"/>
    </row>
    <row r="28717" spans="21:21" x14ac:dyDescent="0.35">
      <c r="U28717" s="3"/>
    </row>
    <row r="28718" spans="21:21" x14ac:dyDescent="0.35">
      <c r="U28718" s="3"/>
    </row>
    <row r="28719" spans="21:21" x14ac:dyDescent="0.35">
      <c r="U28719" s="3"/>
    </row>
    <row r="28720" spans="21:21" x14ac:dyDescent="0.35">
      <c r="U28720" s="3"/>
    </row>
    <row r="28721" spans="21:21" x14ac:dyDescent="0.35">
      <c r="U28721" s="3"/>
    </row>
    <row r="28722" spans="21:21" x14ac:dyDescent="0.35">
      <c r="U28722" s="3"/>
    </row>
    <row r="28723" spans="21:21" x14ac:dyDescent="0.35">
      <c r="U28723" s="3"/>
    </row>
    <row r="28724" spans="21:21" x14ac:dyDescent="0.35">
      <c r="U28724" s="3"/>
    </row>
    <row r="28725" spans="21:21" x14ac:dyDescent="0.35">
      <c r="U28725" s="3"/>
    </row>
    <row r="28726" spans="21:21" x14ac:dyDescent="0.35">
      <c r="U28726" s="3"/>
    </row>
    <row r="28727" spans="21:21" x14ac:dyDescent="0.35">
      <c r="U28727" s="3"/>
    </row>
    <row r="28728" spans="21:21" x14ac:dyDescent="0.35">
      <c r="U28728" s="3"/>
    </row>
    <row r="28729" spans="21:21" x14ac:dyDescent="0.35">
      <c r="U28729" s="3"/>
    </row>
    <row r="28730" spans="21:21" x14ac:dyDescent="0.35">
      <c r="U28730" s="3"/>
    </row>
    <row r="28731" spans="21:21" x14ac:dyDescent="0.35">
      <c r="U28731" s="3"/>
    </row>
    <row r="28732" spans="21:21" x14ac:dyDescent="0.35">
      <c r="U28732" s="3"/>
    </row>
    <row r="28733" spans="21:21" x14ac:dyDescent="0.35">
      <c r="U28733" s="3"/>
    </row>
    <row r="28734" spans="21:21" x14ac:dyDescent="0.35">
      <c r="U28734" s="3"/>
    </row>
    <row r="28735" spans="21:21" x14ac:dyDescent="0.35">
      <c r="U28735" s="3"/>
    </row>
    <row r="28736" spans="21:21" x14ac:dyDescent="0.35">
      <c r="U28736" s="3"/>
    </row>
    <row r="28737" spans="21:21" x14ac:dyDescent="0.35">
      <c r="U28737" s="3"/>
    </row>
    <row r="28738" spans="21:21" x14ac:dyDescent="0.35">
      <c r="U28738" s="3"/>
    </row>
    <row r="28739" spans="21:21" x14ac:dyDescent="0.35">
      <c r="U28739" s="3"/>
    </row>
    <row r="28740" spans="21:21" x14ac:dyDescent="0.35">
      <c r="U28740" s="3"/>
    </row>
    <row r="28741" spans="21:21" x14ac:dyDescent="0.35">
      <c r="U28741" s="3"/>
    </row>
    <row r="28742" spans="21:21" x14ac:dyDescent="0.35">
      <c r="U28742" s="3"/>
    </row>
    <row r="28743" spans="21:21" x14ac:dyDescent="0.35">
      <c r="U28743" s="3"/>
    </row>
    <row r="28744" spans="21:21" x14ac:dyDescent="0.35">
      <c r="U28744" s="3"/>
    </row>
    <row r="28745" spans="21:21" x14ac:dyDescent="0.35">
      <c r="U28745" s="3"/>
    </row>
    <row r="28746" spans="21:21" x14ac:dyDescent="0.35">
      <c r="U28746" s="3"/>
    </row>
    <row r="28747" spans="21:21" x14ac:dyDescent="0.35">
      <c r="U28747" s="3"/>
    </row>
    <row r="28748" spans="21:21" x14ac:dyDescent="0.35">
      <c r="U28748" s="3"/>
    </row>
    <row r="28749" spans="21:21" x14ac:dyDescent="0.35">
      <c r="U28749" s="3"/>
    </row>
    <row r="28750" spans="21:21" x14ac:dyDescent="0.35">
      <c r="U28750" s="3"/>
    </row>
    <row r="28751" spans="21:21" x14ac:dyDescent="0.35">
      <c r="U28751" s="3"/>
    </row>
    <row r="28752" spans="21:21" x14ac:dyDescent="0.35">
      <c r="U28752" s="3"/>
    </row>
    <row r="28753" spans="21:21" x14ac:dyDescent="0.35">
      <c r="U28753" s="3"/>
    </row>
    <row r="28754" spans="21:21" x14ac:dyDescent="0.35">
      <c r="U28754" s="3"/>
    </row>
    <row r="28755" spans="21:21" x14ac:dyDescent="0.35">
      <c r="U28755" s="3"/>
    </row>
    <row r="28756" spans="21:21" x14ac:dyDescent="0.35">
      <c r="U28756" s="3"/>
    </row>
    <row r="28757" spans="21:21" x14ac:dyDescent="0.35">
      <c r="U28757" s="3"/>
    </row>
    <row r="28758" spans="21:21" x14ac:dyDescent="0.35">
      <c r="U28758" s="3"/>
    </row>
    <row r="28759" spans="21:21" x14ac:dyDescent="0.35">
      <c r="U28759" s="3"/>
    </row>
    <row r="28760" spans="21:21" x14ac:dyDescent="0.35">
      <c r="U28760" s="3"/>
    </row>
    <row r="28761" spans="21:21" x14ac:dyDescent="0.35">
      <c r="U28761" s="3"/>
    </row>
    <row r="28762" spans="21:21" x14ac:dyDescent="0.35">
      <c r="U28762" s="3"/>
    </row>
    <row r="28763" spans="21:21" x14ac:dyDescent="0.35">
      <c r="U28763" s="3"/>
    </row>
    <row r="28764" spans="21:21" x14ac:dyDescent="0.35">
      <c r="U28764" s="3"/>
    </row>
    <row r="28765" spans="21:21" x14ac:dyDescent="0.35">
      <c r="U28765" s="3"/>
    </row>
    <row r="28766" spans="21:21" x14ac:dyDescent="0.35">
      <c r="U28766" s="3"/>
    </row>
    <row r="28767" spans="21:21" x14ac:dyDescent="0.35">
      <c r="U28767" s="3"/>
    </row>
    <row r="28768" spans="21:21" x14ac:dyDescent="0.35">
      <c r="U28768" s="3"/>
    </row>
    <row r="28769" spans="21:21" x14ac:dyDescent="0.35">
      <c r="U28769" s="3"/>
    </row>
    <row r="28770" spans="21:21" x14ac:dyDescent="0.35">
      <c r="U28770" s="3"/>
    </row>
    <row r="28771" spans="21:21" x14ac:dyDescent="0.35">
      <c r="U28771" s="3"/>
    </row>
    <row r="28772" spans="21:21" x14ac:dyDescent="0.35">
      <c r="U28772" s="3"/>
    </row>
    <row r="28773" spans="21:21" x14ac:dyDescent="0.35">
      <c r="U28773" s="3"/>
    </row>
    <row r="28774" spans="21:21" x14ac:dyDescent="0.35">
      <c r="U28774" s="3"/>
    </row>
    <row r="28775" spans="21:21" x14ac:dyDescent="0.35">
      <c r="U28775" s="3"/>
    </row>
    <row r="28776" spans="21:21" x14ac:dyDescent="0.35">
      <c r="U28776" s="3"/>
    </row>
    <row r="28777" spans="21:21" x14ac:dyDescent="0.35">
      <c r="U28777" s="3"/>
    </row>
    <row r="28778" spans="21:21" x14ac:dyDescent="0.35">
      <c r="U28778" s="3"/>
    </row>
    <row r="28779" spans="21:21" x14ac:dyDescent="0.35">
      <c r="U28779" s="3"/>
    </row>
    <row r="28780" spans="21:21" x14ac:dyDescent="0.35">
      <c r="U28780" s="3"/>
    </row>
    <row r="28781" spans="21:21" x14ac:dyDescent="0.35">
      <c r="U28781" s="3"/>
    </row>
    <row r="28782" spans="21:21" x14ac:dyDescent="0.35">
      <c r="U28782" s="3"/>
    </row>
    <row r="28783" spans="21:21" x14ac:dyDescent="0.35">
      <c r="U28783" s="3"/>
    </row>
    <row r="28784" spans="21:21" x14ac:dyDescent="0.35">
      <c r="U28784" s="3"/>
    </row>
    <row r="28785" spans="21:21" x14ac:dyDescent="0.35">
      <c r="U28785" s="3"/>
    </row>
    <row r="28786" spans="21:21" x14ac:dyDescent="0.35">
      <c r="U28786" s="3"/>
    </row>
    <row r="28787" spans="21:21" x14ac:dyDescent="0.35">
      <c r="U28787" s="3"/>
    </row>
    <row r="28788" spans="21:21" x14ac:dyDescent="0.35">
      <c r="U28788" s="3"/>
    </row>
    <row r="28789" spans="21:21" x14ac:dyDescent="0.35">
      <c r="U28789" s="3"/>
    </row>
    <row r="28790" spans="21:21" x14ac:dyDescent="0.35">
      <c r="U28790" s="3"/>
    </row>
    <row r="28791" spans="21:21" x14ac:dyDescent="0.35">
      <c r="U28791" s="3"/>
    </row>
    <row r="28792" spans="21:21" x14ac:dyDescent="0.35">
      <c r="U28792" s="3"/>
    </row>
    <row r="28793" spans="21:21" x14ac:dyDescent="0.35">
      <c r="U28793" s="3"/>
    </row>
    <row r="28794" spans="21:21" x14ac:dyDescent="0.35">
      <c r="U28794" s="3"/>
    </row>
    <row r="28795" spans="21:21" x14ac:dyDescent="0.35">
      <c r="U28795" s="3"/>
    </row>
    <row r="28796" spans="21:21" x14ac:dyDescent="0.35">
      <c r="U28796" s="3"/>
    </row>
    <row r="28797" spans="21:21" x14ac:dyDescent="0.35">
      <c r="U28797" s="3"/>
    </row>
    <row r="28798" spans="21:21" x14ac:dyDescent="0.35">
      <c r="U28798" s="3"/>
    </row>
    <row r="28799" spans="21:21" x14ac:dyDescent="0.35">
      <c r="U28799" s="3"/>
    </row>
    <row r="28800" spans="21:21" x14ac:dyDescent="0.35">
      <c r="U28800" s="3"/>
    </row>
    <row r="28801" spans="21:21" x14ac:dyDescent="0.35">
      <c r="U28801" s="3"/>
    </row>
    <row r="28802" spans="21:21" x14ac:dyDescent="0.35">
      <c r="U28802" s="3"/>
    </row>
    <row r="28803" spans="21:21" x14ac:dyDescent="0.35">
      <c r="U28803" s="3"/>
    </row>
    <row r="28804" spans="21:21" x14ac:dyDescent="0.35">
      <c r="U28804" s="3"/>
    </row>
    <row r="28805" spans="21:21" x14ac:dyDescent="0.35">
      <c r="U28805" s="3"/>
    </row>
    <row r="28806" spans="21:21" x14ac:dyDescent="0.35">
      <c r="U28806" s="3"/>
    </row>
    <row r="28807" spans="21:21" x14ac:dyDescent="0.35">
      <c r="U28807" s="3"/>
    </row>
    <row r="28808" spans="21:21" x14ac:dyDescent="0.35">
      <c r="U28808" s="3"/>
    </row>
    <row r="28809" spans="21:21" x14ac:dyDescent="0.35">
      <c r="U28809" s="3"/>
    </row>
    <row r="28810" spans="21:21" x14ac:dyDescent="0.35">
      <c r="U28810" s="3"/>
    </row>
    <row r="28811" spans="21:21" x14ac:dyDescent="0.35">
      <c r="U28811" s="3"/>
    </row>
    <row r="28812" spans="21:21" x14ac:dyDescent="0.35">
      <c r="U28812" s="3"/>
    </row>
    <row r="28813" spans="21:21" x14ac:dyDescent="0.35">
      <c r="U28813" s="3"/>
    </row>
    <row r="28814" spans="21:21" x14ac:dyDescent="0.35">
      <c r="U28814" s="3"/>
    </row>
    <row r="28815" spans="21:21" x14ac:dyDescent="0.35">
      <c r="U28815" s="3"/>
    </row>
    <row r="28816" spans="21:21" x14ac:dyDescent="0.35">
      <c r="U28816" s="3"/>
    </row>
    <row r="28817" spans="21:21" x14ac:dyDescent="0.35">
      <c r="U28817" s="3"/>
    </row>
    <row r="28818" spans="21:21" x14ac:dyDescent="0.35">
      <c r="U28818" s="3"/>
    </row>
    <row r="28819" spans="21:21" x14ac:dyDescent="0.35">
      <c r="U28819" s="3"/>
    </row>
    <row r="28820" spans="21:21" x14ac:dyDescent="0.35">
      <c r="U28820" s="3"/>
    </row>
    <row r="28821" spans="21:21" x14ac:dyDescent="0.35">
      <c r="U28821" s="3"/>
    </row>
    <row r="28822" spans="21:21" x14ac:dyDescent="0.35">
      <c r="U28822" s="3"/>
    </row>
    <row r="28823" spans="21:21" x14ac:dyDescent="0.35">
      <c r="U28823" s="3"/>
    </row>
    <row r="28824" spans="21:21" x14ac:dyDescent="0.35">
      <c r="U28824" s="3"/>
    </row>
    <row r="28825" spans="21:21" x14ac:dyDescent="0.35">
      <c r="U28825" s="3"/>
    </row>
    <row r="28826" spans="21:21" x14ac:dyDescent="0.35">
      <c r="U28826" s="3"/>
    </row>
    <row r="28827" spans="21:21" x14ac:dyDescent="0.35">
      <c r="U28827" s="3"/>
    </row>
    <row r="28828" spans="21:21" x14ac:dyDescent="0.35">
      <c r="U28828" s="3"/>
    </row>
    <row r="28829" spans="21:21" x14ac:dyDescent="0.35">
      <c r="U28829" s="3"/>
    </row>
    <row r="28830" spans="21:21" x14ac:dyDescent="0.35">
      <c r="U28830" s="3"/>
    </row>
    <row r="28831" spans="21:21" x14ac:dyDescent="0.35">
      <c r="U28831" s="3"/>
    </row>
    <row r="28832" spans="21:21" x14ac:dyDescent="0.35">
      <c r="U28832" s="3"/>
    </row>
    <row r="28833" spans="21:21" x14ac:dyDescent="0.35">
      <c r="U28833" s="3"/>
    </row>
    <row r="28834" spans="21:21" x14ac:dyDescent="0.35">
      <c r="U28834" s="3"/>
    </row>
    <row r="28835" spans="21:21" x14ac:dyDescent="0.35">
      <c r="U28835" s="3"/>
    </row>
    <row r="28836" spans="21:21" x14ac:dyDescent="0.35">
      <c r="U28836" s="3"/>
    </row>
    <row r="28837" spans="21:21" x14ac:dyDescent="0.35">
      <c r="U28837" s="3"/>
    </row>
    <row r="28838" spans="21:21" x14ac:dyDescent="0.35">
      <c r="U28838" s="3"/>
    </row>
    <row r="28839" spans="21:21" x14ac:dyDescent="0.35">
      <c r="U28839" s="3"/>
    </row>
    <row r="28840" spans="21:21" x14ac:dyDescent="0.35">
      <c r="U28840" s="3"/>
    </row>
    <row r="28841" spans="21:21" x14ac:dyDescent="0.35">
      <c r="U28841" s="3"/>
    </row>
    <row r="28842" spans="21:21" x14ac:dyDescent="0.35">
      <c r="U28842" s="3"/>
    </row>
    <row r="28843" spans="21:21" x14ac:dyDescent="0.35">
      <c r="U28843" s="3"/>
    </row>
    <row r="28844" spans="21:21" x14ac:dyDescent="0.35">
      <c r="U28844" s="3"/>
    </row>
    <row r="28845" spans="21:21" x14ac:dyDescent="0.35">
      <c r="U28845" s="3"/>
    </row>
    <row r="28846" spans="21:21" x14ac:dyDescent="0.35">
      <c r="U28846" s="3"/>
    </row>
    <row r="28847" spans="21:21" x14ac:dyDescent="0.35">
      <c r="U28847" s="3"/>
    </row>
    <row r="28848" spans="21:21" x14ac:dyDescent="0.35">
      <c r="U28848" s="3"/>
    </row>
    <row r="28849" spans="21:21" x14ac:dyDescent="0.35">
      <c r="U28849" s="3"/>
    </row>
    <row r="28850" spans="21:21" x14ac:dyDescent="0.35">
      <c r="U28850" s="3"/>
    </row>
    <row r="28851" spans="21:21" x14ac:dyDescent="0.35">
      <c r="U28851" s="3"/>
    </row>
    <row r="28852" spans="21:21" x14ac:dyDescent="0.35">
      <c r="U28852" s="3"/>
    </row>
    <row r="28853" spans="21:21" x14ac:dyDescent="0.35">
      <c r="U28853" s="3"/>
    </row>
    <row r="28854" spans="21:21" x14ac:dyDescent="0.35">
      <c r="U28854" s="3"/>
    </row>
    <row r="28855" spans="21:21" x14ac:dyDescent="0.35">
      <c r="U28855" s="3"/>
    </row>
    <row r="28856" spans="21:21" x14ac:dyDescent="0.35">
      <c r="U28856" s="3"/>
    </row>
    <row r="28857" spans="21:21" x14ac:dyDescent="0.35">
      <c r="U28857" s="3"/>
    </row>
    <row r="28858" spans="21:21" x14ac:dyDescent="0.35">
      <c r="U28858" s="3"/>
    </row>
    <row r="28859" spans="21:21" x14ac:dyDescent="0.35">
      <c r="U28859" s="3"/>
    </row>
    <row r="28860" spans="21:21" x14ac:dyDescent="0.35">
      <c r="U28860" s="3"/>
    </row>
    <row r="28861" spans="21:21" x14ac:dyDescent="0.35">
      <c r="U28861" s="3"/>
    </row>
    <row r="28862" spans="21:21" x14ac:dyDescent="0.35">
      <c r="U28862" s="3"/>
    </row>
    <row r="28863" spans="21:21" x14ac:dyDescent="0.35">
      <c r="U28863" s="3"/>
    </row>
    <row r="28864" spans="21:21" x14ac:dyDescent="0.35">
      <c r="U28864" s="3"/>
    </row>
    <row r="28865" spans="21:21" x14ac:dyDescent="0.35">
      <c r="U28865" s="3"/>
    </row>
    <row r="28866" spans="21:21" x14ac:dyDescent="0.35">
      <c r="U28866" s="3"/>
    </row>
    <row r="28867" spans="21:21" x14ac:dyDescent="0.35">
      <c r="U28867" s="3"/>
    </row>
    <row r="28868" spans="21:21" x14ac:dyDescent="0.35">
      <c r="U28868" s="3"/>
    </row>
    <row r="28869" spans="21:21" x14ac:dyDescent="0.35">
      <c r="U28869" s="3"/>
    </row>
    <row r="28870" spans="21:21" x14ac:dyDescent="0.35">
      <c r="U28870" s="3"/>
    </row>
    <row r="28871" spans="21:21" x14ac:dyDescent="0.35">
      <c r="U28871" s="3"/>
    </row>
    <row r="28872" spans="21:21" x14ac:dyDescent="0.35">
      <c r="U28872" s="3"/>
    </row>
    <row r="28873" spans="21:21" x14ac:dyDescent="0.35">
      <c r="U28873" s="3"/>
    </row>
    <row r="28874" spans="21:21" x14ac:dyDescent="0.35">
      <c r="U28874" s="3"/>
    </row>
    <row r="28875" spans="21:21" x14ac:dyDescent="0.35">
      <c r="U28875" s="3"/>
    </row>
    <row r="28876" spans="21:21" x14ac:dyDescent="0.35">
      <c r="U28876" s="3"/>
    </row>
    <row r="28877" spans="21:21" x14ac:dyDescent="0.35">
      <c r="U28877" s="3"/>
    </row>
    <row r="28878" spans="21:21" x14ac:dyDescent="0.35">
      <c r="U28878" s="3"/>
    </row>
    <row r="28879" spans="21:21" x14ac:dyDescent="0.35">
      <c r="U28879" s="3"/>
    </row>
    <row r="28880" spans="21:21" x14ac:dyDescent="0.35">
      <c r="U28880" s="3"/>
    </row>
    <row r="28881" spans="21:21" x14ac:dyDescent="0.35">
      <c r="U28881" s="3"/>
    </row>
    <row r="28882" spans="21:21" x14ac:dyDescent="0.35">
      <c r="U28882" s="3"/>
    </row>
    <row r="28883" spans="21:21" x14ac:dyDescent="0.35">
      <c r="U28883" s="3"/>
    </row>
    <row r="28884" spans="21:21" x14ac:dyDescent="0.35">
      <c r="U28884" s="3"/>
    </row>
    <row r="28885" spans="21:21" x14ac:dyDescent="0.35">
      <c r="U28885" s="3"/>
    </row>
    <row r="28886" spans="21:21" x14ac:dyDescent="0.35">
      <c r="U28886" s="3"/>
    </row>
    <row r="28887" spans="21:21" x14ac:dyDescent="0.35">
      <c r="U28887" s="3"/>
    </row>
    <row r="28888" spans="21:21" x14ac:dyDescent="0.35">
      <c r="U28888" s="3"/>
    </row>
    <row r="28889" spans="21:21" x14ac:dyDescent="0.35">
      <c r="U28889" s="3"/>
    </row>
    <row r="28890" spans="21:21" x14ac:dyDescent="0.35">
      <c r="U28890" s="3"/>
    </row>
    <row r="28891" spans="21:21" x14ac:dyDescent="0.35">
      <c r="U28891" s="3"/>
    </row>
    <row r="28892" spans="21:21" x14ac:dyDescent="0.35">
      <c r="U28892" s="3"/>
    </row>
    <row r="28893" spans="21:21" x14ac:dyDescent="0.35">
      <c r="U28893" s="3"/>
    </row>
    <row r="28894" spans="21:21" x14ac:dyDescent="0.35">
      <c r="U28894" s="3"/>
    </row>
    <row r="28895" spans="21:21" x14ac:dyDescent="0.35">
      <c r="U28895" s="3"/>
    </row>
    <row r="28896" spans="21:21" x14ac:dyDescent="0.35">
      <c r="U28896" s="3"/>
    </row>
    <row r="28897" spans="21:21" x14ac:dyDescent="0.35">
      <c r="U28897" s="3"/>
    </row>
    <row r="28898" spans="21:21" x14ac:dyDescent="0.35">
      <c r="U28898" s="3"/>
    </row>
    <row r="28899" spans="21:21" x14ac:dyDescent="0.35">
      <c r="U28899" s="3"/>
    </row>
    <row r="28900" spans="21:21" x14ac:dyDescent="0.35">
      <c r="U28900" s="3"/>
    </row>
    <row r="28901" spans="21:21" x14ac:dyDescent="0.35">
      <c r="U28901" s="3"/>
    </row>
    <row r="28902" spans="21:21" x14ac:dyDescent="0.35">
      <c r="U28902" s="3"/>
    </row>
    <row r="28903" spans="21:21" x14ac:dyDescent="0.35">
      <c r="U28903" s="3"/>
    </row>
    <row r="28904" spans="21:21" x14ac:dyDescent="0.35">
      <c r="U28904" s="3"/>
    </row>
    <row r="28905" spans="21:21" x14ac:dyDescent="0.35">
      <c r="U28905" s="3"/>
    </row>
    <row r="28906" spans="21:21" x14ac:dyDescent="0.35">
      <c r="U28906" s="3"/>
    </row>
    <row r="28907" spans="21:21" x14ac:dyDescent="0.35">
      <c r="U28907" s="3"/>
    </row>
    <row r="28908" spans="21:21" x14ac:dyDescent="0.35">
      <c r="U28908" s="3"/>
    </row>
    <row r="28909" spans="21:21" x14ac:dyDescent="0.35">
      <c r="U28909" s="3"/>
    </row>
    <row r="28910" spans="21:21" x14ac:dyDescent="0.35">
      <c r="U28910" s="3"/>
    </row>
    <row r="28911" spans="21:21" x14ac:dyDescent="0.35">
      <c r="U28911" s="3"/>
    </row>
    <row r="28912" spans="21:21" x14ac:dyDescent="0.35">
      <c r="U28912" s="3"/>
    </row>
    <row r="28913" spans="21:21" x14ac:dyDescent="0.35">
      <c r="U28913" s="3"/>
    </row>
    <row r="28914" spans="21:21" x14ac:dyDescent="0.35">
      <c r="U28914" s="3"/>
    </row>
    <row r="28915" spans="21:21" x14ac:dyDescent="0.35">
      <c r="U28915" s="3"/>
    </row>
    <row r="28916" spans="21:21" x14ac:dyDescent="0.35">
      <c r="U28916" s="3"/>
    </row>
    <row r="28917" spans="21:21" x14ac:dyDescent="0.35">
      <c r="U28917" s="3"/>
    </row>
    <row r="28918" spans="21:21" x14ac:dyDescent="0.35">
      <c r="U28918" s="3"/>
    </row>
    <row r="28919" spans="21:21" x14ac:dyDescent="0.35">
      <c r="U28919" s="3"/>
    </row>
    <row r="28920" spans="21:21" x14ac:dyDescent="0.35">
      <c r="U28920" s="3"/>
    </row>
    <row r="28921" spans="21:21" x14ac:dyDescent="0.35">
      <c r="U28921" s="3"/>
    </row>
    <row r="28922" spans="21:21" x14ac:dyDescent="0.35">
      <c r="U28922" s="3"/>
    </row>
    <row r="28923" spans="21:21" x14ac:dyDescent="0.35">
      <c r="U28923" s="3"/>
    </row>
    <row r="28924" spans="21:21" x14ac:dyDescent="0.35">
      <c r="U28924" s="3"/>
    </row>
    <row r="28925" spans="21:21" x14ac:dyDescent="0.35">
      <c r="U28925" s="3"/>
    </row>
    <row r="28926" spans="21:21" x14ac:dyDescent="0.35">
      <c r="U28926" s="3"/>
    </row>
    <row r="28927" spans="21:21" x14ac:dyDescent="0.35">
      <c r="U28927" s="3"/>
    </row>
    <row r="28928" spans="21:21" x14ac:dyDescent="0.35">
      <c r="U28928" s="3"/>
    </row>
    <row r="28929" spans="21:21" x14ac:dyDescent="0.35">
      <c r="U28929" s="3"/>
    </row>
    <row r="28930" spans="21:21" x14ac:dyDescent="0.35">
      <c r="U28930" s="3"/>
    </row>
    <row r="28931" spans="21:21" x14ac:dyDescent="0.35">
      <c r="U28931" s="3"/>
    </row>
    <row r="28932" spans="21:21" x14ac:dyDescent="0.35">
      <c r="U28932" s="3"/>
    </row>
    <row r="28933" spans="21:21" x14ac:dyDescent="0.35">
      <c r="U28933" s="3"/>
    </row>
    <row r="28934" spans="21:21" x14ac:dyDescent="0.35">
      <c r="U28934" s="3"/>
    </row>
    <row r="28935" spans="21:21" x14ac:dyDescent="0.35">
      <c r="U28935" s="3"/>
    </row>
    <row r="28936" spans="21:21" x14ac:dyDescent="0.35">
      <c r="U28936" s="3"/>
    </row>
    <row r="28937" spans="21:21" x14ac:dyDescent="0.35">
      <c r="U28937" s="3"/>
    </row>
    <row r="28938" spans="21:21" x14ac:dyDescent="0.35">
      <c r="U28938" s="3"/>
    </row>
    <row r="28939" spans="21:21" x14ac:dyDescent="0.35">
      <c r="U28939" s="3"/>
    </row>
    <row r="28940" spans="21:21" x14ac:dyDescent="0.35">
      <c r="U28940" s="3"/>
    </row>
    <row r="28941" spans="21:21" x14ac:dyDescent="0.35">
      <c r="U28941" s="3"/>
    </row>
    <row r="28942" spans="21:21" x14ac:dyDescent="0.35">
      <c r="U28942" s="3"/>
    </row>
    <row r="28943" spans="21:21" x14ac:dyDescent="0.35">
      <c r="U28943" s="3"/>
    </row>
    <row r="28944" spans="21:21" x14ac:dyDescent="0.35">
      <c r="U28944" s="3"/>
    </row>
    <row r="28945" spans="21:21" x14ac:dyDescent="0.35">
      <c r="U28945" s="3"/>
    </row>
    <row r="28946" spans="21:21" x14ac:dyDescent="0.35">
      <c r="U28946" s="3"/>
    </row>
    <row r="28947" spans="21:21" x14ac:dyDescent="0.35">
      <c r="U28947" s="3"/>
    </row>
    <row r="28948" spans="21:21" x14ac:dyDescent="0.35">
      <c r="U28948" s="3"/>
    </row>
    <row r="28949" spans="21:21" x14ac:dyDescent="0.35">
      <c r="U28949" s="3"/>
    </row>
    <row r="28950" spans="21:21" x14ac:dyDescent="0.35">
      <c r="U28950" s="3"/>
    </row>
    <row r="28951" spans="21:21" x14ac:dyDescent="0.35">
      <c r="U28951" s="3"/>
    </row>
    <row r="28952" spans="21:21" x14ac:dyDescent="0.35">
      <c r="U28952" s="3"/>
    </row>
    <row r="28953" spans="21:21" x14ac:dyDescent="0.35">
      <c r="U28953" s="3"/>
    </row>
    <row r="28954" spans="21:21" x14ac:dyDescent="0.35">
      <c r="U28954" s="3"/>
    </row>
    <row r="28955" spans="21:21" x14ac:dyDescent="0.35">
      <c r="U28955" s="3"/>
    </row>
    <row r="28956" spans="21:21" x14ac:dyDescent="0.35">
      <c r="U28956" s="3"/>
    </row>
    <row r="28957" spans="21:21" x14ac:dyDescent="0.35">
      <c r="U28957" s="3"/>
    </row>
    <row r="28958" spans="21:21" x14ac:dyDescent="0.35">
      <c r="U28958" s="3"/>
    </row>
    <row r="28959" spans="21:21" x14ac:dyDescent="0.35">
      <c r="U28959" s="3"/>
    </row>
    <row r="28960" spans="21:21" x14ac:dyDescent="0.35">
      <c r="U28960" s="3"/>
    </row>
    <row r="28961" spans="21:21" x14ac:dyDescent="0.35">
      <c r="U28961" s="3"/>
    </row>
    <row r="28962" spans="21:21" x14ac:dyDescent="0.35">
      <c r="U28962" s="3"/>
    </row>
    <row r="28963" spans="21:21" x14ac:dyDescent="0.35">
      <c r="U28963" s="3"/>
    </row>
    <row r="28964" spans="21:21" x14ac:dyDescent="0.35">
      <c r="U28964" s="3"/>
    </row>
    <row r="28965" spans="21:21" x14ac:dyDescent="0.35">
      <c r="U28965" s="3"/>
    </row>
    <row r="28966" spans="21:21" x14ac:dyDescent="0.35">
      <c r="U28966" s="3"/>
    </row>
    <row r="28967" spans="21:21" x14ac:dyDescent="0.35">
      <c r="U28967" s="3"/>
    </row>
    <row r="28968" spans="21:21" x14ac:dyDescent="0.35">
      <c r="U28968" s="3"/>
    </row>
    <row r="28969" spans="21:21" x14ac:dyDescent="0.35">
      <c r="U28969" s="3"/>
    </row>
    <row r="28970" spans="21:21" x14ac:dyDescent="0.35">
      <c r="U28970" s="3"/>
    </row>
    <row r="28971" spans="21:21" x14ac:dyDescent="0.35">
      <c r="U28971" s="3"/>
    </row>
    <row r="28972" spans="21:21" x14ac:dyDescent="0.35">
      <c r="U28972" s="3"/>
    </row>
    <row r="28973" spans="21:21" x14ac:dyDescent="0.35">
      <c r="U28973" s="3"/>
    </row>
    <row r="28974" spans="21:21" x14ac:dyDescent="0.35">
      <c r="U28974" s="3"/>
    </row>
    <row r="28975" spans="21:21" x14ac:dyDescent="0.35">
      <c r="U28975" s="3"/>
    </row>
    <row r="28976" spans="21:21" x14ac:dyDescent="0.35">
      <c r="U28976" s="3"/>
    </row>
    <row r="28977" spans="21:21" x14ac:dyDescent="0.35">
      <c r="U28977" s="3"/>
    </row>
    <row r="28978" spans="21:21" x14ac:dyDescent="0.35">
      <c r="U28978" s="3"/>
    </row>
    <row r="28979" spans="21:21" x14ac:dyDescent="0.35">
      <c r="U28979" s="3"/>
    </row>
    <row r="28980" spans="21:21" x14ac:dyDescent="0.35">
      <c r="U28980" s="3"/>
    </row>
    <row r="28981" spans="21:21" x14ac:dyDescent="0.35">
      <c r="U28981" s="3"/>
    </row>
    <row r="28982" spans="21:21" x14ac:dyDescent="0.35">
      <c r="U28982" s="3"/>
    </row>
    <row r="28983" spans="21:21" x14ac:dyDescent="0.35">
      <c r="U28983" s="3"/>
    </row>
    <row r="28984" spans="21:21" x14ac:dyDescent="0.35">
      <c r="U28984" s="3"/>
    </row>
    <row r="28985" spans="21:21" x14ac:dyDescent="0.35">
      <c r="U28985" s="3"/>
    </row>
    <row r="28986" spans="21:21" x14ac:dyDescent="0.35">
      <c r="U28986" s="3"/>
    </row>
    <row r="28987" spans="21:21" x14ac:dyDescent="0.35">
      <c r="U28987" s="3"/>
    </row>
    <row r="28988" spans="21:21" x14ac:dyDescent="0.35">
      <c r="U28988" s="3"/>
    </row>
    <row r="28989" spans="21:21" x14ac:dyDescent="0.35">
      <c r="U28989" s="3"/>
    </row>
    <row r="28990" spans="21:21" x14ac:dyDescent="0.35">
      <c r="U28990" s="3"/>
    </row>
    <row r="28991" spans="21:21" x14ac:dyDescent="0.35">
      <c r="U28991" s="3"/>
    </row>
    <row r="28992" spans="21:21" x14ac:dyDescent="0.35">
      <c r="U28992" s="3"/>
    </row>
    <row r="28993" spans="21:21" x14ac:dyDescent="0.35">
      <c r="U28993" s="3"/>
    </row>
    <row r="28994" spans="21:21" x14ac:dyDescent="0.35">
      <c r="U28994" s="3"/>
    </row>
    <row r="28995" spans="21:21" x14ac:dyDescent="0.35">
      <c r="U28995" s="3"/>
    </row>
    <row r="28996" spans="21:21" x14ac:dyDescent="0.35">
      <c r="U28996" s="3"/>
    </row>
    <row r="28997" spans="21:21" x14ac:dyDescent="0.35">
      <c r="U28997" s="3"/>
    </row>
    <row r="28998" spans="21:21" x14ac:dyDescent="0.35">
      <c r="U28998" s="3"/>
    </row>
    <row r="28999" spans="21:21" x14ac:dyDescent="0.35">
      <c r="U28999" s="3"/>
    </row>
    <row r="29000" spans="21:21" x14ac:dyDescent="0.35">
      <c r="U29000" s="3"/>
    </row>
    <row r="29001" spans="21:21" x14ac:dyDescent="0.35">
      <c r="U29001" s="3"/>
    </row>
    <row r="29002" spans="21:21" x14ac:dyDescent="0.35">
      <c r="U29002" s="3"/>
    </row>
    <row r="29003" spans="21:21" x14ac:dyDescent="0.35">
      <c r="U29003" s="3"/>
    </row>
    <row r="29004" spans="21:21" x14ac:dyDescent="0.35">
      <c r="U29004" s="3"/>
    </row>
    <row r="29005" spans="21:21" x14ac:dyDescent="0.35">
      <c r="U29005" s="3"/>
    </row>
    <row r="29006" spans="21:21" x14ac:dyDescent="0.35">
      <c r="U29006" s="3"/>
    </row>
    <row r="29007" spans="21:21" x14ac:dyDescent="0.35">
      <c r="U29007" s="3"/>
    </row>
    <row r="29008" spans="21:21" x14ac:dyDescent="0.35">
      <c r="U29008" s="3"/>
    </row>
    <row r="29009" spans="21:21" x14ac:dyDescent="0.35">
      <c r="U29009" s="3"/>
    </row>
    <row r="29010" spans="21:21" x14ac:dyDescent="0.35">
      <c r="U29010" s="3"/>
    </row>
    <row r="29011" spans="21:21" x14ac:dyDescent="0.35">
      <c r="U29011" s="3"/>
    </row>
    <row r="29012" spans="21:21" x14ac:dyDescent="0.35">
      <c r="U29012" s="3"/>
    </row>
    <row r="29013" spans="21:21" x14ac:dyDescent="0.35">
      <c r="U29013" s="3"/>
    </row>
    <row r="29014" spans="21:21" x14ac:dyDescent="0.35">
      <c r="U29014" s="3"/>
    </row>
    <row r="29015" spans="21:21" x14ac:dyDescent="0.35">
      <c r="U29015" s="3"/>
    </row>
    <row r="29016" spans="21:21" x14ac:dyDescent="0.35">
      <c r="U29016" s="3"/>
    </row>
    <row r="29017" spans="21:21" x14ac:dyDescent="0.35">
      <c r="U29017" s="3"/>
    </row>
    <row r="29018" spans="21:21" x14ac:dyDescent="0.35">
      <c r="U29018" s="3"/>
    </row>
    <row r="29019" spans="21:21" x14ac:dyDescent="0.35">
      <c r="U29019" s="3"/>
    </row>
    <row r="29020" spans="21:21" x14ac:dyDescent="0.35">
      <c r="U29020" s="3"/>
    </row>
    <row r="29021" spans="21:21" x14ac:dyDescent="0.35">
      <c r="U29021" s="3"/>
    </row>
    <row r="29022" spans="21:21" x14ac:dyDescent="0.35">
      <c r="U29022" s="3"/>
    </row>
    <row r="29023" spans="21:21" x14ac:dyDescent="0.35">
      <c r="U29023" s="3"/>
    </row>
    <row r="29024" spans="21:21" x14ac:dyDescent="0.35">
      <c r="U29024" s="3"/>
    </row>
    <row r="29025" spans="21:21" x14ac:dyDescent="0.35">
      <c r="U29025" s="3"/>
    </row>
    <row r="29026" spans="21:21" x14ac:dyDescent="0.35">
      <c r="U29026" s="3"/>
    </row>
    <row r="29027" spans="21:21" x14ac:dyDescent="0.35">
      <c r="U29027" s="3"/>
    </row>
    <row r="29028" spans="21:21" x14ac:dyDescent="0.35">
      <c r="U29028" s="3"/>
    </row>
    <row r="29029" spans="21:21" x14ac:dyDescent="0.35">
      <c r="U29029" s="3"/>
    </row>
    <row r="29030" spans="21:21" x14ac:dyDescent="0.35">
      <c r="U29030" s="3"/>
    </row>
    <row r="29031" spans="21:21" x14ac:dyDescent="0.35">
      <c r="U29031" s="3"/>
    </row>
    <row r="29032" spans="21:21" x14ac:dyDescent="0.35">
      <c r="U29032" s="3"/>
    </row>
    <row r="29033" spans="21:21" x14ac:dyDescent="0.35">
      <c r="U29033" s="3"/>
    </row>
    <row r="29034" spans="21:21" x14ac:dyDescent="0.35">
      <c r="U29034" s="3"/>
    </row>
    <row r="29035" spans="21:21" x14ac:dyDescent="0.35">
      <c r="U29035" s="3"/>
    </row>
    <row r="29036" spans="21:21" x14ac:dyDescent="0.35">
      <c r="U29036" s="3"/>
    </row>
    <row r="29037" spans="21:21" x14ac:dyDescent="0.35">
      <c r="U29037" s="3"/>
    </row>
    <row r="29038" spans="21:21" x14ac:dyDescent="0.35">
      <c r="U29038" s="3"/>
    </row>
    <row r="29039" spans="21:21" x14ac:dyDescent="0.35">
      <c r="U29039" s="3"/>
    </row>
    <row r="29040" spans="21:21" x14ac:dyDescent="0.35">
      <c r="U29040" s="3"/>
    </row>
    <row r="29041" spans="21:21" x14ac:dyDescent="0.35">
      <c r="U29041" s="3"/>
    </row>
    <row r="29042" spans="21:21" x14ac:dyDescent="0.35">
      <c r="U29042" s="3"/>
    </row>
    <row r="29043" spans="21:21" x14ac:dyDescent="0.35">
      <c r="U29043" s="3"/>
    </row>
    <row r="29044" spans="21:21" x14ac:dyDescent="0.35">
      <c r="U29044" s="3"/>
    </row>
    <row r="29045" spans="21:21" x14ac:dyDescent="0.35">
      <c r="U29045" s="3"/>
    </row>
    <row r="29046" spans="21:21" x14ac:dyDescent="0.35">
      <c r="U29046" s="3"/>
    </row>
    <row r="29047" spans="21:21" x14ac:dyDescent="0.35">
      <c r="U29047" s="3"/>
    </row>
    <row r="29048" spans="21:21" x14ac:dyDescent="0.35">
      <c r="U29048" s="3"/>
    </row>
    <row r="29049" spans="21:21" x14ac:dyDescent="0.35">
      <c r="U29049" s="3"/>
    </row>
    <row r="29050" spans="21:21" x14ac:dyDescent="0.35">
      <c r="U29050" s="3"/>
    </row>
    <row r="29051" spans="21:21" x14ac:dyDescent="0.35">
      <c r="U29051" s="3"/>
    </row>
    <row r="29052" spans="21:21" x14ac:dyDescent="0.35">
      <c r="U29052" s="3"/>
    </row>
    <row r="29053" spans="21:21" x14ac:dyDescent="0.35">
      <c r="U29053" s="3"/>
    </row>
    <row r="29054" spans="21:21" x14ac:dyDescent="0.35">
      <c r="U29054" s="3"/>
    </row>
    <row r="29055" spans="21:21" x14ac:dyDescent="0.35">
      <c r="U29055" s="3"/>
    </row>
    <row r="29056" spans="21:21" x14ac:dyDescent="0.35">
      <c r="U29056" s="3"/>
    </row>
    <row r="29057" spans="21:21" x14ac:dyDescent="0.35">
      <c r="U29057" s="3"/>
    </row>
    <row r="29058" spans="21:21" x14ac:dyDescent="0.35">
      <c r="U29058" s="3"/>
    </row>
    <row r="29059" spans="21:21" x14ac:dyDescent="0.35">
      <c r="U29059" s="3"/>
    </row>
    <row r="29060" spans="21:21" x14ac:dyDescent="0.35">
      <c r="U29060" s="3"/>
    </row>
    <row r="29061" spans="21:21" x14ac:dyDescent="0.35">
      <c r="U29061" s="3"/>
    </row>
    <row r="29062" spans="21:21" x14ac:dyDescent="0.35">
      <c r="U29062" s="3"/>
    </row>
    <row r="29063" spans="21:21" x14ac:dyDescent="0.35">
      <c r="U29063" s="3"/>
    </row>
    <row r="29064" spans="21:21" x14ac:dyDescent="0.35">
      <c r="U29064" s="3"/>
    </row>
    <row r="29065" spans="21:21" x14ac:dyDescent="0.35">
      <c r="U29065" s="3"/>
    </row>
    <row r="29066" spans="21:21" x14ac:dyDescent="0.35">
      <c r="U29066" s="3"/>
    </row>
    <row r="29067" spans="21:21" x14ac:dyDescent="0.35">
      <c r="U29067" s="3"/>
    </row>
    <row r="29068" spans="21:21" x14ac:dyDescent="0.35">
      <c r="U29068" s="3"/>
    </row>
    <row r="29069" spans="21:21" x14ac:dyDescent="0.35">
      <c r="U29069" s="3"/>
    </row>
    <row r="29070" spans="21:21" x14ac:dyDescent="0.35">
      <c r="U29070" s="3"/>
    </row>
    <row r="29071" spans="21:21" x14ac:dyDescent="0.35">
      <c r="U29071" s="3"/>
    </row>
    <row r="29072" spans="21:21" x14ac:dyDescent="0.35">
      <c r="U29072" s="3"/>
    </row>
    <row r="29073" spans="21:21" x14ac:dyDescent="0.35">
      <c r="U29073" s="3"/>
    </row>
    <row r="29074" spans="21:21" x14ac:dyDescent="0.35">
      <c r="U29074" s="3"/>
    </row>
    <row r="29075" spans="21:21" x14ac:dyDescent="0.35">
      <c r="U29075" s="3"/>
    </row>
    <row r="29076" spans="21:21" x14ac:dyDescent="0.35">
      <c r="U29076" s="3"/>
    </row>
    <row r="29077" spans="21:21" x14ac:dyDescent="0.35">
      <c r="U29077" s="3"/>
    </row>
    <row r="29078" spans="21:21" x14ac:dyDescent="0.35">
      <c r="U29078" s="3"/>
    </row>
    <row r="29079" spans="21:21" x14ac:dyDescent="0.35">
      <c r="U29079" s="3"/>
    </row>
    <row r="29080" spans="21:21" x14ac:dyDescent="0.35">
      <c r="U29080" s="3"/>
    </row>
    <row r="29081" spans="21:21" x14ac:dyDescent="0.35">
      <c r="U29081" s="3"/>
    </row>
    <row r="29082" spans="21:21" x14ac:dyDescent="0.35">
      <c r="U29082" s="3"/>
    </row>
    <row r="29083" spans="21:21" x14ac:dyDescent="0.35">
      <c r="U29083" s="3"/>
    </row>
    <row r="29084" spans="21:21" x14ac:dyDescent="0.35">
      <c r="U29084" s="3"/>
    </row>
    <row r="29085" spans="21:21" x14ac:dyDescent="0.35">
      <c r="U29085" s="3"/>
    </row>
    <row r="29086" spans="21:21" x14ac:dyDescent="0.35">
      <c r="U29086" s="3"/>
    </row>
    <row r="29087" spans="21:21" x14ac:dyDescent="0.35">
      <c r="U29087" s="3"/>
    </row>
    <row r="29088" spans="21:21" x14ac:dyDescent="0.35">
      <c r="U29088" s="3"/>
    </row>
    <row r="29089" spans="21:21" x14ac:dyDescent="0.35">
      <c r="U29089" s="3"/>
    </row>
    <row r="29090" spans="21:21" x14ac:dyDescent="0.35">
      <c r="U29090" s="3"/>
    </row>
    <row r="29091" spans="21:21" x14ac:dyDescent="0.35">
      <c r="U29091" s="3"/>
    </row>
    <row r="29092" spans="21:21" x14ac:dyDescent="0.35">
      <c r="U29092" s="3"/>
    </row>
    <row r="29093" spans="21:21" x14ac:dyDescent="0.35">
      <c r="U29093" s="3"/>
    </row>
    <row r="29094" spans="21:21" x14ac:dyDescent="0.35">
      <c r="U29094" s="3"/>
    </row>
    <row r="29095" spans="21:21" x14ac:dyDescent="0.35">
      <c r="U29095" s="3"/>
    </row>
    <row r="29096" spans="21:21" x14ac:dyDescent="0.35">
      <c r="U29096" s="3"/>
    </row>
    <row r="29097" spans="21:21" x14ac:dyDescent="0.35">
      <c r="U29097" s="3"/>
    </row>
    <row r="29098" spans="21:21" x14ac:dyDescent="0.35">
      <c r="U29098" s="3"/>
    </row>
    <row r="29099" spans="21:21" x14ac:dyDescent="0.35">
      <c r="U29099" s="3"/>
    </row>
    <row r="29100" spans="21:21" x14ac:dyDescent="0.35">
      <c r="U29100" s="3"/>
    </row>
    <row r="29101" spans="21:21" x14ac:dyDescent="0.35">
      <c r="U29101" s="3"/>
    </row>
    <row r="29102" spans="21:21" x14ac:dyDescent="0.35">
      <c r="U29102" s="3"/>
    </row>
    <row r="29103" spans="21:21" x14ac:dyDescent="0.35">
      <c r="U29103" s="3"/>
    </row>
    <row r="29104" spans="21:21" x14ac:dyDescent="0.35">
      <c r="U29104" s="3"/>
    </row>
    <row r="29105" spans="21:21" x14ac:dyDescent="0.35">
      <c r="U29105" s="3"/>
    </row>
    <row r="29106" spans="21:21" x14ac:dyDescent="0.35">
      <c r="U29106" s="3"/>
    </row>
    <row r="29107" spans="21:21" x14ac:dyDescent="0.35">
      <c r="U29107" s="3"/>
    </row>
    <row r="29108" spans="21:21" x14ac:dyDescent="0.35">
      <c r="U29108" s="3"/>
    </row>
    <row r="29109" spans="21:21" x14ac:dyDescent="0.35">
      <c r="U29109" s="3"/>
    </row>
    <row r="29110" spans="21:21" x14ac:dyDescent="0.35">
      <c r="U29110" s="3"/>
    </row>
    <row r="29111" spans="21:21" x14ac:dyDescent="0.35">
      <c r="U29111" s="3"/>
    </row>
    <row r="29112" spans="21:21" x14ac:dyDescent="0.35">
      <c r="U29112" s="3"/>
    </row>
    <row r="29113" spans="21:21" x14ac:dyDescent="0.35">
      <c r="U29113" s="3"/>
    </row>
    <row r="29114" spans="21:21" x14ac:dyDescent="0.35">
      <c r="U29114" s="3"/>
    </row>
    <row r="29115" spans="21:21" x14ac:dyDescent="0.35">
      <c r="U29115" s="3"/>
    </row>
    <row r="29116" spans="21:21" x14ac:dyDescent="0.35">
      <c r="U29116" s="3"/>
    </row>
    <row r="29117" spans="21:21" x14ac:dyDescent="0.35">
      <c r="U29117" s="3"/>
    </row>
    <row r="29118" spans="21:21" x14ac:dyDescent="0.35">
      <c r="U29118" s="3"/>
    </row>
    <row r="29119" spans="21:21" x14ac:dyDescent="0.35">
      <c r="U29119" s="3"/>
    </row>
    <row r="29120" spans="21:21" x14ac:dyDescent="0.35">
      <c r="U29120" s="3"/>
    </row>
    <row r="29121" spans="21:21" x14ac:dyDescent="0.35">
      <c r="U29121" s="3"/>
    </row>
    <row r="29122" spans="21:21" x14ac:dyDescent="0.35">
      <c r="U29122" s="3"/>
    </row>
    <row r="29123" spans="21:21" x14ac:dyDescent="0.35">
      <c r="U29123" s="3"/>
    </row>
    <row r="29124" spans="21:21" x14ac:dyDescent="0.35">
      <c r="U29124" s="3"/>
    </row>
    <row r="29125" spans="21:21" x14ac:dyDescent="0.35">
      <c r="U29125" s="3"/>
    </row>
    <row r="29126" spans="21:21" x14ac:dyDescent="0.35">
      <c r="U29126" s="3"/>
    </row>
    <row r="29127" spans="21:21" x14ac:dyDescent="0.35">
      <c r="U29127" s="3"/>
    </row>
    <row r="29128" spans="21:21" x14ac:dyDescent="0.35">
      <c r="U29128" s="3"/>
    </row>
    <row r="29129" spans="21:21" x14ac:dyDescent="0.35">
      <c r="U29129" s="3"/>
    </row>
    <row r="29130" spans="21:21" x14ac:dyDescent="0.35">
      <c r="U29130" s="3"/>
    </row>
    <row r="29131" spans="21:21" x14ac:dyDescent="0.35">
      <c r="U29131" s="3"/>
    </row>
    <row r="29132" spans="21:21" x14ac:dyDescent="0.35">
      <c r="U29132" s="3"/>
    </row>
    <row r="29133" spans="21:21" x14ac:dyDescent="0.35">
      <c r="U29133" s="3"/>
    </row>
    <row r="29134" spans="21:21" x14ac:dyDescent="0.35">
      <c r="U29134" s="3"/>
    </row>
    <row r="29135" spans="21:21" x14ac:dyDescent="0.35">
      <c r="U29135" s="3"/>
    </row>
    <row r="29136" spans="21:21" x14ac:dyDescent="0.35">
      <c r="U29136" s="3"/>
    </row>
    <row r="29137" spans="21:21" x14ac:dyDescent="0.35">
      <c r="U29137" s="3"/>
    </row>
    <row r="29138" spans="21:21" x14ac:dyDescent="0.35">
      <c r="U29138" s="3"/>
    </row>
    <row r="29139" spans="21:21" x14ac:dyDescent="0.35">
      <c r="U29139" s="3"/>
    </row>
    <row r="29140" spans="21:21" x14ac:dyDescent="0.35">
      <c r="U29140" s="3"/>
    </row>
    <row r="29141" spans="21:21" x14ac:dyDescent="0.35">
      <c r="U29141" s="3"/>
    </row>
    <row r="29142" spans="21:21" x14ac:dyDescent="0.35">
      <c r="U29142" s="3"/>
    </row>
    <row r="29143" spans="21:21" x14ac:dyDescent="0.35">
      <c r="U29143" s="3"/>
    </row>
    <row r="29144" spans="21:21" x14ac:dyDescent="0.35">
      <c r="U29144" s="3"/>
    </row>
    <row r="29145" spans="21:21" x14ac:dyDescent="0.35">
      <c r="U29145" s="3"/>
    </row>
    <row r="29146" spans="21:21" x14ac:dyDescent="0.35">
      <c r="U29146" s="3"/>
    </row>
    <row r="29147" spans="21:21" x14ac:dyDescent="0.35">
      <c r="U29147" s="3"/>
    </row>
    <row r="29148" spans="21:21" x14ac:dyDescent="0.35">
      <c r="U29148" s="3"/>
    </row>
    <row r="29149" spans="21:21" x14ac:dyDescent="0.35">
      <c r="U29149" s="3"/>
    </row>
    <row r="29150" spans="21:21" x14ac:dyDescent="0.35">
      <c r="U29150" s="3"/>
    </row>
    <row r="29151" spans="21:21" x14ac:dyDescent="0.35">
      <c r="U29151" s="3"/>
    </row>
    <row r="29152" spans="21:21" x14ac:dyDescent="0.35">
      <c r="U29152" s="3"/>
    </row>
    <row r="29153" spans="21:21" x14ac:dyDescent="0.35">
      <c r="U29153" s="3"/>
    </row>
    <row r="29154" spans="21:21" x14ac:dyDescent="0.35">
      <c r="U29154" s="3"/>
    </row>
    <row r="29155" spans="21:21" x14ac:dyDescent="0.35">
      <c r="U29155" s="3"/>
    </row>
    <row r="29156" spans="21:21" x14ac:dyDescent="0.35">
      <c r="U29156" s="3"/>
    </row>
    <row r="29157" spans="21:21" x14ac:dyDescent="0.35">
      <c r="U29157" s="3"/>
    </row>
    <row r="29158" spans="21:21" x14ac:dyDescent="0.35">
      <c r="U29158" s="3"/>
    </row>
    <row r="29159" spans="21:21" x14ac:dyDescent="0.35">
      <c r="U29159" s="3"/>
    </row>
    <row r="29160" spans="21:21" x14ac:dyDescent="0.35">
      <c r="U29160" s="3"/>
    </row>
    <row r="29161" spans="21:21" x14ac:dyDescent="0.35">
      <c r="U29161" s="3"/>
    </row>
    <row r="29162" spans="21:21" x14ac:dyDescent="0.35">
      <c r="U29162" s="3"/>
    </row>
    <row r="29163" spans="21:21" x14ac:dyDescent="0.35">
      <c r="U29163" s="3"/>
    </row>
    <row r="29164" spans="21:21" x14ac:dyDescent="0.35">
      <c r="U29164" s="3"/>
    </row>
    <row r="29165" spans="21:21" x14ac:dyDescent="0.35">
      <c r="U29165" s="3"/>
    </row>
    <row r="29166" spans="21:21" x14ac:dyDescent="0.35">
      <c r="U29166" s="3"/>
    </row>
    <row r="29167" spans="21:21" x14ac:dyDescent="0.35">
      <c r="U29167" s="3"/>
    </row>
    <row r="29168" spans="21:21" x14ac:dyDescent="0.35">
      <c r="U29168" s="3"/>
    </row>
    <row r="29169" spans="21:21" x14ac:dyDescent="0.35">
      <c r="U29169" s="3"/>
    </row>
    <row r="29170" spans="21:21" x14ac:dyDescent="0.35">
      <c r="U29170" s="3"/>
    </row>
    <row r="29171" spans="21:21" x14ac:dyDescent="0.35">
      <c r="U29171" s="3"/>
    </row>
    <row r="29172" spans="21:21" x14ac:dyDescent="0.35">
      <c r="U29172" s="3"/>
    </row>
    <row r="29173" spans="21:21" x14ac:dyDescent="0.35">
      <c r="U29173" s="3"/>
    </row>
    <row r="29174" spans="21:21" x14ac:dyDescent="0.35">
      <c r="U29174" s="3"/>
    </row>
    <row r="29175" spans="21:21" x14ac:dyDescent="0.35">
      <c r="U29175" s="3"/>
    </row>
    <row r="29176" spans="21:21" x14ac:dyDescent="0.35">
      <c r="U29176" s="3"/>
    </row>
    <row r="29177" spans="21:21" x14ac:dyDescent="0.35">
      <c r="U29177" s="3"/>
    </row>
    <row r="29178" spans="21:21" x14ac:dyDescent="0.35">
      <c r="U29178" s="3"/>
    </row>
    <row r="29179" spans="21:21" x14ac:dyDescent="0.35">
      <c r="U29179" s="3"/>
    </row>
    <row r="29180" spans="21:21" x14ac:dyDescent="0.35">
      <c r="U29180" s="3"/>
    </row>
    <row r="29181" spans="21:21" x14ac:dyDescent="0.35">
      <c r="U29181" s="3"/>
    </row>
    <row r="29182" spans="21:21" x14ac:dyDescent="0.35">
      <c r="U29182" s="3"/>
    </row>
    <row r="29183" spans="21:21" x14ac:dyDescent="0.35">
      <c r="U29183" s="3"/>
    </row>
    <row r="29184" spans="21:21" x14ac:dyDescent="0.35">
      <c r="U29184" s="3"/>
    </row>
    <row r="29185" spans="21:21" x14ac:dyDescent="0.35">
      <c r="U29185" s="3"/>
    </row>
    <row r="29186" spans="21:21" x14ac:dyDescent="0.35">
      <c r="U29186" s="3"/>
    </row>
    <row r="29187" spans="21:21" x14ac:dyDescent="0.35">
      <c r="U29187" s="3"/>
    </row>
    <row r="29188" spans="21:21" x14ac:dyDescent="0.35">
      <c r="U29188" s="3"/>
    </row>
    <row r="29189" spans="21:21" x14ac:dyDescent="0.35">
      <c r="U29189" s="3"/>
    </row>
    <row r="29190" spans="21:21" x14ac:dyDescent="0.35">
      <c r="U29190" s="3"/>
    </row>
    <row r="29191" spans="21:21" x14ac:dyDescent="0.35">
      <c r="U29191" s="3"/>
    </row>
    <row r="29192" spans="21:21" x14ac:dyDescent="0.35">
      <c r="U29192" s="3"/>
    </row>
    <row r="29193" spans="21:21" x14ac:dyDescent="0.35">
      <c r="U29193" s="3"/>
    </row>
    <row r="29194" spans="21:21" x14ac:dyDescent="0.35">
      <c r="U29194" s="3"/>
    </row>
    <row r="29195" spans="21:21" x14ac:dyDescent="0.35">
      <c r="U29195" s="3"/>
    </row>
    <row r="29196" spans="21:21" x14ac:dyDescent="0.35">
      <c r="U29196" s="3"/>
    </row>
    <row r="29197" spans="21:21" x14ac:dyDescent="0.35">
      <c r="U29197" s="3"/>
    </row>
    <row r="29198" spans="21:21" x14ac:dyDescent="0.35">
      <c r="U29198" s="3"/>
    </row>
    <row r="29199" spans="21:21" x14ac:dyDescent="0.35">
      <c r="U29199" s="3"/>
    </row>
    <row r="29200" spans="21:21" x14ac:dyDescent="0.35">
      <c r="U29200" s="3"/>
    </row>
    <row r="29201" spans="21:21" x14ac:dyDescent="0.35">
      <c r="U29201" s="3"/>
    </row>
    <row r="29202" spans="21:21" x14ac:dyDescent="0.35">
      <c r="U29202" s="3"/>
    </row>
    <row r="29203" spans="21:21" x14ac:dyDescent="0.35">
      <c r="U29203" s="3"/>
    </row>
    <row r="29204" spans="21:21" x14ac:dyDescent="0.35">
      <c r="U29204" s="3"/>
    </row>
    <row r="29205" spans="21:21" x14ac:dyDescent="0.35">
      <c r="U29205" s="3"/>
    </row>
    <row r="29206" spans="21:21" x14ac:dyDescent="0.35">
      <c r="U29206" s="3"/>
    </row>
    <row r="29207" spans="21:21" x14ac:dyDescent="0.35">
      <c r="U29207" s="3"/>
    </row>
    <row r="29208" spans="21:21" x14ac:dyDescent="0.35">
      <c r="U29208" s="3"/>
    </row>
    <row r="29209" spans="21:21" x14ac:dyDescent="0.35">
      <c r="U29209" s="3"/>
    </row>
    <row r="29210" spans="21:21" x14ac:dyDescent="0.35">
      <c r="U29210" s="3"/>
    </row>
    <row r="29211" spans="21:21" x14ac:dyDescent="0.35">
      <c r="U29211" s="3"/>
    </row>
    <row r="29212" spans="21:21" x14ac:dyDescent="0.35">
      <c r="U29212" s="3"/>
    </row>
    <row r="29213" spans="21:21" x14ac:dyDescent="0.35">
      <c r="U29213" s="3"/>
    </row>
    <row r="29214" spans="21:21" x14ac:dyDescent="0.35">
      <c r="U29214" s="3"/>
    </row>
    <row r="29215" spans="21:21" x14ac:dyDescent="0.35">
      <c r="U29215" s="3"/>
    </row>
    <row r="29216" spans="21:21" x14ac:dyDescent="0.35">
      <c r="U29216" s="3"/>
    </row>
    <row r="29217" spans="21:21" x14ac:dyDescent="0.35">
      <c r="U29217" s="3"/>
    </row>
    <row r="29218" spans="21:21" x14ac:dyDescent="0.35">
      <c r="U29218" s="3"/>
    </row>
    <row r="29219" spans="21:21" x14ac:dyDescent="0.35">
      <c r="U29219" s="3"/>
    </row>
    <row r="29220" spans="21:21" x14ac:dyDescent="0.35">
      <c r="U29220" s="3"/>
    </row>
    <row r="29221" spans="21:21" x14ac:dyDescent="0.35">
      <c r="U29221" s="3"/>
    </row>
    <row r="29222" spans="21:21" x14ac:dyDescent="0.35">
      <c r="U29222" s="3"/>
    </row>
    <row r="29223" spans="21:21" x14ac:dyDescent="0.35">
      <c r="U29223" s="3"/>
    </row>
    <row r="29224" spans="21:21" x14ac:dyDescent="0.35">
      <c r="U29224" s="3"/>
    </row>
    <row r="29225" spans="21:21" x14ac:dyDescent="0.35">
      <c r="U29225" s="3"/>
    </row>
    <row r="29226" spans="21:21" x14ac:dyDescent="0.35">
      <c r="U29226" s="3"/>
    </row>
    <row r="29227" spans="21:21" x14ac:dyDescent="0.35">
      <c r="U29227" s="3"/>
    </row>
    <row r="29228" spans="21:21" x14ac:dyDescent="0.35">
      <c r="U29228" s="3"/>
    </row>
    <row r="29229" spans="21:21" x14ac:dyDescent="0.35">
      <c r="U29229" s="3"/>
    </row>
    <row r="29230" spans="21:21" x14ac:dyDescent="0.35">
      <c r="U29230" s="3"/>
    </row>
    <row r="29231" spans="21:21" x14ac:dyDescent="0.35">
      <c r="U29231" s="3"/>
    </row>
    <row r="29232" spans="21:21" x14ac:dyDescent="0.35">
      <c r="U29232" s="3"/>
    </row>
    <row r="29233" spans="21:21" x14ac:dyDescent="0.35">
      <c r="U29233" s="3"/>
    </row>
    <row r="29234" spans="21:21" x14ac:dyDescent="0.35">
      <c r="U29234" s="3"/>
    </row>
    <row r="29235" spans="21:21" x14ac:dyDescent="0.35">
      <c r="U29235" s="3"/>
    </row>
    <row r="29236" spans="21:21" x14ac:dyDescent="0.35">
      <c r="U29236" s="3"/>
    </row>
    <row r="29237" spans="21:21" x14ac:dyDescent="0.35">
      <c r="U29237" s="3"/>
    </row>
    <row r="29238" spans="21:21" x14ac:dyDescent="0.35">
      <c r="U29238" s="3"/>
    </row>
    <row r="29239" spans="21:21" x14ac:dyDescent="0.35">
      <c r="U29239" s="3"/>
    </row>
    <row r="29240" spans="21:21" x14ac:dyDescent="0.35">
      <c r="U29240" s="3"/>
    </row>
    <row r="29241" spans="21:21" x14ac:dyDescent="0.35">
      <c r="U29241" s="3"/>
    </row>
    <row r="29242" spans="21:21" x14ac:dyDescent="0.35">
      <c r="U29242" s="3"/>
    </row>
    <row r="29243" spans="21:21" x14ac:dyDescent="0.35">
      <c r="U29243" s="3"/>
    </row>
    <row r="29244" spans="21:21" x14ac:dyDescent="0.35">
      <c r="U29244" s="3"/>
    </row>
    <row r="29245" spans="21:21" x14ac:dyDescent="0.35">
      <c r="U29245" s="3"/>
    </row>
    <row r="29246" spans="21:21" x14ac:dyDescent="0.35">
      <c r="U29246" s="3"/>
    </row>
    <row r="29247" spans="21:21" x14ac:dyDescent="0.35">
      <c r="U29247" s="3"/>
    </row>
    <row r="29248" spans="21:21" x14ac:dyDescent="0.35">
      <c r="U29248" s="3"/>
    </row>
    <row r="29249" spans="21:21" x14ac:dyDescent="0.35">
      <c r="U29249" s="3"/>
    </row>
    <row r="29250" spans="21:21" x14ac:dyDescent="0.35">
      <c r="U29250" s="3"/>
    </row>
    <row r="29251" spans="21:21" x14ac:dyDescent="0.35">
      <c r="U29251" s="3"/>
    </row>
    <row r="29252" spans="21:21" x14ac:dyDescent="0.35">
      <c r="U29252" s="3"/>
    </row>
    <row r="29253" spans="21:21" x14ac:dyDescent="0.35">
      <c r="U29253" s="3"/>
    </row>
    <row r="29254" spans="21:21" x14ac:dyDescent="0.35">
      <c r="U29254" s="3"/>
    </row>
    <row r="29255" spans="21:21" x14ac:dyDescent="0.35">
      <c r="U29255" s="3"/>
    </row>
    <row r="29256" spans="21:21" x14ac:dyDescent="0.35">
      <c r="U29256" s="3"/>
    </row>
    <row r="29257" spans="21:21" x14ac:dyDescent="0.35">
      <c r="U29257" s="3"/>
    </row>
    <row r="29258" spans="21:21" x14ac:dyDescent="0.35">
      <c r="U29258" s="3"/>
    </row>
    <row r="29259" spans="21:21" x14ac:dyDescent="0.35">
      <c r="U29259" s="3"/>
    </row>
    <row r="29260" spans="21:21" x14ac:dyDescent="0.35">
      <c r="U29260" s="3"/>
    </row>
    <row r="29261" spans="21:21" x14ac:dyDescent="0.35">
      <c r="U29261" s="3"/>
    </row>
    <row r="29262" spans="21:21" x14ac:dyDescent="0.35">
      <c r="U29262" s="3"/>
    </row>
    <row r="29263" spans="21:21" x14ac:dyDescent="0.35">
      <c r="U29263" s="3"/>
    </row>
    <row r="29264" spans="21:21" x14ac:dyDescent="0.35">
      <c r="U29264" s="3"/>
    </row>
    <row r="29265" spans="21:21" x14ac:dyDescent="0.35">
      <c r="U29265" s="3"/>
    </row>
    <row r="29266" spans="21:21" x14ac:dyDescent="0.35">
      <c r="U29266" s="3"/>
    </row>
    <row r="29267" spans="21:21" x14ac:dyDescent="0.35">
      <c r="U29267" s="3"/>
    </row>
    <row r="29268" spans="21:21" x14ac:dyDescent="0.35">
      <c r="U29268" s="3"/>
    </row>
    <row r="29269" spans="21:21" x14ac:dyDescent="0.35">
      <c r="U29269" s="3"/>
    </row>
    <row r="29270" spans="21:21" x14ac:dyDescent="0.35">
      <c r="U29270" s="3"/>
    </row>
    <row r="29271" spans="21:21" x14ac:dyDescent="0.35">
      <c r="U29271" s="3"/>
    </row>
    <row r="29272" spans="21:21" x14ac:dyDescent="0.35">
      <c r="U29272" s="3"/>
    </row>
    <row r="29273" spans="21:21" x14ac:dyDescent="0.35">
      <c r="U29273" s="3"/>
    </row>
    <row r="29274" spans="21:21" x14ac:dyDescent="0.35">
      <c r="U29274" s="3"/>
    </row>
    <row r="29275" spans="21:21" x14ac:dyDescent="0.35">
      <c r="U29275" s="3"/>
    </row>
    <row r="29276" spans="21:21" x14ac:dyDescent="0.35">
      <c r="U29276" s="3"/>
    </row>
    <row r="29277" spans="21:21" x14ac:dyDescent="0.35">
      <c r="U29277" s="3"/>
    </row>
    <row r="29278" spans="21:21" x14ac:dyDescent="0.35">
      <c r="U29278" s="3"/>
    </row>
    <row r="29279" spans="21:21" x14ac:dyDescent="0.35">
      <c r="U29279" s="3"/>
    </row>
    <row r="29280" spans="21:21" x14ac:dyDescent="0.35">
      <c r="U29280" s="3"/>
    </row>
    <row r="29281" spans="21:21" x14ac:dyDescent="0.35">
      <c r="U29281" s="3"/>
    </row>
    <row r="29282" spans="21:21" x14ac:dyDescent="0.35">
      <c r="U29282" s="3"/>
    </row>
    <row r="29283" spans="21:21" x14ac:dyDescent="0.35">
      <c r="U29283" s="3"/>
    </row>
    <row r="29284" spans="21:21" x14ac:dyDescent="0.35">
      <c r="U29284" s="3"/>
    </row>
    <row r="29285" spans="21:21" x14ac:dyDescent="0.35">
      <c r="U29285" s="3"/>
    </row>
    <row r="29286" spans="21:21" x14ac:dyDescent="0.35">
      <c r="U29286" s="3"/>
    </row>
    <row r="29287" spans="21:21" x14ac:dyDescent="0.35">
      <c r="U29287" s="3"/>
    </row>
    <row r="29288" spans="21:21" x14ac:dyDescent="0.35">
      <c r="U29288" s="3"/>
    </row>
    <row r="29289" spans="21:21" x14ac:dyDescent="0.35">
      <c r="U29289" s="3"/>
    </row>
    <row r="29290" spans="21:21" x14ac:dyDescent="0.35">
      <c r="U29290" s="3"/>
    </row>
    <row r="29291" spans="21:21" x14ac:dyDescent="0.35">
      <c r="U29291" s="3"/>
    </row>
    <row r="29292" spans="21:21" x14ac:dyDescent="0.35">
      <c r="U29292" s="3"/>
    </row>
    <row r="29293" spans="21:21" x14ac:dyDescent="0.35">
      <c r="U29293" s="3"/>
    </row>
    <row r="29294" spans="21:21" x14ac:dyDescent="0.35">
      <c r="U29294" s="3"/>
    </row>
    <row r="29295" spans="21:21" x14ac:dyDescent="0.35">
      <c r="U29295" s="3"/>
    </row>
    <row r="29296" spans="21:21" x14ac:dyDescent="0.35">
      <c r="U29296" s="3"/>
    </row>
    <row r="29297" spans="21:21" x14ac:dyDescent="0.35">
      <c r="U29297" s="3"/>
    </row>
    <row r="29298" spans="21:21" x14ac:dyDescent="0.35">
      <c r="U29298" s="3"/>
    </row>
    <row r="29299" spans="21:21" x14ac:dyDescent="0.35">
      <c r="U29299" s="3"/>
    </row>
    <row r="29300" spans="21:21" x14ac:dyDescent="0.35">
      <c r="U29300" s="3"/>
    </row>
    <row r="29301" spans="21:21" x14ac:dyDescent="0.35">
      <c r="U29301" s="3"/>
    </row>
    <row r="29302" spans="21:21" x14ac:dyDescent="0.35">
      <c r="U29302" s="3"/>
    </row>
    <row r="29303" spans="21:21" x14ac:dyDescent="0.35">
      <c r="U29303" s="3"/>
    </row>
    <row r="29304" spans="21:21" x14ac:dyDescent="0.35">
      <c r="U29304" s="3"/>
    </row>
    <row r="29305" spans="21:21" x14ac:dyDescent="0.35">
      <c r="U29305" s="3"/>
    </row>
    <row r="29306" spans="21:21" x14ac:dyDescent="0.35">
      <c r="U29306" s="3"/>
    </row>
    <row r="29307" spans="21:21" x14ac:dyDescent="0.35">
      <c r="U29307" s="3"/>
    </row>
    <row r="29308" spans="21:21" x14ac:dyDescent="0.35">
      <c r="U29308" s="3"/>
    </row>
    <row r="29309" spans="21:21" x14ac:dyDescent="0.35">
      <c r="U29309" s="3"/>
    </row>
    <row r="29310" spans="21:21" x14ac:dyDescent="0.35">
      <c r="U29310" s="3"/>
    </row>
    <row r="29311" spans="21:21" x14ac:dyDescent="0.35">
      <c r="U29311" s="3"/>
    </row>
    <row r="29312" spans="21:21" x14ac:dyDescent="0.35">
      <c r="U29312" s="3"/>
    </row>
    <row r="29313" spans="21:21" x14ac:dyDescent="0.35">
      <c r="U29313" s="3"/>
    </row>
    <row r="29314" spans="21:21" x14ac:dyDescent="0.35">
      <c r="U29314" s="3"/>
    </row>
    <row r="29315" spans="21:21" x14ac:dyDescent="0.35">
      <c r="U29315" s="3"/>
    </row>
    <row r="29316" spans="21:21" x14ac:dyDescent="0.35">
      <c r="U29316" s="3"/>
    </row>
    <row r="29317" spans="21:21" x14ac:dyDescent="0.35">
      <c r="U29317" s="3"/>
    </row>
    <row r="29318" spans="21:21" x14ac:dyDescent="0.35">
      <c r="U29318" s="3"/>
    </row>
    <row r="29319" spans="21:21" x14ac:dyDescent="0.35">
      <c r="U29319" s="3"/>
    </row>
    <row r="29320" spans="21:21" x14ac:dyDescent="0.35">
      <c r="U29320" s="3"/>
    </row>
    <row r="29321" spans="21:21" x14ac:dyDescent="0.35">
      <c r="U29321" s="3"/>
    </row>
    <row r="29322" spans="21:21" x14ac:dyDescent="0.35">
      <c r="U29322" s="3"/>
    </row>
    <row r="29323" spans="21:21" x14ac:dyDescent="0.35">
      <c r="U29323" s="3"/>
    </row>
    <row r="29324" spans="21:21" x14ac:dyDescent="0.35">
      <c r="U29324" s="3"/>
    </row>
    <row r="29325" spans="21:21" x14ac:dyDescent="0.35">
      <c r="U29325" s="3"/>
    </row>
    <row r="29326" spans="21:21" x14ac:dyDescent="0.35">
      <c r="U29326" s="3"/>
    </row>
    <row r="29327" spans="21:21" x14ac:dyDescent="0.35">
      <c r="U29327" s="3"/>
    </row>
    <row r="29328" spans="21:21" x14ac:dyDescent="0.35">
      <c r="U29328" s="3"/>
    </row>
    <row r="29329" spans="21:21" x14ac:dyDescent="0.35">
      <c r="U29329" s="3"/>
    </row>
    <row r="29330" spans="21:21" x14ac:dyDescent="0.35">
      <c r="U29330" s="3"/>
    </row>
    <row r="29331" spans="21:21" x14ac:dyDescent="0.35">
      <c r="U29331" s="3"/>
    </row>
    <row r="29332" spans="21:21" x14ac:dyDescent="0.35">
      <c r="U29332" s="3"/>
    </row>
    <row r="29333" spans="21:21" x14ac:dyDescent="0.35">
      <c r="U29333" s="3"/>
    </row>
    <row r="29334" spans="21:21" x14ac:dyDescent="0.35">
      <c r="U29334" s="3"/>
    </row>
    <row r="29335" spans="21:21" x14ac:dyDescent="0.35">
      <c r="U29335" s="3"/>
    </row>
    <row r="29336" spans="21:21" x14ac:dyDescent="0.35">
      <c r="U29336" s="3"/>
    </row>
    <row r="29337" spans="21:21" x14ac:dyDescent="0.35">
      <c r="U29337" s="3"/>
    </row>
    <row r="29338" spans="21:21" x14ac:dyDescent="0.35">
      <c r="U29338" s="3"/>
    </row>
    <row r="29339" spans="21:21" x14ac:dyDescent="0.35">
      <c r="U29339" s="3"/>
    </row>
    <row r="29340" spans="21:21" x14ac:dyDescent="0.35">
      <c r="U29340" s="3"/>
    </row>
    <row r="29341" spans="21:21" x14ac:dyDescent="0.35">
      <c r="U29341" s="3"/>
    </row>
    <row r="29342" spans="21:21" x14ac:dyDescent="0.35">
      <c r="U29342" s="3"/>
    </row>
    <row r="29343" spans="21:21" x14ac:dyDescent="0.35">
      <c r="U29343" s="3"/>
    </row>
    <row r="29344" spans="21:21" x14ac:dyDescent="0.35">
      <c r="U29344" s="3"/>
    </row>
    <row r="29345" spans="21:21" x14ac:dyDescent="0.35">
      <c r="U29345" s="3"/>
    </row>
    <row r="29346" spans="21:21" x14ac:dyDescent="0.35">
      <c r="U29346" s="3"/>
    </row>
    <row r="29347" spans="21:21" x14ac:dyDescent="0.35">
      <c r="U29347" s="3"/>
    </row>
    <row r="29348" spans="21:21" x14ac:dyDescent="0.35">
      <c r="U29348" s="3"/>
    </row>
    <row r="29349" spans="21:21" x14ac:dyDescent="0.35">
      <c r="U29349" s="3"/>
    </row>
    <row r="29350" spans="21:21" x14ac:dyDescent="0.35">
      <c r="U29350" s="3"/>
    </row>
    <row r="29351" spans="21:21" x14ac:dyDescent="0.35">
      <c r="U29351" s="3"/>
    </row>
    <row r="29352" spans="21:21" x14ac:dyDescent="0.35">
      <c r="U29352" s="3"/>
    </row>
    <row r="29353" spans="21:21" x14ac:dyDescent="0.35">
      <c r="U29353" s="3"/>
    </row>
    <row r="29354" spans="21:21" x14ac:dyDescent="0.35">
      <c r="U29354" s="3"/>
    </row>
    <row r="29355" spans="21:21" x14ac:dyDescent="0.35">
      <c r="U29355" s="3"/>
    </row>
    <row r="29356" spans="21:21" x14ac:dyDescent="0.35">
      <c r="U29356" s="3"/>
    </row>
    <row r="29357" spans="21:21" x14ac:dyDescent="0.35">
      <c r="U29357" s="3"/>
    </row>
    <row r="29358" spans="21:21" x14ac:dyDescent="0.35">
      <c r="U29358" s="3"/>
    </row>
    <row r="29359" spans="21:21" x14ac:dyDescent="0.35">
      <c r="U29359" s="3"/>
    </row>
    <row r="29360" spans="21:21" x14ac:dyDescent="0.35">
      <c r="U29360" s="3"/>
    </row>
    <row r="29361" spans="21:21" x14ac:dyDescent="0.35">
      <c r="U29361" s="3"/>
    </row>
    <row r="29362" spans="21:21" x14ac:dyDescent="0.35">
      <c r="U29362" s="3"/>
    </row>
    <row r="29363" spans="21:21" x14ac:dyDescent="0.35">
      <c r="U29363" s="3"/>
    </row>
    <row r="29364" spans="21:21" x14ac:dyDescent="0.35">
      <c r="U29364" s="3"/>
    </row>
    <row r="29365" spans="21:21" x14ac:dyDescent="0.35">
      <c r="U29365" s="3"/>
    </row>
    <row r="29366" spans="21:21" x14ac:dyDescent="0.35">
      <c r="U29366" s="3"/>
    </row>
    <row r="29367" spans="21:21" x14ac:dyDescent="0.35">
      <c r="U29367" s="3"/>
    </row>
    <row r="29368" spans="21:21" x14ac:dyDescent="0.35">
      <c r="U29368" s="3"/>
    </row>
    <row r="29369" spans="21:21" x14ac:dyDescent="0.35">
      <c r="U29369" s="3"/>
    </row>
    <row r="29370" spans="21:21" x14ac:dyDescent="0.35">
      <c r="U29370" s="3"/>
    </row>
    <row r="29371" spans="21:21" x14ac:dyDescent="0.35">
      <c r="U29371" s="3"/>
    </row>
    <row r="29372" spans="21:21" x14ac:dyDescent="0.35">
      <c r="U29372" s="3"/>
    </row>
    <row r="29373" spans="21:21" x14ac:dyDescent="0.35">
      <c r="U29373" s="3"/>
    </row>
    <row r="29374" spans="21:21" x14ac:dyDescent="0.35">
      <c r="U29374" s="3"/>
    </row>
    <row r="29375" spans="21:21" x14ac:dyDescent="0.35">
      <c r="U29375" s="3"/>
    </row>
    <row r="29376" spans="21:21" x14ac:dyDescent="0.35">
      <c r="U29376" s="3"/>
    </row>
    <row r="29377" spans="21:21" x14ac:dyDescent="0.35">
      <c r="U29377" s="3"/>
    </row>
    <row r="29378" spans="21:21" x14ac:dyDescent="0.35">
      <c r="U29378" s="3"/>
    </row>
    <row r="29379" spans="21:21" x14ac:dyDescent="0.35">
      <c r="U29379" s="3"/>
    </row>
    <row r="29380" spans="21:21" x14ac:dyDescent="0.35">
      <c r="U29380" s="3"/>
    </row>
    <row r="29381" spans="21:21" x14ac:dyDescent="0.35">
      <c r="U29381" s="3"/>
    </row>
    <row r="29382" spans="21:21" x14ac:dyDescent="0.35">
      <c r="U29382" s="3"/>
    </row>
    <row r="29383" spans="21:21" x14ac:dyDescent="0.35">
      <c r="U29383" s="3"/>
    </row>
    <row r="29384" spans="21:21" x14ac:dyDescent="0.35">
      <c r="U29384" s="3"/>
    </row>
    <row r="29385" spans="21:21" x14ac:dyDescent="0.35">
      <c r="U29385" s="3"/>
    </row>
    <row r="29386" spans="21:21" x14ac:dyDescent="0.35">
      <c r="U29386" s="3"/>
    </row>
    <row r="29387" spans="21:21" x14ac:dyDescent="0.35">
      <c r="U29387" s="3"/>
    </row>
    <row r="29388" spans="21:21" x14ac:dyDescent="0.35">
      <c r="U29388" s="3"/>
    </row>
    <row r="29389" spans="21:21" x14ac:dyDescent="0.35">
      <c r="U29389" s="3"/>
    </row>
    <row r="29390" spans="21:21" x14ac:dyDescent="0.35">
      <c r="U29390" s="3"/>
    </row>
    <row r="29391" spans="21:21" x14ac:dyDescent="0.35">
      <c r="U29391" s="3"/>
    </row>
    <row r="29392" spans="21:21" x14ac:dyDescent="0.35">
      <c r="U29392" s="3"/>
    </row>
    <row r="29393" spans="21:21" x14ac:dyDescent="0.35">
      <c r="U29393" s="3"/>
    </row>
    <row r="29394" spans="21:21" x14ac:dyDescent="0.35">
      <c r="U29394" s="3"/>
    </row>
    <row r="29395" spans="21:21" x14ac:dyDescent="0.35">
      <c r="U29395" s="3"/>
    </row>
    <row r="29396" spans="21:21" x14ac:dyDescent="0.35">
      <c r="U29396" s="3"/>
    </row>
    <row r="29397" spans="21:21" x14ac:dyDescent="0.35">
      <c r="U29397" s="3"/>
    </row>
    <row r="29398" spans="21:21" x14ac:dyDescent="0.35">
      <c r="U29398" s="3"/>
    </row>
    <row r="29399" spans="21:21" x14ac:dyDescent="0.35">
      <c r="U29399" s="3"/>
    </row>
    <row r="29400" spans="21:21" x14ac:dyDescent="0.35">
      <c r="U29400" s="3"/>
    </row>
    <row r="29401" spans="21:21" x14ac:dyDescent="0.35">
      <c r="U29401" s="3"/>
    </row>
    <row r="29402" spans="21:21" x14ac:dyDescent="0.35">
      <c r="U29402" s="3"/>
    </row>
    <row r="29403" spans="21:21" x14ac:dyDescent="0.35">
      <c r="U29403" s="3"/>
    </row>
    <row r="29404" spans="21:21" x14ac:dyDescent="0.35">
      <c r="U29404" s="3"/>
    </row>
    <row r="29405" spans="21:21" x14ac:dyDescent="0.35">
      <c r="U29405" s="3"/>
    </row>
    <row r="29406" spans="21:21" x14ac:dyDescent="0.35">
      <c r="U29406" s="3"/>
    </row>
    <row r="29407" spans="21:21" x14ac:dyDescent="0.35">
      <c r="U29407" s="3"/>
    </row>
    <row r="29408" spans="21:21" x14ac:dyDescent="0.35">
      <c r="U29408" s="3"/>
    </row>
    <row r="29409" spans="21:21" x14ac:dyDescent="0.35">
      <c r="U29409" s="3"/>
    </row>
    <row r="29410" spans="21:21" x14ac:dyDescent="0.35">
      <c r="U29410" s="3"/>
    </row>
    <row r="29411" spans="21:21" x14ac:dyDescent="0.35">
      <c r="U29411" s="3"/>
    </row>
    <row r="29412" spans="21:21" x14ac:dyDescent="0.35">
      <c r="U29412" s="3"/>
    </row>
    <row r="29413" spans="21:21" x14ac:dyDescent="0.35">
      <c r="U29413" s="3"/>
    </row>
    <row r="29414" spans="21:21" x14ac:dyDescent="0.35">
      <c r="U29414" s="3"/>
    </row>
    <row r="29415" spans="21:21" x14ac:dyDescent="0.35">
      <c r="U29415" s="3"/>
    </row>
    <row r="29416" spans="21:21" x14ac:dyDescent="0.35">
      <c r="U29416" s="3"/>
    </row>
    <row r="29417" spans="21:21" x14ac:dyDescent="0.35">
      <c r="U29417" s="3"/>
    </row>
    <row r="29418" spans="21:21" x14ac:dyDescent="0.35">
      <c r="U29418" s="3"/>
    </row>
    <row r="29419" spans="21:21" x14ac:dyDescent="0.35">
      <c r="U29419" s="3"/>
    </row>
    <row r="29420" spans="21:21" x14ac:dyDescent="0.35">
      <c r="U29420" s="3"/>
    </row>
    <row r="29421" spans="21:21" x14ac:dyDescent="0.35">
      <c r="U29421" s="3"/>
    </row>
    <row r="29422" spans="21:21" x14ac:dyDescent="0.35">
      <c r="U29422" s="3"/>
    </row>
    <row r="29423" spans="21:21" x14ac:dyDescent="0.35">
      <c r="U29423" s="3"/>
    </row>
    <row r="29424" spans="21:21" x14ac:dyDescent="0.35">
      <c r="U29424" s="3"/>
    </row>
    <row r="29425" spans="21:21" x14ac:dyDescent="0.35">
      <c r="U29425" s="3"/>
    </row>
    <row r="29426" spans="21:21" x14ac:dyDescent="0.35">
      <c r="U29426" s="3"/>
    </row>
    <row r="29427" spans="21:21" x14ac:dyDescent="0.35">
      <c r="U29427" s="3"/>
    </row>
    <row r="29428" spans="21:21" x14ac:dyDescent="0.35">
      <c r="U29428" s="3"/>
    </row>
    <row r="29429" spans="21:21" x14ac:dyDescent="0.35">
      <c r="U29429" s="3"/>
    </row>
    <row r="29430" spans="21:21" x14ac:dyDescent="0.35">
      <c r="U29430" s="3"/>
    </row>
    <row r="29431" spans="21:21" x14ac:dyDescent="0.35">
      <c r="U29431" s="3"/>
    </row>
    <row r="29432" spans="21:21" x14ac:dyDescent="0.35">
      <c r="U29432" s="3"/>
    </row>
    <row r="29433" spans="21:21" x14ac:dyDescent="0.35">
      <c r="U29433" s="3"/>
    </row>
    <row r="29434" spans="21:21" x14ac:dyDescent="0.35">
      <c r="U29434" s="3"/>
    </row>
    <row r="29435" spans="21:21" x14ac:dyDescent="0.35">
      <c r="U29435" s="3"/>
    </row>
    <row r="29436" spans="21:21" x14ac:dyDescent="0.35">
      <c r="U29436" s="3"/>
    </row>
    <row r="29437" spans="21:21" x14ac:dyDescent="0.35">
      <c r="U29437" s="3"/>
    </row>
    <row r="29438" spans="21:21" x14ac:dyDescent="0.35">
      <c r="U29438" s="3"/>
    </row>
    <row r="29439" spans="21:21" x14ac:dyDescent="0.35">
      <c r="U29439" s="3"/>
    </row>
    <row r="29440" spans="21:21" x14ac:dyDescent="0.35">
      <c r="U29440" s="3"/>
    </row>
    <row r="29441" spans="21:21" x14ac:dyDescent="0.35">
      <c r="U29441" s="3"/>
    </row>
    <row r="29442" spans="21:21" x14ac:dyDescent="0.35">
      <c r="U29442" s="3"/>
    </row>
    <row r="29443" spans="21:21" x14ac:dyDescent="0.35">
      <c r="U29443" s="3"/>
    </row>
    <row r="29444" spans="21:21" x14ac:dyDescent="0.35">
      <c r="U29444" s="3"/>
    </row>
    <row r="29445" spans="21:21" x14ac:dyDescent="0.35">
      <c r="U29445" s="3"/>
    </row>
    <row r="29446" spans="21:21" x14ac:dyDescent="0.35">
      <c r="U29446" s="3"/>
    </row>
    <row r="29447" spans="21:21" x14ac:dyDescent="0.35">
      <c r="U29447" s="3"/>
    </row>
    <row r="29448" spans="21:21" x14ac:dyDescent="0.35">
      <c r="U29448" s="3"/>
    </row>
    <row r="29449" spans="21:21" x14ac:dyDescent="0.35">
      <c r="U29449" s="3"/>
    </row>
    <row r="29450" spans="21:21" x14ac:dyDescent="0.35">
      <c r="U29450" s="3"/>
    </row>
    <row r="29451" spans="21:21" x14ac:dyDescent="0.35">
      <c r="U29451" s="3"/>
    </row>
    <row r="29452" spans="21:21" x14ac:dyDescent="0.35">
      <c r="U29452" s="3"/>
    </row>
    <row r="29453" spans="21:21" x14ac:dyDescent="0.35">
      <c r="U29453" s="3"/>
    </row>
    <row r="29454" spans="21:21" x14ac:dyDescent="0.35">
      <c r="U29454" s="3"/>
    </row>
    <row r="29455" spans="21:21" x14ac:dyDescent="0.35">
      <c r="U29455" s="3"/>
    </row>
    <row r="29456" spans="21:21" x14ac:dyDescent="0.35">
      <c r="U29456" s="3"/>
    </row>
    <row r="29457" spans="21:21" x14ac:dyDescent="0.35">
      <c r="U29457" s="3"/>
    </row>
    <row r="29458" spans="21:21" x14ac:dyDescent="0.35">
      <c r="U29458" s="3"/>
    </row>
    <row r="29459" spans="21:21" x14ac:dyDescent="0.35">
      <c r="U29459" s="3"/>
    </row>
    <row r="29460" spans="21:21" x14ac:dyDescent="0.35">
      <c r="U29460" s="3"/>
    </row>
    <row r="29461" spans="21:21" x14ac:dyDescent="0.35">
      <c r="U29461" s="3"/>
    </row>
    <row r="29462" spans="21:21" x14ac:dyDescent="0.35">
      <c r="U29462" s="3"/>
    </row>
    <row r="29463" spans="21:21" x14ac:dyDescent="0.35">
      <c r="U29463" s="3"/>
    </row>
    <row r="29464" spans="21:21" x14ac:dyDescent="0.35">
      <c r="U29464" s="3"/>
    </row>
    <row r="29465" spans="21:21" x14ac:dyDescent="0.35">
      <c r="U29465" s="3"/>
    </row>
    <row r="29466" spans="21:21" x14ac:dyDescent="0.35">
      <c r="U29466" s="3"/>
    </row>
    <row r="29467" spans="21:21" x14ac:dyDescent="0.35">
      <c r="U29467" s="3"/>
    </row>
    <row r="29468" spans="21:21" x14ac:dyDescent="0.35">
      <c r="U29468" s="3"/>
    </row>
    <row r="29469" spans="21:21" x14ac:dyDescent="0.35">
      <c r="U29469" s="3"/>
    </row>
    <row r="29470" spans="21:21" x14ac:dyDescent="0.35">
      <c r="U29470" s="3"/>
    </row>
    <row r="29471" spans="21:21" x14ac:dyDescent="0.35">
      <c r="U29471" s="3"/>
    </row>
    <row r="29472" spans="21:21" x14ac:dyDescent="0.35">
      <c r="U29472" s="3"/>
    </row>
    <row r="29473" spans="21:21" x14ac:dyDescent="0.35">
      <c r="U29473" s="3"/>
    </row>
    <row r="29474" spans="21:21" x14ac:dyDescent="0.35">
      <c r="U29474" s="3"/>
    </row>
    <row r="29475" spans="21:21" x14ac:dyDescent="0.35">
      <c r="U29475" s="3"/>
    </row>
    <row r="29476" spans="21:21" x14ac:dyDescent="0.35">
      <c r="U29476" s="3"/>
    </row>
    <row r="29477" spans="21:21" x14ac:dyDescent="0.35">
      <c r="U29477" s="3"/>
    </row>
    <row r="29478" spans="21:21" x14ac:dyDescent="0.35">
      <c r="U29478" s="3"/>
    </row>
    <row r="29479" spans="21:21" x14ac:dyDescent="0.35">
      <c r="U29479" s="3"/>
    </row>
    <row r="29480" spans="21:21" x14ac:dyDescent="0.35">
      <c r="U29480" s="3"/>
    </row>
    <row r="29481" spans="21:21" x14ac:dyDescent="0.35">
      <c r="U29481" s="3"/>
    </row>
    <row r="29482" spans="21:21" x14ac:dyDescent="0.35">
      <c r="U29482" s="3"/>
    </row>
    <row r="29483" spans="21:21" x14ac:dyDescent="0.35">
      <c r="U29483" s="3"/>
    </row>
    <row r="29484" spans="21:21" x14ac:dyDescent="0.35">
      <c r="U29484" s="3"/>
    </row>
    <row r="29485" spans="21:21" x14ac:dyDescent="0.35">
      <c r="U29485" s="3"/>
    </row>
    <row r="29486" spans="21:21" x14ac:dyDescent="0.35">
      <c r="U29486" s="3"/>
    </row>
    <row r="29487" spans="21:21" x14ac:dyDescent="0.35">
      <c r="U29487" s="3"/>
    </row>
    <row r="29488" spans="21:21" x14ac:dyDescent="0.35">
      <c r="U29488" s="3"/>
    </row>
    <row r="29489" spans="21:21" x14ac:dyDescent="0.35">
      <c r="U29489" s="3"/>
    </row>
    <row r="29490" spans="21:21" x14ac:dyDescent="0.35">
      <c r="U29490" s="3"/>
    </row>
    <row r="29491" spans="21:21" x14ac:dyDescent="0.35">
      <c r="U29491" s="3"/>
    </row>
    <row r="29492" spans="21:21" x14ac:dyDescent="0.35">
      <c r="U29492" s="3"/>
    </row>
    <row r="29493" spans="21:21" x14ac:dyDescent="0.35">
      <c r="U29493" s="3"/>
    </row>
    <row r="29494" spans="21:21" x14ac:dyDescent="0.35">
      <c r="U29494" s="3"/>
    </row>
    <row r="29495" spans="21:21" x14ac:dyDescent="0.35">
      <c r="U29495" s="3"/>
    </row>
    <row r="29496" spans="21:21" x14ac:dyDescent="0.35">
      <c r="U29496" s="3"/>
    </row>
    <row r="29497" spans="21:21" x14ac:dyDescent="0.35">
      <c r="U29497" s="3"/>
    </row>
    <row r="29498" spans="21:21" x14ac:dyDescent="0.35">
      <c r="U29498" s="3"/>
    </row>
    <row r="29499" spans="21:21" x14ac:dyDescent="0.35">
      <c r="U29499" s="3"/>
    </row>
    <row r="29500" spans="21:21" x14ac:dyDescent="0.35">
      <c r="U29500" s="3"/>
    </row>
    <row r="29501" spans="21:21" x14ac:dyDescent="0.35">
      <c r="U29501" s="3"/>
    </row>
    <row r="29502" spans="21:21" x14ac:dyDescent="0.35">
      <c r="U29502" s="3"/>
    </row>
    <row r="29503" spans="21:21" x14ac:dyDescent="0.35">
      <c r="U29503" s="3"/>
    </row>
    <row r="29504" spans="21:21" x14ac:dyDescent="0.35">
      <c r="U29504" s="3"/>
    </row>
    <row r="29505" spans="21:21" x14ac:dyDescent="0.35">
      <c r="U29505" s="3"/>
    </row>
    <row r="29506" spans="21:21" x14ac:dyDescent="0.35">
      <c r="U29506" s="3"/>
    </row>
    <row r="29507" spans="21:21" x14ac:dyDescent="0.35">
      <c r="U29507" s="3"/>
    </row>
    <row r="29508" spans="21:21" x14ac:dyDescent="0.35">
      <c r="U29508" s="3"/>
    </row>
    <row r="29509" spans="21:21" x14ac:dyDescent="0.35">
      <c r="U29509" s="3"/>
    </row>
    <row r="29510" spans="21:21" x14ac:dyDescent="0.35">
      <c r="U29510" s="3"/>
    </row>
    <row r="29511" spans="21:21" x14ac:dyDescent="0.35">
      <c r="U29511" s="3"/>
    </row>
    <row r="29512" spans="21:21" x14ac:dyDescent="0.35">
      <c r="U29512" s="3"/>
    </row>
    <row r="29513" spans="21:21" x14ac:dyDescent="0.35">
      <c r="U29513" s="3"/>
    </row>
    <row r="29514" spans="21:21" x14ac:dyDescent="0.35">
      <c r="U29514" s="3"/>
    </row>
    <row r="29515" spans="21:21" x14ac:dyDescent="0.35">
      <c r="U29515" s="3"/>
    </row>
    <row r="29516" spans="21:21" x14ac:dyDescent="0.35">
      <c r="U29516" s="3"/>
    </row>
    <row r="29517" spans="21:21" x14ac:dyDescent="0.35">
      <c r="U29517" s="3"/>
    </row>
    <row r="29518" spans="21:21" x14ac:dyDescent="0.35">
      <c r="U29518" s="3"/>
    </row>
    <row r="29519" spans="21:21" x14ac:dyDescent="0.35">
      <c r="U29519" s="3"/>
    </row>
    <row r="29520" spans="21:21" x14ac:dyDescent="0.35">
      <c r="U29520" s="3"/>
    </row>
    <row r="29521" spans="21:21" x14ac:dyDescent="0.35">
      <c r="U29521" s="3"/>
    </row>
    <row r="29522" spans="21:21" x14ac:dyDescent="0.35">
      <c r="U29522" s="3"/>
    </row>
    <row r="29523" spans="21:21" x14ac:dyDescent="0.35">
      <c r="U29523" s="3"/>
    </row>
    <row r="29524" spans="21:21" x14ac:dyDescent="0.35">
      <c r="U29524" s="3"/>
    </row>
    <row r="29525" spans="21:21" x14ac:dyDescent="0.35">
      <c r="U29525" s="3"/>
    </row>
    <row r="29526" spans="21:21" x14ac:dyDescent="0.35">
      <c r="U29526" s="3"/>
    </row>
    <row r="29527" spans="21:21" x14ac:dyDescent="0.35">
      <c r="U29527" s="3"/>
    </row>
    <row r="29528" spans="21:21" x14ac:dyDescent="0.35">
      <c r="U29528" s="3"/>
    </row>
    <row r="29529" spans="21:21" x14ac:dyDescent="0.35">
      <c r="U29529" s="3"/>
    </row>
    <row r="29530" spans="21:21" x14ac:dyDescent="0.35">
      <c r="U29530" s="3"/>
    </row>
    <row r="29531" spans="21:21" x14ac:dyDescent="0.35">
      <c r="U29531" s="3"/>
    </row>
    <row r="29532" spans="21:21" x14ac:dyDescent="0.35">
      <c r="U29532" s="3"/>
    </row>
    <row r="29533" spans="21:21" x14ac:dyDescent="0.35">
      <c r="U29533" s="3"/>
    </row>
    <row r="29534" spans="21:21" x14ac:dyDescent="0.35">
      <c r="U29534" s="3"/>
    </row>
    <row r="29535" spans="21:21" x14ac:dyDescent="0.35">
      <c r="U29535" s="3"/>
    </row>
    <row r="29536" spans="21:21" x14ac:dyDescent="0.35">
      <c r="U29536" s="3"/>
    </row>
    <row r="29537" spans="21:21" x14ac:dyDescent="0.35">
      <c r="U29537" s="3"/>
    </row>
    <row r="29538" spans="21:21" x14ac:dyDescent="0.35">
      <c r="U29538" s="3"/>
    </row>
    <row r="29539" spans="21:21" x14ac:dyDescent="0.35">
      <c r="U29539" s="3"/>
    </row>
    <row r="29540" spans="21:21" x14ac:dyDescent="0.35">
      <c r="U29540" s="3"/>
    </row>
    <row r="29541" spans="21:21" x14ac:dyDescent="0.35">
      <c r="U29541" s="3"/>
    </row>
    <row r="29542" spans="21:21" x14ac:dyDescent="0.35">
      <c r="U29542" s="3"/>
    </row>
    <row r="29543" spans="21:21" x14ac:dyDescent="0.35">
      <c r="U29543" s="3"/>
    </row>
    <row r="29544" spans="21:21" x14ac:dyDescent="0.35">
      <c r="U29544" s="3"/>
    </row>
    <row r="29545" spans="21:21" x14ac:dyDescent="0.35">
      <c r="U29545" s="3"/>
    </row>
    <row r="29546" spans="21:21" x14ac:dyDescent="0.35">
      <c r="U29546" s="3"/>
    </row>
    <row r="29547" spans="21:21" x14ac:dyDescent="0.35">
      <c r="U29547" s="3"/>
    </row>
    <row r="29548" spans="21:21" x14ac:dyDescent="0.35">
      <c r="U29548" s="3"/>
    </row>
    <row r="29549" spans="21:21" x14ac:dyDescent="0.35">
      <c r="U29549" s="3"/>
    </row>
    <row r="29550" spans="21:21" x14ac:dyDescent="0.35">
      <c r="U29550" s="3"/>
    </row>
    <row r="29551" spans="21:21" x14ac:dyDescent="0.35">
      <c r="U29551" s="3"/>
    </row>
    <row r="29552" spans="21:21" x14ac:dyDescent="0.35">
      <c r="U29552" s="3"/>
    </row>
    <row r="29553" spans="21:21" x14ac:dyDescent="0.35">
      <c r="U29553" s="3"/>
    </row>
    <row r="29554" spans="21:21" x14ac:dyDescent="0.35">
      <c r="U29554" s="3"/>
    </row>
    <row r="29555" spans="21:21" x14ac:dyDescent="0.35">
      <c r="U29555" s="3"/>
    </row>
    <row r="29556" spans="21:21" x14ac:dyDescent="0.35">
      <c r="U29556" s="3"/>
    </row>
    <row r="29557" spans="21:21" x14ac:dyDescent="0.35">
      <c r="U29557" s="3"/>
    </row>
    <row r="29558" spans="21:21" x14ac:dyDescent="0.35">
      <c r="U29558" s="3"/>
    </row>
    <row r="29559" spans="21:21" x14ac:dyDescent="0.35">
      <c r="U29559" s="3"/>
    </row>
    <row r="29560" spans="21:21" x14ac:dyDescent="0.35">
      <c r="U29560" s="3"/>
    </row>
    <row r="29561" spans="21:21" x14ac:dyDescent="0.35">
      <c r="U29561" s="3"/>
    </row>
    <row r="29562" spans="21:21" x14ac:dyDescent="0.35">
      <c r="U29562" s="3"/>
    </row>
    <row r="29563" spans="21:21" x14ac:dyDescent="0.35">
      <c r="U29563" s="3"/>
    </row>
    <row r="29564" spans="21:21" x14ac:dyDescent="0.35">
      <c r="U29564" s="3"/>
    </row>
    <row r="29565" spans="21:21" x14ac:dyDescent="0.35">
      <c r="U29565" s="3"/>
    </row>
    <row r="29566" spans="21:21" x14ac:dyDescent="0.35">
      <c r="U29566" s="3"/>
    </row>
    <row r="29567" spans="21:21" x14ac:dyDescent="0.35">
      <c r="U29567" s="3"/>
    </row>
    <row r="29568" spans="21:21" x14ac:dyDescent="0.35">
      <c r="U29568" s="3"/>
    </row>
    <row r="29569" spans="21:21" x14ac:dyDescent="0.35">
      <c r="U29569" s="3"/>
    </row>
    <row r="29570" spans="21:21" x14ac:dyDescent="0.35">
      <c r="U29570" s="3"/>
    </row>
    <row r="29571" spans="21:21" x14ac:dyDescent="0.35">
      <c r="U29571" s="3"/>
    </row>
    <row r="29572" spans="21:21" x14ac:dyDescent="0.35">
      <c r="U29572" s="3"/>
    </row>
    <row r="29573" spans="21:21" x14ac:dyDescent="0.35">
      <c r="U29573" s="3"/>
    </row>
    <row r="29574" spans="21:21" x14ac:dyDescent="0.35">
      <c r="U29574" s="3"/>
    </row>
    <row r="29575" spans="21:21" x14ac:dyDescent="0.35">
      <c r="U29575" s="3"/>
    </row>
    <row r="29576" spans="21:21" x14ac:dyDescent="0.35">
      <c r="U29576" s="3"/>
    </row>
    <row r="29577" spans="21:21" x14ac:dyDescent="0.35">
      <c r="U29577" s="3"/>
    </row>
    <row r="29578" spans="21:21" x14ac:dyDescent="0.35">
      <c r="U29578" s="3"/>
    </row>
    <row r="29579" spans="21:21" x14ac:dyDescent="0.35">
      <c r="U29579" s="3"/>
    </row>
    <row r="29580" spans="21:21" x14ac:dyDescent="0.35">
      <c r="U29580" s="3"/>
    </row>
    <row r="29581" spans="21:21" x14ac:dyDescent="0.35">
      <c r="U29581" s="3"/>
    </row>
    <row r="29582" spans="21:21" x14ac:dyDescent="0.35">
      <c r="U29582" s="3"/>
    </row>
    <row r="29583" spans="21:21" x14ac:dyDescent="0.35">
      <c r="U29583" s="3"/>
    </row>
    <row r="29584" spans="21:21" x14ac:dyDescent="0.35">
      <c r="U29584" s="3"/>
    </row>
    <row r="29585" spans="21:21" x14ac:dyDescent="0.35">
      <c r="U29585" s="3"/>
    </row>
    <row r="29586" spans="21:21" x14ac:dyDescent="0.35">
      <c r="U29586" s="3"/>
    </row>
    <row r="29587" spans="21:21" x14ac:dyDescent="0.35">
      <c r="U29587" s="3"/>
    </row>
    <row r="29588" spans="21:21" x14ac:dyDescent="0.35">
      <c r="U29588" s="3"/>
    </row>
    <row r="29589" spans="21:21" x14ac:dyDescent="0.35">
      <c r="U29589" s="3"/>
    </row>
    <row r="29590" spans="21:21" x14ac:dyDescent="0.35">
      <c r="U29590" s="3"/>
    </row>
    <row r="29591" spans="21:21" x14ac:dyDescent="0.35">
      <c r="U29591" s="3"/>
    </row>
    <row r="29592" spans="21:21" x14ac:dyDescent="0.35">
      <c r="U29592" s="3"/>
    </row>
    <row r="29593" spans="21:21" x14ac:dyDescent="0.35">
      <c r="U29593" s="3"/>
    </row>
    <row r="29594" spans="21:21" x14ac:dyDescent="0.35">
      <c r="U29594" s="3"/>
    </row>
    <row r="29595" spans="21:21" x14ac:dyDescent="0.35">
      <c r="U29595" s="3"/>
    </row>
    <row r="29596" spans="21:21" x14ac:dyDescent="0.35">
      <c r="U29596" s="3"/>
    </row>
    <row r="29597" spans="21:21" x14ac:dyDescent="0.35">
      <c r="U29597" s="3"/>
    </row>
    <row r="29598" spans="21:21" x14ac:dyDescent="0.35">
      <c r="U29598" s="3"/>
    </row>
    <row r="29599" spans="21:21" x14ac:dyDescent="0.35">
      <c r="U29599" s="3"/>
    </row>
    <row r="29600" spans="21:21" x14ac:dyDescent="0.35">
      <c r="U29600" s="3"/>
    </row>
    <row r="29601" spans="21:21" x14ac:dyDescent="0.35">
      <c r="U29601" s="3"/>
    </row>
    <row r="29602" spans="21:21" x14ac:dyDescent="0.35">
      <c r="U29602" s="3"/>
    </row>
    <row r="29603" spans="21:21" x14ac:dyDescent="0.35">
      <c r="U29603" s="3"/>
    </row>
    <row r="29604" spans="21:21" x14ac:dyDescent="0.35">
      <c r="U29604" s="3"/>
    </row>
    <row r="29605" spans="21:21" x14ac:dyDescent="0.35">
      <c r="U29605" s="3"/>
    </row>
    <row r="29606" spans="21:21" x14ac:dyDescent="0.35">
      <c r="U29606" s="3"/>
    </row>
    <row r="29607" spans="21:21" x14ac:dyDescent="0.35">
      <c r="U29607" s="3"/>
    </row>
    <row r="29608" spans="21:21" x14ac:dyDescent="0.35">
      <c r="U29608" s="3"/>
    </row>
    <row r="29609" spans="21:21" x14ac:dyDescent="0.35">
      <c r="U29609" s="3"/>
    </row>
    <row r="29610" spans="21:21" x14ac:dyDescent="0.35">
      <c r="U29610" s="3"/>
    </row>
    <row r="29611" spans="21:21" x14ac:dyDescent="0.35">
      <c r="U29611" s="3"/>
    </row>
    <row r="29612" spans="21:21" x14ac:dyDescent="0.35">
      <c r="U29612" s="3"/>
    </row>
    <row r="29613" spans="21:21" x14ac:dyDescent="0.35">
      <c r="U29613" s="3"/>
    </row>
    <row r="29614" spans="21:21" x14ac:dyDescent="0.35">
      <c r="U29614" s="3"/>
    </row>
    <row r="29615" spans="21:21" x14ac:dyDescent="0.35">
      <c r="U29615" s="3"/>
    </row>
    <row r="29616" spans="21:21" x14ac:dyDescent="0.35">
      <c r="U29616" s="3"/>
    </row>
    <row r="29617" spans="21:21" x14ac:dyDescent="0.35">
      <c r="U29617" s="3"/>
    </row>
    <row r="29618" spans="21:21" x14ac:dyDescent="0.35">
      <c r="U29618" s="3"/>
    </row>
    <row r="29619" spans="21:21" x14ac:dyDescent="0.35">
      <c r="U29619" s="3"/>
    </row>
    <row r="29620" spans="21:21" x14ac:dyDescent="0.35">
      <c r="U29620" s="3"/>
    </row>
    <row r="29621" spans="21:21" x14ac:dyDescent="0.35">
      <c r="U29621" s="3"/>
    </row>
    <row r="29622" spans="21:21" x14ac:dyDescent="0.35">
      <c r="U29622" s="3"/>
    </row>
    <row r="29623" spans="21:21" x14ac:dyDescent="0.35">
      <c r="U29623" s="3"/>
    </row>
    <row r="29624" spans="21:21" x14ac:dyDescent="0.35">
      <c r="U29624" s="3"/>
    </row>
    <row r="29625" spans="21:21" x14ac:dyDescent="0.35">
      <c r="U29625" s="3"/>
    </row>
    <row r="29626" spans="21:21" x14ac:dyDescent="0.35">
      <c r="U29626" s="3"/>
    </row>
    <row r="29627" spans="21:21" x14ac:dyDescent="0.35">
      <c r="U29627" s="3"/>
    </row>
    <row r="29628" spans="21:21" x14ac:dyDescent="0.35">
      <c r="U29628" s="3"/>
    </row>
    <row r="29629" spans="21:21" x14ac:dyDescent="0.35">
      <c r="U29629" s="3"/>
    </row>
    <row r="29630" spans="21:21" x14ac:dyDescent="0.35">
      <c r="U29630" s="3"/>
    </row>
    <row r="29631" spans="21:21" x14ac:dyDescent="0.35">
      <c r="U29631" s="3"/>
    </row>
    <row r="29632" spans="21:21" x14ac:dyDescent="0.35">
      <c r="U29632" s="3"/>
    </row>
    <row r="29633" spans="21:21" x14ac:dyDescent="0.35">
      <c r="U29633" s="3"/>
    </row>
    <row r="29634" spans="21:21" x14ac:dyDescent="0.35">
      <c r="U29634" s="3"/>
    </row>
    <row r="29635" spans="21:21" x14ac:dyDescent="0.35">
      <c r="U29635" s="3"/>
    </row>
    <row r="29636" spans="21:21" x14ac:dyDescent="0.35">
      <c r="U29636" s="3"/>
    </row>
    <row r="29637" spans="21:21" x14ac:dyDescent="0.35">
      <c r="U29637" s="3"/>
    </row>
    <row r="29638" spans="21:21" x14ac:dyDescent="0.35">
      <c r="U29638" s="3"/>
    </row>
    <row r="29639" spans="21:21" x14ac:dyDescent="0.35">
      <c r="U29639" s="3"/>
    </row>
    <row r="29640" spans="21:21" x14ac:dyDescent="0.35">
      <c r="U29640" s="3"/>
    </row>
    <row r="29641" spans="21:21" x14ac:dyDescent="0.35">
      <c r="U29641" s="3"/>
    </row>
    <row r="29642" spans="21:21" x14ac:dyDescent="0.35">
      <c r="U29642" s="3"/>
    </row>
    <row r="29643" spans="21:21" x14ac:dyDescent="0.35">
      <c r="U29643" s="3"/>
    </row>
    <row r="29644" spans="21:21" x14ac:dyDescent="0.35">
      <c r="U29644" s="3"/>
    </row>
    <row r="29645" spans="21:21" x14ac:dyDescent="0.35">
      <c r="U29645" s="3"/>
    </row>
    <row r="29646" spans="21:21" x14ac:dyDescent="0.35">
      <c r="U29646" s="3"/>
    </row>
    <row r="29647" spans="21:21" x14ac:dyDescent="0.35">
      <c r="U29647" s="3"/>
    </row>
    <row r="29648" spans="21:21" x14ac:dyDescent="0.35">
      <c r="U29648" s="3"/>
    </row>
    <row r="29649" spans="21:21" x14ac:dyDescent="0.35">
      <c r="U29649" s="3"/>
    </row>
    <row r="29650" spans="21:21" x14ac:dyDescent="0.35">
      <c r="U29650" s="3"/>
    </row>
    <row r="29651" spans="21:21" x14ac:dyDescent="0.35">
      <c r="U29651" s="3"/>
    </row>
    <row r="29652" spans="21:21" x14ac:dyDescent="0.35">
      <c r="U29652" s="3"/>
    </row>
    <row r="29653" spans="21:21" x14ac:dyDescent="0.35">
      <c r="U29653" s="3"/>
    </row>
    <row r="29654" spans="21:21" x14ac:dyDescent="0.35">
      <c r="U29654" s="3"/>
    </row>
    <row r="29655" spans="21:21" x14ac:dyDescent="0.35">
      <c r="U29655" s="3"/>
    </row>
    <row r="29656" spans="21:21" x14ac:dyDescent="0.35">
      <c r="U29656" s="3"/>
    </row>
    <row r="29657" spans="21:21" x14ac:dyDescent="0.35">
      <c r="U29657" s="3"/>
    </row>
    <row r="29658" spans="21:21" x14ac:dyDescent="0.35">
      <c r="U29658" s="3"/>
    </row>
    <row r="29659" spans="21:21" x14ac:dyDescent="0.35">
      <c r="U29659" s="3"/>
    </row>
    <row r="29660" spans="21:21" x14ac:dyDescent="0.35">
      <c r="U29660" s="3"/>
    </row>
    <row r="29661" spans="21:21" x14ac:dyDescent="0.35">
      <c r="U29661" s="3"/>
    </row>
    <row r="29662" spans="21:21" x14ac:dyDescent="0.35">
      <c r="U29662" s="3"/>
    </row>
    <row r="29663" spans="21:21" x14ac:dyDescent="0.35">
      <c r="U29663" s="3"/>
    </row>
    <row r="29664" spans="21:21" x14ac:dyDescent="0.35">
      <c r="U29664" s="3"/>
    </row>
    <row r="29665" spans="21:21" x14ac:dyDescent="0.35">
      <c r="U29665" s="3"/>
    </row>
    <row r="29666" spans="21:21" x14ac:dyDescent="0.35">
      <c r="U29666" s="3"/>
    </row>
    <row r="29667" spans="21:21" x14ac:dyDescent="0.35">
      <c r="U29667" s="3"/>
    </row>
    <row r="29668" spans="21:21" x14ac:dyDescent="0.35">
      <c r="U29668" s="3"/>
    </row>
    <row r="29669" spans="21:21" x14ac:dyDescent="0.35">
      <c r="U29669" s="3"/>
    </row>
    <row r="29670" spans="21:21" x14ac:dyDescent="0.35">
      <c r="U29670" s="3"/>
    </row>
    <row r="29671" spans="21:21" x14ac:dyDescent="0.35">
      <c r="U29671" s="3"/>
    </row>
    <row r="29672" spans="21:21" x14ac:dyDescent="0.35">
      <c r="U29672" s="3"/>
    </row>
    <row r="29673" spans="21:21" x14ac:dyDescent="0.35">
      <c r="U29673" s="3"/>
    </row>
    <row r="29674" spans="21:21" x14ac:dyDescent="0.35">
      <c r="U29674" s="3"/>
    </row>
    <row r="29675" spans="21:21" x14ac:dyDescent="0.35">
      <c r="U29675" s="3"/>
    </row>
    <row r="29676" spans="21:21" x14ac:dyDescent="0.35">
      <c r="U29676" s="3"/>
    </row>
    <row r="29677" spans="21:21" x14ac:dyDescent="0.35">
      <c r="U29677" s="3"/>
    </row>
    <row r="29678" spans="21:21" x14ac:dyDescent="0.35">
      <c r="U29678" s="3"/>
    </row>
    <row r="29679" spans="21:21" x14ac:dyDescent="0.35">
      <c r="U29679" s="3"/>
    </row>
    <row r="29680" spans="21:21" x14ac:dyDescent="0.35">
      <c r="U29680" s="3"/>
    </row>
    <row r="29681" spans="21:21" x14ac:dyDescent="0.35">
      <c r="U29681" s="3"/>
    </row>
    <row r="29682" spans="21:21" x14ac:dyDescent="0.35">
      <c r="U29682" s="3"/>
    </row>
    <row r="29683" spans="21:21" x14ac:dyDescent="0.35">
      <c r="U29683" s="3"/>
    </row>
    <row r="29684" spans="21:21" x14ac:dyDescent="0.35">
      <c r="U29684" s="3"/>
    </row>
    <row r="29685" spans="21:21" x14ac:dyDescent="0.35">
      <c r="U29685" s="3"/>
    </row>
    <row r="29686" spans="21:21" x14ac:dyDescent="0.35">
      <c r="U29686" s="3"/>
    </row>
    <row r="29687" spans="21:21" x14ac:dyDescent="0.35">
      <c r="U29687" s="3"/>
    </row>
    <row r="29688" spans="21:21" x14ac:dyDescent="0.35">
      <c r="U29688" s="3"/>
    </row>
    <row r="29689" spans="21:21" x14ac:dyDescent="0.35">
      <c r="U29689" s="3"/>
    </row>
    <row r="29690" spans="21:21" x14ac:dyDescent="0.35">
      <c r="U29690" s="3"/>
    </row>
    <row r="29691" spans="21:21" x14ac:dyDescent="0.35">
      <c r="U29691" s="3"/>
    </row>
    <row r="29692" spans="21:21" x14ac:dyDescent="0.35">
      <c r="U29692" s="3"/>
    </row>
    <row r="29693" spans="21:21" x14ac:dyDescent="0.35">
      <c r="U29693" s="3"/>
    </row>
    <row r="29694" spans="21:21" x14ac:dyDescent="0.35">
      <c r="U29694" s="3"/>
    </row>
    <row r="29695" spans="21:21" x14ac:dyDescent="0.35">
      <c r="U29695" s="3"/>
    </row>
    <row r="29696" spans="21:21" x14ac:dyDescent="0.35">
      <c r="U29696" s="3"/>
    </row>
    <row r="29697" spans="21:21" x14ac:dyDescent="0.35">
      <c r="U29697" s="3"/>
    </row>
    <row r="29698" spans="21:21" x14ac:dyDescent="0.35">
      <c r="U29698" s="3"/>
    </row>
    <row r="29699" spans="21:21" x14ac:dyDescent="0.35">
      <c r="U29699" s="3"/>
    </row>
    <row r="29700" spans="21:21" x14ac:dyDescent="0.35">
      <c r="U29700" s="3"/>
    </row>
    <row r="29701" spans="21:21" x14ac:dyDescent="0.35">
      <c r="U29701" s="3"/>
    </row>
    <row r="29702" spans="21:21" x14ac:dyDescent="0.35">
      <c r="U29702" s="3"/>
    </row>
    <row r="29703" spans="21:21" x14ac:dyDescent="0.35">
      <c r="U29703" s="3"/>
    </row>
    <row r="29704" spans="21:21" x14ac:dyDescent="0.35">
      <c r="U29704" s="3"/>
    </row>
    <row r="29705" spans="21:21" x14ac:dyDescent="0.35">
      <c r="U29705" s="3"/>
    </row>
    <row r="29706" spans="21:21" x14ac:dyDescent="0.35">
      <c r="U29706" s="3"/>
    </row>
    <row r="29707" spans="21:21" x14ac:dyDescent="0.35">
      <c r="U29707" s="3"/>
    </row>
    <row r="29708" spans="21:21" x14ac:dyDescent="0.35">
      <c r="U29708" s="3"/>
    </row>
    <row r="29709" spans="21:21" x14ac:dyDescent="0.35">
      <c r="U29709" s="3"/>
    </row>
    <row r="29710" spans="21:21" x14ac:dyDescent="0.35">
      <c r="U29710" s="3"/>
    </row>
    <row r="29711" spans="21:21" x14ac:dyDescent="0.35">
      <c r="U29711" s="3"/>
    </row>
    <row r="29712" spans="21:21" x14ac:dyDescent="0.35">
      <c r="U29712" s="3"/>
    </row>
    <row r="29713" spans="21:21" x14ac:dyDescent="0.35">
      <c r="U29713" s="3"/>
    </row>
    <row r="29714" spans="21:21" x14ac:dyDescent="0.35">
      <c r="U29714" s="3"/>
    </row>
    <row r="29715" spans="21:21" x14ac:dyDescent="0.35">
      <c r="U29715" s="3"/>
    </row>
    <row r="29716" spans="21:21" x14ac:dyDescent="0.35">
      <c r="U29716" s="3"/>
    </row>
    <row r="29717" spans="21:21" x14ac:dyDescent="0.35">
      <c r="U29717" s="3"/>
    </row>
    <row r="29718" spans="21:21" x14ac:dyDescent="0.35">
      <c r="U29718" s="3"/>
    </row>
    <row r="29719" spans="21:21" x14ac:dyDescent="0.35">
      <c r="U29719" s="3"/>
    </row>
    <row r="29720" spans="21:21" x14ac:dyDescent="0.35">
      <c r="U29720" s="3"/>
    </row>
    <row r="29721" spans="21:21" x14ac:dyDescent="0.35">
      <c r="U29721" s="3"/>
    </row>
    <row r="29722" spans="21:21" x14ac:dyDescent="0.35">
      <c r="U29722" s="3"/>
    </row>
    <row r="29723" spans="21:21" x14ac:dyDescent="0.35">
      <c r="U29723" s="3"/>
    </row>
    <row r="29724" spans="21:21" x14ac:dyDescent="0.35">
      <c r="U29724" s="3"/>
    </row>
    <row r="29725" spans="21:21" x14ac:dyDescent="0.35">
      <c r="U29725" s="3"/>
    </row>
    <row r="29726" spans="21:21" x14ac:dyDescent="0.35">
      <c r="U29726" s="3"/>
    </row>
    <row r="29727" spans="21:21" x14ac:dyDescent="0.35">
      <c r="U29727" s="3"/>
    </row>
    <row r="29728" spans="21:21" x14ac:dyDescent="0.35">
      <c r="U29728" s="3"/>
    </row>
    <row r="29729" spans="21:21" x14ac:dyDescent="0.35">
      <c r="U29729" s="3"/>
    </row>
    <row r="29730" spans="21:21" x14ac:dyDescent="0.35">
      <c r="U29730" s="3"/>
    </row>
    <row r="29731" spans="21:21" x14ac:dyDescent="0.35">
      <c r="U29731" s="3"/>
    </row>
    <row r="29732" spans="21:21" x14ac:dyDescent="0.35">
      <c r="U29732" s="3"/>
    </row>
    <row r="29733" spans="21:21" x14ac:dyDescent="0.35">
      <c r="U29733" s="3"/>
    </row>
    <row r="29734" spans="21:21" x14ac:dyDescent="0.35">
      <c r="U29734" s="3"/>
    </row>
    <row r="29735" spans="21:21" x14ac:dyDescent="0.35">
      <c r="U29735" s="3"/>
    </row>
    <row r="29736" spans="21:21" x14ac:dyDescent="0.35">
      <c r="U29736" s="3"/>
    </row>
    <row r="29737" spans="21:21" x14ac:dyDescent="0.35">
      <c r="U29737" s="3"/>
    </row>
    <row r="29738" spans="21:21" x14ac:dyDescent="0.35">
      <c r="U29738" s="3"/>
    </row>
    <row r="29739" spans="21:21" x14ac:dyDescent="0.35">
      <c r="U29739" s="3"/>
    </row>
    <row r="29740" spans="21:21" x14ac:dyDescent="0.35">
      <c r="U29740" s="3"/>
    </row>
    <row r="29741" spans="21:21" x14ac:dyDescent="0.35">
      <c r="U29741" s="3"/>
    </row>
    <row r="29742" spans="21:21" x14ac:dyDescent="0.35">
      <c r="U29742" s="3"/>
    </row>
    <row r="29743" spans="21:21" x14ac:dyDescent="0.35">
      <c r="U29743" s="3"/>
    </row>
    <row r="29744" spans="21:21" x14ac:dyDescent="0.35">
      <c r="U29744" s="3"/>
    </row>
    <row r="29745" spans="21:21" x14ac:dyDescent="0.35">
      <c r="U29745" s="3"/>
    </row>
    <row r="29746" spans="21:21" x14ac:dyDescent="0.35">
      <c r="U29746" s="3"/>
    </row>
    <row r="29747" spans="21:21" x14ac:dyDescent="0.35">
      <c r="U29747" s="3"/>
    </row>
    <row r="29748" spans="21:21" x14ac:dyDescent="0.35">
      <c r="U29748" s="3"/>
    </row>
    <row r="29749" spans="21:21" x14ac:dyDescent="0.35">
      <c r="U29749" s="3"/>
    </row>
    <row r="29750" spans="21:21" x14ac:dyDescent="0.35">
      <c r="U29750" s="3"/>
    </row>
    <row r="29751" spans="21:21" x14ac:dyDescent="0.35">
      <c r="U29751" s="3"/>
    </row>
    <row r="29752" spans="21:21" x14ac:dyDescent="0.35">
      <c r="U29752" s="3"/>
    </row>
    <row r="29753" spans="21:21" x14ac:dyDescent="0.35">
      <c r="U29753" s="3"/>
    </row>
    <row r="29754" spans="21:21" x14ac:dyDescent="0.35">
      <c r="U29754" s="3"/>
    </row>
    <row r="29755" spans="21:21" x14ac:dyDescent="0.35">
      <c r="U29755" s="3"/>
    </row>
    <row r="29756" spans="21:21" x14ac:dyDescent="0.35">
      <c r="U29756" s="3"/>
    </row>
    <row r="29757" spans="21:21" x14ac:dyDescent="0.35">
      <c r="U29757" s="3"/>
    </row>
    <row r="29758" spans="21:21" x14ac:dyDescent="0.35">
      <c r="U29758" s="3"/>
    </row>
    <row r="29759" spans="21:21" x14ac:dyDescent="0.35">
      <c r="U29759" s="3"/>
    </row>
    <row r="29760" spans="21:21" x14ac:dyDescent="0.35">
      <c r="U29760" s="3"/>
    </row>
    <row r="29761" spans="21:21" x14ac:dyDescent="0.35">
      <c r="U29761" s="3"/>
    </row>
    <row r="29762" spans="21:21" x14ac:dyDescent="0.35">
      <c r="U29762" s="3"/>
    </row>
    <row r="29763" spans="21:21" x14ac:dyDescent="0.35">
      <c r="U29763" s="3"/>
    </row>
    <row r="29764" spans="21:21" x14ac:dyDescent="0.35">
      <c r="U29764" s="3"/>
    </row>
    <row r="29765" spans="21:21" x14ac:dyDescent="0.35">
      <c r="U29765" s="3"/>
    </row>
    <row r="29766" spans="21:21" x14ac:dyDescent="0.35">
      <c r="U29766" s="3"/>
    </row>
    <row r="29767" spans="21:21" x14ac:dyDescent="0.35">
      <c r="U29767" s="3"/>
    </row>
    <row r="29768" spans="21:21" x14ac:dyDescent="0.35">
      <c r="U29768" s="3"/>
    </row>
    <row r="29769" spans="21:21" x14ac:dyDescent="0.35">
      <c r="U29769" s="3"/>
    </row>
    <row r="29770" spans="21:21" x14ac:dyDescent="0.35">
      <c r="U29770" s="3"/>
    </row>
    <row r="29771" spans="21:21" x14ac:dyDescent="0.35">
      <c r="U29771" s="3"/>
    </row>
    <row r="29772" spans="21:21" x14ac:dyDescent="0.35">
      <c r="U29772" s="3"/>
    </row>
    <row r="29773" spans="21:21" x14ac:dyDescent="0.35">
      <c r="U29773" s="3"/>
    </row>
    <row r="29774" spans="21:21" x14ac:dyDescent="0.35">
      <c r="U29774" s="3"/>
    </row>
    <row r="29775" spans="21:21" x14ac:dyDescent="0.35">
      <c r="U29775" s="3"/>
    </row>
    <row r="29776" spans="21:21" x14ac:dyDescent="0.35">
      <c r="U29776" s="3"/>
    </row>
    <row r="29777" spans="21:21" x14ac:dyDescent="0.35">
      <c r="U29777" s="3"/>
    </row>
    <row r="29778" spans="21:21" x14ac:dyDescent="0.35">
      <c r="U29778" s="3"/>
    </row>
    <row r="29779" spans="21:21" x14ac:dyDescent="0.35">
      <c r="U29779" s="3"/>
    </row>
    <row r="29780" spans="21:21" x14ac:dyDescent="0.35">
      <c r="U29780" s="3"/>
    </row>
    <row r="29781" spans="21:21" x14ac:dyDescent="0.35">
      <c r="U29781" s="3"/>
    </row>
    <row r="29782" spans="21:21" x14ac:dyDescent="0.35">
      <c r="U29782" s="3"/>
    </row>
    <row r="29783" spans="21:21" x14ac:dyDescent="0.35">
      <c r="U29783" s="3"/>
    </row>
    <row r="29784" spans="21:21" x14ac:dyDescent="0.35">
      <c r="U29784" s="3"/>
    </row>
    <row r="29785" spans="21:21" x14ac:dyDescent="0.35">
      <c r="U29785" s="3"/>
    </row>
    <row r="29786" spans="21:21" x14ac:dyDescent="0.35">
      <c r="U29786" s="3"/>
    </row>
    <row r="29787" spans="21:21" x14ac:dyDescent="0.35">
      <c r="U29787" s="3"/>
    </row>
    <row r="29788" spans="21:21" x14ac:dyDescent="0.35">
      <c r="U29788" s="3"/>
    </row>
    <row r="29789" spans="21:21" x14ac:dyDescent="0.35">
      <c r="U29789" s="3"/>
    </row>
    <row r="29790" spans="21:21" x14ac:dyDescent="0.35">
      <c r="U29790" s="3"/>
    </row>
    <row r="29791" spans="21:21" x14ac:dyDescent="0.35">
      <c r="U29791" s="3"/>
    </row>
    <row r="29792" spans="21:21" x14ac:dyDescent="0.35">
      <c r="U29792" s="3"/>
    </row>
    <row r="29793" spans="21:21" x14ac:dyDescent="0.35">
      <c r="U29793" s="3"/>
    </row>
    <row r="29794" spans="21:21" x14ac:dyDescent="0.35">
      <c r="U29794" s="3"/>
    </row>
    <row r="29795" spans="21:21" x14ac:dyDescent="0.35">
      <c r="U29795" s="3"/>
    </row>
    <row r="29796" spans="21:21" x14ac:dyDescent="0.35">
      <c r="U29796" s="3"/>
    </row>
    <row r="29797" spans="21:21" x14ac:dyDescent="0.35">
      <c r="U29797" s="3"/>
    </row>
    <row r="29798" spans="21:21" x14ac:dyDescent="0.35">
      <c r="U29798" s="3"/>
    </row>
    <row r="29799" spans="21:21" x14ac:dyDescent="0.35">
      <c r="U29799" s="3"/>
    </row>
    <row r="29800" spans="21:21" x14ac:dyDescent="0.35">
      <c r="U29800" s="3"/>
    </row>
    <row r="29801" spans="21:21" x14ac:dyDescent="0.35">
      <c r="U29801" s="3"/>
    </row>
    <row r="29802" spans="21:21" x14ac:dyDescent="0.35">
      <c r="U29802" s="3"/>
    </row>
    <row r="29803" spans="21:21" x14ac:dyDescent="0.35">
      <c r="U29803" s="3"/>
    </row>
    <row r="29804" spans="21:21" x14ac:dyDescent="0.35">
      <c r="U29804" s="3"/>
    </row>
    <row r="29805" spans="21:21" x14ac:dyDescent="0.35">
      <c r="U29805" s="3"/>
    </row>
    <row r="29806" spans="21:21" x14ac:dyDescent="0.35">
      <c r="U29806" s="3"/>
    </row>
    <row r="29807" spans="21:21" x14ac:dyDescent="0.35">
      <c r="U29807" s="3"/>
    </row>
    <row r="29808" spans="21:21" x14ac:dyDescent="0.35">
      <c r="U29808" s="3"/>
    </row>
    <row r="29809" spans="21:21" x14ac:dyDescent="0.35">
      <c r="U29809" s="3"/>
    </row>
    <row r="29810" spans="21:21" x14ac:dyDescent="0.35">
      <c r="U29810" s="3"/>
    </row>
    <row r="29811" spans="21:21" x14ac:dyDescent="0.35">
      <c r="U29811" s="3"/>
    </row>
    <row r="29812" spans="21:21" x14ac:dyDescent="0.35">
      <c r="U29812" s="3"/>
    </row>
    <row r="29813" spans="21:21" x14ac:dyDescent="0.35">
      <c r="U29813" s="3"/>
    </row>
    <row r="29814" spans="21:21" x14ac:dyDescent="0.35">
      <c r="U29814" s="3"/>
    </row>
    <row r="29815" spans="21:21" x14ac:dyDescent="0.35">
      <c r="U29815" s="3"/>
    </row>
    <row r="29816" spans="21:21" x14ac:dyDescent="0.35">
      <c r="U29816" s="3"/>
    </row>
    <row r="29817" spans="21:21" x14ac:dyDescent="0.35">
      <c r="U29817" s="3"/>
    </row>
    <row r="29818" spans="21:21" x14ac:dyDescent="0.35">
      <c r="U29818" s="3"/>
    </row>
    <row r="29819" spans="21:21" x14ac:dyDescent="0.35">
      <c r="U29819" s="3"/>
    </row>
    <row r="29820" spans="21:21" x14ac:dyDescent="0.35">
      <c r="U29820" s="3"/>
    </row>
    <row r="29821" spans="21:21" x14ac:dyDescent="0.35">
      <c r="U29821" s="3"/>
    </row>
    <row r="29822" spans="21:21" x14ac:dyDescent="0.35">
      <c r="U29822" s="3"/>
    </row>
    <row r="29823" spans="21:21" x14ac:dyDescent="0.35">
      <c r="U29823" s="3"/>
    </row>
    <row r="29824" spans="21:21" x14ac:dyDescent="0.35">
      <c r="U29824" s="3"/>
    </row>
    <row r="29825" spans="21:21" x14ac:dyDescent="0.35">
      <c r="U29825" s="3"/>
    </row>
    <row r="29826" spans="21:21" x14ac:dyDescent="0.35">
      <c r="U29826" s="3"/>
    </row>
    <row r="29827" spans="21:21" x14ac:dyDescent="0.35">
      <c r="U29827" s="3"/>
    </row>
    <row r="29828" spans="21:21" x14ac:dyDescent="0.35">
      <c r="U29828" s="3"/>
    </row>
    <row r="29829" spans="21:21" x14ac:dyDescent="0.35">
      <c r="U29829" s="3"/>
    </row>
    <row r="29830" spans="21:21" x14ac:dyDescent="0.35">
      <c r="U29830" s="3"/>
    </row>
    <row r="29831" spans="21:21" x14ac:dyDescent="0.35">
      <c r="U29831" s="3"/>
    </row>
    <row r="29832" spans="21:21" x14ac:dyDescent="0.35">
      <c r="U29832" s="3"/>
    </row>
    <row r="29833" spans="21:21" x14ac:dyDescent="0.35">
      <c r="U29833" s="3"/>
    </row>
    <row r="29834" spans="21:21" x14ac:dyDescent="0.35">
      <c r="U29834" s="3"/>
    </row>
    <row r="29835" spans="21:21" x14ac:dyDescent="0.35">
      <c r="U29835" s="3"/>
    </row>
    <row r="29836" spans="21:21" x14ac:dyDescent="0.35">
      <c r="U29836" s="3"/>
    </row>
    <row r="29837" spans="21:21" x14ac:dyDescent="0.35">
      <c r="U29837" s="3"/>
    </row>
    <row r="29838" spans="21:21" x14ac:dyDescent="0.35">
      <c r="U29838" s="3"/>
    </row>
    <row r="29839" spans="21:21" x14ac:dyDescent="0.35">
      <c r="U29839" s="3"/>
    </row>
    <row r="29840" spans="21:21" x14ac:dyDescent="0.35">
      <c r="U29840" s="3"/>
    </row>
    <row r="29841" spans="21:21" x14ac:dyDescent="0.35">
      <c r="U29841" s="3"/>
    </row>
    <row r="29842" spans="21:21" x14ac:dyDescent="0.35">
      <c r="U29842" s="3"/>
    </row>
    <row r="29843" spans="21:21" x14ac:dyDescent="0.35">
      <c r="U29843" s="3"/>
    </row>
    <row r="29844" spans="21:21" x14ac:dyDescent="0.35">
      <c r="U29844" s="3"/>
    </row>
    <row r="29845" spans="21:21" x14ac:dyDescent="0.35">
      <c r="U29845" s="3"/>
    </row>
    <row r="29846" spans="21:21" x14ac:dyDescent="0.35">
      <c r="U29846" s="3"/>
    </row>
    <row r="29847" spans="21:21" x14ac:dyDescent="0.35">
      <c r="U29847" s="3"/>
    </row>
    <row r="29848" spans="21:21" x14ac:dyDescent="0.35">
      <c r="U29848" s="3"/>
    </row>
    <row r="29849" spans="21:21" x14ac:dyDescent="0.35">
      <c r="U29849" s="3"/>
    </row>
    <row r="29850" spans="21:21" x14ac:dyDescent="0.35">
      <c r="U29850" s="3"/>
    </row>
    <row r="29851" spans="21:21" x14ac:dyDescent="0.35">
      <c r="U29851" s="3"/>
    </row>
    <row r="29852" spans="21:21" x14ac:dyDescent="0.35">
      <c r="U29852" s="3"/>
    </row>
    <row r="29853" spans="21:21" x14ac:dyDescent="0.35">
      <c r="U29853" s="3"/>
    </row>
    <row r="29854" spans="21:21" x14ac:dyDescent="0.35">
      <c r="U29854" s="3"/>
    </row>
    <row r="29855" spans="21:21" x14ac:dyDescent="0.35">
      <c r="U29855" s="3"/>
    </row>
    <row r="29856" spans="21:21" x14ac:dyDescent="0.35">
      <c r="U29856" s="3"/>
    </row>
    <row r="29857" spans="21:21" x14ac:dyDescent="0.35">
      <c r="U29857" s="3"/>
    </row>
    <row r="29858" spans="21:21" x14ac:dyDescent="0.35">
      <c r="U29858" s="3"/>
    </row>
    <row r="29859" spans="21:21" x14ac:dyDescent="0.35">
      <c r="U29859" s="3"/>
    </row>
    <row r="29860" spans="21:21" x14ac:dyDescent="0.35">
      <c r="U29860" s="3"/>
    </row>
    <row r="29861" spans="21:21" x14ac:dyDescent="0.35">
      <c r="U29861" s="3"/>
    </row>
    <row r="29862" spans="21:21" x14ac:dyDescent="0.35">
      <c r="U29862" s="3"/>
    </row>
    <row r="29863" spans="21:21" x14ac:dyDescent="0.35">
      <c r="U29863" s="3"/>
    </row>
    <row r="29864" spans="21:21" x14ac:dyDescent="0.35">
      <c r="U29864" s="3"/>
    </row>
    <row r="29865" spans="21:21" x14ac:dyDescent="0.35">
      <c r="U29865" s="3"/>
    </row>
    <row r="29866" spans="21:21" x14ac:dyDescent="0.35">
      <c r="U29866" s="3"/>
    </row>
    <row r="29867" spans="21:21" x14ac:dyDescent="0.35">
      <c r="U29867" s="3"/>
    </row>
    <row r="29868" spans="21:21" x14ac:dyDescent="0.35">
      <c r="U29868" s="3"/>
    </row>
    <row r="29869" spans="21:21" x14ac:dyDescent="0.35">
      <c r="U29869" s="3"/>
    </row>
    <row r="29870" spans="21:21" x14ac:dyDescent="0.35">
      <c r="U29870" s="3"/>
    </row>
    <row r="29871" spans="21:21" x14ac:dyDescent="0.35">
      <c r="U29871" s="3"/>
    </row>
    <row r="29872" spans="21:21" x14ac:dyDescent="0.35">
      <c r="U29872" s="3"/>
    </row>
    <row r="29873" spans="21:21" x14ac:dyDescent="0.35">
      <c r="U29873" s="3"/>
    </row>
    <row r="29874" spans="21:21" x14ac:dyDescent="0.35">
      <c r="U29874" s="3"/>
    </row>
    <row r="29875" spans="21:21" x14ac:dyDescent="0.35">
      <c r="U29875" s="3"/>
    </row>
    <row r="29876" spans="21:21" x14ac:dyDescent="0.35">
      <c r="U29876" s="3"/>
    </row>
    <row r="29877" spans="21:21" x14ac:dyDescent="0.35">
      <c r="U29877" s="3"/>
    </row>
    <row r="29878" spans="21:21" x14ac:dyDescent="0.35">
      <c r="U29878" s="3"/>
    </row>
    <row r="29879" spans="21:21" x14ac:dyDescent="0.35">
      <c r="U29879" s="3"/>
    </row>
    <row r="29880" spans="21:21" x14ac:dyDescent="0.35">
      <c r="U29880" s="3"/>
    </row>
    <row r="29881" spans="21:21" x14ac:dyDescent="0.35">
      <c r="U29881" s="3"/>
    </row>
    <row r="29882" spans="21:21" x14ac:dyDescent="0.35">
      <c r="U29882" s="3"/>
    </row>
    <row r="29883" spans="21:21" x14ac:dyDescent="0.35">
      <c r="U29883" s="3"/>
    </row>
    <row r="29884" spans="21:21" x14ac:dyDescent="0.35">
      <c r="U29884" s="3"/>
    </row>
    <row r="29885" spans="21:21" x14ac:dyDescent="0.35">
      <c r="U29885" s="3"/>
    </row>
    <row r="29886" spans="21:21" x14ac:dyDescent="0.35">
      <c r="U29886" s="3"/>
    </row>
    <row r="29887" spans="21:21" x14ac:dyDescent="0.35">
      <c r="U29887" s="3"/>
    </row>
    <row r="29888" spans="21:21" x14ac:dyDescent="0.35">
      <c r="U29888" s="3"/>
    </row>
    <row r="29889" spans="21:21" x14ac:dyDescent="0.35">
      <c r="U29889" s="3"/>
    </row>
    <row r="29890" spans="21:21" x14ac:dyDescent="0.35">
      <c r="U29890" s="3"/>
    </row>
    <row r="29891" spans="21:21" x14ac:dyDescent="0.35">
      <c r="U29891" s="3"/>
    </row>
    <row r="29892" spans="21:21" x14ac:dyDescent="0.35">
      <c r="U29892" s="3"/>
    </row>
    <row r="29893" spans="21:21" x14ac:dyDescent="0.35">
      <c r="U29893" s="3"/>
    </row>
    <row r="29894" spans="21:21" x14ac:dyDescent="0.35">
      <c r="U29894" s="3"/>
    </row>
    <row r="29895" spans="21:21" x14ac:dyDescent="0.35">
      <c r="U29895" s="3"/>
    </row>
    <row r="29896" spans="21:21" x14ac:dyDescent="0.35">
      <c r="U29896" s="3"/>
    </row>
    <row r="29897" spans="21:21" x14ac:dyDescent="0.35">
      <c r="U29897" s="3"/>
    </row>
    <row r="29898" spans="21:21" x14ac:dyDescent="0.35">
      <c r="U29898" s="3"/>
    </row>
    <row r="29899" spans="21:21" x14ac:dyDescent="0.35">
      <c r="U29899" s="3"/>
    </row>
    <row r="29900" spans="21:21" x14ac:dyDescent="0.35">
      <c r="U29900" s="3"/>
    </row>
    <row r="29901" spans="21:21" x14ac:dyDescent="0.35">
      <c r="U29901" s="3"/>
    </row>
    <row r="29902" spans="21:21" x14ac:dyDescent="0.35">
      <c r="U29902" s="3"/>
    </row>
    <row r="29903" spans="21:21" x14ac:dyDescent="0.35">
      <c r="U29903" s="3"/>
    </row>
    <row r="29904" spans="21:21" x14ac:dyDescent="0.35">
      <c r="U29904" s="3"/>
    </row>
    <row r="29905" spans="21:21" x14ac:dyDescent="0.35">
      <c r="U29905" s="3"/>
    </row>
    <row r="29906" spans="21:21" x14ac:dyDescent="0.35">
      <c r="U29906" s="3"/>
    </row>
    <row r="29907" spans="21:21" x14ac:dyDescent="0.35">
      <c r="U29907" s="3"/>
    </row>
    <row r="29908" spans="21:21" x14ac:dyDescent="0.35">
      <c r="U29908" s="3"/>
    </row>
    <row r="29909" spans="21:21" x14ac:dyDescent="0.35">
      <c r="U29909" s="3"/>
    </row>
    <row r="29910" spans="21:21" x14ac:dyDescent="0.35">
      <c r="U29910" s="3"/>
    </row>
    <row r="29911" spans="21:21" x14ac:dyDescent="0.35">
      <c r="U29911" s="3"/>
    </row>
    <row r="29912" spans="21:21" x14ac:dyDescent="0.35">
      <c r="U29912" s="3"/>
    </row>
    <row r="29913" spans="21:21" x14ac:dyDescent="0.35">
      <c r="U29913" s="3"/>
    </row>
    <row r="29914" spans="21:21" x14ac:dyDescent="0.35">
      <c r="U29914" s="3"/>
    </row>
    <row r="29915" spans="21:21" x14ac:dyDescent="0.35">
      <c r="U29915" s="3"/>
    </row>
    <row r="29916" spans="21:21" x14ac:dyDescent="0.35">
      <c r="U29916" s="3"/>
    </row>
    <row r="29917" spans="21:21" x14ac:dyDescent="0.35">
      <c r="U29917" s="3"/>
    </row>
    <row r="29918" spans="21:21" x14ac:dyDescent="0.35">
      <c r="U29918" s="3"/>
    </row>
    <row r="29919" spans="21:21" x14ac:dyDescent="0.35">
      <c r="U29919" s="3"/>
    </row>
    <row r="29920" spans="21:21" x14ac:dyDescent="0.35">
      <c r="U29920" s="3"/>
    </row>
    <row r="29921" spans="21:21" x14ac:dyDescent="0.35">
      <c r="U29921" s="3"/>
    </row>
    <row r="29922" spans="21:21" x14ac:dyDescent="0.35">
      <c r="U29922" s="3"/>
    </row>
    <row r="29923" spans="21:21" x14ac:dyDescent="0.35">
      <c r="U29923" s="3"/>
    </row>
    <row r="29924" spans="21:21" x14ac:dyDescent="0.35">
      <c r="U29924" s="3"/>
    </row>
    <row r="29925" spans="21:21" x14ac:dyDescent="0.35">
      <c r="U29925" s="3"/>
    </row>
    <row r="29926" spans="21:21" x14ac:dyDescent="0.35">
      <c r="U29926" s="3"/>
    </row>
    <row r="29927" spans="21:21" x14ac:dyDescent="0.35">
      <c r="U29927" s="3"/>
    </row>
    <row r="29928" spans="21:21" x14ac:dyDescent="0.35">
      <c r="U29928" s="3"/>
    </row>
    <row r="29929" spans="21:21" x14ac:dyDescent="0.35">
      <c r="U29929" s="3"/>
    </row>
    <row r="29930" spans="21:21" x14ac:dyDescent="0.35">
      <c r="U29930" s="3"/>
    </row>
    <row r="29931" spans="21:21" x14ac:dyDescent="0.35">
      <c r="U29931" s="3"/>
    </row>
    <row r="29932" spans="21:21" x14ac:dyDescent="0.35">
      <c r="U29932" s="3"/>
    </row>
    <row r="29933" spans="21:21" x14ac:dyDescent="0.35">
      <c r="U29933" s="3"/>
    </row>
    <row r="29934" spans="21:21" x14ac:dyDescent="0.35">
      <c r="U29934" s="3"/>
    </row>
    <row r="29935" spans="21:21" x14ac:dyDescent="0.35">
      <c r="U29935" s="3"/>
    </row>
    <row r="29936" spans="21:21" x14ac:dyDescent="0.35">
      <c r="U29936" s="3"/>
    </row>
    <row r="29937" spans="21:21" x14ac:dyDescent="0.35">
      <c r="U29937" s="3"/>
    </row>
    <row r="29938" spans="21:21" x14ac:dyDescent="0.35">
      <c r="U29938" s="3"/>
    </row>
    <row r="29939" spans="21:21" x14ac:dyDescent="0.35">
      <c r="U29939" s="3"/>
    </row>
    <row r="29940" spans="21:21" x14ac:dyDescent="0.35">
      <c r="U29940" s="3"/>
    </row>
    <row r="29941" spans="21:21" x14ac:dyDescent="0.35">
      <c r="U29941" s="3"/>
    </row>
    <row r="29942" spans="21:21" x14ac:dyDescent="0.35">
      <c r="U29942" s="3"/>
    </row>
    <row r="29943" spans="21:21" x14ac:dyDescent="0.35">
      <c r="U29943" s="3"/>
    </row>
    <row r="29944" spans="21:21" x14ac:dyDescent="0.35">
      <c r="U29944" s="3"/>
    </row>
    <row r="29945" spans="21:21" x14ac:dyDescent="0.35">
      <c r="U29945" s="3"/>
    </row>
    <row r="29946" spans="21:21" x14ac:dyDescent="0.35">
      <c r="U29946" s="3"/>
    </row>
    <row r="29947" spans="21:21" x14ac:dyDescent="0.35">
      <c r="U29947" s="3"/>
    </row>
    <row r="29948" spans="21:21" x14ac:dyDescent="0.35">
      <c r="U29948" s="3"/>
    </row>
    <row r="29949" spans="21:21" x14ac:dyDescent="0.35">
      <c r="U29949" s="3"/>
    </row>
    <row r="29950" spans="21:21" x14ac:dyDescent="0.35">
      <c r="U29950" s="3"/>
    </row>
    <row r="29951" spans="21:21" x14ac:dyDescent="0.35">
      <c r="U29951" s="3"/>
    </row>
    <row r="29952" spans="21:21" x14ac:dyDescent="0.35">
      <c r="U29952" s="3"/>
    </row>
    <row r="29953" spans="21:21" x14ac:dyDescent="0.35">
      <c r="U29953" s="3"/>
    </row>
    <row r="29954" spans="21:21" x14ac:dyDescent="0.35">
      <c r="U29954" s="3"/>
    </row>
    <row r="29955" spans="21:21" x14ac:dyDescent="0.35">
      <c r="U29955" s="3"/>
    </row>
    <row r="29956" spans="21:21" x14ac:dyDescent="0.35">
      <c r="U29956" s="3"/>
    </row>
    <row r="29957" spans="21:21" x14ac:dyDescent="0.35">
      <c r="U29957" s="3"/>
    </row>
    <row r="29958" spans="21:21" x14ac:dyDescent="0.35">
      <c r="U29958" s="3"/>
    </row>
    <row r="29959" spans="21:21" x14ac:dyDescent="0.35">
      <c r="U29959" s="3"/>
    </row>
    <row r="29960" spans="21:21" x14ac:dyDescent="0.35">
      <c r="U29960" s="3"/>
    </row>
    <row r="29961" spans="21:21" x14ac:dyDescent="0.35">
      <c r="U29961" s="3"/>
    </row>
    <row r="29962" spans="21:21" x14ac:dyDescent="0.35">
      <c r="U29962" s="3"/>
    </row>
    <row r="29963" spans="21:21" x14ac:dyDescent="0.35">
      <c r="U29963" s="3"/>
    </row>
    <row r="29964" spans="21:21" x14ac:dyDescent="0.35">
      <c r="U29964" s="3"/>
    </row>
    <row r="29965" spans="21:21" x14ac:dyDescent="0.35">
      <c r="U29965" s="3"/>
    </row>
    <row r="29966" spans="21:21" x14ac:dyDescent="0.35">
      <c r="U29966" s="3"/>
    </row>
    <row r="29967" spans="21:21" x14ac:dyDescent="0.35">
      <c r="U29967" s="3"/>
    </row>
    <row r="29968" spans="21:21" x14ac:dyDescent="0.35">
      <c r="U29968" s="3"/>
    </row>
    <row r="29969" spans="21:21" x14ac:dyDescent="0.35">
      <c r="U29969" s="3"/>
    </row>
    <row r="29970" spans="21:21" x14ac:dyDescent="0.35">
      <c r="U29970" s="3"/>
    </row>
    <row r="29971" spans="21:21" x14ac:dyDescent="0.35">
      <c r="U29971" s="3"/>
    </row>
    <row r="29972" spans="21:21" x14ac:dyDescent="0.35">
      <c r="U29972" s="3"/>
    </row>
    <row r="29973" spans="21:21" x14ac:dyDescent="0.35">
      <c r="U29973" s="3"/>
    </row>
    <row r="29974" spans="21:21" x14ac:dyDescent="0.35">
      <c r="U29974" s="3"/>
    </row>
    <row r="29975" spans="21:21" x14ac:dyDescent="0.35">
      <c r="U29975" s="3"/>
    </row>
    <row r="29976" spans="21:21" x14ac:dyDescent="0.35">
      <c r="U29976" s="3"/>
    </row>
    <row r="29977" spans="21:21" x14ac:dyDescent="0.35">
      <c r="U29977" s="3"/>
    </row>
    <row r="29978" spans="21:21" x14ac:dyDescent="0.35">
      <c r="U29978" s="3"/>
    </row>
    <row r="29979" spans="21:21" x14ac:dyDescent="0.35">
      <c r="U29979" s="3"/>
    </row>
    <row r="29980" spans="21:21" x14ac:dyDescent="0.35">
      <c r="U29980" s="3"/>
    </row>
    <row r="29981" spans="21:21" x14ac:dyDescent="0.35">
      <c r="U29981" s="3"/>
    </row>
    <row r="29982" spans="21:21" x14ac:dyDescent="0.35">
      <c r="U29982" s="3"/>
    </row>
    <row r="29983" spans="21:21" x14ac:dyDescent="0.35">
      <c r="U29983" s="3"/>
    </row>
    <row r="29984" spans="21:21" x14ac:dyDescent="0.35">
      <c r="U29984" s="3"/>
    </row>
    <row r="29985" spans="21:21" x14ac:dyDescent="0.35">
      <c r="U29985" s="3"/>
    </row>
    <row r="29986" spans="21:21" x14ac:dyDescent="0.35">
      <c r="U29986" s="3"/>
    </row>
    <row r="29987" spans="21:21" x14ac:dyDescent="0.35">
      <c r="U29987" s="3"/>
    </row>
    <row r="29988" spans="21:21" x14ac:dyDescent="0.35">
      <c r="U29988" s="3"/>
    </row>
    <row r="29989" spans="21:21" x14ac:dyDescent="0.35">
      <c r="U29989" s="3"/>
    </row>
    <row r="29990" spans="21:21" x14ac:dyDescent="0.35">
      <c r="U29990" s="3"/>
    </row>
    <row r="29991" spans="21:21" x14ac:dyDescent="0.35">
      <c r="U29991" s="3"/>
    </row>
    <row r="29992" spans="21:21" x14ac:dyDescent="0.35">
      <c r="U29992" s="3"/>
    </row>
    <row r="29993" spans="21:21" x14ac:dyDescent="0.35">
      <c r="U29993" s="3"/>
    </row>
    <row r="29994" spans="21:21" x14ac:dyDescent="0.35">
      <c r="U29994" s="3"/>
    </row>
    <row r="29995" spans="21:21" x14ac:dyDescent="0.35">
      <c r="U29995" s="3"/>
    </row>
    <row r="29996" spans="21:21" x14ac:dyDescent="0.35">
      <c r="U29996" s="3"/>
    </row>
    <row r="29997" spans="21:21" x14ac:dyDescent="0.35">
      <c r="U29997" s="3"/>
    </row>
    <row r="29998" spans="21:21" x14ac:dyDescent="0.35">
      <c r="U29998" s="3"/>
    </row>
    <row r="29999" spans="21:21" x14ac:dyDescent="0.35">
      <c r="U29999" s="3"/>
    </row>
    <row r="30000" spans="21:21" x14ac:dyDescent="0.35">
      <c r="U30000" s="3"/>
    </row>
    <row r="30001" spans="21:21" x14ac:dyDescent="0.35">
      <c r="U30001" s="3"/>
    </row>
    <row r="30002" spans="21:21" x14ac:dyDescent="0.35">
      <c r="U30002" s="3"/>
    </row>
    <row r="30003" spans="21:21" x14ac:dyDescent="0.35">
      <c r="U30003" s="3"/>
    </row>
    <row r="30004" spans="21:21" x14ac:dyDescent="0.35">
      <c r="U30004" s="3"/>
    </row>
    <row r="30005" spans="21:21" x14ac:dyDescent="0.35">
      <c r="U30005" s="3"/>
    </row>
    <row r="30006" spans="21:21" x14ac:dyDescent="0.35">
      <c r="U30006" s="3"/>
    </row>
    <row r="30007" spans="21:21" x14ac:dyDescent="0.35">
      <c r="U30007" s="3"/>
    </row>
    <row r="30008" spans="21:21" x14ac:dyDescent="0.35">
      <c r="U30008" s="3"/>
    </row>
    <row r="30009" spans="21:21" x14ac:dyDescent="0.35">
      <c r="U30009" s="3"/>
    </row>
    <row r="30010" spans="21:21" x14ac:dyDescent="0.35">
      <c r="U30010" s="3"/>
    </row>
    <row r="30011" spans="21:21" x14ac:dyDescent="0.35">
      <c r="U30011" s="3"/>
    </row>
    <row r="30012" spans="21:21" x14ac:dyDescent="0.35">
      <c r="U30012" s="3"/>
    </row>
    <row r="30013" spans="21:21" x14ac:dyDescent="0.35">
      <c r="U30013" s="3"/>
    </row>
    <row r="30014" spans="21:21" x14ac:dyDescent="0.35">
      <c r="U30014" s="3"/>
    </row>
    <row r="30015" spans="21:21" x14ac:dyDescent="0.35">
      <c r="U30015" s="3"/>
    </row>
    <row r="30016" spans="21:21" x14ac:dyDescent="0.35">
      <c r="U30016" s="3"/>
    </row>
    <row r="30017" spans="21:21" x14ac:dyDescent="0.35">
      <c r="U30017" s="3"/>
    </row>
    <row r="30018" spans="21:21" x14ac:dyDescent="0.35">
      <c r="U30018" s="3"/>
    </row>
    <row r="30019" spans="21:21" x14ac:dyDescent="0.35">
      <c r="U30019" s="3"/>
    </row>
    <row r="30020" spans="21:21" x14ac:dyDescent="0.35">
      <c r="U30020" s="3"/>
    </row>
    <row r="30021" spans="21:21" x14ac:dyDescent="0.35">
      <c r="U30021" s="3"/>
    </row>
    <row r="30022" spans="21:21" x14ac:dyDescent="0.35">
      <c r="U30022" s="3"/>
    </row>
    <row r="30023" spans="21:21" x14ac:dyDescent="0.35">
      <c r="U30023" s="3"/>
    </row>
    <row r="30024" spans="21:21" x14ac:dyDescent="0.35">
      <c r="U30024" s="3"/>
    </row>
    <row r="30025" spans="21:21" x14ac:dyDescent="0.35">
      <c r="U30025" s="3"/>
    </row>
    <row r="30026" spans="21:21" x14ac:dyDescent="0.35">
      <c r="U30026" s="3"/>
    </row>
    <row r="30027" spans="21:21" x14ac:dyDescent="0.35">
      <c r="U30027" s="3"/>
    </row>
    <row r="30028" spans="21:21" x14ac:dyDescent="0.35">
      <c r="U30028" s="3"/>
    </row>
    <row r="30029" spans="21:21" x14ac:dyDescent="0.35">
      <c r="U30029" s="3"/>
    </row>
    <row r="30030" spans="21:21" x14ac:dyDescent="0.35">
      <c r="U30030" s="3"/>
    </row>
    <row r="30031" spans="21:21" x14ac:dyDescent="0.35">
      <c r="U30031" s="3"/>
    </row>
    <row r="30032" spans="21:21" x14ac:dyDescent="0.35">
      <c r="U30032" s="3"/>
    </row>
    <row r="30033" spans="21:21" x14ac:dyDescent="0.35">
      <c r="U30033" s="3"/>
    </row>
    <row r="30034" spans="21:21" x14ac:dyDescent="0.35">
      <c r="U30034" s="3"/>
    </row>
    <row r="30035" spans="21:21" x14ac:dyDescent="0.35">
      <c r="U30035" s="3"/>
    </row>
    <row r="30036" spans="21:21" x14ac:dyDescent="0.35">
      <c r="U30036" s="3"/>
    </row>
    <row r="30037" spans="21:21" x14ac:dyDescent="0.35">
      <c r="U30037" s="3"/>
    </row>
    <row r="30038" spans="21:21" x14ac:dyDescent="0.35">
      <c r="U30038" s="3"/>
    </row>
    <row r="30039" spans="21:21" x14ac:dyDescent="0.35">
      <c r="U30039" s="3"/>
    </row>
    <row r="30040" spans="21:21" x14ac:dyDescent="0.35">
      <c r="U30040" s="3"/>
    </row>
    <row r="30041" spans="21:21" x14ac:dyDescent="0.35">
      <c r="U30041" s="3"/>
    </row>
    <row r="30042" spans="21:21" x14ac:dyDescent="0.35">
      <c r="U30042" s="3"/>
    </row>
    <row r="30043" spans="21:21" x14ac:dyDescent="0.35">
      <c r="U30043" s="3"/>
    </row>
    <row r="30044" spans="21:21" x14ac:dyDescent="0.35">
      <c r="U30044" s="3"/>
    </row>
    <row r="30045" spans="21:21" x14ac:dyDescent="0.35">
      <c r="U30045" s="3"/>
    </row>
    <row r="30046" spans="21:21" x14ac:dyDescent="0.35">
      <c r="U30046" s="3"/>
    </row>
    <row r="30047" spans="21:21" x14ac:dyDescent="0.35">
      <c r="U30047" s="3"/>
    </row>
    <row r="30048" spans="21:21" x14ac:dyDescent="0.35">
      <c r="U30048" s="3"/>
    </row>
    <row r="30049" spans="21:21" x14ac:dyDescent="0.35">
      <c r="U30049" s="3"/>
    </row>
    <row r="30050" spans="21:21" x14ac:dyDescent="0.35">
      <c r="U30050" s="3"/>
    </row>
    <row r="30051" spans="21:21" x14ac:dyDescent="0.35">
      <c r="U30051" s="3"/>
    </row>
    <row r="30052" spans="21:21" x14ac:dyDescent="0.35">
      <c r="U30052" s="3"/>
    </row>
    <row r="30053" spans="21:21" x14ac:dyDescent="0.35">
      <c r="U30053" s="3"/>
    </row>
    <row r="30054" spans="21:21" x14ac:dyDescent="0.35">
      <c r="U30054" s="3"/>
    </row>
    <row r="30055" spans="21:21" x14ac:dyDescent="0.35">
      <c r="U30055" s="3"/>
    </row>
    <row r="30056" spans="21:21" x14ac:dyDescent="0.35">
      <c r="U30056" s="3"/>
    </row>
    <row r="30057" spans="21:21" x14ac:dyDescent="0.35">
      <c r="U30057" s="3"/>
    </row>
    <row r="30058" spans="21:21" x14ac:dyDescent="0.35">
      <c r="U30058" s="3"/>
    </row>
    <row r="30059" spans="21:21" x14ac:dyDescent="0.35">
      <c r="U30059" s="3"/>
    </row>
    <row r="30060" spans="21:21" x14ac:dyDescent="0.35">
      <c r="U30060" s="3"/>
    </row>
    <row r="30061" spans="21:21" x14ac:dyDescent="0.35">
      <c r="U30061" s="3"/>
    </row>
    <row r="30062" spans="21:21" x14ac:dyDescent="0.35">
      <c r="U30062" s="3"/>
    </row>
    <row r="30063" spans="21:21" x14ac:dyDescent="0.35">
      <c r="U30063" s="3"/>
    </row>
    <row r="30064" spans="21:21" x14ac:dyDescent="0.35">
      <c r="U30064" s="3"/>
    </row>
    <row r="30065" spans="21:21" x14ac:dyDescent="0.35">
      <c r="U30065" s="3"/>
    </row>
    <row r="30066" spans="21:21" x14ac:dyDescent="0.35">
      <c r="U30066" s="3"/>
    </row>
    <row r="30067" spans="21:21" x14ac:dyDescent="0.35">
      <c r="U30067" s="3"/>
    </row>
    <row r="30068" spans="21:21" x14ac:dyDescent="0.35">
      <c r="U30068" s="3"/>
    </row>
    <row r="30069" spans="21:21" x14ac:dyDescent="0.35">
      <c r="U30069" s="3"/>
    </row>
    <row r="30070" spans="21:21" x14ac:dyDescent="0.35">
      <c r="U30070" s="3"/>
    </row>
    <row r="30071" spans="21:21" x14ac:dyDescent="0.35">
      <c r="U30071" s="3"/>
    </row>
    <row r="30072" spans="21:21" x14ac:dyDescent="0.35">
      <c r="U30072" s="3"/>
    </row>
    <row r="30073" spans="21:21" x14ac:dyDescent="0.35">
      <c r="U30073" s="3"/>
    </row>
    <row r="30074" spans="21:21" x14ac:dyDescent="0.35">
      <c r="U30074" s="3"/>
    </row>
    <row r="30075" spans="21:21" x14ac:dyDescent="0.35">
      <c r="U30075" s="3"/>
    </row>
    <row r="30076" spans="21:21" x14ac:dyDescent="0.35">
      <c r="U30076" s="3"/>
    </row>
    <row r="30077" spans="21:21" x14ac:dyDescent="0.35">
      <c r="U30077" s="3"/>
    </row>
    <row r="30078" spans="21:21" x14ac:dyDescent="0.35">
      <c r="U30078" s="3"/>
    </row>
    <row r="30079" spans="21:21" x14ac:dyDescent="0.35">
      <c r="U30079" s="3"/>
    </row>
    <row r="30080" spans="21:21" x14ac:dyDescent="0.35">
      <c r="U30080" s="3"/>
    </row>
    <row r="30081" spans="21:21" x14ac:dyDescent="0.35">
      <c r="U30081" s="3"/>
    </row>
    <row r="30082" spans="21:21" x14ac:dyDescent="0.35">
      <c r="U30082" s="3"/>
    </row>
    <row r="30083" spans="21:21" x14ac:dyDescent="0.35">
      <c r="U30083" s="3"/>
    </row>
    <row r="30084" spans="21:21" x14ac:dyDescent="0.35">
      <c r="U30084" s="3"/>
    </row>
    <row r="30085" spans="21:21" x14ac:dyDescent="0.35">
      <c r="U30085" s="3"/>
    </row>
    <row r="30086" spans="21:21" x14ac:dyDescent="0.35">
      <c r="U30086" s="3"/>
    </row>
    <row r="30087" spans="21:21" x14ac:dyDescent="0.35">
      <c r="U30087" s="3"/>
    </row>
    <row r="30088" spans="21:21" x14ac:dyDescent="0.35">
      <c r="U30088" s="3"/>
    </row>
    <row r="30089" spans="21:21" x14ac:dyDescent="0.35">
      <c r="U30089" s="3"/>
    </row>
    <row r="30090" spans="21:21" x14ac:dyDescent="0.35">
      <c r="U30090" s="3"/>
    </row>
    <row r="30091" spans="21:21" x14ac:dyDescent="0.35">
      <c r="U30091" s="3"/>
    </row>
    <row r="30092" spans="21:21" x14ac:dyDescent="0.35">
      <c r="U30092" s="3"/>
    </row>
    <row r="30093" spans="21:21" x14ac:dyDescent="0.35">
      <c r="U30093" s="3"/>
    </row>
    <row r="30094" spans="21:21" x14ac:dyDescent="0.35">
      <c r="U30094" s="3"/>
    </row>
    <row r="30095" spans="21:21" x14ac:dyDescent="0.35">
      <c r="U30095" s="3"/>
    </row>
    <row r="30096" spans="21:21" x14ac:dyDescent="0.35">
      <c r="U30096" s="3"/>
    </row>
    <row r="30097" spans="21:21" x14ac:dyDescent="0.35">
      <c r="U30097" s="3"/>
    </row>
    <row r="30098" spans="21:21" x14ac:dyDescent="0.35">
      <c r="U30098" s="3"/>
    </row>
    <row r="30099" spans="21:21" x14ac:dyDescent="0.35">
      <c r="U30099" s="3"/>
    </row>
    <row r="30100" spans="21:21" x14ac:dyDescent="0.35">
      <c r="U30100" s="3"/>
    </row>
    <row r="30101" spans="21:21" x14ac:dyDescent="0.35">
      <c r="U30101" s="3"/>
    </row>
    <row r="30102" spans="21:21" x14ac:dyDescent="0.35">
      <c r="U30102" s="3"/>
    </row>
    <row r="30103" spans="21:21" x14ac:dyDescent="0.35">
      <c r="U30103" s="3"/>
    </row>
    <row r="30104" spans="21:21" x14ac:dyDescent="0.35">
      <c r="U30104" s="3"/>
    </row>
    <row r="30105" spans="21:21" x14ac:dyDescent="0.35">
      <c r="U30105" s="3"/>
    </row>
    <row r="30106" spans="21:21" x14ac:dyDescent="0.35">
      <c r="U30106" s="3"/>
    </row>
    <row r="30107" spans="21:21" x14ac:dyDescent="0.35">
      <c r="U30107" s="3"/>
    </row>
    <row r="30108" spans="21:21" x14ac:dyDescent="0.35">
      <c r="U30108" s="3"/>
    </row>
    <row r="30109" spans="21:21" x14ac:dyDescent="0.35">
      <c r="U30109" s="3"/>
    </row>
    <row r="30110" spans="21:21" x14ac:dyDescent="0.35">
      <c r="U30110" s="3"/>
    </row>
    <row r="30111" spans="21:21" x14ac:dyDescent="0.35">
      <c r="U30111" s="3"/>
    </row>
    <row r="30112" spans="21:21" x14ac:dyDescent="0.35">
      <c r="U30112" s="3"/>
    </row>
    <row r="30113" spans="21:21" x14ac:dyDescent="0.35">
      <c r="U30113" s="3"/>
    </row>
    <row r="30114" spans="21:21" x14ac:dyDescent="0.35">
      <c r="U30114" s="3"/>
    </row>
    <row r="30115" spans="21:21" x14ac:dyDescent="0.35">
      <c r="U30115" s="3"/>
    </row>
    <row r="30116" spans="21:21" x14ac:dyDescent="0.35">
      <c r="U30116" s="3"/>
    </row>
    <row r="30117" spans="21:21" x14ac:dyDescent="0.35">
      <c r="U30117" s="3"/>
    </row>
    <row r="30118" spans="21:21" x14ac:dyDescent="0.35">
      <c r="U30118" s="3"/>
    </row>
    <row r="30119" spans="21:21" x14ac:dyDescent="0.35">
      <c r="U30119" s="3"/>
    </row>
    <row r="30120" spans="21:21" x14ac:dyDescent="0.35">
      <c r="U30120" s="3"/>
    </row>
    <row r="30121" spans="21:21" x14ac:dyDescent="0.35">
      <c r="U30121" s="3"/>
    </row>
    <row r="30122" spans="21:21" x14ac:dyDescent="0.35">
      <c r="U30122" s="3"/>
    </row>
    <row r="30123" spans="21:21" x14ac:dyDescent="0.35">
      <c r="U30123" s="3"/>
    </row>
    <row r="30124" spans="21:21" x14ac:dyDescent="0.35">
      <c r="U30124" s="3"/>
    </row>
    <row r="30125" spans="21:21" x14ac:dyDescent="0.35">
      <c r="U30125" s="3"/>
    </row>
    <row r="30126" spans="21:21" x14ac:dyDescent="0.35">
      <c r="U30126" s="3"/>
    </row>
    <row r="30127" spans="21:21" x14ac:dyDescent="0.35">
      <c r="U30127" s="3"/>
    </row>
    <row r="30128" spans="21:21" x14ac:dyDescent="0.35">
      <c r="U30128" s="3"/>
    </row>
    <row r="30129" spans="21:21" x14ac:dyDescent="0.35">
      <c r="U30129" s="3"/>
    </row>
    <row r="30130" spans="21:21" x14ac:dyDescent="0.35">
      <c r="U30130" s="3"/>
    </row>
    <row r="30131" spans="21:21" x14ac:dyDescent="0.35">
      <c r="U30131" s="3"/>
    </row>
    <row r="30132" spans="21:21" x14ac:dyDescent="0.35">
      <c r="U30132" s="3"/>
    </row>
    <row r="30133" spans="21:21" x14ac:dyDescent="0.35">
      <c r="U30133" s="3"/>
    </row>
    <row r="30134" spans="21:21" x14ac:dyDescent="0.35">
      <c r="U30134" s="3"/>
    </row>
    <row r="30135" spans="21:21" x14ac:dyDescent="0.35">
      <c r="U30135" s="3"/>
    </row>
    <row r="30136" spans="21:21" x14ac:dyDescent="0.35">
      <c r="U30136" s="3"/>
    </row>
    <row r="30137" spans="21:21" x14ac:dyDescent="0.35">
      <c r="U30137" s="3"/>
    </row>
    <row r="30138" spans="21:21" x14ac:dyDescent="0.35">
      <c r="U30138" s="3"/>
    </row>
    <row r="30139" spans="21:21" x14ac:dyDescent="0.35">
      <c r="U30139" s="3"/>
    </row>
    <row r="30140" spans="21:21" x14ac:dyDescent="0.35">
      <c r="U30140" s="3"/>
    </row>
    <row r="30141" spans="21:21" x14ac:dyDescent="0.35">
      <c r="U30141" s="3"/>
    </row>
    <row r="30142" spans="21:21" x14ac:dyDescent="0.35">
      <c r="U30142" s="3"/>
    </row>
    <row r="30143" spans="21:21" x14ac:dyDescent="0.35">
      <c r="U30143" s="3"/>
    </row>
    <row r="30144" spans="21:21" x14ac:dyDescent="0.35">
      <c r="U30144" s="3"/>
    </row>
    <row r="30145" spans="21:21" x14ac:dyDescent="0.35">
      <c r="U30145" s="3"/>
    </row>
    <row r="30146" spans="21:21" x14ac:dyDescent="0.35">
      <c r="U30146" s="3"/>
    </row>
    <row r="30147" spans="21:21" x14ac:dyDescent="0.35">
      <c r="U30147" s="3"/>
    </row>
    <row r="30148" spans="21:21" x14ac:dyDescent="0.35">
      <c r="U30148" s="3"/>
    </row>
    <row r="30149" spans="21:21" x14ac:dyDescent="0.35">
      <c r="U30149" s="3"/>
    </row>
    <row r="30150" spans="21:21" x14ac:dyDescent="0.35">
      <c r="U30150" s="3"/>
    </row>
    <row r="30151" spans="21:21" x14ac:dyDescent="0.35">
      <c r="U30151" s="3"/>
    </row>
    <row r="30152" spans="21:21" x14ac:dyDescent="0.35">
      <c r="U30152" s="3"/>
    </row>
    <row r="30153" spans="21:21" x14ac:dyDescent="0.35">
      <c r="U30153" s="3"/>
    </row>
    <row r="30154" spans="21:21" x14ac:dyDescent="0.35">
      <c r="U30154" s="3"/>
    </row>
    <row r="30155" spans="21:21" x14ac:dyDescent="0.35">
      <c r="U30155" s="3"/>
    </row>
    <row r="30156" spans="21:21" x14ac:dyDescent="0.35">
      <c r="U30156" s="3"/>
    </row>
    <row r="30157" spans="21:21" x14ac:dyDescent="0.35">
      <c r="U30157" s="3"/>
    </row>
    <row r="30158" spans="21:21" x14ac:dyDescent="0.35">
      <c r="U30158" s="3"/>
    </row>
    <row r="30159" spans="21:21" x14ac:dyDescent="0.35">
      <c r="U30159" s="3"/>
    </row>
    <row r="30160" spans="21:21" x14ac:dyDescent="0.35">
      <c r="U30160" s="3"/>
    </row>
    <row r="30161" spans="21:21" x14ac:dyDescent="0.35">
      <c r="U30161" s="3"/>
    </row>
    <row r="30162" spans="21:21" x14ac:dyDescent="0.35">
      <c r="U30162" s="3"/>
    </row>
    <row r="30163" spans="21:21" x14ac:dyDescent="0.35">
      <c r="U30163" s="3"/>
    </row>
    <row r="30164" spans="21:21" x14ac:dyDescent="0.35">
      <c r="U30164" s="3"/>
    </row>
    <row r="30165" spans="21:21" x14ac:dyDescent="0.35">
      <c r="U30165" s="3"/>
    </row>
    <row r="30166" spans="21:21" x14ac:dyDescent="0.35">
      <c r="U30166" s="3"/>
    </row>
    <row r="30167" spans="21:21" x14ac:dyDescent="0.35">
      <c r="U30167" s="3"/>
    </row>
    <row r="30168" spans="21:21" x14ac:dyDescent="0.35">
      <c r="U30168" s="3"/>
    </row>
    <row r="30169" spans="21:21" x14ac:dyDescent="0.35">
      <c r="U30169" s="3"/>
    </row>
    <row r="30170" spans="21:21" x14ac:dyDescent="0.35">
      <c r="U30170" s="3"/>
    </row>
    <row r="30171" spans="21:21" x14ac:dyDescent="0.35">
      <c r="U30171" s="3"/>
    </row>
    <row r="30172" spans="21:21" x14ac:dyDescent="0.35">
      <c r="U30172" s="3"/>
    </row>
    <row r="30173" spans="21:21" x14ac:dyDescent="0.35">
      <c r="U30173" s="3"/>
    </row>
    <row r="30174" spans="21:21" x14ac:dyDescent="0.35">
      <c r="U30174" s="3"/>
    </row>
    <row r="30175" spans="21:21" x14ac:dyDescent="0.35">
      <c r="U30175" s="3"/>
    </row>
    <row r="30176" spans="21:21" x14ac:dyDescent="0.35">
      <c r="U30176" s="3"/>
    </row>
    <row r="30177" spans="21:21" x14ac:dyDescent="0.35">
      <c r="U30177" s="3"/>
    </row>
    <row r="30178" spans="21:21" x14ac:dyDescent="0.35">
      <c r="U30178" s="3"/>
    </row>
    <row r="30179" spans="21:21" x14ac:dyDescent="0.35">
      <c r="U30179" s="3"/>
    </row>
    <row r="30180" spans="21:21" x14ac:dyDescent="0.35">
      <c r="U30180" s="3"/>
    </row>
    <row r="30181" spans="21:21" x14ac:dyDescent="0.35">
      <c r="U30181" s="3"/>
    </row>
    <row r="30182" spans="21:21" x14ac:dyDescent="0.35">
      <c r="U30182" s="3"/>
    </row>
    <row r="30183" spans="21:21" x14ac:dyDescent="0.35">
      <c r="U30183" s="3"/>
    </row>
    <row r="30184" spans="21:21" x14ac:dyDescent="0.35">
      <c r="U30184" s="3"/>
    </row>
    <row r="30185" spans="21:21" x14ac:dyDescent="0.35">
      <c r="U30185" s="3"/>
    </row>
    <row r="30186" spans="21:21" x14ac:dyDescent="0.35">
      <c r="U30186" s="3"/>
    </row>
    <row r="30187" spans="21:21" x14ac:dyDescent="0.35">
      <c r="U30187" s="3"/>
    </row>
    <row r="30188" spans="21:21" x14ac:dyDescent="0.35">
      <c r="U30188" s="3"/>
    </row>
    <row r="30189" spans="21:21" x14ac:dyDescent="0.35">
      <c r="U30189" s="3"/>
    </row>
    <row r="30190" spans="21:21" x14ac:dyDescent="0.35">
      <c r="U30190" s="3"/>
    </row>
    <row r="30191" spans="21:21" x14ac:dyDescent="0.35">
      <c r="U30191" s="3"/>
    </row>
    <row r="30192" spans="21:21" x14ac:dyDescent="0.35">
      <c r="U30192" s="3"/>
    </row>
    <row r="30193" spans="21:21" x14ac:dyDescent="0.35">
      <c r="U30193" s="3"/>
    </row>
    <row r="30194" spans="21:21" x14ac:dyDescent="0.35">
      <c r="U30194" s="3"/>
    </row>
    <row r="30195" spans="21:21" x14ac:dyDescent="0.35">
      <c r="U30195" s="3"/>
    </row>
    <row r="30196" spans="21:21" x14ac:dyDescent="0.35">
      <c r="U30196" s="3"/>
    </row>
    <row r="30197" spans="21:21" x14ac:dyDescent="0.35">
      <c r="U30197" s="3"/>
    </row>
    <row r="30198" spans="21:21" x14ac:dyDescent="0.35">
      <c r="U30198" s="3"/>
    </row>
    <row r="30199" spans="21:21" x14ac:dyDescent="0.35">
      <c r="U30199" s="3"/>
    </row>
    <row r="30200" spans="21:21" x14ac:dyDescent="0.35">
      <c r="U30200" s="3"/>
    </row>
    <row r="30201" spans="21:21" x14ac:dyDescent="0.35">
      <c r="U30201" s="3"/>
    </row>
    <row r="30202" spans="21:21" x14ac:dyDescent="0.35">
      <c r="U30202" s="3"/>
    </row>
    <row r="30203" spans="21:21" x14ac:dyDescent="0.35">
      <c r="U30203" s="3"/>
    </row>
    <row r="30204" spans="21:21" x14ac:dyDescent="0.35">
      <c r="U30204" s="3"/>
    </row>
    <row r="30205" spans="21:21" x14ac:dyDescent="0.35">
      <c r="U30205" s="3"/>
    </row>
    <row r="30206" spans="21:21" x14ac:dyDescent="0.35">
      <c r="U30206" s="3"/>
    </row>
    <row r="30207" spans="21:21" x14ac:dyDescent="0.35">
      <c r="U30207" s="3"/>
    </row>
    <row r="30208" spans="21:21" x14ac:dyDescent="0.35">
      <c r="U30208" s="3"/>
    </row>
    <row r="30209" spans="21:21" x14ac:dyDescent="0.35">
      <c r="U30209" s="3"/>
    </row>
    <row r="30210" spans="21:21" x14ac:dyDescent="0.35">
      <c r="U30210" s="3"/>
    </row>
    <row r="30211" spans="21:21" x14ac:dyDescent="0.35">
      <c r="U30211" s="3"/>
    </row>
    <row r="30212" spans="21:21" x14ac:dyDescent="0.35">
      <c r="U30212" s="3"/>
    </row>
    <row r="30213" spans="21:21" x14ac:dyDescent="0.35">
      <c r="U30213" s="3"/>
    </row>
    <row r="30214" spans="21:21" x14ac:dyDescent="0.35">
      <c r="U30214" s="3"/>
    </row>
    <row r="30215" spans="21:21" x14ac:dyDescent="0.35">
      <c r="U30215" s="3"/>
    </row>
    <row r="30216" spans="21:21" x14ac:dyDescent="0.35">
      <c r="U30216" s="3"/>
    </row>
    <row r="30217" spans="21:21" x14ac:dyDescent="0.35">
      <c r="U30217" s="3"/>
    </row>
    <row r="30218" spans="21:21" x14ac:dyDescent="0.35">
      <c r="U30218" s="3"/>
    </row>
    <row r="30219" spans="21:21" x14ac:dyDescent="0.35">
      <c r="U30219" s="3"/>
    </row>
    <row r="30220" spans="21:21" x14ac:dyDescent="0.35">
      <c r="U30220" s="3"/>
    </row>
    <row r="30221" spans="21:21" x14ac:dyDescent="0.35">
      <c r="U30221" s="3"/>
    </row>
    <row r="30222" spans="21:21" x14ac:dyDescent="0.35">
      <c r="U30222" s="3"/>
    </row>
    <row r="30223" spans="21:21" x14ac:dyDescent="0.35">
      <c r="U30223" s="3"/>
    </row>
    <row r="30224" spans="21:21" x14ac:dyDescent="0.35">
      <c r="U30224" s="3"/>
    </row>
    <row r="30225" spans="21:21" x14ac:dyDescent="0.35">
      <c r="U30225" s="3"/>
    </row>
    <row r="30226" spans="21:21" x14ac:dyDescent="0.35">
      <c r="U30226" s="3"/>
    </row>
    <row r="30227" spans="21:21" x14ac:dyDescent="0.35">
      <c r="U30227" s="3"/>
    </row>
    <row r="30228" spans="21:21" x14ac:dyDescent="0.35">
      <c r="U30228" s="3"/>
    </row>
    <row r="30229" spans="21:21" x14ac:dyDescent="0.35">
      <c r="U30229" s="3"/>
    </row>
    <row r="30230" spans="21:21" x14ac:dyDescent="0.35">
      <c r="U30230" s="3"/>
    </row>
    <row r="30231" spans="21:21" x14ac:dyDescent="0.35">
      <c r="U30231" s="3"/>
    </row>
    <row r="30232" spans="21:21" x14ac:dyDescent="0.35">
      <c r="U30232" s="3"/>
    </row>
    <row r="30233" spans="21:21" x14ac:dyDescent="0.35">
      <c r="U30233" s="3"/>
    </row>
    <row r="30234" spans="21:21" x14ac:dyDescent="0.35">
      <c r="U30234" s="3"/>
    </row>
    <row r="30235" spans="21:21" x14ac:dyDescent="0.35">
      <c r="U30235" s="3"/>
    </row>
    <row r="30236" spans="21:21" x14ac:dyDescent="0.35">
      <c r="U30236" s="3"/>
    </row>
    <row r="30237" spans="21:21" x14ac:dyDescent="0.35">
      <c r="U30237" s="3"/>
    </row>
    <row r="30238" spans="21:21" x14ac:dyDescent="0.35">
      <c r="U30238" s="3"/>
    </row>
    <row r="30239" spans="21:21" x14ac:dyDescent="0.35">
      <c r="U30239" s="3"/>
    </row>
    <row r="30240" spans="21:21" x14ac:dyDescent="0.35">
      <c r="U30240" s="3"/>
    </row>
    <row r="30241" spans="21:21" x14ac:dyDescent="0.35">
      <c r="U30241" s="3"/>
    </row>
    <row r="30242" spans="21:21" x14ac:dyDescent="0.35">
      <c r="U30242" s="3"/>
    </row>
    <row r="30243" spans="21:21" x14ac:dyDescent="0.35">
      <c r="U30243" s="3"/>
    </row>
    <row r="30244" spans="21:21" x14ac:dyDescent="0.35">
      <c r="U30244" s="3"/>
    </row>
    <row r="30245" spans="21:21" x14ac:dyDescent="0.35">
      <c r="U30245" s="3"/>
    </row>
    <row r="30246" spans="21:21" x14ac:dyDescent="0.35">
      <c r="U30246" s="3"/>
    </row>
    <row r="30247" spans="21:21" x14ac:dyDescent="0.35">
      <c r="U30247" s="3"/>
    </row>
    <row r="30248" spans="21:21" x14ac:dyDescent="0.35">
      <c r="U30248" s="3"/>
    </row>
    <row r="30249" spans="21:21" x14ac:dyDescent="0.35">
      <c r="U30249" s="3"/>
    </row>
    <row r="30250" spans="21:21" x14ac:dyDescent="0.35">
      <c r="U30250" s="3"/>
    </row>
    <row r="30251" spans="21:21" x14ac:dyDescent="0.35">
      <c r="U30251" s="3"/>
    </row>
    <row r="30252" spans="21:21" x14ac:dyDescent="0.35">
      <c r="U30252" s="3"/>
    </row>
    <row r="30253" spans="21:21" x14ac:dyDescent="0.35">
      <c r="U30253" s="3"/>
    </row>
    <row r="30254" spans="21:21" x14ac:dyDescent="0.35">
      <c r="U30254" s="3"/>
    </row>
    <row r="30255" spans="21:21" x14ac:dyDescent="0.35">
      <c r="U30255" s="3"/>
    </row>
    <row r="30256" spans="21:21" x14ac:dyDescent="0.35">
      <c r="U30256" s="3"/>
    </row>
    <row r="30257" spans="21:21" x14ac:dyDescent="0.35">
      <c r="U30257" s="3"/>
    </row>
    <row r="30258" spans="21:21" x14ac:dyDescent="0.35">
      <c r="U30258" s="3"/>
    </row>
    <row r="30259" spans="21:21" x14ac:dyDescent="0.35">
      <c r="U30259" s="3"/>
    </row>
    <row r="30260" spans="21:21" x14ac:dyDescent="0.35">
      <c r="U30260" s="3"/>
    </row>
    <row r="30261" spans="21:21" x14ac:dyDescent="0.35">
      <c r="U30261" s="3"/>
    </row>
    <row r="30262" spans="21:21" x14ac:dyDescent="0.35">
      <c r="U30262" s="3"/>
    </row>
    <row r="30263" spans="21:21" x14ac:dyDescent="0.35">
      <c r="U30263" s="3"/>
    </row>
    <row r="30264" spans="21:21" x14ac:dyDescent="0.35">
      <c r="U30264" s="3"/>
    </row>
    <row r="30265" spans="21:21" x14ac:dyDescent="0.35">
      <c r="U30265" s="3"/>
    </row>
    <row r="30266" spans="21:21" x14ac:dyDescent="0.35">
      <c r="U30266" s="3"/>
    </row>
    <row r="30267" spans="21:21" x14ac:dyDescent="0.35">
      <c r="U30267" s="3"/>
    </row>
    <row r="30268" spans="21:21" x14ac:dyDescent="0.35">
      <c r="U30268" s="3"/>
    </row>
    <row r="30269" spans="21:21" x14ac:dyDescent="0.35">
      <c r="U30269" s="3"/>
    </row>
    <row r="30270" spans="21:21" x14ac:dyDescent="0.35">
      <c r="U30270" s="3"/>
    </row>
    <row r="30271" spans="21:21" x14ac:dyDescent="0.35">
      <c r="U30271" s="3"/>
    </row>
    <row r="30272" spans="21:21" x14ac:dyDescent="0.35">
      <c r="U30272" s="3"/>
    </row>
    <row r="30273" spans="21:21" x14ac:dyDescent="0.35">
      <c r="U30273" s="3"/>
    </row>
    <row r="30274" spans="21:21" x14ac:dyDescent="0.35">
      <c r="U30274" s="3"/>
    </row>
    <row r="30275" spans="21:21" x14ac:dyDescent="0.35">
      <c r="U30275" s="3"/>
    </row>
    <row r="30276" spans="21:21" x14ac:dyDescent="0.35">
      <c r="U30276" s="3"/>
    </row>
    <row r="30277" spans="21:21" x14ac:dyDescent="0.35">
      <c r="U30277" s="3"/>
    </row>
    <row r="30278" spans="21:21" x14ac:dyDescent="0.35">
      <c r="U30278" s="3"/>
    </row>
    <row r="30279" spans="21:21" x14ac:dyDescent="0.35">
      <c r="U30279" s="3"/>
    </row>
    <row r="30280" spans="21:21" x14ac:dyDescent="0.35">
      <c r="U30280" s="3"/>
    </row>
    <row r="30281" spans="21:21" x14ac:dyDescent="0.35">
      <c r="U30281" s="3"/>
    </row>
    <row r="30282" spans="21:21" x14ac:dyDescent="0.35">
      <c r="U30282" s="3"/>
    </row>
    <row r="30283" spans="21:21" x14ac:dyDescent="0.35">
      <c r="U30283" s="3"/>
    </row>
    <row r="30284" spans="21:21" x14ac:dyDescent="0.35">
      <c r="U30284" s="3"/>
    </row>
    <row r="30285" spans="21:21" x14ac:dyDescent="0.35">
      <c r="U30285" s="3"/>
    </row>
    <row r="30286" spans="21:21" x14ac:dyDescent="0.35">
      <c r="U30286" s="3"/>
    </row>
    <row r="30287" spans="21:21" x14ac:dyDescent="0.35">
      <c r="U30287" s="3"/>
    </row>
    <row r="30288" spans="21:21" x14ac:dyDescent="0.35">
      <c r="U30288" s="3"/>
    </row>
    <row r="30289" spans="21:21" x14ac:dyDescent="0.35">
      <c r="U30289" s="3"/>
    </row>
    <row r="30290" spans="21:21" x14ac:dyDescent="0.35">
      <c r="U30290" s="3"/>
    </row>
    <row r="30291" spans="21:21" x14ac:dyDescent="0.35">
      <c r="U30291" s="3"/>
    </row>
    <row r="30292" spans="21:21" x14ac:dyDescent="0.35">
      <c r="U30292" s="3"/>
    </row>
    <row r="30293" spans="21:21" x14ac:dyDescent="0.35">
      <c r="U30293" s="3"/>
    </row>
    <row r="30294" spans="21:21" x14ac:dyDescent="0.35">
      <c r="U30294" s="3"/>
    </row>
    <row r="30295" spans="21:21" x14ac:dyDescent="0.35">
      <c r="U30295" s="3"/>
    </row>
    <row r="30296" spans="21:21" x14ac:dyDescent="0.35">
      <c r="U30296" s="3"/>
    </row>
    <row r="30297" spans="21:21" x14ac:dyDescent="0.35">
      <c r="U30297" s="3"/>
    </row>
    <row r="30298" spans="21:21" x14ac:dyDescent="0.35">
      <c r="U30298" s="3"/>
    </row>
    <row r="30299" spans="21:21" x14ac:dyDescent="0.35">
      <c r="U30299" s="3"/>
    </row>
    <row r="30300" spans="21:21" x14ac:dyDescent="0.35">
      <c r="U30300" s="3"/>
    </row>
    <row r="30301" spans="21:21" x14ac:dyDescent="0.35">
      <c r="U30301" s="3"/>
    </row>
    <row r="30302" spans="21:21" x14ac:dyDescent="0.35">
      <c r="U30302" s="3"/>
    </row>
    <row r="30303" spans="21:21" x14ac:dyDescent="0.35">
      <c r="U30303" s="3"/>
    </row>
    <row r="30304" spans="21:21" x14ac:dyDescent="0.35">
      <c r="U30304" s="3"/>
    </row>
    <row r="30305" spans="21:21" x14ac:dyDescent="0.35">
      <c r="U30305" s="3"/>
    </row>
    <row r="30306" spans="21:21" x14ac:dyDescent="0.35">
      <c r="U30306" s="3"/>
    </row>
    <row r="30307" spans="21:21" x14ac:dyDescent="0.35">
      <c r="U30307" s="3"/>
    </row>
    <row r="30308" spans="21:21" x14ac:dyDescent="0.35">
      <c r="U30308" s="3"/>
    </row>
    <row r="30309" spans="21:21" x14ac:dyDescent="0.35">
      <c r="U30309" s="3"/>
    </row>
    <row r="30310" spans="21:21" x14ac:dyDescent="0.35">
      <c r="U30310" s="3"/>
    </row>
    <row r="30311" spans="21:21" x14ac:dyDescent="0.35">
      <c r="U30311" s="3"/>
    </row>
    <row r="30312" spans="21:21" x14ac:dyDescent="0.35">
      <c r="U30312" s="3"/>
    </row>
    <row r="30313" spans="21:21" x14ac:dyDescent="0.35">
      <c r="U30313" s="3"/>
    </row>
    <row r="30314" spans="21:21" x14ac:dyDescent="0.35">
      <c r="U30314" s="3"/>
    </row>
    <row r="30315" spans="21:21" x14ac:dyDescent="0.35">
      <c r="U30315" s="3"/>
    </row>
    <row r="30316" spans="21:21" x14ac:dyDescent="0.35">
      <c r="U30316" s="3"/>
    </row>
    <row r="30317" spans="21:21" x14ac:dyDescent="0.35">
      <c r="U30317" s="3"/>
    </row>
    <row r="30318" spans="21:21" x14ac:dyDescent="0.35">
      <c r="U30318" s="3"/>
    </row>
    <row r="30319" spans="21:21" x14ac:dyDescent="0.35">
      <c r="U30319" s="3"/>
    </row>
    <row r="30320" spans="21:21" x14ac:dyDescent="0.35">
      <c r="U30320" s="3"/>
    </row>
    <row r="30321" spans="21:21" x14ac:dyDescent="0.35">
      <c r="U30321" s="3"/>
    </row>
    <row r="30322" spans="21:21" x14ac:dyDescent="0.35">
      <c r="U30322" s="3"/>
    </row>
    <row r="30323" spans="21:21" x14ac:dyDescent="0.35">
      <c r="U30323" s="3"/>
    </row>
    <row r="30324" spans="21:21" x14ac:dyDescent="0.35">
      <c r="U30324" s="3"/>
    </row>
    <row r="30325" spans="21:21" x14ac:dyDescent="0.35">
      <c r="U30325" s="3"/>
    </row>
    <row r="30326" spans="21:21" x14ac:dyDescent="0.35">
      <c r="U30326" s="3"/>
    </row>
    <row r="30327" spans="21:21" x14ac:dyDescent="0.35">
      <c r="U30327" s="3"/>
    </row>
    <row r="30328" spans="21:21" x14ac:dyDescent="0.35">
      <c r="U30328" s="3"/>
    </row>
    <row r="30329" spans="21:21" x14ac:dyDescent="0.35">
      <c r="U30329" s="3"/>
    </row>
    <row r="30330" spans="21:21" x14ac:dyDescent="0.35">
      <c r="U30330" s="3"/>
    </row>
    <row r="30331" spans="21:21" x14ac:dyDescent="0.35">
      <c r="U30331" s="3"/>
    </row>
    <row r="30332" spans="21:21" x14ac:dyDescent="0.35">
      <c r="U30332" s="3"/>
    </row>
    <row r="30333" spans="21:21" x14ac:dyDescent="0.35">
      <c r="U30333" s="3"/>
    </row>
    <row r="30334" spans="21:21" x14ac:dyDescent="0.35">
      <c r="U30334" s="3"/>
    </row>
    <row r="30335" spans="21:21" x14ac:dyDescent="0.35">
      <c r="U30335" s="3"/>
    </row>
    <row r="30336" spans="21:21" x14ac:dyDescent="0.35">
      <c r="U30336" s="3"/>
    </row>
    <row r="30337" spans="21:21" x14ac:dyDescent="0.35">
      <c r="U30337" s="3"/>
    </row>
    <row r="30338" spans="21:21" x14ac:dyDescent="0.35">
      <c r="U30338" s="3"/>
    </row>
    <row r="30339" spans="21:21" x14ac:dyDescent="0.35">
      <c r="U30339" s="3"/>
    </row>
    <row r="30340" spans="21:21" x14ac:dyDescent="0.35">
      <c r="U30340" s="3"/>
    </row>
    <row r="30341" spans="21:21" x14ac:dyDescent="0.35">
      <c r="U30341" s="3"/>
    </row>
    <row r="30342" spans="21:21" x14ac:dyDescent="0.35">
      <c r="U30342" s="3"/>
    </row>
    <row r="30343" spans="21:21" x14ac:dyDescent="0.35">
      <c r="U30343" s="3"/>
    </row>
    <row r="30344" spans="21:21" x14ac:dyDescent="0.35">
      <c r="U30344" s="3"/>
    </row>
    <row r="30345" spans="21:21" x14ac:dyDescent="0.35">
      <c r="U30345" s="3"/>
    </row>
    <row r="30346" spans="21:21" x14ac:dyDescent="0.35">
      <c r="U30346" s="3"/>
    </row>
    <row r="30347" spans="21:21" x14ac:dyDescent="0.35">
      <c r="U30347" s="3"/>
    </row>
    <row r="30348" spans="21:21" x14ac:dyDescent="0.35">
      <c r="U30348" s="3"/>
    </row>
    <row r="30349" spans="21:21" x14ac:dyDescent="0.35">
      <c r="U30349" s="3"/>
    </row>
    <row r="30350" spans="21:21" x14ac:dyDescent="0.35">
      <c r="U30350" s="3"/>
    </row>
    <row r="30351" spans="21:21" x14ac:dyDescent="0.35">
      <c r="U30351" s="3"/>
    </row>
    <row r="30352" spans="21:21" x14ac:dyDescent="0.35">
      <c r="U30352" s="3"/>
    </row>
    <row r="30353" spans="21:21" x14ac:dyDescent="0.35">
      <c r="U30353" s="3"/>
    </row>
    <row r="30354" spans="21:21" x14ac:dyDescent="0.35">
      <c r="U30354" s="3"/>
    </row>
    <row r="30355" spans="21:21" x14ac:dyDescent="0.35">
      <c r="U30355" s="3"/>
    </row>
    <row r="30356" spans="21:21" x14ac:dyDescent="0.35">
      <c r="U30356" s="3"/>
    </row>
    <row r="30357" spans="21:21" x14ac:dyDescent="0.35">
      <c r="U30357" s="3"/>
    </row>
    <row r="30358" spans="21:21" x14ac:dyDescent="0.35">
      <c r="U30358" s="3"/>
    </row>
    <row r="30359" spans="21:21" x14ac:dyDescent="0.35">
      <c r="U30359" s="3"/>
    </row>
    <row r="30360" spans="21:21" x14ac:dyDescent="0.35">
      <c r="U30360" s="3"/>
    </row>
    <row r="30361" spans="21:21" x14ac:dyDescent="0.35">
      <c r="U30361" s="3"/>
    </row>
    <row r="30362" spans="21:21" x14ac:dyDescent="0.35">
      <c r="U30362" s="3"/>
    </row>
    <row r="30363" spans="21:21" x14ac:dyDescent="0.35">
      <c r="U30363" s="3"/>
    </row>
    <row r="30364" spans="21:21" x14ac:dyDescent="0.35">
      <c r="U30364" s="3"/>
    </row>
    <row r="30365" spans="21:21" x14ac:dyDescent="0.35">
      <c r="U30365" s="3"/>
    </row>
    <row r="30366" spans="21:21" x14ac:dyDescent="0.35">
      <c r="U30366" s="3"/>
    </row>
    <row r="30367" spans="21:21" x14ac:dyDescent="0.35">
      <c r="U30367" s="3"/>
    </row>
    <row r="30368" spans="21:21" x14ac:dyDescent="0.35">
      <c r="U30368" s="3"/>
    </row>
    <row r="30369" spans="21:21" x14ac:dyDescent="0.35">
      <c r="U30369" s="3"/>
    </row>
    <row r="30370" spans="21:21" x14ac:dyDescent="0.35">
      <c r="U30370" s="3"/>
    </row>
    <row r="30371" spans="21:21" x14ac:dyDescent="0.35">
      <c r="U30371" s="3"/>
    </row>
    <row r="30372" spans="21:21" x14ac:dyDescent="0.35">
      <c r="U30372" s="3"/>
    </row>
    <row r="30373" spans="21:21" x14ac:dyDescent="0.35">
      <c r="U30373" s="3"/>
    </row>
    <row r="30374" spans="21:21" x14ac:dyDescent="0.35">
      <c r="U30374" s="3"/>
    </row>
    <row r="30375" spans="21:21" x14ac:dyDescent="0.35">
      <c r="U30375" s="3"/>
    </row>
    <row r="30376" spans="21:21" x14ac:dyDescent="0.35">
      <c r="U30376" s="3"/>
    </row>
    <row r="30377" spans="21:21" x14ac:dyDescent="0.35">
      <c r="U30377" s="3"/>
    </row>
    <row r="30378" spans="21:21" x14ac:dyDescent="0.35">
      <c r="U30378" s="3"/>
    </row>
    <row r="30379" spans="21:21" x14ac:dyDescent="0.35">
      <c r="U30379" s="3"/>
    </row>
    <row r="30380" spans="21:21" x14ac:dyDescent="0.35">
      <c r="U30380" s="3"/>
    </row>
    <row r="30381" spans="21:21" x14ac:dyDescent="0.35">
      <c r="U30381" s="3"/>
    </row>
    <row r="30382" spans="21:21" x14ac:dyDescent="0.35">
      <c r="U30382" s="3"/>
    </row>
    <row r="30383" spans="21:21" x14ac:dyDescent="0.35">
      <c r="U30383" s="3"/>
    </row>
    <row r="30384" spans="21:21" x14ac:dyDescent="0.35">
      <c r="U30384" s="3"/>
    </row>
    <row r="30385" spans="21:21" x14ac:dyDescent="0.35">
      <c r="U30385" s="3"/>
    </row>
    <row r="30386" spans="21:21" x14ac:dyDescent="0.35">
      <c r="U30386" s="3"/>
    </row>
    <row r="30387" spans="21:21" x14ac:dyDescent="0.35">
      <c r="U30387" s="3"/>
    </row>
    <row r="30388" spans="21:21" x14ac:dyDescent="0.35">
      <c r="U30388" s="3"/>
    </row>
    <row r="30389" spans="21:21" x14ac:dyDescent="0.35">
      <c r="U30389" s="3"/>
    </row>
    <row r="30390" spans="21:21" x14ac:dyDescent="0.35">
      <c r="U30390" s="3"/>
    </row>
    <row r="30391" spans="21:21" x14ac:dyDescent="0.35">
      <c r="U30391" s="3"/>
    </row>
    <row r="30392" spans="21:21" x14ac:dyDescent="0.35">
      <c r="U30392" s="3"/>
    </row>
    <row r="30393" spans="21:21" x14ac:dyDescent="0.35">
      <c r="U30393" s="3"/>
    </row>
    <row r="30394" spans="21:21" x14ac:dyDescent="0.35">
      <c r="U30394" s="3"/>
    </row>
    <row r="30395" spans="21:21" x14ac:dyDescent="0.35">
      <c r="U30395" s="3"/>
    </row>
    <row r="30396" spans="21:21" x14ac:dyDescent="0.35">
      <c r="U30396" s="3"/>
    </row>
    <row r="30397" spans="21:21" x14ac:dyDescent="0.35">
      <c r="U30397" s="3"/>
    </row>
    <row r="30398" spans="21:21" x14ac:dyDescent="0.35">
      <c r="U30398" s="3"/>
    </row>
    <row r="30399" spans="21:21" x14ac:dyDescent="0.35">
      <c r="U30399" s="3"/>
    </row>
    <row r="30400" spans="21:21" x14ac:dyDescent="0.35">
      <c r="U30400" s="3"/>
    </row>
    <row r="30401" spans="21:21" x14ac:dyDescent="0.35">
      <c r="U30401" s="3"/>
    </row>
    <row r="30402" spans="21:21" x14ac:dyDescent="0.35">
      <c r="U30402" s="3"/>
    </row>
    <row r="30403" spans="21:21" x14ac:dyDescent="0.35">
      <c r="U30403" s="3"/>
    </row>
    <row r="30404" spans="21:21" x14ac:dyDescent="0.35">
      <c r="U30404" s="3"/>
    </row>
    <row r="30405" spans="21:21" x14ac:dyDescent="0.35">
      <c r="U30405" s="3"/>
    </row>
    <row r="30406" spans="21:21" x14ac:dyDescent="0.35">
      <c r="U30406" s="3"/>
    </row>
    <row r="30407" spans="21:21" x14ac:dyDescent="0.35">
      <c r="U30407" s="3"/>
    </row>
    <row r="30408" spans="21:21" x14ac:dyDescent="0.35">
      <c r="U30408" s="3"/>
    </row>
    <row r="30409" spans="21:21" x14ac:dyDescent="0.35">
      <c r="U30409" s="3"/>
    </row>
    <row r="30410" spans="21:21" x14ac:dyDescent="0.35">
      <c r="U30410" s="3"/>
    </row>
    <row r="30411" spans="21:21" x14ac:dyDescent="0.35">
      <c r="U30411" s="3"/>
    </row>
    <row r="30412" spans="21:21" x14ac:dyDescent="0.35">
      <c r="U30412" s="3"/>
    </row>
    <row r="30413" spans="21:21" x14ac:dyDescent="0.35">
      <c r="U30413" s="3"/>
    </row>
    <row r="30414" spans="21:21" x14ac:dyDescent="0.35">
      <c r="U30414" s="3"/>
    </row>
    <row r="30415" spans="21:21" x14ac:dyDescent="0.35">
      <c r="U30415" s="3"/>
    </row>
    <row r="30416" spans="21:21" x14ac:dyDescent="0.35">
      <c r="U30416" s="3"/>
    </row>
    <row r="30417" spans="21:21" x14ac:dyDescent="0.35">
      <c r="U30417" s="3"/>
    </row>
    <row r="30418" spans="21:21" x14ac:dyDescent="0.35">
      <c r="U30418" s="3"/>
    </row>
    <row r="30419" spans="21:21" x14ac:dyDescent="0.35">
      <c r="U30419" s="3"/>
    </row>
    <row r="30420" spans="21:21" x14ac:dyDescent="0.35">
      <c r="U30420" s="3"/>
    </row>
    <row r="30421" spans="21:21" x14ac:dyDescent="0.35">
      <c r="U30421" s="3"/>
    </row>
    <row r="30422" spans="21:21" x14ac:dyDescent="0.35">
      <c r="U30422" s="3"/>
    </row>
    <row r="30423" spans="21:21" x14ac:dyDescent="0.35">
      <c r="U30423" s="3"/>
    </row>
    <row r="30424" spans="21:21" x14ac:dyDescent="0.35">
      <c r="U30424" s="3"/>
    </row>
    <row r="30425" spans="21:21" x14ac:dyDescent="0.35">
      <c r="U30425" s="3"/>
    </row>
    <row r="30426" spans="21:21" x14ac:dyDescent="0.35">
      <c r="U30426" s="3"/>
    </row>
    <row r="30427" spans="21:21" x14ac:dyDescent="0.35">
      <c r="U30427" s="3"/>
    </row>
    <row r="30428" spans="21:21" x14ac:dyDescent="0.35">
      <c r="U30428" s="3"/>
    </row>
    <row r="30429" spans="21:21" x14ac:dyDescent="0.35">
      <c r="U30429" s="3"/>
    </row>
    <row r="30430" spans="21:21" x14ac:dyDescent="0.35">
      <c r="U30430" s="3"/>
    </row>
    <row r="30431" spans="21:21" x14ac:dyDescent="0.35">
      <c r="U30431" s="3"/>
    </row>
    <row r="30432" spans="21:21" x14ac:dyDescent="0.35">
      <c r="U30432" s="3"/>
    </row>
    <row r="30433" spans="21:21" x14ac:dyDescent="0.35">
      <c r="U30433" s="3"/>
    </row>
    <row r="30434" spans="21:21" x14ac:dyDescent="0.35">
      <c r="U30434" s="3"/>
    </row>
    <row r="30435" spans="21:21" x14ac:dyDescent="0.35">
      <c r="U30435" s="3"/>
    </row>
    <row r="30436" spans="21:21" x14ac:dyDescent="0.35">
      <c r="U30436" s="3"/>
    </row>
    <row r="30437" spans="21:21" x14ac:dyDescent="0.35">
      <c r="U30437" s="3"/>
    </row>
    <row r="30438" spans="21:21" x14ac:dyDescent="0.35">
      <c r="U30438" s="3"/>
    </row>
    <row r="30439" spans="21:21" x14ac:dyDescent="0.35">
      <c r="U30439" s="3"/>
    </row>
    <row r="30440" spans="21:21" x14ac:dyDescent="0.35">
      <c r="U30440" s="3"/>
    </row>
    <row r="30441" spans="21:21" x14ac:dyDescent="0.35">
      <c r="U30441" s="3"/>
    </row>
    <row r="30442" spans="21:21" x14ac:dyDescent="0.35">
      <c r="U30442" s="3"/>
    </row>
    <row r="30443" spans="21:21" x14ac:dyDescent="0.35">
      <c r="U30443" s="3"/>
    </row>
    <row r="30444" spans="21:21" x14ac:dyDescent="0.35">
      <c r="U30444" s="3"/>
    </row>
    <row r="30445" spans="21:21" x14ac:dyDescent="0.35">
      <c r="U30445" s="3"/>
    </row>
    <row r="30446" spans="21:21" x14ac:dyDescent="0.35">
      <c r="U30446" s="3"/>
    </row>
    <row r="30447" spans="21:21" x14ac:dyDescent="0.35">
      <c r="U30447" s="3"/>
    </row>
    <row r="30448" spans="21:21" x14ac:dyDescent="0.35">
      <c r="U30448" s="3"/>
    </row>
    <row r="30449" spans="21:21" x14ac:dyDescent="0.35">
      <c r="U30449" s="3"/>
    </row>
    <row r="30450" spans="21:21" x14ac:dyDescent="0.35">
      <c r="U30450" s="3"/>
    </row>
    <row r="30451" spans="21:21" x14ac:dyDescent="0.35">
      <c r="U30451" s="3"/>
    </row>
    <row r="30452" spans="21:21" x14ac:dyDescent="0.35">
      <c r="U30452" s="3"/>
    </row>
    <row r="30453" spans="21:21" x14ac:dyDescent="0.35">
      <c r="U30453" s="3"/>
    </row>
    <row r="30454" spans="21:21" x14ac:dyDescent="0.35">
      <c r="U30454" s="3"/>
    </row>
    <row r="30455" spans="21:21" x14ac:dyDescent="0.35">
      <c r="U30455" s="3"/>
    </row>
    <row r="30456" spans="21:21" x14ac:dyDescent="0.35">
      <c r="U30456" s="3"/>
    </row>
    <row r="30457" spans="21:21" x14ac:dyDescent="0.35">
      <c r="U30457" s="3"/>
    </row>
    <row r="30458" spans="21:21" x14ac:dyDescent="0.35">
      <c r="U30458" s="3"/>
    </row>
    <row r="30459" spans="21:21" x14ac:dyDescent="0.35">
      <c r="U30459" s="3"/>
    </row>
    <row r="30460" spans="21:21" x14ac:dyDescent="0.35">
      <c r="U30460" s="3"/>
    </row>
    <row r="30461" spans="21:21" x14ac:dyDescent="0.35">
      <c r="U30461" s="3"/>
    </row>
    <row r="30462" spans="21:21" x14ac:dyDescent="0.35">
      <c r="U30462" s="3"/>
    </row>
    <row r="30463" spans="21:21" x14ac:dyDescent="0.35">
      <c r="U30463" s="3"/>
    </row>
    <row r="30464" spans="21:21" x14ac:dyDescent="0.35">
      <c r="U30464" s="3"/>
    </row>
    <row r="30465" spans="21:21" x14ac:dyDescent="0.35">
      <c r="U30465" s="3"/>
    </row>
    <row r="30466" spans="21:21" x14ac:dyDescent="0.35">
      <c r="U30466" s="3"/>
    </row>
    <row r="30467" spans="21:21" x14ac:dyDescent="0.35">
      <c r="U30467" s="3"/>
    </row>
    <row r="30468" spans="21:21" x14ac:dyDescent="0.35">
      <c r="U30468" s="3"/>
    </row>
    <row r="30469" spans="21:21" x14ac:dyDescent="0.35">
      <c r="U30469" s="3"/>
    </row>
    <row r="30470" spans="21:21" x14ac:dyDescent="0.35">
      <c r="U30470" s="3"/>
    </row>
    <row r="30471" spans="21:21" x14ac:dyDescent="0.35">
      <c r="U30471" s="3"/>
    </row>
    <row r="30472" spans="21:21" x14ac:dyDescent="0.35">
      <c r="U30472" s="3"/>
    </row>
    <row r="30473" spans="21:21" x14ac:dyDescent="0.35">
      <c r="U30473" s="3"/>
    </row>
    <row r="30474" spans="21:21" x14ac:dyDescent="0.35">
      <c r="U30474" s="3"/>
    </row>
    <row r="30475" spans="21:21" x14ac:dyDescent="0.35">
      <c r="U30475" s="3"/>
    </row>
    <row r="30476" spans="21:21" x14ac:dyDescent="0.35">
      <c r="U30476" s="3"/>
    </row>
    <row r="30477" spans="21:21" x14ac:dyDescent="0.35">
      <c r="U30477" s="3"/>
    </row>
    <row r="30478" spans="21:21" x14ac:dyDescent="0.35">
      <c r="U30478" s="3"/>
    </row>
    <row r="30479" spans="21:21" x14ac:dyDescent="0.35">
      <c r="U30479" s="3"/>
    </row>
    <row r="30480" spans="21:21" x14ac:dyDescent="0.35">
      <c r="U30480" s="3"/>
    </row>
    <row r="30481" spans="21:21" x14ac:dyDescent="0.35">
      <c r="U30481" s="3"/>
    </row>
    <row r="30482" spans="21:21" x14ac:dyDescent="0.35">
      <c r="U30482" s="3"/>
    </row>
    <row r="30483" spans="21:21" x14ac:dyDescent="0.35">
      <c r="U30483" s="3"/>
    </row>
    <row r="30484" spans="21:21" x14ac:dyDescent="0.35">
      <c r="U30484" s="3"/>
    </row>
    <row r="30485" spans="21:21" x14ac:dyDescent="0.35">
      <c r="U30485" s="3"/>
    </row>
    <row r="30486" spans="21:21" x14ac:dyDescent="0.35">
      <c r="U30486" s="3"/>
    </row>
    <row r="30487" spans="21:21" x14ac:dyDescent="0.35">
      <c r="U30487" s="3"/>
    </row>
    <row r="30488" spans="21:21" x14ac:dyDescent="0.35">
      <c r="U30488" s="3"/>
    </row>
    <row r="30489" spans="21:21" x14ac:dyDescent="0.35">
      <c r="U30489" s="3"/>
    </row>
    <row r="30490" spans="21:21" x14ac:dyDescent="0.35">
      <c r="U30490" s="3"/>
    </row>
    <row r="30491" spans="21:21" x14ac:dyDescent="0.35">
      <c r="U30491" s="3"/>
    </row>
    <row r="30492" spans="21:21" x14ac:dyDescent="0.35">
      <c r="U30492" s="3"/>
    </row>
    <row r="30493" spans="21:21" x14ac:dyDescent="0.35">
      <c r="U30493" s="3"/>
    </row>
    <row r="30494" spans="21:21" x14ac:dyDescent="0.35">
      <c r="U30494" s="3"/>
    </row>
    <row r="30495" spans="21:21" x14ac:dyDescent="0.35">
      <c r="U30495" s="3"/>
    </row>
    <row r="30496" spans="21:21" x14ac:dyDescent="0.35">
      <c r="U30496" s="3"/>
    </row>
    <row r="30497" spans="21:21" x14ac:dyDescent="0.35">
      <c r="U30497" s="3"/>
    </row>
    <row r="30498" spans="21:21" x14ac:dyDescent="0.35">
      <c r="U30498" s="3"/>
    </row>
    <row r="30499" spans="21:21" x14ac:dyDescent="0.35">
      <c r="U30499" s="3"/>
    </row>
    <row r="30500" spans="21:21" x14ac:dyDescent="0.35">
      <c r="U30500" s="3"/>
    </row>
    <row r="30501" spans="21:21" x14ac:dyDescent="0.35">
      <c r="U30501" s="3"/>
    </row>
    <row r="30502" spans="21:21" x14ac:dyDescent="0.35">
      <c r="U30502" s="3"/>
    </row>
    <row r="30503" spans="21:21" x14ac:dyDescent="0.35">
      <c r="U30503" s="3"/>
    </row>
    <row r="30504" spans="21:21" x14ac:dyDescent="0.35">
      <c r="U30504" s="3"/>
    </row>
    <row r="30505" spans="21:21" x14ac:dyDescent="0.35">
      <c r="U30505" s="3"/>
    </row>
    <row r="30506" spans="21:21" x14ac:dyDescent="0.35">
      <c r="U30506" s="3"/>
    </row>
    <row r="30507" spans="21:21" x14ac:dyDescent="0.35">
      <c r="U30507" s="3"/>
    </row>
    <row r="30508" spans="21:21" x14ac:dyDescent="0.35">
      <c r="U30508" s="3"/>
    </row>
    <row r="30509" spans="21:21" x14ac:dyDescent="0.35">
      <c r="U30509" s="3"/>
    </row>
    <row r="30510" spans="21:21" x14ac:dyDescent="0.35">
      <c r="U30510" s="3"/>
    </row>
    <row r="30511" spans="21:21" x14ac:dyDescent="0.35">
      <c r="U30511" s="3"/>
    </row>
    <row r="30512" spans="21:21" x14ac:dyDescent="0.35">
      <c r="U30512" s="3"/>
    </row>
    <row r="30513" spans="21:21" x14ac:dyDescent="0.35">
      <c r="U30513" s="3"/>
    </row>
    <row r="30514" spans="21:21" x14ac:dyDescent="0.35">
      <c r="U30514" s="3"/>
    </row>
    <row r="30515" spans="21:21" x14ac:dyDescent="0.35">
      <c r="U30515" s="3"/>
    </row>
    <row r="30516" spans="21:21" x14ac:dyDescent="0.35">
      <c r="U30516" s="3"/>
    </row>
    <row r="30517" spans="21:21" x14ac:dyDescent="0.35">
      <c r="U30517" s="3"/>
    </row>
    <row r="30518" spans="21:21" x14ac:dyDescent="0.35">
      <c r="U30518" s="3"/>
    </row>
    <row r="30519" spans="21:21" x14ac:dyDescent="0.35">
      <c r="U30519" s="3"/>
    </row>
    <row r="30520" spans="21:21" x14ac:dyDescent="0.35">
      <c r="U30520" s="3"/>
    </row>
    <row r="30521" spans="21:21" x14ac:dyDescent="0.35">
      <c r="U30521" s="3"/>
    </row>
    <row r="30522" spans="21:21" x14ac:dyDescent="0.35">
      <c r="U30522" s="3"/>
    </row>
    <row r="30523" spans="21:21" x14ac:dyDescent="0.35">
      <c r="U30523" s="3"/>
    </row>
    <row r="30524" spans="21:21" x14ac:dyDescent="0.35">
      <c r="U30524" s="3"/>
    </row>
    <row r="30525" spans="21:21" x14ac:dyDescent="0.35">
      <c r="U30525" s="3"/>
    </row>
    <row r="30526" spans="21:21" x14ac:dyDescent="0.35">
      <c r="U30526" s="3"/>
    </row>
    <row r="30527" spans="21:21" x14ac:dyDescent="0.35">
      <c r="U30527" s="3"/>
    </row>
    <row r="30528" spans="21:21" x14ac:dyDescent="0.35">
      <c r="U30528" s="3"/>
    </row>
    <row r="30529" spans="21:21" x14ac:dyDescent="0.35">
      <c r="U30529" s="3"/>
    </row>
    <row r="30530" spans="21:21" x14ac:dyDescent="0.35">
      <c r="U30530" s="3"/>
    </row>
    <row r="30531" spans="21:21" x14ac:dyDescent="0.35">
      <c r="U30531" s="3"/>
    </row>
    <row r="30532" spans="21:21" x14ac:dyDescent="0.35">
      <c r="U30532" s="3"/>
    </row>
    <row r="30533" spans="21:21" x14ac:dyDescent="0.35">
      <c r="U30533" s="3"/>
    </row>
    <row r="30534" spans="21:21" x14ac:dyDescent="0.35">
      <c r="U30534" s="3"/>
    </row>
    <row r="30535" spans="21:21" x14ac:dyDescent="0.35">
      <c r="U30535" s="3"/>
    </row>
    <row r="30536" spans="21:21" x14ac:dyDescent="0.35">
      <c r="U30536" s="3"/>
    </row>
    <row r="30537" spans="21:21" x14ac:dyDescent="0.35">
      <c r="U30537" s="3"/>
    </row>
    <row r="30538" spans="21:21" x14ac:dyDescent="0.35">
      <c r="U30538" s="3"/>
    </row>
    <row r="30539" spans="21:21" x14ac:dyDescent="0.35">
      <c r="U30539" s="3"/>
    </row>
    <row r="30540" spans="21:21" x14ac:dyDescent="0.35">
      <c r="U30540" s="3"/>
    </row>
    <row r="30541" spans="21:21" x14ac:dyDescent="0.35">
      <c r="U30541" s="3"/>
    </row>
    <row r="30542" spans="21:21" x14ac:dyDescent="0.35">
      <c r="U30542" s="3"/>
    </row>
    <row r="30543" spans="21:21" x14ac:dyDescent="0.35">
      <c r="U30543" s="3"/>
    </row>
    <row r="30544" spans="21:21" x14ac:dyDescent="0.35">
      <c r="U30544" s="3"/>
    </row>
    <row r="30545" spans="21:21" x14ac:dyDescent="0.35">
      <c r="U30545" s="3"/>
    </row>
    <row r="30546" spans="21:21" x14ac:dyDescent="0.35">
      <c r="U30546" s="3"/>
    </row>
    <row r="30547" spans="21:21" x14ac:dyDescent="0.35">
      <c r="U30547" s="3"/>
    </row>
    <row r="30548" spans="21:21" x14ac:dyDescent="0.35">
      <c r="U30548" s="3"/>
    </row>
    <row r="30549" spans="21:21" x14ac:dyDescent="0.35">
      <c r="U30549" s="3"/>
    </row>
    <row r="30550" spans="21:21" x14ac:dyDescent="0.35">
      <c r="U30550" s="3"/>
    </row>
    <row r="30551" spans="21:21" x14ac:dyDescent="0.35">
      <c r="U30551" s="3"/>
    </row>
    <row r="30552" spans="21:21" x14ac:dyDescent="0.35">
      <c r="U30552" s="3"/>
    </row>
    <row r="30553" spans="21:21" x14ac:dyDescent="0.35">
      <c r="U30553" s="3"/>
    </row>
    <row r="30554" spans="21:21" x14ac:dyDescent="0.35">
      <c r="U30554" s="3"/>
    </row>
    <row r="30555" spans="21:21" x14ac:dyDescent="0.35">
      <c r="U30555" s="3"/>
    </row>
    <row r="30556" spans="21:21" x14ac:dyDescent="0.35">
      <c r="U30556" s="3"/>
    </row>
    <row r="30557" spans="21:21" x14ac:dyDescent="0.35">
      <c r="U30557" s="3"/>
    </row>
    <row r="30558" spans="21:21" x14ac:dyDescent="0.35">
      <c r="U30558" s="3"/>
    </row>
    <row r="30559" spans="21:21" x14ac:dyDescent="0.35">
      <c r="U30559" s="3"/>
    </row>
    <row r="30560" spans="21:21" x14ac:dyDescent="0.35">
      <c r="U30560" s="3"/>
    </row>
    <row r="30561" spans="21:21" x14ac:dyDescent="0.35">
      <c r="U30561" s="3"/>
    </row>
    <row r="30562" spans="21:21" x14ac:dyDescent="0.35">
      <c r="U30562" s="3"/>
    </row>
    <row r="30563" spans="21:21" x14ac:dyDescent="0.35">
      <c r="U30563" s="3"/>
    </row>
    <row r="30564" spans="21:21" x14ac:dyDescent="0.35">
      <c r="U30564" s="3"/>
    </row>
    <row r="30565" spans="21:21" x14ac:dyDescent="0.35">
      <c r="U30565" s="3"/>
    </row>
    <row r="30566" spans="21:21" x14ac:dyDescent="0.35">
      <c r="U30566" s="3"/>
    </row>
    <row r="30567" spans="21:21" x14ac:dyDescent="0.35">
      <c r="U30567" s="3"/>
    </row>
    <row r="30568" spans="21:21" x14ac:dyDescent="0.35">
      <c r="U30568" s="3"/>
    </row>
    <row r="30569" spans="21:21" x14ac:dyDescent="0.35">
      <c r="U30569" s="3"/>
    </row>
    <row r="30570" spans="21:21" x14ac:dyDescent="0.35">
      <c r="U30570" s="3"/>
    </row>
    <row r="30571" spans="21:21" x14ac:dyDescent="0.35">
      <c r="U30571" s="3"/>
    </row>
    <row r="30572" spans="21:21" x14ac:dyDescent="0.35">
      <c r="U30572" s="3"/>
    </row>
    <row r="30573" spans="21:21" x14ac:dyDescent="0.35">
      <c r="U30573" s="3"/>
    </row>
    <row r="30574" spans="21:21" x14ac:dyDescent="0.35">
      <c r="U30574" s="3"/>
    </row>
    <row r="30575" spans="21:21" x14ac:dyDescent="0.35">
      <c r="U30575" s="3"/>
    </row>
    <row r="30576" spans="21:21" x14ac:dyDescent="0.35">
      <c r="U30576" s="3"/>
    </row>
    <row r="30577" spans="21:21" x14ac:dyDescent="0.35">
      <c r="U30577" s="3"/>
    </row>
    <row r="30578" spans="21:21" x14ac:dyDescent="0.35">
      <c r="U30578" s="3"/>
    </row>
    <row r="30579" spans="21:21" x14ac:dyDescent="0.35">
      <c r="U30579" s="3"/>
    </row>
    <row r="30580" spans="21:21" x14ac:dyDescent="0.35">
      <c r="U30580" s="3"/>
    </row>
    <row r="30581" spans="21:21" x14ac:dyDescent="0.35">
      <c r="U30581" s="3"/>
    </row>
    <row r="30582" spans="21:21" x14ac:dyDescent="0.35">
      <c r="U30582" s="3"/>
    </row>
    <row r="30583" spans="21:21" x14ac:dyDescent="0.35">
      <c r="U30583" s="3"/>
    </row>
    <row r="30584" spans="21:21" x14ac:dyDescent="0.35">
      <c r="U30584" s="3"/>
    </row>
    <row r="30585" spans="21:21" x14ac:dyDescent="0.35">
      <c r="U30585" s="3"/>
    </row>
    <row r="30586" spans="21:21" x14ac:dyDescent="0.35">
      <c r="U30586" s="3"/>
    </row>
    <row r="30587" spans="21:21" x14ac:dyDescent="0.35">
      <c r="U30587" s="3"/>
    </row>
    <row r="30588" spans="21:21" x14ac:dyDescent="0.35">
      <c r="U30588" s="3"/>
    </row>
    <row r="30589" spans="21:21" x14ac:dyDescent="0.35">
      <c r="U30589" s="3"/>
    </row>
    <row r="30590" spans="21:21" x14ac:dyDescent="0.35">
      <c r="U30590" s="3"/>
    </row>
    <row r="30591" spans="21:21" x14ac:dyDescent="0.35">
      <c r="U30591" s="3"/>
    </row>
    <row r="30592" spans="21:21" x14ac:dyDescent="0.35">
      <c r="U30592" s="3"/>
    </row>
    <row r="30593" spans="21:21" x14ac:dyDescent="0.35">
      <c r="U30593" s="3"/>
    </row>
    <row r="30594" spans="21:21" x14ac:dyDescent="0.35">
      <c r="U30594" s="3"/>
    </row>
    <row r="30595" spans="21:21" x14ac:dyDescent="0.35">
      <c r="U30595" s="3"/>
    </row>
    <row r="30596" spans="21:21" x14ac:dyDescent="0.35">
      <c r="U30596" s="3"/>
    </row>
    <row r="30597" spans="21:21" x14ac:dyDescent="0.35">
      <c r="U30597" s="3"/>
    </row>
    <row r="30598" spans="21:21" x14ac:dyDescent="0.35">
      <c r="U30598" s="3"/>
    </row>
    <row r="30599" spans="21:21" x14ac:dyDescent="0.35">
      <c r="U30599" s="3"/>
    </row>
    <row r="30600" spans="21:21" x14ac:dyDescent="0.35">
      <c r="U30600" s="3"/>
    </row>
    <row r="30601" spans="21:21" x14ac:dyDescent="0.35">
      <c r="U30601" s="3"/>
    </row>
    <row r="30602" spans="21:21" x14ac:dyDescent="0.35">
      <c r="U30602" s="3"/>
    </row>
    <row r="30603" spans="21:21" x14ac:dyDescent="0.35">
      <c r="U30603" s="3"/>
    </row>
    <row r="30604" spans="21:21" x14ac:dyDescent="0.35">
      <c r="U30604" s="3"/>
    </row>
    <row r="30605" spans="21:21" x14ac:dyDescent="0.35">
      <c r="U30605" s="3"/>
    </row>
    <row r="30606" spans="21:21" x14ac:dyDescent="0.35">
      <c r="U30606" s="3"/>
    </row>
    <row r="30607" spans="21:21" x14ac:dyDescent="0.35">
      <c r="U30607" s="3"/>
    </row>
    <row r="30608" spans="21:21" x14ac:dyDescent="0.35">
      <c r="U30608" s="3"/>
    </row>
    <row r="30609" spans="21:21" x14ac:dyDescent="0.35">
      <c r="U30609" s="3"/>
    </row>
    <row r="30610" spans="21:21" x14ac:dyDescent="0.35">
      <c r="U30610" s="3"/>
    </row>
    <row r="30611" spans="21:21" x14ac:dyDescent="0.35">
      <c r="U30611" s="3"/>
    </row>
    <row r="30612" spans="21:21" x14ac:dyDescent="0.35">
      <c r="U30612" s="3"/>
    </row>
    <row r="30613" spans="21:21" x14ac:dyDescent="0.35">
      <c r="U30613" s="3"/>
    </row>
    <row r="30614" spans="21:21" x14ac:dyDescent="0.35">
      <c r="U30614" s="3"/>
    </row>
    <row r="30615" spans="21:21" x14ac:dyDescent="0.35">
      <c r="U30615" s="3"/>
    </row>
    <row r="30616" spans="21:21" x14ac:dyDescent="0.35">
      <c r="U30616" s="3"/>
    </row>
    <row r="30617" spans="21:21" x14ac:dyDescent="0.35">
      <c r="U30617" s="3"/>
    </row>
    <row r="30618" spans="21:21" x14ac:dyDescent="0.35">
      <c r="U30618" s="3"/>
    </row>
    <row r="30619" spans="21:21" x14ac:dyDescent="0.35">
      <c r="U30619" s="3"/>
    </row>
    <row r="30620" spans="21:21" x14ac:dyDescent="0.35">
      <c r="U30620" s="3"/>
    </row>
    <row r="30621" spans="21:21" x14ac:dyDescent="0.35">
      <c r="U30621" s="3"/>
    </row>
    <row r="30622" spans="21:21" x14ac:dyDescent="0.35">
      <c r="U30622" s="3"/>
    </row>
    <row r="30623" spans="21:21" x14ac:dyDescent="0.35">
      <c r="U30623" s="3"/>
    </row>
    <row r="30624" spans="21:21" x14ac:dyDescent="0.35">
      <c r="U30624" s="3"/>
    </row>
    <row r="30625" spans="21:21" x14ac:dyDescent="0.35">
      <c r="U30625" s="3"/>
    </row>
    <row r="30626" spans="21:21" x14ac:dyDescent="0.35">
      <c r="U30626" s="3"/>
    </row>
    <row r="30627" spans="21:21" x14ac:dyDescent="0.35">
      <c r="U30627" s="3"/>
    </row>
    <row r="30628" spans="21:21" x14ac:dyDescent="0.35">
      <c r="U30628" s="3"/>
    </row>
    <row r="30629" spans="21:21" x14ac:dyDescent="0.35">
      <c r="U30629" s="3"/>
    </row>
    <row r="30630" spans="21:21" x14ac:dyDescent="0.35">
      <c r="U30630" s="3"/>
    </row>
    <row r="30631" spans="21:21" x14ac:dyDescent="0.35">
      <c r="U30631" s="3"/>
    </row>
    <row r="30632" spans="21:21" x14ac:dyDescent="0.35">
      <c r="U30632" s="3"/>
    </row>
    <row r="30633" spans="21:21" x14ac:dyDescent="0.35">
      <c r="U30633" s="3"/>
    </row>
    <row r="30634" spans="21:21" x14ac:dyDescent="0.35">
      <c r="U30634" s="3"/>
    </row>
    <row r="30635" spans="21:21" x14ac:dyDescent="0.35">
      <c r="U30635" s="3"/>
    </row>
    <row r="30636" spans="21:21" x14ac:dyDescent="0.35">
      <c r="U30636" s="3"/>
    </row>
    <row r="30637" spans="21:21" x14ac:dyDescent="0.35">
      <c r="U30637" s="3"/>
    </row>
    <row r="30638" spans="21:21" x14ac:dyDescent="0.35">
      <c r="U30638" s="3"/>
    </row>
    <row r="30639" spans="21:21" x14ac:dyDescent="0.35">
      <c r="U30639" s="3"/>
    </row>
    <row r="30640" spans="21:21" x14ac:dyDescent="0.35">
      <c r="U30640" s="3"/>
    </row>
    <row r="30641" spans="21:21" x14ac:dyDescent="0.35">
      <c r="U30641" s="3"/>
    </row>
    <row r="30642" spans="21:21" x14ac:dyDescent="0.35">
      <c r="U30642" s="3"/>
    </row>
    <row r="30643" spans="21:21" x14ac:dyDescent="0.35">
      <c r="U30643" s="3"/>
    </row>
    <row r="30644" spans="21:21" x14ac:dyDescent="0.35">
      <c r="U30644" s="3"/>
    </row>
    <row r="30645" spans="21:21" x14ac:dyDescent="0.35">
      <c r="U30645" s="3"/>
    </row>
    <row r="30646" spans="21:21" x14ac:dyDescent="0.35">
      <c r="U30646" s="3"/>
    </row>
    <row r="30647" spans="21:21" x14ac:dyDescent="0.35">
      <c r="U30647" s="3"/>
    </row>
    <row r="30648" spans="21:21" x14ac:dyDescent="0.35">
      <c r="U30648" s="3"/>
    </row>
    <row r="30649" spans="21:21" x14ac:dyDescent="0.35">
      <c r="U30649" s="3"/>
    </row>
    <row r="30650" spans="21:21" x14ac:dyDescent="0.35">
      <c r="U30650" s="3"/>
    </row>
    <row r="30651" spans="21:21" x14ac:dyDescent="0.35">
      <c r="U30651" s="3"/>
    </row>
    <row r="30652" spans="21:21" x14ac:dyDescent="0.35">
      <c r="U30652" s="3"/>
    </row>
    <row r="30653" spans="21:21" x14ac:dyDescent="0.35">
      <c r="U30653" s="3"/>
    </row>
    <row r="30654" spans="21:21" x14ac:dyDescent="0.35">
      <c r="U30654" s="3"/>
    </row>
    <row r="30655" spans="21:21" x14ac:dyDescent="0.35">
      <c r="U30655" s="3"/>
    </row>
    <row r="30656" spans="21:21" x14ac:dyDescent="0.35">
      <c r="U30656" s="3"/>
    </row>
    <row r="30657" spans="21:21" x14ac:dyDescent="0.35">
      <c r="U30657" s="3"/>
    </row>
    <row r="30658" spans="21:21" x14ac:dyDescent="0.35">
      <c r="U30658" s="3"/>
    </row>
    <row r="30659" spans="21:21" x14ac:dyDescent="0.35">
      <c r="U30659" s="3"/>
    </row>
    <row r="30660" spans="21:21" x14ac:dyDescent="0.35">
      <c r="U30660" s="3"/>
    </row>
    <row r="30661" spans="21:21" x14ac:dyDescent="0.35">
      <c r="U30661" s="3"/>
    </row>
    <row r="30662" spans="21:21" x14ac:dyDescent="0.35">
      <c r="U30662" s="3"/>
    </row>
    <row r="30663" spans="21:21" x14ac:dyDescent="0.35">
      <c r="U30663" s="3"/>
    </row>
    <row r="30664" spans="21:21" x14ac:dyDescent="0.35">
      <c r="U30664" s="3"/>
    </row>
    <row r="30665" spans="21:21" x14ac:dyDescent="0.35">
      <c r="U30665" s="3"/>
    </row>
    <row r="30666" spans="21:21" x14ac:dyDescent="0.35">
      <c r="U30666" s="3"/>
    </row>
    <row r="30667" spans="21:21" x14ac:dyDescent="0.35">
      <c r="U30667" s="3"/>
    </row>
    <row r="30668" spans="21:21" x14ac:dyDescent="0.35">
      <c r="U30668" s="3"/>
    </row>
    <row r="30669" spans="21:21" x14ac:dyDescent="0.35">
      <c r="U30669" s="3"/>
    </row>
    <row r="30670" spans="21:21" x14ac:dyDescent="0.35">
      <c r="U30670" s="3"/>
    </row>
    <row r="30671" spans="21:21" x14ac:dyDescent="0.35">
      <c r="U30671" s="3"/>
    </row>
    <row r="30672" spans="21:21" x14ac:dyDescent="0.35">
      <c r="U30672" s="3"/>
    </row>
    <row r="30673" spans="21:21" x14ac:dyDescent="0.35">
      <c r="U30673" s="3"/>
    </row>
    <row r="30674" spans="21:21" x14ac:dyDescent="0.35">
      <c r="U30674" s="3"/>
    </row>
    <row r="30675" spans="21:21" x14ac:dyDescent="0.35">
      <c r="U30675" s="3"/>
    </row>
    <row r="30676" spans="21:21" x14ac:dyDescent="0.35">
      <c r="U30676" s="3"/>
    </row>
    <row r="30677" spans="21:21" x14ac:dyDescent="0.35">
      <c r="U30677" s="3"/>
    </row>
    <row r="30678" spans="21:21" x14ac:dyDescent="0.35">
      <c r="U30678" s="3"/>
    </row>
    <row r="30679" spans="21:21" x14ac:dyDescent="0.35">
      <c r="U30679" s="3"/>
    </row>
    <row r="30680" spans="21:21" x14ac:dyDescent="0.35">
      <c r="U30680" s="3"/>
    </row>
    <row r="30681" spans="21:21" x14ac:dyDescent="0.35">
      <c r="U30681" s="3"/>
    </row>
    <row r="30682" spans="21:21" x14ac:dyDescent="0.35">
      <c r="U30682" s="3"/>
    </row>
    <row r="30683" spans="21:21" x14ac:dyDescent="0.35">
      <c r="U30683" s="3"/>
    </row>
    <row r="30684" spans="21:21" x14ac:dyDescent="0.35">
      <c r="U30684" s="3"/>
    </row>
    <row r="30685" spans="21:21" x14ac:dyDescent="0.35">
      <c r="U30685" s="3"/>
    </row>
    <row r="30686" spans="21:21" x14ac:dyDescent="0.35">
      <c r="U30686" s="3"/>
    </row>
    <row r="30687" spans="21:21" x14ac:dyDescent="0.35">
      <c r="U30687" s="3"/>
    </row>
    <row r="30688" spans="21:21" x14ac:dyDescent="0.35">
      <c r="U30688" s="3"/>
    </row>
    <row r="30689" spans="21:21" x14ac:dyDescent="0.35">
      <c r="U30689" s="3"/>
    </row>
    <row r="30690" spans="21:21" x14ac:dyDescent="0.35">
      <c r="U30690" s="3"/>
    </row>
    <row r="30691" spans="21:21" x14ac:dyDescent="0.35">
      <c r="U30691" s="3"/>
    </row>
    <row r="30692" spans="21:21" x14ac:dyDescent="0.35">
      <c r="U30692" s="3"/>
    </row>
    <row r="30693" spans="21:21" x14ac:dyDescent="0.35">
      <c r="U30693" s="3"/>
    </row>
    <row r="30694" spans="21:21" x14ac:dyDescent="0.35">
      <c r="U30694" s="3"/>
    </row>
    <row r="30695" spans="21:21" x14ac:dyDescent="0.35">
      <c r="U30695" s="3"/>
    </row>
    <row r="30696" spans="21:21" x14ac:dyDescent="0.35">
      <c r="U30696" s="3"/>
    </row>
    <row r="30697" spans="21:21" x14ac:dyDescent="0.35">
      <c r="U30697" s="3"/>
    </row>
    <row r="30698" spans="21:21" x14ac:dyDescent="0.35">
      <c r="U30698" s="3"/>
    </row>
    <row r="30699" spans="21:21" x14ac:dyDescent="0.35">
      <c r="U30699" s="3"/>
    </row>
    <row r="30700" spans="21:21" x14ac:dyDescent="0.35">
      <c r="U30700" s="3"/>
    </row>
    <row r="30701" spans="21:21" x14ac:dyDescent="0.35">
      <c r="U30701" s="3"/>
    </row>
    <row r="30702" spans="21:21" x14ac:dyDescent="0.35">
      <c r="U30702" s="3"/>
    </row>
    <row r="30703" spans="21:21" x14ac:dyDescent="0.35">
      <c r="U30703" s="3"/>
    </row>
    <row r="30704" spans="21:21" x14ac:dyDescent="0.35">
      <c r="U30704" s="3"/>
    </row>
    <row r="30705" spans="21:21" x14ac:dyDescent="0.35">
      <c r="U30705" s="3"/>
    </row>
    <row r="30706" spans="21:21" x14ac:dyDescent="0.35">
      <c r="U30706" s="3"/>
    </row>
    <row r="30707" spans="21:21" x14ac:dyDescent="0.35">
      <c r="U30707" s="3"/>
    </row>
    <row r="30708" spans="21:21" x14ac:dyDescent="0.35">
      <c r="U30708" s="3"/>
    </row>
    <row r="30709" spans="21:21" x14ac:dyDescent="0.35">
      <c r="U30709" s="3"/>
    </row>
    <row r="30710" spans="21:21" x14ac:dyDescent="0.35">
      <c r="U30710" s="3"/>
    </row>
    <row r="30711" spans="21:21" x14ac:dyDescent="0.35">
      <c r="U30711" s="3"/>
    </row>
    <row r="30712" spans="21:21" x14ac:dyDescent="0.35">
      <c r="U30712" s="3"/>
    </row>
    <row r="30713" spans="21:21" x14ac:dyDescent="0.35">
      <c r="U30713" s="3"/>
    </row>
    <row r="30714" spans="21:21" x14ac:dyDescent="0.35">
      <c r="U30714" s="3"/>
    </row>
    <row r="30715" spans="21:21" x14ac:dyDescent="0.35">
      <c r="U30715" s="3"/>
    </row>
    <row r="30716" spans="21:21" x14ac:dyDescent="0.35">
      <c r="U30716" s="3"/>
    </row>
    <row r="30717" spans="21:21" x14ac:dyDescent="0.35">
      <c r="U30717" s="3"/>
    </row>
    <row r="30718" spans="21:21" x14ac:dyDescent="0.35">
      <c r="U30718" s="3"/>
    </row>
    <row r="30719" spans="21:21" x14ac:dyDescent="0.35">
      <c r="U30719" s="3"/>
    </row>
    <row r="30720" spans="21:21" x14ac:dyDescent="0.35">
      <c r="U30720" s="3"/>
    </row>
    <row r="30721" spans="21:21" x14ac:dyDescent="0.35">
      <c r="U30721" s="3"/>
    </row>
    <row r="30722" spans="21:21" x14ac:dyDescent="0.35">
      <c r="U30722" s="3"/>
    </row>
    <row r="30723" spans="21:21" x14ac:dyDescent="0.35">
      <c r="U30723" s="3"/>
    </row>
    <row r="30724" spans="21:21" x14ac:dyDescent="0.35">
      <c r="U30724" s="3"/>
    </row>
    <row r="30725" spans="21:21" x14ac:dyDescent="0.35">
      <c r="U30725" s="3"/>
    </row>
    <row r="30726" spans="21:21" x14ac:dyDescent="0.35">
      <c r="U30726" s="3"/>
    </row>
    <row r="30727" spans="21:21" x14ac:dyDescent="0.35">
      <c r="U30727" s="3"/>
    </row>
    <row r="30728" spans="21:21" x14ac:dyDescent="0.35">
      <c r="U30728" s="3"/>
    </row>
    <row r="30729" spans="21:21" x14ac:dyDescent="0.35">
      <c r="U30729" s="3"/>
    </row>
    <row r="30730" spans="21:21" x14ac:dyDescent="0.35">
      <c r="U30730" s="3"/>
    </row>
    <row r="30731" spans="21:21" x14ac:dyDescent="0.35">
      <c r="U30731" s="3"/>
    </row>
    <row r="30732" spans="21:21" x14ac:dyDescent="0.35">
      <c r="U30732" s="3"/>
    </row>
    <row r="30733" spans="21:21" x14ac:dyDescent="0.35">
      <c r="U30733" s="3"/>
    </row>
    <row r="30734" spans="21:21" x14ac:dyDescent="0.35">
      <c r="U30734" s="3"/>
    </row>
    <row r="30735" spans="21:21" x14ac:dyDescent="0.35">
      <c r="U30735" s="3"/>
    </row>
    <row r="30736" spans="21:21" x14ac:dyDescent="0.35">
      <c r="U30736" s="3"/>
    </row>
    <row r="30737" spans="21:21" x14ac:dyDescent="0.35">
      <c r="U30737" s="3"/>
    </row>
    <row r="30738" spans="21:21" x14ac:dyDescent="0.35">
      <c r="U30738" s="3"/>
    </row>
    <row r="30739" spans="21:21" x14ac:dyDescent="0.35">
      <c r="U30739" s="3"/>
    </row>
    <row r="30740" spans="21:21" x14ac:dyDescent="0.35">
      <c r="U30740" s="3"/>
    </row>
    <row r="30741" spans="21:21" x14ac:dyDescent="0.35">
      <c r="U30741" s="3"/>
    </row>
    <row r="30742" spans="21:21" x14ac:dyDescent="0.35">
      <c r="U30742" s="3"/>
    </row>
    <row r="30743" spans="21:21" x14ac:dyDescent="0.35">
      <c r="U30743" s="3"/>
    </row>
    <row r="30744" spans="21:21" x14ac:dyDescent="0.35">
      <c r="U30744" s="3"/>
    </row>
    <row r="30745" spans="21:21" x14ac:dyDescent="0.35">
      <c r="U30745" s="3"/>
    </row>
    <row r="30746" spans="21:21" x14ac:dyDescent="0.35">
      <c r="U30746" s="3"/>
    </row>
    <row r="30747" spans="21:21" x14ac:dyDescent="0.35">
      <c r="U30747" s="3"/>
    </row>
    <row r="30748" spans="21:21" x14ac:dyDescent="0.35">
      <c r="U30748" s="3"/>
    </row>
    <row r="30749" spans="21:21" x14ac:dyDescent="0.35">
      <c r="U30749" s="3"/>
    </row>
    <row r="30750" spans="21:21" x14ac:dyDescent="0.35">
      <c r="U30750" s="3"/>
    </row>
    <row r="30751" spans="21:21" x14ac:dyDescent="0.35">
      <c r="U30751" s="3"/>
    </row>
    <row r="30752" spans="21:21" x14ac:dyDescent="0.35">
      <c r="U30752" s="3"/>
    </row>
    <row r="30753" spans="21:21" x14ac:dyDescent="0.35">
      <c r="U30753" s="3"/>
    </row>
    <row r="30754" spans="21:21" x14ac:dyDescent="0.35">
      <c r="U30754" s="3"/>
    </row>
    <row r="30755" spans="21:21" x14ac:dyDescent="0.35">
      <c r="U30755" s="3"/>
    </row>
    <row r="30756" spans="21:21" x14ac:dyDescent="0.35">
      <c r="U30756" s="3"/>
    </row>
    <row r="30757" spans="21:21" x14ac:dyDescent="0.35">
      <c r="U30757" s="3"/>
    </row>
    <row r="30758" spans="21:21" x14ac:dyDescent="0.35">
      <c r="U30758" s="3"/>
    </row>
    <row r="30759" spans="21:21" x14ac:dyDescent="0.35">
      <c r="U30759" s="3"/>
    </row>
    <row r="30760" spans="21:21" x14ac:dyDescent="0.35">
      <c r="U30760" s="3"/>
    </row>
    <row r="30761" spans="21:21" x14ac:dyDescent="0.35">
      <c r="U30761" s="3"/>
    </row>
    <row r="30762" spans="21:21" x14ac:dyDescent="0.35">
      <c r="U30762" s="3"/>
    </row>
    <row r="30763" spans="21:21" x14ac:dyDescent="0.35">
      <c r="U30763" s="3"/>
    </row>
    <row r="30764" spans="21:21" x14ac:dyDescent="0.35">
      <c r="U30764" s="3"/>
    </row>
    <row r="30765" spans="21:21" x14ac:dyDescent="0.35">
      <c r="U30765" s="3"/>
    </row>
    <row r="30766" spans="21:21" x14ac:dyDescent="0.35">
      <c r="U30766" s="3"/>
    </row>
    <row r="30767" spans="21:21" x14ac:dyDescent="0.35">
      <c r="U30767" s="3"/>
    </row>
    <row r="30768" spans="21:21" x14ac:dyDescent="0.35">
      <c r="U30768" s="3"/>
    </row>
    <row r="30769" spans="21:21" x14ac:dyDescent="0.35">
      <c r="U30769" s="3"/>
    </row>
    <row r="30770" spans="21:21" x14ac:dyDescent="0.35">
      <c r="U30770" s="3"/>
    </row>
    <row r="30771" spans="21:21" x14ac:dyDescent="0.35">
      <c r="U30771" s="3"/>
    </row>
    <row r="30772" spans="21:21" x14ac:dyDescent="0.35">
      <c r="U30772" s="3"/>
    </row>
    <row r="30773" spans="21:21" x14ac:dyDescent="0.35">
      <c r="U30773" s="3"/>
    </row>
    <row r="30774" spans="21:21" x14ac:dyDescent="0.35">
      <c r="U30774" s="3"/>
    </row>
    <row r="30775" spans="21:21" x14ac:dyDescent="0.35">
      <c r="U30775" s="3"/>
    </row>
    <row r="30776" spans="21:21" x14ac:dyDescent="0.35">
      <c r="U30776" s="3"/>
    </row>
    <row r="30777" spans="21:21" x14ac:dyDescent="0.35">
      <c r="U30777" s="3"/>
    </row>
    <row r="30778" spans="21:21" x14ac:dyDescent="0.35">
      <c r="U30778" s="3"/>
    </row>
    <row r="30779" spans="21:21" x14ac:dyDescent="0.35">
      <c r="U30779" s="3"/>
    </row>
    <row r="30780" spans="21:21" x14ac:dyDescent="0.35">
      <c r="U30780" s="3"/>
    </row>
    <row r="30781" spans="21:21" x14ac:dyDescent="0.35">
      <c r="U30781" s="3"/>
    </row>
    <row r="30782" spans="21:21" x14ac:dyDescent="0.35">
      <c r="U30782" s="3"/>
    </row>
    <row r="30783" spans="21:21" x14ac:dyDescent="0.35">
      <c r="U30783" s="3"/>
    </row>
    <row r="30784" spans="21:21" x14ac:dyDescent="0.35">
      <c r="U30784" s="3"/>
    </row>
    <row r="30785" spans="21:21" x14ac:dyDescent="0.35">
      <c r="U30785" s="3"/>
    </row>
    <row r="30786" spans="21:21" x14ac:dyDescent="0.35">
      <c r="U30786" s="3"/>
    </row>
    <row r="30787" spans="21:21" x14ac:dyDescent="0.35">
      <c r="U30787" s="3"/>
    </row>
    <row r="30788" spans="21:21" x14ac:dyDescent="0.35">
      <c r="U30788" s="3"/>
    </row>
    <row r="30789" spans="21:21" x14ac:dyDescent="0.35">
      <c r="U30789" s="3"/>
    </row>
    <row r="30790" spans="21:21" x14ac:dyDescent="0.35">
      <c r="U30790" s="3"/>
    </row>
    <row r="30791" spans="21:21" x14ac:dyDescent="0.35">
      <c r="U30791" s="3"/>
    </row>
    <row r="30792" spans="21:21" x14ac:dyDescent="0.35">
      <c r="U30792" s="3"/>
    </row>
    <row r="30793" spans="21:21" x14ac:dyDescent="0.35">
      <c r="U30793" s="3"/>
    </row>
    <row r="30794" spans="21:21" x14ac:dyDescent="0.35">
      <c r="U30794" s="3"/>
    </row>
    <row r="30795" spans="21:21" x14ac:dyDescent="0.35">
      <c r="U30795" s="3"/>
    </row>
    <row r="30796" spans="21:21" x14ac:dyDescent="0.35">
      <c r="U30796" s="3"/>
    </row>
    <row r="30797" spans="21:21" x14ac:dyDescent="0.35">
      <c r="U30797" s="3"/>
    </row>
    <row r="30798" spans="21:21" x14ac:dyDescent="0.35">
      <c r="U30798" s="3"/>
    </row>
    <row r="30799" spans="21:21" x14ac:dyDescent="0.35">
      <c r="U30799" s="3"/>
    </row>
    <row r="30800" spans="21:21" x14ac:dyDescent="0.35">
      <c r="U30800" s="3"/>
    </row>
    <row r="30801" spans="21:21" x14ac:dyDescent="0.35">
      <c r="U30801" s="3"/>
    </row>
    <row r="30802" spans="21:21" x14ac:dyDescent="0.35">
      <c r="U30802" s="3"/>
    </row>
    <row r="30803" spans="21:21" x14ac:dyDescent="0.35">
      <c r="U30803" s="3"/>
    </row>
    <row r="30804" spans="21:21" x14ac:dyDescent="0.35">
      <c r="U30804" s="3"/>
    </row>
    <row r="30805" spans="21:21" x14ac:dyDescent="0.35">
      <c r="U30805" s="3"/>
    </row>
    <row r="30806" spans="21:21" x14ac:dyDescent="0.35">
      <c r="U30806" s="3"/>
    </row>
    <row r="30807" spans="21:21" x14ac:dyDescent="0.35">
      <c r="U30807" s="3"/>
    </row>
    <row r="30808" spans="21:21" x14ac:dyDescent="0.35">
      <c r="U30808" s="3"/>
    </row>
    <row r="30809" spans="21:21" x14ac:dyDescent="0.35">
      <c r="U30809" s="3"/>
    </row>
    <row r="30810" spans="21:21" x14ac:dyDescent="0.35">
      <c r="U30810" s="3"/>
    </row>
    <row r="30811" spans="21:21" x14ac:dyDescent="0.35">
      <c r="U30811" s="3"/>
    </row>
    <row r="30812" spans="21:21" x14ac:dyDescent="0.35">
      <c r="U30812" s="3"/>
    </row>
    <row r="30813" spans="21:21" x14ac:dyDescent="0.35">
      <c r="U30813" s="3"/>
    </row>
    <row r="30814" spans="21:21" x14ac:dyDescent="0.35">
      <c r="U30814" s="3"/>
    </row>
    <row r="30815" spans="21:21" x14ac:dyDescent="0.35">
      <c r="U30815" s="3"/>
    </row>
    <row r="30816" spans="21:21" x14ac:dyDescent="0.35">
      <c r="U30816" s="3"/>
    </row>
    <row r="30817" spans="21:21" x14ac:dyDescent="0.35">
      <c r="U30817" s="3"/>
    </row>
    <row r="30818" spans="21:21" x14ac:dyDescent="0.35">
      <c r="U30818" s="3"/>
    </row>
    <row r="30819" spans="21:21" x14ac:dyDescent="0.35">
      <c r="U30819" s="3"/>
    </row>
    <row r="30820" spans="21:21" x14ac:dyDescent="0.35">
      <c r="U30820" s="3"/>
    </row>
    <row r="30821" spans="21:21" x14ac:dyDescent="0.35">
      <c r="U30821" s="3"/>
    </row>
    <row r="30822" spans="21:21" x14ac:dyDescent="0.35">
      <c r="U30822" s="3"/>
    </row>
    <row r="30823" spans="21:21" x14ac:dyDescent="0.35">
      <c r="U30823" s="3"/>
    </row>
    <row r="30824" spans="21:21" x14ac:dyDescent="0.35">
      <c r="U30824" s="3"/>
    </row>
    <row r="30825" spans="21:21" x14ac:dyDescent="0.35">
      <c r="U30825" s="3"/>
    </row>
    <row r="30826" spans="21:21" x14ac:dyDescent="0.35">
      <c r="U30826" s="3"/>
    </row>
    <row r="30827" spans="21:21" x14ac:dyDescent="0.35">
      <c r="U30827" s="3"/>
    </row>
    <row r="30828" spans="21:21" x14ac:dyDescent="0.35">
      <c r="U30828" s="3"/>
    </row>
    <row r="30829" spans="21:21" x14ac:dyDescent="0.35">
      <c r="U30829" s="3"/>
    </row>
    <row r="30830" spans="21:21" x14ac:dyDescent="0.35">
      <c r="U30830" s="3"/>
    </row>
    <row r="30831" spans="21:21" x14ac:dyDescent="0.35">
      <c r="U30831" s="3"/>
    </row>
    <row r="30832" spans="21:21" x14ac:dyDescent="0.35">
      <c r="U30832" s="3"/>
    </row>
    <row r="30833" spans="21:21" x14ac:dyDescent="0.35">
      <c r="U30833" s="3"/>
    </row>
    <row r="30834" spans="21:21" x14ac:dyDescent="0.35">
      <c r="U30834" s="3"/>
    </row>
    <row r="30835" spans="21:21" x14ac:dyDescent="0.35">
      <c r="U30835" s="3"/>
    </row>
    <row r="30836" spans="21:21" x14ac:dyDescent="0.35">
      <c r="U30836" s="3"/>
    </row>
    <row r="30837" spans="21:21" x14ac:dyDescent="0.35">
      <c r="U30837" s="3"/>
    </row>
    <row r="30838" spans="21:21" x14ac:dyDescent="0.35">
      <c r="U30838" s="3"/>
    </row>
    <row r="30839" spans="21:21" x14ac:dyDescent="0.35">
      <c r="U30839" s="3"/>
    </row>
    <row r="30840" spans="21:21" x14ac:dyDescent="0.35">
      <c r="U30840" s="3"/>
    </row>
    <row r="30841" spans="21:21" x14ac:dyDescent="0.35">
      <c r="U30841" s="3"/>
    </row>
    <row r="30842" spans="21:21" x14ac:dyDescent="0.35">
      <c r="U30842" s="3"/>
    </row>
    <row r="30843" spans="21:21" x14ac:dyDescent="0.35">
      <c r="U30843" s="3"/>
    </row>
    <row r="30844" spans="21:21" x14ac:dyDescent="0.35">
      <c r="U30844" s="3"/>
    </row>
    <row r="30845" spans="21:21" x14ac:dyDescent="0.35">
      <c r="U30845" s="3"/>
    </row>
    <row r="30846" spans="21:21" x14ac:dyDescent="0.35">
      <c r="U30846" s="3"/>
    </row>
    <row r="30847" spans="21:21" x14ac:dyDescent="0.35">
      <c r="U30847" s="3"/>
    </row>
    <row r="30848" spans="21:21" x14ac:dyDescent="0.35">
      <c r="U30848" s="3"/>
    </row>
    <row r="30849" spans="21:21" x14ac:dyDescent="0.35">
      <c r="U30849" s="3"/>
    </row>
    <row r="30850" spans="21:21" x14ac:dyDescent="0.35">
      <c r="U30850" s="3"/>
    </row>
    <row r="30851" spans="21:21" x14ac:dyDescent="0.35">
      <c r="U30851" s="3"/>
    </row>
    <row r="30852" spans="21:21" x14ac:dyDescent="0.35">
      <c r="U30852" s="3"/>
    </row>
    <row r="30853" spans="21:21" x14ac:dyDescent="0.35">
      <c r="U30853" s="3"/>
    </row>
    <row r="30854" spans="21:21" x14ac:dyDescent="0.35">
      <c r="U30854" s="3"/>
    </row>
    <row r="30855" spans="21:21" x14ac:dyDescent="0.35">
      <c r="U30855" s="3"/>
    </row>
    <row r="30856" spans="21:21" x14ac:dyDescent="0.35">
      <c r="U30856" s="3"/>
    </row>
    <row r="30857" spans="21:21" x14ac:dyDescent="0.35">
      <c r="U30857" s="3"/>
    </row>
    <row r="30858" spans="21:21" x14ac:dyDescent="0.35">
      <c r="U30858" s="3"/>
    </row>
    <row r="30859" spans="21:21" x14ac:dyDescent="0.35">
      <c r="U30859" s="3"/>
    </row>
    <row r="30860" spans="21:21" x14ac:dyDescent="0.35">
      <c r="U30860" s="3"/>
    </row>
    <row r="30861" spans="21:21" x14ac:dyDescent="0.35">
      <c r="U30861" s="3"/>
    </row>
    <row r="30862" spans="21:21" x14ac:dyDescent="0.35">
      <c r="U30862" s="3"/>
    </row>
    <row r="30863" spans="21:21" x14ac:dyDescent="0.35">
      <c r="U30863" s="3"/>
    </row>
    <row r="30864" spans="21:21" x14ac:dyDescent="0.35">
      <c r="U30864" s="3"/>
    </row>
    <row r="30865" spans="21:21" x14ac:dyDescent="0.35">
      <c r="U30865" s="3"/>
    </row>
    <row r="30866" spans="21:21" x14ac:dyDescent="0.35">
      <c r="U30866" s="3"/>
    </row>
    <row r="30867" spans="21:21" x14ac:dyDescent="0.35">
      <c r="U30867" s="3"/>
    </row>
    <row r="30868" spans="21:21" x14ac:dyDescent="0.35">
      <c r="U30868" s="3"/>
    </row>
    <row r="30869" spans="21:21" x14ac:dyDescent="0.35">
      <c r="U30869" s="3"/>
    </row>
    <row r="30870" spans="21:21" x14ac:dyDescent="0.35">
      <c r="U30870" s="3"/>
    </row>
    <row r="30871" spans="21:21" x14ac:dyDescent="0.35">
      <c r="U30871" s="3"/>
    </row>
    <row r="30872" spans="21:21" x14ac:dyDescent="0.35">
      <c r="U30872" s="3"/>
    </row>
    <row r="30873" spans="21:21" x14ac:dyDescent="0.35">
      <c r="U30873" s="3"/>
    </row>
    <row r="30874" spans="21:21" x14ac:dyDescent="0.35">
      <c r="U30874" s="3"/>
    </row>
    <row r="30875" spans="21:21" x14ac:dyDescent="0.35">
      <c r="U30875" s="3"/>
    </row>
    <row r="30876" spans="21:21" x14ac:dyDescent="0.35">
      <c r="U30876" s="3"/>
    </row>
    <row r="30877" spans="21:21" x14ac:dyDescent="0.35">
      <c r="U30877" s="3"/>
    </row>
    <row r="30878" spans="21:21" x14ac:dyDescent="0.35">
      <c r="U30878" s="3"/>
    </row>
    <row r="30879" spans="21:21" x14ac:dyDescent="0.35">
      <c r="U30879" s="3"/>
    </row>
    <row r="30880" spans="21:21" x14ac:dyDescent="0.35">
      <c r="U30880" s="3"/>
    </row>
    <row r="30881" spans="21:21" x14ac:dyDescent="0.35">
      <c r="U30881" s="3"/>
    </row>
    <row r="30882" spans="21:21" x14ac:dyDescent="0.35">
      <c r="U30882" s="3"/>
    </row>
    <row r="30883" spans="21:21" x14ac:dyDescent="0.35">
      <c r="U30883" s="3"/>
    </row>
    <row r="30884" spans="21:21" x14ac:dyDescent="0.35">
      <c r="U30884" s="3"/>
    </row>
    <row r="30885" spans="21:21" x14ac:dyDescent="0.35">
      <c r="U30885" s="3"/>
    </row>
    <row r="30886" spans="21:21" x14ac:dyDescent="0.35">
      <c r="U30886" s="3"/>
    </row>
    <row r="30887" spans="21:21" x14ac:dyDescent="0.35">
      <c r="U30887" s="3"/>
    </row>
    <row r="30888" spans="21:21" x14ac:dyDescent="0.35">
      <c r="U30888" s="3"/>
    </row>
    <row r="30889" spans="21:21" x14ac:dyDescent="0.35">
      <c r="U30889" s="3"/>
    </row>
    <row r="30890" spans="21:21" x14ac:dyDescent="0.35">
      <c r="U30890" s="3"/>
    </row>
    <row r="30891" spans="21:21" x14ac:dyDescent="0.35">
      <c r="U30891" s="3"/>
    </row>
    <row r="30892" spans="21:21" x14ac:dyDescent="0.35">
      <c r="U30892" s="3"/>
    </row>
    <row r="30893" spans="21:21" x14ac:dyDescent="0.35">
      <c r="U30893" s="3"/>
    </row>
    <row r="30894" spans="21:21" x14ac:dyDescent="0.35">
      <c r="U30894" s="3"/>
    </row>
    <row r="30895" spans="21:21" x14ac:dyDescent="0.35">
      <c r="U30895" s="3"/>
    </row>
    <row r="30896" spans="21:21" x14ac:dyDescent="0.35">
      <c r="U30896" s="3"/>
    </row>
    <row r="30897" spans="21:21" x14ac:dyDescent="0.35">
      <c r="U30897" s="3"/>
    </row>
    <row r="30898" spans="21:21" x14ac:dyDescent="0.35">
      <c r="U30898" s="3"/>
    </row>
    <row r="30899" spans="21:21" x14ac:dyDescent="0.35">
      <c r="U30899" s="3"/>
    </row>
    <row r="30900" spans="21:21" x14ac:dyDescent="0.35">
      <c r="U30900" s="3"/>
    </row>
    <row r="30901" spans="21:21" x14ac:dyDescent="0.35">
      <c r="U30901" s="3"/>
    </row>
    <row r="30902" spans="21:21" x14ac:dyDescent="0.35">
      <c r="U30902" s="3"/>
    </row>
    <row r="30903" spans="21:21" x14ac:dyDescent="0.35">
      <c r="U30903" s="3"/>
    </row>
    <row r="30904" spans="21:21" x14ac:dyDescent="0.35">
      <c r="U30904" s="3"/>
    </row>
    <row r="30905" spans="21:21" x14ac:dyDescent="0.35">
      <c r="U30905" s="3"/>
    </row>
    <row r="30906" spans="21:21" x14ac:dyDescent="0.35">
      <c r="U30906" s="3"/>
    </row>
    <row r="30907" spans="21:21" x14ac:dyDescent="0.35">
      <c r="U30907" s="3"/>
    </row>
    <row r="30908" spans="21:21" x14ac:dyDescent="0.35">
      <c r="U30908" s="3"/>
    </row>
    <row r="30909" spans="21:21" x14ac:dyDescent="0.35">
      <c r="U30909" s="3"/>
    </row>
    <row r="30910" spans="21:21" x14ac:dyDescent="0.35">
      <c r="U30910" s="3"/>
    </row>
    <row r="30911" spans="21:21" x14ac:dyDescent="0.35">
      <c r="U30911" s="3"/>
    </row>
    <row r="30912" spans="21:21" x14ac:dyDescent="0.35">
      <c r="U30912" s="3"/>
    </row>
    <row r="30913" spans="21:21" x14ac:dyDescent="0.35">
      <c r="U30913" s="3"/>
    </row>
    <row r="30914" spans="21:21" x14ac:dyDescent="0.35">
      <c r="U30914" s="3"/>
    </row>
    <row r="30915" spans="21:21" x14ac:dyDescent="0.35">
      <c r="U30915" s="3"/>
    </row>
    <row r="30916" spans="21:21" x14ac:dyDescent="0.35">
      <c r="U30916" s="3"/>
    </row>
    <row r="30917" spans="21:21" x14ac:dyDescent="0.35">
      <c r="U30917" s="3"/>
    </row>
    <row r="30918" spans="21:21" x14ac:dyDescent="0.35">
      <c r="U30918" s="3"/>
    </row>
    <row r="30919" spans="21:21" x14ac:dyDescent="0.35">
      <c r="U30919" s="3"/>
    </row>
    <row r="30920" spans="21:21" x14ac:dyDescent="0.35">
      <c r="U30920" s="3"/>
    </row>
    <row r="30921" spans="21:21" x14ac:dyDescent="0.35">
      <c r="U30921" s="3"/>
    </row>
    <row r="30922" spans="21:21" x14ac:dyDescent="0.35">
      <c r="U30922" s="3"/>
    </row>
    <row r="30923" spans="21:21" x14ac:dyDescent="0.35">
      <c r="U30923" s="3"/>
    </row>
    <row r="30924" spans="21:21" x14ac:dyDescent="0.35">
      <c r="U30924" s="3"/>
    </row>
    <row r="30925" spans="21:21" x14ac:dyDescent="0.35">
      <c r="U30925" s="3"/>
    </row>
    <row r="30926" spans="21:21" x14ac:dyDescent="0.35">
      <c r="U30926" s="3"/>
    </row>
    <row r="30927" spans="21:21" x14ac:dyDescent="0.35">
      <c r="U30927" s="3"/>
    </row>
    <row r="30928" spans="21:21" x14ac:dyDescent="0.35">
      <c r="U30928" s="3"/>
    </row>
    <row r="30929" spans="21:21" x14ac:dyDescent="0.35">
      <c r="U30929" s="3"/>
    </row>
    <row r="30930" spans="21:21" x14ac:dyDescent="0.35">
      <c r="U30930" s="3"/>
    </row>
    <row r="30931" spans="21:21" x14ac:dyDescent="0.35">
      <c r="U30931" s="3"/>
    </row>
    <row r="30932" spans="21:21" x14ac:dyDescent="0.35">
      <c r="U30932" s="3"/>
    </row>
    <row r="30933" spans="21:21" x14ac:dyDescent="0.35">
      <c r="U30933" s="3"/>
    </row>
    <row r="30934" spans="21:21" x14ac:dyDescent="0.35">
      <c r="U30934" s="3"/>
    </row>
    <row r="30935" spans="21:21" x14ac:dyDescent="0.35">
      <c r="U30935" s="3"/>
    </row>
    <row r="30936" spans="21:21" x14ac:dyDescent="0.35">
      <c r="U30936" s="3"/>
    </row>
    <row r="30937" spans="21:21" x14ac:dyDescent="0.35">
      <c r="U30937" s="3"/>
    </row>
    <row r="30938" spans="21:21" x14ac:dyDescent="0.35">
      <c r="U30938" s="3"/>
    </row>
    <row r="30939" spans="21:21" x14ac:dyDescent="0.35">
      <c r="U30939" s="3"/>
    </row>
    <row r="30940" spans="21:21" x14ac:dyDescent="0.35">
      <c r="U30940" s="3"/>
    </row>
    <row r="30941" spans="21:21" x14ac:dyDescent="0.35">
      <c r="U30941" s="3"/>
    </row>
    <row r="30942" spans="21:21" x14ac:dyDescent="0.35">
      <c r="U30942" s="3"/>
    </row>
    <row r="30943" spans="21:21" x14ac:dyDescent="0.35">
      <c r="U30943" s="3"/>
    </row>
    <row r="30944" spans="21:21" x14ac:dyDescent="0.35">
      <c r="U30944" s="3"/>
    </row>
    <row r="30945" spans="21:21" x14ac:dyDescent="0.35">
      <c r="U30945" s="3"/>
    </row>
    <row r="30946" spans="21:21" x14ac:dyDescent="0.35">
      <c r="U30946" s="3"/>
    </row>
    <row r="30947" spans="21:21" x14ac:dyDescent="0.35">
      <c r="U30947" s="3"/>
    </row>
    <row r="30948" spans="21:21" x14ac:dyDescent="0.35">
      <c r="U30948" s="3"/>
    </row>
    <row r="30949" spans="21:21" x14ac:dyDescent="0.35">
      <c r="U30949" s="3"/>
    </row>
    <row r="30950" spans="21:21" x14ac:dyDescent="0.35">
      <c r="U30950" s="3"/>
    </row>
    <row r="30951" spans="21:21" x14ac:dyDescent="0.35">
      <c r="U30951" s="3"/>
    </row>
    <row r="30952" spans="21:21" x14ac:dyDescent="0.35">
      <c r="U30952" s="3"/>
    </row>
    <row r="30953" spans="21:21" x14ac:dyDescent="0.35">
      <c r="U30953" s="3"/>
    </row>
    <row r="30954" spans="21:21" x14ac:dyDescent="0.35">
      <c r="U30954" s="3"/>
    </row>
    <row r="30955" spans="21:21" x14ac:dyDescent="0.35">
      <c r="U30955" s="3"/>
    </row>
    <row r="30956" spans="21:21" x14ac:dyDescent="0.35">
      <c r="U30956" s="3"/>
    </row>
    <row r="30957" spans="21:21" x14ac:dyDescent="0.35">
      <c r="U30957" s="3"/>
    </row>
    <row r="30958" spans="21:21" x14ac:dyDescent="0.35">
      <c r="U30958" s="3"/>
    </row>
    <row r="30959" spans="21:21" x14ac:dyDescent="0.35">
      <c r="U30959" s="3"/>
    </row>
    <row r="30960" spans="21:21" x14ac:dyDescent="0.35">
      <c r="U30960" s="3"/>
    </row>
    <row r="30961" spans="21:21" x14ac:dyDescent="0.35">
      <c r="U30961" s="3"/>
    </row>
    <row r="30962" spans="21:21" x14ac:dyDescent="0.35">
      <c r="U30962" s="3"/>
    </row>
    <row r="30963" spans="21:21" x14ac:dyDescent="0.35">
      <c r="U30963" s="3"/>
    </row>
    <row r="30964" spans="21:21" x14ac:dyDescent="0.35">
      <c r="U30964" s="3"/>
    </row>
    <row r="30965" spans="21:21" x14ac:dyDescent="0.35">
      <c r="U30965" s="3"/>
    </row>
    <row r="30966" spans="21:21" x14ac:dyDescent="0.35">
      <c r="U30966" s="3"/>
    </row>
    <row r="30967" spans="21:21" x14ac:dyDescent="0.35">
      <c r="U30967" s="3"/>
    </row>
    <row r="30968" spans="21:21" x14ac:dyDescent="0.35">
      <c r="U30968" s="3"/>
    </row>
    <row r="30969" spans="21:21" x14ac:dyDescent="0.35">
      <c r="U30969" s="3"/>
    </row>
    <row r="30970" spans="21:21" x14ac:dyDescent="0.35">
      <c r="U30970" s="3"/>
    </row>
    <row r="30971" spans="21:21" x14ac:dyDescent="0.35">
      <c r="U30971" s="3"/>
    </row>
    <row r="30972" spans="21:21" x14ac:dyDescent="0.35">
      <c r="U30972" s="3"/>
    </row>
    <row r="30973" spans="21:21" x14ac:dyDescent="0.35">
      <c r="U30973" s="3"/>
    </row>
    <row r="30974" spans="21:21" x14ac:dyDescent="0.35">
      <c r="U30974" s="3"/>
    </row>
    <row r="30975" spans="21:21" x14ac:dyDescent="0.35">
      <c r="U30975" s="3"/>
    </row>
    <row r="30976" spans="21:21" x14ac:dyDescent="0.35">
      <c r="U30976" s="3"/>
    </row>
    <row r="30977" spans="21:21" x14ac:dyDescent="0.35">
      <c r="U30977" s="3"/>
    </row>
    <row r="30978" spans="21:21" x14ac:dyDescent="0.35">
      <c r="U30978" s="3"/>
    </row>
    <row r="30979" spans="21:21" x14ac:dyDescent="0.35">
      <c r="U30979" s="3"/>
    </row>
    <row r="30980" spans="21:21" x14ac:dyDescent="0.35">
      <c r="U30980" s="3"/>
    </row>
    <row r="30981" spans="21:21" x14ac:dyDescent="0.35">
      <c r="U30981" s="3"/>
    </row>
    <row r="30982" spans="21:21" x14ac:dyDescent="0.35">
      <c r="U30982" s="3"/>
    </row>
    <row r="30983" spans="21:21" x14ac:dyDescent="0.35">
      <c r="U30983" s="3"/>
    </row>
    <row r="30984" spans="21:21" x14ac:dyDescent="0.35">
      <c r="U30984" s="3"/>
    </row>
    <row r="30985" spans="21:21" x14ac:dyDescent="0.35">
      <c r="U30985" s="3"/>
    </row>
    <row r="30986" spans="21:21" x14ac:dyDescent="0.35">
      <c r="U30986" s="3"/>
    </row>
    <row r="30987" spans="21:21" x14ac:dyDescent="0.35">
      <c r="U30987" s="3"/>
    </row>
    <row r="30988" spans="21:21" x14ac:dyDescent="0.35">
      <c r="U30988" s="3"/>
    </row>
    <row r="30989" spans="21:21" x14ac:dyDescent="0.35">
      <c r="U30989" s="3"/>
    </row>
    <row r="30990" spans="21:21" x14ac:dyDescent="0.35">
      <c r="U30990" s="3"/>
    </row>
    <row r="30991" spans="21:21" x14ac:dyDescent="0.35">
      <c r="U30991" s="3"/>
    </row>
    <row r="30992" spans="21:21" x14ac:dyDescent="0.35">
      <c r="U30992" s="3"/>
    </row>
    <row r="30993" spans="21:21" x14ac:dyDescent="0.35">
      <c r="U30993" s="3"/>
    </row>
    <row r="30994" spans="21:21" x14ac:dyDescent="0.35">
      <c r="U30994" s="3"/>
    </row>
    <row r="30995" spans="21:21" x14ac:dyDescent="0.35">
      <c r="U30995" s="3"/>
    </row>
    <row r="30996" spans="21:21" x14ac:dyDescent="0.35">
      <c r="U30996" s="3"/>
    </row>
    <row r="30997" spans="21:21" x14ac:dyDescent="0.35">
      <c r="U30997" s="3"/>
    </row>
    <row r="30998" spans="21:21" x14ac:dyDescent="0.35">
      <c r="U30998" s="3"/>
    </row>
    <row r="30999" spans="21:21" x14ac:dyDescent="0.35">
      <c r="U30999" s="3"/>
    </row>
    <row r="31000" spans="21:21" x14ac:dyDescent="0.35">
      <c r="U31000" s="3"/>
    </row>
    <row r="31001" spans="21:21" x14ac:dyDescent="0.35">
      <c r="U31001" s="3"/>
    </row>
    <row r="31002" spans="21:21" x14ac:dyDescent="0.35">
      <c r="U31002" s="3"/>
    </row>
    <row r="31003" spans="21:21" x14ac:dyDescent="0.35">
      <c r="U31003" s="3"/>
    </row>
    <row r="31004" spans="21:21" x14ac:dyDescent="0.35">
      <c r="U31004" s="3"/>
    </row>
    <row r="31005" spans="21:21" x14ac:dyDescent="0.35">
      <c r="U31005" s="3"/>
    </row>
    <row r="31006" spans="21:21" x14ac:dyDescent="0.35">
      <c r="U31006" s="3"/>
    </row>
    <row r="31007" spans="21:21" x14ac:dyDescent="0.35">
      <c r="U31007" s="3"/>
    </row>
    <row r="31008" spans="21:21" x14ac:dyDescent="0.35">
      <c r="U31008" s="3"/>
    </row>
    <row r="31009" spans="21:21" x14ac:dyDescent="0.35">
      <c r="U31009" s="3"/>
    </row>
    <row r="31010" spans="21:21" x14ac:dyDescent="0.35">
      <c r="U31010" s="3"/>
    </row>
    <row r="31011" spans="21:21" x14ac:dyDescent="0.35">
      <c r="U31011" s="3"/>
    </row>
    <row r="31012" spans="21:21" x14ac:dyDescent="0.35">
      <c r="U31012" s="3"/>
    </row>
    <row r="31013" spans="21:21" x14ac:dyDescent="0.35">
      <c r="U31013" s="3"/>
    </row>
    <row r="31014" spans="21:21" x14ac:dyDescent="0.35">
      <c r="U31014" s="3"/>
    </row>
    <row r="31015" spans="21:21" x14ac:dyDescent="0.35">
      <c r="U31015" s="3"/>
    </row>
    <row r="31016" spans="21:21" x14ac:dyDescent="0.35">
      <c r="U31016" s="3"/>
    </row>
    <row r="31017" spans="21:21" x14ac:dyDescent="0.35">
      <c r="U31017" s="3"/>
    </row>
    <row r="31018" spans="21:21" x14ac:dyDescent="0.35">
      <c r="U31018" s="3"/>
    </row>
    <row r="31019" spans="21:21" x14ac:dyDescent="0.35">
      <c r="U31019" s="3"/>
    </row>
    <row r="31020" spans="21:21" x14ac:dyDescent="0.35">
      <c r="U31020" s="3"/>
    </row>
    <row r="31021" spans="21:21" x14ac:dyDescent="0.35">
      <c r="U31021" s="3"/>
    </row>
    <row r="31022" spans="21:21" x14ac:dyDescent="0.35">
      <c r="U31022" s="3"/>
    </row>
    <row r="31023" spans="21:21" x14ac:dyDescent="0.35">
      <c r="U31023" s="3"/>
    </row>
    <row r="31024" spans="21:21" x14ac:dyDescent="0.35">
      <c r="U31024" s="3"/>
    </row>
    <row r="31025" spans="21:21" x14ac:dyDescent="0.35">
      <c r="U31025" s="3"/>
    </row>
    <row r="31026" spans="21:21" x14ac:dyDescent="0.35">
      <c r="U31026" s="3"/>
    </row>
    <row r="31027" spans="21:21" x14ac:dyDescent="0.35">
      <c r="U31027" s="3"/>
    </row>
    <row r="31028" spans="21:21" x14ac:dyDescent="0.35">
      <c r="U31028" s="3"/>
    </row>
    <row r="31029" spans="21:21" x14ac:dyDescent="0.35">
      <c r="U31029" s="3"/>
    </row>
    <row r="31030" spans="21:21" x14ac:dyDescent="0.35">
      <c r="U31030" s="3"/>
    </row>
    <row r="31031" spans="21:21" x14ac:dyDescent="0.35">
      <c r="U31031" s="3"/>
    </row>
    <row r="31032" spans="21:21" x14ac:dyDescent="0.35">
      <c r="U31032" s="3"/>
    </row>
    <row r="31033" spans="21:21" x14ac:dyDescent="0.35">
      <c r="U31033" s="3"/>
    </row>
    <row r="31034" spans="21:21" x14ac:dyDescent="0.35">
      <c r="U31034" s="3"/>
    </row>
    <row r="31035" spans="21:21" x14ac:dyDescent="0.35">
      <c r="U31035" s="3"/>
    </row>
    <row r="31036" spans="21:21" x14ac:dyDescent="0.35">
      <c r="U31036" s="3"/>
    </row>
    <row r="31037" spans="21:21" x14ac:dyDescent="0.35">
      <c r="U31037" s="3"/>
    </row>
    <row r="31038" spans="21:21" x14ac:dyDescent="0.35">
      <c r="U31038" s="3"/>
    </row>
    <row r="31039" spans="21:21" x14ac:dyDescent="0.35">
      <c r="U31039" s="3"/>
    </row>
    <row r="31040" spans="21:21" x14ac:dyDescent="0.35">
      <c r="U31040" s="3"/>
    </row>
    <row r="31041" spans="21:21" x14ac:dyDescent="0.35">
      <c r="U31041" s="3"/>
    </row>
    <row r="31042" spans="21:21" x14ac:dyDescent="0.35">
      <c r="U31042" s="3"/>
    </row>
    <row r="31043" spans="21:21" x14ac:dyDescent="0.35">
      <c r="U31043" s="3"/>
    </row>
    <row r="31044" spans="21:21" x14ac:dyDescent="0.35">
      <c r="U31044" s="3"/>
    </row>
    <row r="31045" spans="21:21" x14ac:dyDescent="0.35">
      <c r="U31045" s="3"/>
    </row>
    <row r="31046" spans="21:21" x14ac:dyDescent="0.35">
      <c r="U31046" s="3"/>
    </row>
    <row r="31047" spans="21:21" x14ac:dyDescent="0.35">
      <c r="U31047" s="3"/>
    </row>
    <row r="31048" spans="21:21" x14ac:dyDescent="0.35">
      <c r="U31048" s="3"/>
    </row>
    <row r="31049" spans="21:21" x14ac:dyDescent="0.35">
      <c r="U31049" s="3"/>
    </row>
    <row r="31050" spans="21:21" x14ac:dyDescent="0.35">
      <c r="U31050" s="3"/>
    </row>
    <row r="31051" spans="21:21" x14ac:dyDescent="0.35">
      <c r="U31051" s="3"/>
    </row>
    <row r="31052" spans="21:21" x14ac:dyDescent="0.35">
      <c r="U31052" s="3"/>
    </row>
    <row r="31053" spans="21:21" x14ac:dyDescent="0.35">
      <c r="U31053" s="3"/>
    </row>
    <row r="31054" spans="21:21" x14ac:dyDescent="0.35">
      <c r="U31054" s="3"/>
    </row>
    <row r="31055" spans="21:21" x14ac:dyDescent="0.35">
      <c r="U31055" s="3"/>
    </row>
    <row r="31056" spans="21:21" x14ac:dyDescent="0.35">
      <c r="U31056" s="3"/>
    </row>
    <row r="31057" spans="21:21" x14ac:dyDescent="0.35">
      <c r="U31057" s="3"/>
    </row>
    <row r="31058" spans="21:21" x14ac:dyDescent="0.35">
      <c r="U31058" s="3"/>
    </row>
    <row r="31059" spans="21:21" x14ac:dyDescent="0.35">
      <c r="U31059" s="3"/>
    </row>
    <row r="31060" spans="21:21" x14ac:dyDescent="0.35">
      <c r="U31060" s="3"/>
    </row>
    <row r="31061" spans="21:21" x14ac:dyDescent="0.35">
      <c r="U31061" s="3"/>
    </row>
    <row r="31062" spans="21:21" x14ac:dyDescent="0.35">
      <c r="U31062" s="3"/>
    </row>
    <row r="31063" spans="21:21" x14ac:dyDescent="0.35">
      <c r="U31063" s="3"/>
    </row>
    <row r="31064" spans="21:21" x14ac:dyDescent="0.35">
      <c r="U31064" s="3"/>
    </row>
    <row r="31065" spans="21:21" x14ac:dyDescent="0.35">
      <c r="U31065" s="3"/>
    </row>
    <row r="31066" spans="21:21" x14ac:dyDescent="0.35">
      <c r="U31066" s="3"/>
    </row>
    <row r="31067" spans="21:21" x14ac:dyDescent="0.35">
      <c r="U31067" s="3"/>
    </row>
    <row r="31068" spans="21:21" x14ac:dyDescent="0.35">
      <c r="U31068" s="3"/>
    </row>
    <row r="31069" spans="21:21" x14ac:dyDescent="0.35">
      <c r="U31069" s="3"/>
    </row>
    <row r="31070" spans="21:21" x14ac:dyDescent="0.35">
      <c r="U31070" s="3"/>
    </row>
    <row r="31071" spans="21:21" x14ac:dyDescent="0.35">
      <c r="U31071" s="3"/>
    </row>
    <row r="31072" spans="21:21" x14ac:dyDescent="0.35">
      <c r="U31072" s="3"/>
    </row>
    <row r="31073" spans="21:21" x14ac:dyDescent="0.35">
      <c r="U31073" s="3"/>
    </row>
    <row r="31074" spans="21:21" x14ac:dyDescent="0.35">
      <c r="U31074" s="3"/>
    </row>
    <row r="31075" spans="21:21" x14ac:dyDescent="0.35">
      <c r="U31075" s="3"/>
    </row>
    <row r="31076" spans="21:21" x14ac:dyDescent="0.35">
      <c r="U31076" s="3"/>
    </row>
    <row r="31077" spans="21:21" x14ac:dyDescent="0.35">
      <c r="U31077" s="3"/>
    </row>
    <row r="31078" spans="21:21" x14ac:dyDescent="0.35">
      <c r="U31078" s="3"/>
    </row>
    <row r="31079" spans="21:21" x14ac:dyDescent="0.35">
      <c r="U31079" s="3"/>
    </row>
    <row r="31080" spans="21:21" x14ac:dyDescent="0.35">
      <c r="U31080" s="3"/>
    </row>
    <row r="31081" spans="21:21" x14ac:dyDescent="0.35">
      <c r="U31081" s="3"/>
    </row>
    <row r="31082" spans="21:21" x14ac:dyDescent="0.35">
      <c r="U31082" s="3"/>
    </row>
    <row r="31083" spans="21:21" x14ac:dyDescent="0.35">
      <c r="U31083" s="3"/>
    </row>
    <row r="31084" spans="21:21" x14ac:dyDescent="0.35">
      <c r="U31084" s="3"/>
    </row>
    <row r="31085" spans="21:21" x14ac:dyDescent="0.35">
      <c r="U31085" s="3"/>
    </row>
    <row r="31086" spans="21:21" x14ac:dyDescent="0.35">
      <c r="U31086" s="3"/>
    </row>
    <row r="31087" spans="21:21" x14ac:dyDescent="0.35">
      <c r="U31087" s="3"/>
    </row>
    <row r="31088" spans="21:21" x14ac:dyDescent="0.35">
      <c r="U31088" s="3"/>
    </row>
    <row r="31089" spans="21:21" x14ac:dyDescent="0.35">
      <c r="U31089" s="3"/>
    </row>
    <row r="31090" spans="21:21" x14ac:dyDescent="0.35">
      <c r="U31090" s="3"/>
    </row>
    <row r="31091" spans="21:21" x14ac:dyDescent="0.35">
      <c r="U31091" s="3"/>
    </row>
    <row r="31092" spans="21:21" x14ac:dyDescent="0.35">
      <c r="U31092" s="3"/>
    </row>
    <row r="31093" spans="21:21" x14ac:dyDescent="0.35">
      <c r="U31093" s="3"/>
    </row>
    <row r="31094" spans="21:21" x14ac:dyDescent="0.35">
      <c r="U31094" s="3"/>
    </row>
    <row r="31095" spans="21:21" x14ac:dyDescent="0.35">
      <c r="U31095" s="3"/>
    </row>
    <row r="31096" spans="21:21" x14ac:dyDescent="0.35">
      <c r="U31096" s="3"/>
    </row>
    <row r="31097" spans="21:21" x14ac:dyDescent="0.35">
      <c r="U31097" s="3"/>
    </row>
    <row r="31098" spans="21:21" x14ac:dyDescent="0.35">
      <c r="U31098" s="3"/>
    </row>
    <row r="31099" spans="21:21" x14ac:dyDescent="0.35">
      <c r="U31099" s="3"/>
    </row>
    <row r="31100" spans="21:21" x14ac:dyDescent="0.35">
      <c r="U31100" s="3"/>
    </row>
    <row r="31101" spans="21:21" x14ac:dyDescent="0.35">
      <c r="U31101" s="3"/>
    </row>
    <row r="31102" spans="21:21" x14ac:dyDescent="0.35">
      <c r="U31102" s="3"/>
    </row>
    <row r="31103" spans="21:21" x14ac:dyDescent="0.35">
      <c r="U31103" s="3"/>
    </row>
    <row r="31104" spans="21:21" x14ac:dyDescent="0.35">
      <c r="U31104" s="3"/>
    </row>
    <row r="31105" spans="21:21" x14ac:dyDescent="0.35">
      <c r="U31105" s="3"/>
    </row>
    <row r="31106" spans="21:21" x14ac:dyDescent="0.35">
      <c r="U31106" s="3"/>
    </row>
    <row r="31107" spans="21:21" x14ac:dyDescent="0.35">
      <c r="U31107" s="3"/>
    </row>
    <row r="31108" spans="21:21" x14ac:dyDescent="0.35">
      <c r="U31108" s="3"/>
    </row>
    <row r="31109" spans="21:21" x14ac:dyDescent="0.35">
      <c r="U31109" s="3"/>
    </row>
    <row r="31110" spans="21:21" x14ac:dyDescent="0.35">
      <c r="U31110" s="3"/>
    </row>
    <row r="31111" spans="21:21" x14ac:dyDescent="0.35">
      <c r="U31111" s="3"/>
    </row>
    <row r="31112" spans="21:21" x14ac:dyDescent="0.35">
      <c r="U31112" s="3"/>
    </row>
    <row r="31113" spans="21:21" x14ac:dyDescent="0.35">
      <c r="U31113" s="3"/>
    </row>
    <row r="31114" spans="21:21" x14ac:dyDescent="0.35">
      <c r="U31114" s="3"/>
    </row>
    <row r="31115" spans="21:21" x14ac:dyDescent="0.35">
      <c r="U31115" s="3"/>
    </row>
    <row r="31116" spans="21:21" x14ac:dyDescent="0.35">
      <c r="U31116" s="3"/>
    </row>
    <row r="31117" spans="21:21" x14ac:dyDescent="0.35">
      <c r="U31117" s="3"/>
    </row>
    <row r="31118" spans="21:21" x14ac:dyDescent="0.35">
      <c r="U31118" s="3"/>
    </row>
    <row r="31119" spans="21:21" x14ac:dyDescent="0.35">
      <c r="U31119" s="3"/>
    </row>
    <row r="31120" spans="21:21" x14ac:dyDescent="0.35">
      <c r="U31120" s="3"/>
    </row>
    <row r="31121" spans="21:21" x14ac:dyDescent="0.35">
      <c r="U31121" s="3"/>
    </row>
    <row r="31122" spans="21:21" x14ac:dyDescent="0.35">
      <c r="U31122" s="3"/>
    </row>
    <row r="31123" spans="21:21" x14ac:dyDescent="0.35">
      <c r="U31123" s="3"/>
    </row>
    <row r="31124" spans="21:21" x14ac:dyDescent="0.35">
      <c r="U31124" s="3"/>
    </row>
    <row r="31125" spans="21:21" x14ac:dyDescent="0.35">
      <c r="U31125" s="3"/>
    </row>
    <row r="31126" spans="21:21" x14ac:dyDescent="0.35">
      <c r="U31126" s="3"/>
    </row>
    <row r="31127" spans="21:21" x14ac:dyDescent="0.35">
      <c r="U31127" s="3"/>
    </row>
    <row r="31128" spans="21:21" x14ac:dyDescent="0.35">
      <c r="U31128" s="3"/>
    </row>
    <row r="31129" spans="21:21" x14ac:dyDescent="0.35">
      <c r="U31129" s="3"/>
    </row>
    <row r="31130" spans="21:21" x14ac:dyDescent="0.35">
      <c r="U31130" s="3"/>
    </row>
    <row r="31131" spans="21:21" x14ac:dyDescent="0.35">
      <c r="U31131" s="3"/>
    </row>
    <row r="31132" spans="21:21" x14ac:dyDescent="0.35">
      <c r="U31132" s="3"/>
    </row>
    <row r="31133" spans="21:21" x14ac:dyDescent="0.35">
      <c r="U31133" s="3"/>
    </row>
    <row r="31134" spans="21:21" x14ac:dyDescent="0.35">
      <c r="U31134" s="3"/>
    </row>
    <row r="31135" spans="21:21" x14ac:dyDescent="0.35">
      <c r="U31135" s="3"/>
    </row>
    <row r="31136" spans="21:21" x14ac:dyDescent="0.35">
      <c r="U31136" s="3"/>
    </row>
    <row r="31137" spans="21:21" x14ac:dyDescent="0.35">
      <c r="U31137" s="3"/>
    </row>
    <row r="31138" spans="21:21" x14ac:dyDescent="0.35">
      <c r="U31138" s="3"/>
    </row>
    <row r="31139" spans="21:21" x14ac:dyDescent="0.35">
      <c r="U31139" s="3"/>
    </row>
    <row r="31140" spans="21:21" x14ac:dyDescent="0.35">
      <c r="U31140" s="3"/>
    </row>
    <row r="31141" spans="21:21" x14ac:dyDescent="0.35">
      <c r="U31141" s="3"/>
    </row>
    <row r="31142" spans="21:21" x14ac:dyDescent="0.35">
      <c r="U31142" s="3"/>
    </row>
    <row r="31143" spans="21:21" x14ac:dyDescent="0.35">
      <c r="U31143" s="3"/>
    </row>
    <row r="31144" spans="21:21" x14ac:dyDescent="0.35">
      <c r="U31144" s="3"/>
    </row>
    <row r="31145" spans="21:21" x14ac:dyDescent="0.35">
      <c r="U31145" s="3"/>
    </row>
    <row r="31146" spans="21:21" x14ac:dyDescent="0.35">
      <c r="U31146" s="3"/>
    </row>
    <row r="31147" spans="21:21" x14ac:dyDescent="0.35">
      <c r="U31147" s="3"/>
    </row>
    <row r="31148" spans="21:21" x14ac:dyDescent="0.35">
      <c r="U31148" s="3"/>
    </row>
    <row r="31149" spans="21:21" x14ac:dyDescent="0.35">
      <c r="U31149" s="3"/>
    </row>
    <row r="31150" spans="21:21" x14ac:dyDescent="0.35">
      <c r="U31150" s="3"/>
    </row>
    <row r="31151" spans="21:21" x14ac:dyDescent="0.35">
      <c r="U31151" s="3"/>
    </row>
    <row r="31152" spans="21:21" x14ac:dyDescent="0.35">
      <c r="U31152" s="3"/>
    </row>
    <row r="31153" spans="21:21" x14ac:dyDescent="0.35">
      <c r="U31153" s="3"/>
    </row>
    <row r="31154" spans="21:21" x14ac:dyDescent="0.35">
      <c r="U31154" s="3"/>
    </row>
    <row r="31155" spans="21:21" x14ac:dyDescent="0.35">
      <c r="U31155" s="3"/>
    </row>
    <row r="31156" spans="21:21" x14ac:dyDescent="0.35">
      <c r="U31156" s="3"/>
    </row>
    <row r="31157" spans="21:21" x14ac:dyDescent="0.35">
      <c r="U31157" s="3"/>
    </row>
    <row r="31158" spans="21:21" x14ac:dyDescent="0.35">
      <c r="U31158" s="3"/>
    </row>
    <row r="31159" spans="21:21" x14ac:dyDescent="0.35">
      <c r="U31159" s="3"/>
    </row>
    <row r="31160" spans="21:21" x14ac:dyDescent="0.35">
      <c r="U31160" s="3"/>
    </row>
    <row r="31161" spans="21:21" x14ac:dyDescent="0.35">
      <c r="U31161" s="3"/>
    </row>
    <row r="31162" spans="21:21" x14ac:dyDescent="0.35">
      <c r="U31162" s="3"/>
    </row>
    <row r="31163" spans="21:21" x14ac:dyDescent="0.35">
      <c r="U31163" s="3"/>
    </row>
    <row r="31164" spans="21:21" x14ac:dyDescent="0.35">
      <c r="U31164" s="3"/>
    </row>
    <row r="31165" spans="21:21" x14ac:dyDescent="0.35">
      <c r="U31165" s="3"/>
    </row>
    <row r="31166" spans="21:21" x14ac:dyDescent="0.35">
      <c r="U31166" s="3"/>
    </row>
    <row r="31167" spans="21:21" x14ac:dyDescent="0.35">
      <c r="U31167" s="3"/>
    </row>
    <row r="31168" spans="21:21" x14ac:dyDescent="0.35">
      <c r="U31168" s="3"/>
    </row>
    <row r="31169" spans="21:21" x14ac:dyDescent="0.35">
      <c r="U31169" s="3"/>
    </row>
    <row r="31170" spans="21:21" x14ac:dyDescent="0.35">
      <c r="U31170" s="3"/>
    </row>
    <row r="31171" spans="21:21" x14ac:dyDescent="0.35">
      <c r="U31171" s="3"/>
    </row>
    <row r="31172" spans="21:21" x14ac:dyDescent="0.35">
      <c r="U31172" s="3"/>
    </row>
    <row r="31173" spans="21:21" x14ac:dyDescent="0.35">
      <c r="U31173" s="3"/>
    </row>
    <row r="31174" spans="21:21" x14ac:dyDescent="0.35">
      <c r="U31174" s="3"/>
    </row>
    <row r="31175" spans="21:21" x14ac:dyDescent="0.35">
      <c r="U31175" s="3"/>
    </row>
    <row r="31176" spans="21:21" x14ac:dyDescent="0.35">
      <c r="U31176" s="3"/>
    </row>
    <row r="31177" spans="21:21" x14ac:dyDescent="0.35">
      <c r="U31177" s="3"/>
    </row>
    <row r="31178" spans="21:21" x14ac:dyDescent="0.35">
      <c r="U31178" s="3"/>
    </row>
    <row r="31179" spans="21:21" x14ac:dyDescent="0.35">
      <c r="U31179" s="3"/>
    </row>
    <row r="31180" spans="21:21" x14ac:dyDescent="0.35">
      <c r="U31180" s="3"/>
    </row>
    <row r="31181" spans="21:21" x14ac:dyDescent="0.35">
      <c r="U31181" s="3"/>
    </row>
    <row r="31182" spans="21:21" x14ac:dyDescent="0.35">
      <c r="U31182" s="3"/>
    </row>
    <row r="31183" spans="21:21" x14ac:dyDescent="0.35">
      <c r="U31183" s="3"/>
    </row>
    <row r="31184" spans="21:21" x14ac:dyDescent="0.35">
      <c r="U31184" s="3"/>
    </row>
    <row r="31185" spans="21:21" x14ac:dyDescent="0.35">
      <c r="U31185" s="3"/>
    </row>
    <row r="31186" spans="21:21" x14ac:dyDescent="0.35">
      <c r="U31186" s="3"/>
    </row>
    <row r="31187" spans="21:21" x14ac:dyDescent="0.35">
      <c r="U31187" s="3"/>
    </row>
    <row r="31188" spans="21:21" x14ac:dyDescent="0.35">
      <c r="U31188" s="3"/>
    </row>
    <row r="31189" spans="21:21" x14ac:dyDescent="0.35">
      <c r="U31189" s="3"/>
    </row>
    <row r="31190" spans="21:21" x14ac:dyDescent="0.35">
      <c r="U31190" s="3"/>
    </row>
    <row r="31191" spans="21:21" x14ac:dyDescent="0.35">
      <c r="U31191" s="3"/>
    </row>
    <row r="31192" spans="21:21" x14ac:dyDescent="0.35">
      <c r="U31192" s="3"/>
    </row>
    <row r="31193" spans="21:21" x14ac:dyDescent="0.35">
      <c r="U31193" s="3"/>
    </row>
    <row r="31194" spans="21:21" x14ac:dyDescent="0.35">
      <c r="U31194" s="3"/>
    </row>
    <row r="31195" spans="21:21" x14ac:dyDescent="0.35">
      <c r="U31195" s="3"/>
    </row>
    <row r="31196" spans="21:21" x14ac:dyDescent="0.35">
      <c r="U31196" s="3"/>
    </row>
    <row r="31197" spans="21:21" x14ac:dyDescent="0.35">
      <c r="U31197" s="3"/>
    </row>
    <row r="31198" spans="21:21" x14ac:dyDescent="0.35">
      <c r="U31198" s="3"/>
    </row>
    <row r="31199" spans="21:21" x14ac:dyDescent="0.35">
      <c r="U31199" s="3"/>
    </row>
    <row r="31200" spans="21:21" x14ac:dyDescent="0.35">
      <c r="U31200" s="3"/>
    </row>
    <row r="31201" spans="21:21" x14ac:dyDescent="0.35">
      <c r="U31201" s="3"/>
    </row>
    <row r="31202" spans="21:21" x14ac:dyDescent="0.35">
      <c r="U31202" s="3"/>
    </row>
    <row r="31203" spans="21:21" x14ac:dyDescent="0.35">
      <c r="U31203" s="3"/>
    </row>
    <row r="31204" spans="21:21" x14ac:dyDescent="0.35">
      <c r="U31204" s="3"/>
    </row>
    <row r="31205" spans="21:21" x14ac:dyDescent="0.35">
      <c r="U31205" s="3"/>
    </row>
    <row r="31206" spans="21:21" x14ac:dyDescent="0.35">
      <c r="U31206" s="3"/>
    </row>
    <row r="31207" spans="21:21" x14ac:dyDescent="0.35">
      <c r="U31207" s="3"/>
    </row>
    <row r="31208" spans="21:21" x14ac:dyDescent="0.35">
      <c r="U31208" s="3"/>
    </row>
    <row r="31209" spans="21:21" x14ac:dyDescent="0.35">
      <c r="U31209" s="3"/>
    </row>
    <row r="31210" spans="21:21" x14ac:dyDescent="0.35">
      <c r="U31210" s="3"/>
    </row>
    <row r="31211" spans="21:21" x14ac:dyDescent="0.35">
      <c r="U31211" s="3"/>
    </row>
    <row r="31212" spans="21:21" x14ac:dyDescent="0.35">
      <c r="U31212" s="3"/>
    </row>
    <row r="31213" spans="21:21" x14ac:dyDescent="0.35">
      <c r="U31213" s="3"/>
    </row>
    <row r="31214" spans="21:21" x14ac:dyDescent="0.35">
      <c r="U31214" s="3"/>
    </row>
    <row r="31215" spans="21:21" x14ac:dyDescent="0.35">
      <c r="U31215" s="3"/>
    </row>
    <row r="31216" spans="21:21" x14ac:dyDescent="0.35">
      <c r="U31216" s="3"/>
    </row>
    <row r="31217" spans="21:21" x14ac:dyDescent="0.35">
      <c r="U31217" s="3"/>
    </row>
    <row r="31218" spans="21:21" x14ac:dyDescent="0.35">
      <c r="U31218" s="3"/>
    </row>
    <row r="31219" spans="21:21" x14ac:dyDescent="0.35">
      <c r="U31219" s="3"/>
    </row>
    <row r="31220" spans="21:21" x14ac:dyDescent="0.35">
      <c r="U31220" s="3"/>
    </row>
    <row r="31221" spans="21:21" x14ac:dyDescent="0.35">
      <c r="U31221" s="3"/>
    </row>
    <row r="31222" spans="21:21" x14ac:dyDescent="0.35">
      <c r="U31222" s="3"/>
    </row>
    <row r="31223" spans="21:21" x14ac:dyDescent="0.35">
      <c r="U31223" s="3"/>
    </row>
    <row r="31224" spans="21:21" x14ac:dyDescent="0.35">
      <c r="U31224" s="3"/>
    </row>
    <row r="31225" spans="21:21" x14ac:dyDescent="0.35">
      <c r="U31225" s="3"/>
    </row>
    <row r="31226" spans="21:21" x14ac:dyDescent="0.35">
      <c r="U31226" s="3"/>
    </row>
    <row r="31227" spans="21:21" x14ac:dyDescent="0.35">
      <c r="U31227" s="3"/>
    </row>
    <row r="31228" spans="21:21" x14ac:dyDescent="0.35">
      <c r="U31228" s="3"/>
    </row>
    <row r="31229" spans="21:21" x14ac:dyDescent="0.35">
      <c r="U31229" s="3"/>
    </row>
    <row r="31230" spans="21:21" x14ac:dyDescent="0.35">
      <c r="U31230" s="3"/>
    </row>
    <row r="31231" spans="21:21" x14ac:dyDescent="0.35">
      <c r="U31231" s="3"/>
    </row>
    <row r="31232" spans="21:21" x14ac:dyDescent="0.35">
      <c r="U31232" s="3"/>
    </row>
    <row r="31233" spans="21:21" x14ac:dyDescent="0.35">
      <c r="U31233" s="3"/>
    </row>
    <row r="31234" spans="21:21" x14ac:dyDescent="0.35">
      <c r="U31234" s="3"/>
    </row>
    <row r="31235" spans="21:21" x14ac:dyDescent="0.35">
      <c r="U31235" s="3"/>
    </row>
    <row r="31236" spans="21:21" x14ac:dyDescent="0.35">
      <c r="U31236" s="3"/>
    </row>
    <row r="31237" spans="21:21" x14ac:dyDescent="0.35">
      <c r="U31237" s="3"/>
    </row>
    <row r="31238" spans="21:21" x14ac:dyDescent="0.35">
      <c r="U31238" s="3"/>
    </row>
    <row r="31239" spans="21:21" x14ac:dyDescent="0.35">
      <c r="U31239" s="3"/>
    </row>
    <row r="31240" spans="21:21" x14ac:dyDescent="0.35">
      <c r="U31240" s="3"/>
    </row>
    <row r="31241" spans="21:21" x14ac:dyDescent="0.35">
      <c r="U31241" s="3"/>
    </row>
    <row r="31242" spans="21:21" x14ac:dyDescent="0.35">
      <c r="U31242" s="3"/>
    </row>
    <row r="31243" spans="21:21" x14ac:dyDescent="0.35">
      <c r="U31243" s="3"/>
    </row>
    <row r="31244" spans="21:21" x14ac:dyDescent="0.35">
      <c r="U31244" s="3"/>
    </row>
    <row r="31245" spans="21:21" x14ac:dyDescent="0.35">
      <c r="U31245" s="3"/>
    </row>
    <row r="31246" spans="21:21" x14ac:dyDescent="0.35">
      <c r="U31246" s="3"/>
    </row>
    <row r="31247" spans="21:21" x14ac:dyDescent="0.35">
      <c r="U31247" s="3"/>
    </row>
    <row r="31248" spans="21:21" x14ac:dyDescent="0.35">
      <c r="U31248" s="3"/>
    </row>
    <row r="31249" spans="21:21" x14ac:dyDescent="0.35">
      <c r="U31249" s="3"/>
    </row>
    <row r="31250" spans="21:21" x14ac:dyDescent="0.35">
      <c r="U31250" s="3"/>
    </row>
    <row r="31251" spans="21:21" x14ac:dyDescent="0.35">
      <c r="U31251" s="3"/>
    </row>
    <row r="31252" spans="21:21" x14ac:dyDescent="0.35">
      <c r="U31252" s="3"/>
    </row>
    <row r="31253" spans="21:21" x14ac:dyDescent="0.35">
      <c r="U31253" s="3"/>
    </row>
    <row r="31254" spans="21:21" x14ac:dyDescent="0.35">
      <c r="U31254" s="3"/>
    </row>
    <row r="31255" spans="21:21" x14ac:dyDescent="0.35">
      <c r="U31255" s="3"/>
    </row>
    <row r="31256" spans="21:21" x14ac:dyDescent="0.35">
      <c r="U31256" s="3"/>
    </row>
    <row r="31257" spans="21:21" x14ac:dyDescent="0.35">
      <c r="U31257" s="3"/>
    </row>
    <row r="31258" spans="21:21" x14ac:dyDescent="0.35">
      <c r="U31258" s="3"/>
    </row>
    <row r="31259" spans="21:21" x14ac:dyDescent="0.35">
      <c r="U31259" s="3"/>
    </row>
    <row r="31260" spans="21:21" x14ac:dyDescent="0.35">
      <c r="U31260" s="3"/>
    </row>
    <row r="31261" spans="21:21" x14ac:dyDescent="0.35">
      <c r="U31261" s="3"/>
    </row>
    <row r="31262" spans="21:21" x14ac:dyDescent="0.35">
      <c r="U31262" s="3"/>
    </row>
    <row r="31263" spans="21:21" x14ac:dyDescent="0.35">
      <c r="U31263" s="3"/>
    </row>
    <row r="31264" spans="21:21" x14ac:dyDescent="0.35">
      <c r="U31264" s="3"/>
    </row>
    <row r="31265" spans="21:21" x14ac:dyDescent="0.35">
      <c r="U31265" s="3"/>
    </row>
    <row r="31266" spans="21:21" x14ac:dyDescent="0.35">
      <c r="U31266" s="3"/>
    </row>
    <row r="31267" spans="21:21" x14ac:dyDescent="0.35">
      <c r="U31267" s="3"/>
    </row>
    <row r="31268" spans="21:21" x14ac:dyDescent="0.35">
      <c r="U31268" s="3"/>
    </row>
    <row r="31269" spans="21:21" x14ac:dyDescent="0.35">
      <c r="U31269" s="3"/>
    </row>
    <row r="31270" spans="21:21" x14ac:dyDescent="0.35">
      <c r="U31270" s="3"/>
    </row>
    <row r="31271" spans="21:21" x14ac:dyDescent="0.35">
      <c r="U31271" s="3"/>
    </row>
    <row r="31272" spans="21:21" x14ac:dyDescent="0.35">
      <c r="U31272" s="3"/>
    </row>
    <row r="31273" spans="21:21" x14ac:dyDescent="0.35">
      <c r="U31273" s="3"/>
    </row>
    <row r="31274" spans="21:21" x14ac:dyDescent="0.35">
      <c r="U31274" s="3"/>
    </row>
    <row r="31275" spans="21:21" x14ac:dyDescent="0.35">
      <c r="U31275" s="3"/>
    </row>
    <row r="31276" spans="21:21" x14ac:dyDescent="0.35">
      <c r="U31276" s="3"/>
    </row>
    <row r="31277" spans="21:21" x14ac:dyDescent="0.35">
      <c r="U31277" s="3"/>
    </row>
    <row r="31278" spans="21:21" x14ac:dyDescent="0.35">
      <c r="U31278" s="3"/>
    </row>
    <row r="31279" spans="21:21" x14ac:dyDescent="0.35">
      <c r="U31279" s="3"/>
    </row>
    <row r="31280" spans="21:21" x14ac:dyDescent="0.35">
      <c r="U31280" s="3"/>
    </row>
    <row r="31281" spans="21:21" x14ac:dyDescent="0.35">
      <c r="U31281" s="3"/>
    </row>
    <row r="31282" spans="21:21" x14ac:dyDescent="0.35">
      <c r="U31282" s="3"/>
    </row>
    <row r="31283" spans="21:21" x14ac:dyDescent="0.35">
      <c r="U31283" s="3"/>
    </row>
    <row r="31284" spans="21:21" x14ac:dyDescent="0.35">
      <c r="U31284" s="3"/>
    </row>
    <row r="31285" spans="21:21" x14ac:dyDescent="0.35">
      <c r="U31285" s="3"/>
    </row>
    <row r="31286" spans="21:21" x14ac:dyDescent="0.35">
      <c r="U31286" s="3"/>
    </row>
    <row r="31287" spans="21:21" x14ac:dyDescent="0.35">
      <c r="U31287" s="3"/>
    </row>
    <row r="31288" spans="21:21" x14ac:dyDescent="0.35">
      <c r="U31288" s="3"/>
    </row>
    <row r="31289" spans="21:21" x14ac:dyDescent="0.35">
      <c r="U31289" s="3"/>
    </row>
    <row r="31290" spans="21:21" x14ac:dyDescent="0.35">
      <c r="U31290" s="3"/>
    </row>
    <row r="31291" spans="21:21" x14ac:dyDescent="0.35">
      <c r="U31291" s="3"/>
    </row>
    <row r="31292" spans="21:21" x14ac:dyDescent="0.35">
      <c r="U31292" s="3"/>
    </row>
    <row r="31293" spans="21:21" x14ac:dyDescent="0.35">
      <c r="U31293" s="3"/>
    </row>
    <row r="31294" spans="21:21" x14ac:dyDescent="0.35">
      <c r="U31294" s="3"/>
    </row>
    <row r="31295" spans="21:21" x14ac:dyDescent="0.35">
      <c r="U31295" s="3"/>
    </row>
    <row r="31296" spans="21:21" x14ac:dyDescent="0.35">
      <c r="U31296" s="3"/>
    </row>
    <row r="31297" spans="21:21" x14ac:dyDescent="0.35">
      <c r="U31297" s="3"/>
    </row>
    <row r="31298" spans="21:21" x14ac:dyDescent="0.35">
      <c r="U31298" s="3"/>
    </row>
    <row r="31299" spans="21:21" x14ac:dyDescent="0.35">
      <c r="U31299" s="3"/>
    </row>
    <row r="31300" spans="21:21" x14ac:dyDescent="0.35">
      <c r="U31300" s="3"/>
    </row>
    <row r="31301" spans="21:21" x14ac:dyDescent="0.35">
      <c r="U31301" s="3"/>
    </row>
    <row r="31302" spans="21:21" x14ac:dyDescent="0.35">
      <c r="U31302" s="3"/>
    </row>
    <row r="31303" spans="21:21" x14ac:dyDescent="0.35">
      <c r="U31303" s="3"/>
    </row>
    <row r="31304" spans="21:21" x14ac:dyDescent="0.35">
      <c r="U31304" s="3"/>
    </row>
    <row r="31305" spans="21:21" x14ac:dyDescent="0.35">
      <c r="U31305" s="3"/>
    </row>
    <row r="31306" spans="21:21" x14ac:dyDescent="0.35">
      <c r="U31306" s="3"/>
    </row>
    <row r="31307" spans="21:21" x14ac:dyDescent="0.35">
      <c r="U31307" s="3"/>
    </row>
    <row r="31308" spans="21:21" x14ac:dyDescent="0.35">
      <c r="U31308" s="3"/>
    </row>
    <row r="31309" spans="21:21" x14ac:dyDescent="0.35">
      <c r="U31309" s="3"/>
    </row>
    <row r="31310" spans="21:21" x14ac:dyDescent="0.35">
      <c r="U31310" s="3"/>
    </row>
    <row r="31311" spans="21:21" x14ac:dyDescent="0.35">
      <c r="U31311" s="3"/>
    </row>
    <row r="31312" spans="21:21" x14ac:dyDescent="0.35">
      <c r="U31312" s="3"/>
    </row>
    <row r="31313" spans="21:21" x14ac:dyDescent="0.35">
      <c r="U31313" s="3"/>
    </row>
    <row r="31314" spans="21:21" x14ac:dyDescent="0.35">
      <c r="U31314" s="3"/>
    </row>
    <row r="31315" spans="21:21" x14ac:dyDescent="0.35">
      <c r="U31315" s="3"/>
    </row>
    <row r="31316" spans="21:21" x14ac:dyDescent="0.35">
      <c r="U31316" s="3"/>
    </row>
    <row r="31317" spans="21:21" x14ac:dyDescent="0.35">
      <c r="U31317" s="3"/>
    </row>
    <row r="31318" spans="21:21" x14ac:dyDescent="0.35">
      <c r="U31318" s="3"/>
    </row>
    <row r="31319" spans="21:21" x14ac:dyDescent="0.35">
      <c r="U31319" s="3"/>
    </row>
    <row r="31320" spans="21:21" x14ac:dyDescent="0.35">
      <c r="U31320" s="3"/>
    </row>
    <row r="31321" spans="21:21" x14ac:dyDescent="0.35">
      <c r="U31321" s="3"/>
    </row>
    <row r="31322" spans="21:21" x14ac:dyDescent="0.35">
      <c r="U31322" s="3"/>
    </row>
    <row r="31323" spans="21:21" x14ac:dyDescent="0.35">
      <c r="U31323" s="3"/>
    </row>
    <row r="31324" spans="21:21" x14ac:dyDescent="0.35">
      <c r="U31324" s="3"/>
    </row>
    <row r="31325" spans="21:21" x14ac:dyDescent="0.35">
      <c r="U31325" s="3"/>
    </row>
    <row r="31326" spans="21:21" x14ac:dyDescent="0.35">
      <c r="U31326" s="3"/>
    </row>
    <row r="31327" spans="21:21" x14ac:dyDescent="0.35">
      <c r="U31327" s="3"/>
    </row>
    <row r="31328" spans="21:21" x14ac:dyDescent="0.35">
      <c r="U31328" s="3"/>
    </row>
    <row r="31329" spans="21:21" x14ac:dyDescent="0.35">
      <c r="U31329" s="3"/>
    </row>
    <row r="31330" spans="21:21" x14ac:dyDescent="0.35">
      <c r="U31330" s="3"/>
    </row>
    <row r="31331" spans="21:21" x14ac:dyDescent="0.35">
      <c r="U31331" s="3"/>
    </row>
    <row r="31332" spans="21:21" x14ac:dyDescent="0.35">
      <c r="U31332" s="3"/>
    </row>
    <row r="31333" spans="21:21" x14ac:dyDescent="0.35">
      <c r="U31333" s="3"/>
    </row>
    <row r="31334" spans="21:21" x14ac:dyDescent="0.35">
      <c r="U31334" s="3"/>
    </row>
    <row r="31335" spans="21:21" x14ac:dyDescent="0.35">
      <c r="U31335" s="3"/>
    </row>
    <row r="31336" spans="21:21" x14ac:dyDescent="0.35">
      <c r="U31336" s="3"/>
    </row>
    <row r="31337" spans="21:21" x14ac:dyDescent="0.35">
      <c r="U31337" s="3"/>
    </row>
    <row r="31338" spans="21:21" x14ac:dyDescent="0.35">
      <c r="U31338" s="3"/>
    </row>
    <row r="31339" spans="21:21" x14ac:dyDescent="0.35">
      <c r="U31339" s="3"/>
    </row>
    <row r="31340" spans="21:21" x14ac:dyDescent="0.35">
      <c r="U31340" s="3"/>
    </row>
    <row r="31341" spans="21:21" x14ac:dyDescent="0.35">
      <c r="U31341" s="3"/>
    </row>
    <row r="31342" spans="21:21" x14ac:dyDescent="0.35">
      <c r="U31342" s="3"/>
    </row>
    <row r="31343" spans="21:21" x14ac:dyDescent="0.35">
      <c r="U31343" s="3"/>
    </row>
    <row r="31344" spans="21:21" x14ac:dyDescent="0.35">
      <c r="U31344" s="3"/>
    </row>
    <row r="31345" spans="21:21" x14ac:dyDescent="0.35">
      <c r="U31345" s="3"/>
    </row>
    <row r="31346" spans="21:21" x14ac:dyDescent="0.35">
      <c r="U31346" s="3"/>
    </row>
    <row r="31347" spans="21:21" x14ac:dyDescent="0.35">
      <c r="U31347" s="3"/>
    </row>
    <row r="31348" spans="21:21" x14ac:dyDescent="0.35">
      <c r="U31348" s="3"/>
    </row>
    <row r="31349" spans="21:21" x14ac:dyDescent="0.35">
      <c r="U31349" s="3"/>
    </row>
    <row r="31350" spans="21:21" x14ac:dyDescent="0.35">
      <c r="U31350" s="3"/>
    </row>
    <row r="31351" spans="21:21" x14ac:dyDescent="0.35">
      <c r="U31351" s="3"/>
    </row>
    <row r="31352" spans="21:21" x14ac:dyDescent="0.35">
      <c r="U31352" s="3"/>
    </row>
    <row r="31353" spans="21:21" x14ac:dyDescent="0.35">
      <c r="U31353" s="3"/>
    </row>
    <row r="31354" spans="21:21" x14ac:dyDescent="0.35">
      <c r="U31354" s="3"/>
    </row>
    <row r="31355" spans="21:21" x14ac:dyDescent="0.35">
      <c r="U31355" s="3"/>
    </row>
    <row r="31356" spans="21:21" x14ac:dyDescent="0.35">
      <c r="U31356" s="3"/>
    </row>
    <row r="31357" spans="21:21" x14ac:dyDescent="0.35">
      <c r="U31357" s="3"/>
    </row>
    <row r="31358" spans="21:21" x14ac:dyDescent="0.35">
      <c r="U31358" s="3"/>
    </row>
    <row r="31359" spans="21:21" x14ac:dyDescent="0.35">
      <c r="U31359" s="3"/>
    </row>
    <row r="31360" spans="21:21" x14ac:dyDescent="0.35">
      <c r="U31360" s="3"/>
    </row>
    <row r="31361" spans="21:21" x14ac:dyDescent="0.35">
      <c r="U31361" s="3"/>
    </row>
    <row r="31362" spans="21:21" x14ac:dyDescent="0.35">
      <c r="U31362" s="3"/>
    </row>
    <row r="31363" spans="21:21" x14ac:dyDescent="0.35">
      <c r="U31363" s="3"/>
    </row>
    <row r="31364" spans="21:21" x14ac:dyDescent="0.35">
      <c r="U31364" s="3"/>
    </row>
    <row r="31365" spans="21:21" x14ac:dyDescent="0.35">
      <c r="U31365" s="3"/>
    </row>
    <row r="31366" spans="21:21" x14ac:dyDescent="0.35">
      <c r="U31366" s="3"/>
    </row>
    <row r="31367" spans="21:21" x14ac:dyDescent="0.35">
      <c r="U31367" s="3"/>
    </row>
    <row r="31368" spans="21:21" x14ac:dyDescent="0.35">
      <c r="U31368" s="3"/>
    </row>
    <row r="31369" spans="21:21" x14ac:dyDescent="0.35">
      <c r="U31369" s="3"/>
    </row>
    <row r="31370" spans="21:21" x14ac:dyDescent="0.35">
      <c r="U31370" s="3"/>
    </row>
    <row r="31371" spans="21:21" x14ac:dyDescent="0.35">
      <c r="U31371" s="3"/>
    </row>
    <row r="31372" spans="21:21" x14ac:dyDescent="0.35">
      <c r="U31372" s="3"/>
    </row>
    <row r="31373" spans="21:21" x14ac:dyDescent="0.35">
      <c r="U31373" s="3"/>
    </row>
    <row r="31374" spans="21:21" x14ac:dyDescent="0.35">
      <c r="U31374" s="3"/>
    </row>
    <row r="31375" spans="21:21" x14ac:dyDescent="0.35">
      <c r="U31375" s="3"/>
    </row>
    <row r="31376" spans="21:21" x14ac:dyDescent="0.35">
      <c r="U31376" s="3"/>
    </row>
    <row r="31377" spans="21:21" x14ac:dyDescent="0.35">
      <c r="U31377" s="3"/>
    </row>
    <row r="31378" spans="21:21" x14ac:dyDescent="0.35">
      <c r="U31378" s="3"/>
    </row>
    <row r="31379" spans="21:21" x14ac:dyDescent="0.35">
      <c r="U31379" s="3"/>
    </row>
    <row r="31380" spans="21:21" x14ac:dyDescent="0.35">
      <c r="U31380" s="3"/>
    </row>
    <row r="31381" spans="21:21" x14ac:dyDescent="0.35">
      <c r="U31381" s="3"/>
    </row>
    <row r="31382" spans="21:21" x14ac:dyDescent="0.35">
      <c r="U31382" s="3"/>
    </row>
    <row r="31383" spans="21:21" x14ac:dyDescent="0.35">
      <c r="U31383" s="3"/>
    </row>
    <row r="31384" spans="21:21" x14ac:dyDescent="0.35">
      <c r="U31384" s="3"/>
    </row>
    <row r="31385" spans="21:21" x14ac:dyDescent="0.35">
      <c r="U31385" s="3"/>
    </row>
    <row r="31386" spans="21:21" x14ac:dyDescent="0.35">
      <c r="U31386" s="3"/>
    </row>
    <row r="31387" spans="21:21" x14ac:dyDescent="0.35">
      <c r="U31387" s="3"/>
    </row>
    <row r="31388" spans="21:21" x14ac:dyDescent="0.35">
      <c r="U31388" s="3"/>
    </row>
    <row r="31389" spans="21:21" x14ac:dyDescent="0.35">
      <c r="U31389" s="3"/>
    </row>
    <row r="31390" spans="21:21" x14ac:dyDescent="0.35">
      <c r="U31390" s="3"/>
    </row>
    <row r="31391" spans="21:21" x14ac:dyDescent="0.35">
      <c r="U31391" s="3"/>
    </row>
    <row r="31392" spans="21:21" x14ac:dyDescent="0.35">
      <c r="U31392" s="3"/>
    </row>
    <row r="31393" spans="21:21" x14ac:dyDescent="0.35">
      <c r="U31393" s="3"/>
    </row>
    <row r="31394" spans="21:21" x14ac:dyDescent="0.35">
      <c r="U31394" s="3"/>
    </row>
    <row r="31395" spans="21:21" x14ac:dyDescent="0.35">
      <c r="U31395" s="3"/>
    </row>
    <row r="31396" spans="21:21" x14ac:dyDescent="0.35">
      <c r="U31396" s="3"/>
    </row>
    <row r="31397" spans="21:21" x14ac:dyDescent="0.35">
      <c r="U31397" s="3"/>
    </row>
    <row r="31398" spans="21:21" x14ac:dyDescent="0.35">
      <c r="U31398" s="3"/>
    </row>
    <row r="31399" spans="21:21" x14ac:dyDescent="0.35">
      <c r="U31399" s="3"/>
    </row>
    <row r="31400" spans="21:21" x14ac:dyDescent="0.35">
      <c r="U31400" s="3"/>
    </row>
    <row r="31401" spans="21:21" x14ac:dyDescent="0.35">
      <c r="U31401" s="3"/>
    </row>
    <row r="31402" spans="21:21" x14ac:dyDescent="0.35">
      <c r="U31402" s="3"/>
    </row>
    <row r="31403" spans="21:21" x14ac:dyDescent="0.35">
      <c r="U31403" s="3"/>
    </row>
    <row r="31404" spans="21:21" x14ac:dyDescent="0.35">
      <c r="U31404" s="3"/>
    </row>
    <row r="31405" spans="21:21" x14ac:dyDescent="0.35">
      <c r="U31405" s="3"/>
    </row>
    <row r="31406" spans="21:21" x14ac:dyDescent="0.35">
      <c r="U31406" s="3"/>
    </row>
    <row r="31407" spans="21:21" x14ac:dyDescent="0.35">
      <c r="U31407" s="3"/>
    </row>
    <row r="31408" spans="21:21" x14ac:dyDescent="0.35">
      <c r="U31408" s="3"/>
    </row>
    <row r="31409" spans="21:21" x14ac:dyDescent="0.35">
      <c r="U31409" s="3"/>
    </row>
    <row r="31410" spans="21:21" x14ac:dyDescent="0.35">
      <c r="U31410" s="3"/>
    </row>
    <row r="31411" spans="21:21" x14ac:dyDescent="0.35">
      <c r="U31411" s="3"/>
    </row>
    <row r="31412" spans="21:21" x14ac:dyDescent="0.35">
      <c r="U31412" s="3"/>
    </row>
    <row r="31413" spans="21:21" x14ac:dyDescent="0.35">
      <c r="U31413" s="3"/>
    </row>
    <row r="31414" spans="21:21" x14ac:dyDescent="0.35">
      <c r="U31414" s="3"/>
    </row>
    <row r="31415" spans="21:21" x14ac:dyDescent="0.35">
      <c r="U31415" s="3"/>
    </row>
    <row r="31416" spans="21:21" x14ac:dyDescent="0.35">
      <c r="U31416" s="3"/>
    </row>
    <row r="31417" spans="21:21" x14ac:dyDescent="0.35">
      <c r="U31417" s="3"/>
    </row>
    <row r="31418" spans="21:21" x14ac:dyDescent="0.35">
      <c r="U31418" s="3"/>
    </row>
    <row r="31419" spans="21:21" x14ac:dyDescent="0.35">
      <c r="U31419" s="3"/>
    </row>
    <row r="31420" spans="21:21" x14ac:dyDescent="0.35">
      <c r="U31420" s="3"/>
    </row>
    <row r="31421" spans="21:21" x14ac:dyDescent="0.35">
      <c r="U31421" s="3"/>
    </row>
    <row r="31422" spans="21:21" x14ac:dyDescent="0.35">
      <c r="U31422" s="3"/>
    </row>
    <row r="31423" spans="21:21" x14ac:dyDescent="0.35">
      <c r="U31423" s="3"/>
    </row>
    <row r="31424" spans="21:21" x14ac:dyDescent="0.35">
      <c r="U31424" s="3"/>
    </row>
    <row r="31425" spans="21:21" x14ac:dyDescent="0.35">
      <c r="U31425" s="3"/>
    </row>
    <row r="31426" spans="21:21" x14ac:dyDescent="0.35">
      <c r="U31426" s="3"/>
    </row>
    <row r="31427" spans="21:21" x14ac:dyDescent="0.35">
      <c r="U31427" s="3"/>
    </row>
    <row r="31428" spans="21:21" x14ac:dyDescent="0.35">
      <c r="U31428" s="3"/>
    </row>
    <row r="31429" spans="21:21" x14ac:dyDescent="0.35">
      <c r="U31429" s="3"/>
    </row>
    <row r="31430" spans="21:21" x14ac:dyDescent="0.35">
      <c r="U31430" s="3"/>
    </row>
    <row r="31431" spans="21:21" x14ac:dyDescent="0.35">
      <c r="U31431" s="3"/>
    </row>
    <row r="31432" spans="21:21" x14ac:dyDescent="0.35">
      <c r="U31432" s="3"/>
    </row>
    <row r="31433" spans="21:21" x14ac:dyDescent="0.35">
      <c r="U31433" s="3"/>
    </row>
    <row r="31434" spans="21:21" x14ac:dyDescent="0.35">
      <c r="U31434" s="3"/>
    </row>
    <row r="31435" spans="21:21" x14ac:dyDescent="0.35">
      <c r="U31435" s="3"/>
    </row>
    <row r="31436" spans="21:21" x14ac:dyDescent="0.35">
      <c r="U31436" s="3"/>
    </row>
    <row r="31437" spans="21:21" x14ac:dyDescent="0.35">
      <c r="U31437" s="3"/>
    </row>
    <row r="31438" spans="21:21" x14ac:dyDescent="0.35">
      <c r="U31438" s="3"/>
    </row>
    <row r="31439" spans="21:21" x14ac:dyDescent="0.35">
      <c r="U31439" s="3"/>
    </row>
    <row r="31440" spans="21:21" x14ac:dyDescent="0.35">
      <c r="U31440" s="3"/>
    </row>
    <row r="31441" spans="21:21" x14ac:dyDescent="0.35">
      <c r="U31441" s="3"/>
    </row>
    <row r="31442" spans="21:21" x14ac:dyDescent="0.35">
      <c r="U31442" s="3"/>
    </row>
    <row r="31443" spans="21:21" x14ac:dyDescent="0.35">
      <c r="U31443" s="3"/>
    </row>
    <row r="31444" spans="21:21" x14ac:dyDescent="0.35">
      <c r="U31444" s="3"/>
    </row>
    <row r="31445" spans="21:21" x14ac:dyDescent="0.35">
      <c r="U31445" s="3"/>
    </row>
    <row r="31446" spans="21:21" x14ac:dyDescent="0.35">
      <c r="U31446" s="3"/>
    </row>
    <row r="31447" spans="21:21" x14ac:dyDescent="0.35">
      <c r="U31447" s="3"/>
    </row>
    <row r="31448" spans="21:21" x14ac:dyDescent="0.35">
      <c r="U31448" s="3"/>
    </row>
    <row r="31449" spans="21:21" x14ac:dyDescent="0.35">
      <c r="U31449" s="3"/>
    </row>
    <row r="31450" spans="21:21" x14ac:dyDescent="0.35">
      <c r="U31450" s="3"/>
    </row>
    <row r="31451" spans="21:21" x14ac:dyDescent="0.35">
      <c r="U31451" s="3"/>
    </row>
    <row r="31452" spans="21:21" x14ac:dyDescent="0.35">
      <c r="U31452" s="3"/>
    </row>
    <row r="31453" spans="21:21" x14ac:dyDescent="0.35">
      <c r="U31453" s="3"/>
    </row>
    <row r="31454" spans="21:21" x14ac:dyDescent="0.35">
      <c r="U31454" s="3"/>
    </row>
    <row r="31455" spans="21:21" x14ac:dyDescent="0.35">
      <c r="U31455" s="3"/>
    </row>
    <row r="31456" spans="21:21" x14ac:dyDescent="0.35">
      <c r="U31456" s="3"/>
    </row>
    <row r="31457" spans="21:21" x14ac:dyDescent="0.35">
      <c r="U31457" s="3"/>
    </row>
    <row r="31458" spans="21:21" x14ac:dyDescent="0.35">
      <c r="U31458" s="3"/>
    </row>
    <row r="31459" spans="21:21" x14ac:dyDescent="0.35">
      <c r="U31459" s="3"/>
    </row>
    <row r="31460" spans="21:21" x14ac:dyDescent="0.35">
      <c r="U31460" s="3"/>
    </row>
    <row r="31461" spans="21:21" x14ac:dyDescent="0.35">
      <c r="U31461" s="3"/>
    </row>
    <row r="31462" spans="21:21" x14ac:dyDescent="0.35">
      <c r="U31462" s="3"/>
    </row>
    <row r="31463" spans="21:21" x14ac:dyDescent="0.35">
      <c r="U31463" s="3"/>
    </row>
    <row r="31464" spans="21:21" x14ac:dyDescent="0.35">
      <c r="U31464" s="3"/>
    </row>
    <row r="31465" spans="21:21" x14ac:dyDescent="0.35">
      <c r="U31465" s="3"/>
    </row>
    <row r="31466" spans="21:21" x14ac:dyDescent="0.35">
      <c r="U31466" s="3"/>
    </row>
    <row r="31467" spans="21:21" x14ac:dyDescent="0.35">
      <c r="U31467" s="3"/>
    </row>
    <row r="31468" spans="21:21" x14ac:dyDescent="0.35">
      <c r="U31468" s="3"/>
    </row>
    <row r="31469" spans="21:21" x14ac:dyDescent="0.35">
      <c r="U31469" s="3"/>
    </row>
    <row r="31470" spans="21:21" x14ac:dyDescent="0.35">
      <c r="U31470" s="3"/>
    </row>
    <row r="31471" spans="21:21" x14ac:dyDescent="0.35">
      <c r="U31471" s="3"/>
    </row>
    <row r="31472" spans="21:21" x14ac:dyDescent="0.35">
      <c r="U31472" s="3"/>
    </row>
    <row r="31473" spans="21:21" x14ac:dyDescent="0.35">
      <c r="U31473" s="3"/>
    </row>
    <row r="31474" spans="21:21" x14ac:dyDescent="0.35">
      <c r="U31474" s="3"/>
    </row>
    <row r="31475" spans="21:21" x14ac:dyDescent="0.35">
      <c r="U31475" s="3"/>
    </row>
    <row r="31476" spans="21:21" x14ac:dyDescent="0.35">
      <c r="U31476" s="3"/>
    </row>
    <row r="31477" spans="21:21" x14ac:dyDescent="0.35">
      <c r="U31477" s="3"/>
    </row>
    <row r="31478" spans="21:21" x14ac:dyDescent="0.35">
      <c r="U31478" s="3"/>
    </row>
    <row r="31479" spans="21:21" x14ac:dyDescent="0.35">
      <c r="U31479" s="3"/>
    </row>
    <row r="31480" spans="21:21" x14ac:dyDescent="0.35">
      <c r="U31480" s="3"/>
    </row>
    <row r="31481" spans="21:21" x14ac:dyDescent="0.35">
      <c r="U31481" s="3"/>
    </row>
    <row r="31482" spans="21:21" x14ac:dyDescent="0.35">
      <c r="U31482" s="3"/>
    </row>
    <row r="31483" spans="21:21" x14ac:dyDescent="0.35">
      <c r="U31483" s="3"/>
    </row>
    <row r="31484" spans="21:21" x14ac:dyDescent="0.35">
      <c r="U31484" s="3"/>
    </row>
    <row r="31485" spans="21:21" x14ac:dyDescent="0.35">
      <c r="U31485" s="3"/>
    </row>
    <row r="31486" spans="21:21" x14ac:dyDescent="0.35">
      <c r="U31486" s="3"/>
    </row>
    <row r="31487" spans="21:21" x14ac:dyDescent="0.35">
      <c r="U31487" s="3"/>
    </row>
    <row r="31488" spans="21:21" x14ac:dyDescent="0.35">
      <c r="U31488" s="3"/>
    </row>
    <row r="31489" spans="21:21" x14ac:dyDescent="0.35">
      <c r="U31489" s="3"/>
    </row>
    <row r="31490" spans="21:21" x14ac:dyDescent="0.35">
      <c r="U31490" s="3"/>
    </row>
    <row r="31491" spans="21:21" x14ac:dyDescent="0.35">
      <c r="U31491" s="3"/>
    </row>
    <row r="31492" spans="21:21" x14ac:dyDescent="0.35">
      <c r="U31492" s="3"/>
    </row>
    <row r="31493" spans="21:21" x14ac:dyDescent="0.35">
      <c r="U31493" s="3"/>
    </row>
    <row r="31494" spans="21:21" x14ac:dyDescent="0.35">
      <c r="U31494" s="3"/>
    </row>
    <row r="31495" spans="21:21" x14ac:dyDescent="0.35">
      <c r="U31495" s="3"/>
    </row>
    <row r="31496" spans="21:21" x14ac:dyDescent="0.35">
      <c r="U31496" s="3"/>
    </row>
    <row r="31497" spans="21:21" x14ac:dyDescent="0.35">
      <c r="U31497" s="3"/>
    </row>
    <row r="31498" spans="21:21" x14ac:dyDescent="0.35">
      <c r="U31498" s="3"/>
    </row>
    <row r="31499" spans="21:21" x14ac:dyDescent="0.35">
      <c r="U31499" s="3"/>
    </row>
    <row r="31500" spans="21:21" x14ac:dyDescent="0.35">
      <c r="U31500" s="3"/>
    </row>
    <row r="31501" spans="21:21" x14ac:dyDescent="0.35">
      <c r="U31501" s="3"/>
    </row>
    <row r="31502" spans="21:21" x14ac:dyDescent="0.35">
      <c r="U31502" s="3"/>
    </row>
    <row r="31503" spans="21:21" x14ac:dyDescent="0.35">
      <c r="U31503" s="3"/>
    </row>
    <row r="31504" spans="21:21" x14ac:dyDescent="0.35">
      <c r="U31504" s="3"/>
    </row>
    <row r="31505" spans="21:21" x14ac:dyDescent="0.35">
      <c r="U31505" s="3"/>
    </row>
    <row r="31506" spans="21:21" x14ac:dyDescent="0.35">
      <c r="U31506" s="3"/>
    </row>
    <row r="31507" spans="21:21" x14ac:dyDescent="0.35">
      <c r="U31507" s="3"/>
    </row>
    <row r="31508" spans="21:21" x14ac:dyDescent="0.35">
      <c r="U31508" s="3"/>
    </row>
    <row r="31509" spans="21:21" x14ac:dyDescent="0.35">
      <c r="U31509" s="3"/>
    </row>
    <row r="31510" spans="21:21" x14ac:dyDescent="0.35">
      <c r="U31510" s="3"/>
    </row>
    <row r="31511" spans="21:21" x14ac:dyDescent="0.35">
      <c r="U31511" s="3"/>
    </row>
    <row r="31512" spans="21:21" x14ac:dyDescent="0.35">
      <c r="U31512" s="3"/>
    </row>
    <row r="31513" spans="21:21" x14ac:dyDescent="0.35">
      <c r="U31513" s="3"/>
    </row>
    <row r="31514" spans="21:21" x14ac:dyDescent="0.35">
      <c r="U31514" s="3"/>
    </row>
    <row r="31515" spans="21:21" x14ac:dyDescent="0.35">
      <c r="U31515" s="3"/>
    </row>
    <row r="31516" spans="21:21" x14ac:dyDescent="0.35">
      <c r="U31516" s="3"/>
    </row>
    <row r="31517" spans="21:21" x14ac:dyDescent="0.35">
      <c r="U31517" s="3"/>
    </row>
    <row r="31518" spans="21:21" x14ac:dyDescent="0.35">
      <c r="U31518" s="3"/>
    </row>
    <row r="31519" spans="21:21" x14ac:dyDescent="0.35">
      <c r="U31519" s="3"/>
    </row>
    <row r="31520" spans="21:21" x14ac:dyDescent="0.35">
      <c r="U31520" s="3"/>
    </row>
    <row r="31521" spans="21:21" x14ac:dyDescent="0.35">
      <c r="U31521" s="3"/>
    </row>
    <row r="31522" spans="21:21" x14ac:dyDescent="0.35">
      <c r="U31522" s="3"/>
    </row>
    <row r="31523" spans="21:21" x14ac:dyDescent="0.35">
      <c r="U31523" s="3"/>
    </row>
    <row r="31524" spans="21:21" x14ac:dyDescent="0.35">
      <c r="U31524" s="3"/>
    </row>
    <row r="31525" spans="21:21" x14ac:dyDescent="0.35">
      <c r="U31525" s="3"/>
    </row>
    <row r="31526" spans="21:21" x14ac:dyDescent="0.35">
      <c r="U31526" s="3"/>
    </row>
    <row r="31527" spans="21:21" x14ac:dyDescent="0.35">
      <c r="U31527" s="3"/>
    </row>
    <row r="31528" spans="21:21" x14ac:dyDescent="0.35">
      <c r="U31528" s="3"/>
    </row>
    <row r="31529" spans="21:21" x14ac:dyDescent="0.35">
      <c r="U31529" s="3"/>
    </row>
    <row r="31530" spans="21:21" x14ac:dyDescent="0.35">
      <c r="U31530" s="3"/>
    </row>
    <row r="31531" spans="21:21" x14ac:dyDescent="0.35">
      <c r="U31531" s="3"/>
    </row>
    <row r="31532" spans="21:21" x14ac:dyDescent="0.35">
      <c r="U31532" s="3"/>
    </row>
    <row r="31533" spans="21:21" x14ac:dyDescent="0.35">
      <c r="U31533" s="3"/>
    </row>
    <row r="31534" spans="21:21" x14ac:dyDescent="0.35">
      <c r="U31534" s="3"/>
    </row>
    <row r="31535" spans="21:21" x14ac:dyDescent="0.35">
      <c r="U31535" s="3"/>
    </row>
    <row r="31536" spans="21:21" x14ac:dyDescent="0.35">
      <c r="U31536" s="3"/>
    </row>
    <row r="31537" spans="21:21" x14ac:dyDescent="0.35">
      <c r="U31537" s="3"/>
    </row>
    <row r="31538" spans="21:21" x14ac:dyDescent="0.35">
      <c r="U31538" s="3"/>
    </row>
    <row r="31539" spans="21:21" x14ac:dyDescent="0.35">
      <c r="U31539" s="3"/>
    </row>
    <row r="31540" spans="21:21" x14ac:dyDescent="0.35">
      <c r="U31540" s="3"/>
    </row>
    <row r="31541" spans="21:21" x14ac:dyDescent="0.35">
      <c r="U31541" s="3"/>
    </row>
    <row r="31542" spans="21:21" x14ac:dyDescent="0.35">
      <c r="U31542" s="3"/>
    </row>
    <row r="31543" spans="21:21" x14ac:dyDescent="0.35">
      <c r="U31543" s="3"/>
    </row>
    <row r="31544" spans="21:21" x14ac:dyDescent="0.35">
      <c r="U31544" s="3"/>
    </row>
    <row r="31545" spans="21:21" x14ac:dyDescent="0.35">
      <c r="U31545" s="3"/>
    </row>
    <row r="31546" spans="21:21" x14ac:dyDescent="0.35">
      <c r="U31546" s="3"/>
    </row>
    <row r="31547" spans="21:21" x14ac:dyDescent="0.35">
      <c r="U31547" s="3"/>
    </row>
    <row r="31548" spans="21:21" x14ac:dyDescent="0.35">
      <c r="U31548" s="3"/>
    </row>
    <row r="31549" spans="21:21" x14ac:dyDescent="0.35">
      <c r="U31549" s="3"/>
    </row>
    <row r="31550" spans="21:21" x14ac:dyDescent="0.35">
      <c r="U31550" s="3"/>
    </row>
    <row r="31551" spans="21:21" x14ac:dyDescent="0.35">
      <c r="U31551" s="3"/>
    </row>
    <row r="31552" spans="21:21" x14ac:dyDescent="0.35">
      <c r="U31552" s="3"/>
    </row>
    <row r="31553" spans="21:21" x14ac:dyDescent="0.35">
      <c r="U31553" s="3"/>
    </row>
    <row r="31554" spans="21:21" x14ac:dyDescent="0.35">
      <c r="U31554" s="3"/>
    </row>
    <row r="31555" spans="21:21" x14ac:dyDescent="0.35">
      <c r="U31555" s="3"/>
    </row>
    <row r="31556" spans="21:21" x14ac:dyDescent="0.35">
      <c r="U31556" s="3"/>
    </row>
    <row r="31557" spans="21:21" x14ac:dyDescent="0.35">
      <c r="U31557" s="3"/>
    </row>
    <row r="31558" spans="21:21" x14ac:dyDescent="0.35">
      <c r="U31558" s="3"/>
    </row>
    <row r="31559" spans="21:21" x14ac:dyDescent="0.35">
      <c r="U31559" s="3"/>
    </row>
    <row r="31560" spans="21:21" x14ac:dyDescent="0.35">
      <c r="U31560" s="3"/>
    </row>
    <row r="31561" spans="21:21" x14ac:dyDescent="0.35">
      <c r="U31561" s="3"/>
    </row>
    <row r="31562" spans="21:21" x14ac:dyDescent="0.35">
      <c r="U31562" s="3"/>
    </row>
    <row r="31563" spans="21:21" x14ac:dyDescent="0.35">
      <c r="U31563" s="3"/>
    </row>
    <row r="31564" spans="21:21" x14ac:dyDescent="0.35">
      <c r="U31564" s="3"/>
    </row>
    <row r="31565" spans="21:21" x14ac:dyDescent="0.35">
      <c r="U31565" s="3"/>
    </row>
    <row r="31566" spans="21:21" x14ac:dyDescent="0.35">
      <c r="U31566" s="3"/>
    </row>
    <row r="31567" spans="21:21" x14ac:dyDescent="0.35">
      <c r="U31567" s="3"/>
    </row>
    <row r="31568" spans="21:21" x14ac:dyDescent="0.35">
      <c r="U31568" s="3"/>
    </row>
    <row r="31569" spans="21:21" x14ac:dyDescent="0.35">
      <c r="U31569" s="3"/>
    </row>
    <row r="31570" spans="21:21" x14ac:dyDescent="0.35">
      <c r="U31570" s="3"/>
    </row>
    <row r="31571" spans="21:21" x14ac:dyDescent="0.35">
      <c r="U31571" s="3"/>
    </row>
    <row r="31572" spans="21:21" x14ac:dyDescent="0.35">
      <c r="U31572" s="3"/>
    </row>
    <row r="31573" spans="21:21" x14ac:dyDescent="0.35">
      <c r="U31573" s="3"/>
    </row>
    <row r="31574" spans="21:21" x14ac:dyDescent="0.35">
      <c r="U31574" s="3"/>
    </row>
    <row r="31575" spans="21:21" x14ac:dyDescent="0.35">
      <c r="U31575" s="3"/>
    </row>
    <row r="31576" spans="21:21" x14ac:dyDescent="0.35">
      <c r="U31576" s="3"/>
    </row>
    <row r="31577" spans="21:21" x14ac:dyDescent="0.35">
      <c r="U31577" s="3"/>
    </row>
    <row r="31578" spans="21:21" x14ac:dyDescent="0.35">
      <c r="U31578" s="3"/>
    </row>
    <row r="31579" spans="21:21" x14ac:dyDescent="0.35">
      <c r="U31579" s="3"/>
    </row>
    <row r="31580" spans="21:21" x14ac:dyDescent="0.35">
      <c r="U31580" s="3"/>
    </row>
    <row r="31581" spans="21:21" x14ac:dyDescent="0.35">
      <c r="U31581" s="3"/>
    </row>
    <row r="31582" spans="21:21" x14ac:dyDescent="0.35">
      <c r="U31582" s="3"/>
    </row>
    <row r="31583" spans="21:21" x14ac:dyDescent="0.35">
      <c r="U31583" s="3"/>
    </row>
    <row r="31584" spans="21:21" x14ac:dyDescent="0.35">
      <c r="U31584" s="3"/>
    </row>
    <row r="31585" spans="21:21" x14ac:dyDescent="0.35">
      <c r="U31585" s="3"/>
    </row>
    <row r="31586" spans="21:21" x14ac:dyDescent="0.35">
      <c r="U31586" s="3"/>
    </row>
    <row r="31587" spans="21:21" x14ac:dyDescent="0.35">
      <c r="U31587" s="3"/>
    </row>
    <row r="31588" spans="21:21" x14ac:dyDescent="0.35">
      <c r="U31588" s="3"/>
    </row>
    <row r="31589" spans="21:21" x14ac:dyDescent="0.35">
      <c r="U31589" s="3"/>
    </row>
    <row r="31590" spans="21:21" x14ac:dyDescent="0.35">
      <c r="U31590" s="3"/>
    </row>
    <row r="31591" spans="21:21" x14ac:dyDescent="0.35">
      <c r="U31591" s="3"/>
    </row>
    <row r="31592" spans="21:21" x14ac:dyDescent="0.35">
      <c r="U31592" s="3"/>
    </row>
    <row r="31593" spans="21:21" x14ac:dyDescent="0.35">
      <c r="U31593" s="3"/>
    </row>
    <row r="31594" spans="21:21" x14ac:dyDescent="0.35">
      <c r="U31594" s="3"/>
    </row>
    <row r="31595" spans="21:21" x14ac:dyDescent="0.35">
      <c r="U31595" s="3"/>
    </row>
    <row r="31596" spans="21:21" x14ac:dyDescent="0.35">
      <c r="U31596" s="3"/>
    </row>
    <row r="31597" spans="21:21" x14ac:dyDescent="0.35">
      <c r="U31597" s="3"/>
    </row>
    <row r="31598" spans="21:21" x14ac:dyDescent="0.35">
      <c r="U31598" s="3"/>
    </row>
    <row r="31599" spans="21:21" x14ac:dyDescent="0.35">
      <c r="U31599" s="3"/>
    </row>
    <row r="31600" spans="21:21" x14ac:dyDescent="0.35">
      <c r="U31600" s="3"/>
    </row>
    <row r="31601" spans="21:21" x14ac:dyDescent="0.35">
      <c r="U31601" s="3"/>
    </row>
    <row r="31602" spans="21:21" x14ac:dyDescent="0.35">
      <c r="U31602" s="3"/>
    </row>
    <row r="31603" spans="21:21" x14ac:dyDescent="0.35">
      <c r="U31603" s="3"/>
    </row>
    <row r="31604" spans="21:21" x14ac:dyDescent="0.35">
      <c r="U31604" s="3"/>
    </row>
    <row r="31605" spans="21:21" x14ac:dyDescent="0.35">
      <c r="U31605" s="3"/>
    </row>
    <row r="31606" spans="21:21" x14ac:dyDescent="0.35">
      <c r="U31606" s="3"/>
    </row>
    <row r="31607" spans="21:21" x14ac:dyDescent="0.35">
      <c r="U31607" s="3"/>
    </row>
    <row r="31608" spans="21:21" x14ac:dyDescent="0.35">
      <c r="U31608" s="3"/>
    </row>
    <row r="31609" spans="21:21" x14ac:dyDescent="0.35">
      <c r="U31609" s="3"/>
    </row>
    <row r="31610" spans="21:21" x14ac:dyDescent="0.35">
      <c r="U31610" s="3"/>
    </row>
    <row r="31611" spans="21:21" x14ac:dyDescent="0.35">
      <c r="U31611" s="3"/>
    </row>
    <row r="31612" spans="21:21" x14ac:dyDescent="0.35">
      <c r="U31612" s="3"/>
    </row>
    <row r="31613" spans="21:21" x14ac:dyDescent="0.35">
      <c r="U31613" s="3"/>
    </row>
    <row r="31614" spans="21:21" x14ac:dyDescent="0.35">
      <c r="U31614" s="3"/>
    </row>
    <row r="31615" spans="21:21" x14ac:dyDescent="0.35">
      <c r="U31615" s="3"/>
    </row>
    <row r="31616" spans="21:21" x14ac:dyDescent="0.35">
      <c r="U31616" s="3"/>
    </row>
    <row r="31617" spans="21:21" x14ac:dyDescent="0.35">
      <c r="U31617" s="3"/>
    </row>
    <row r="31618" spans="21:21" x14ac:dyDescent="0.35">
      <c r="U31618" s="3"/>
    </row>
    <row r="31619" spans="21:21" x14ac:dyDescent="0.35">
      <c r="U31619" s="3"/>
    </row>
    <row r="31620" spans="21:21" x14ac:dyDescent="0.35">
      <c r="U31620" s="3"/>
    </row>
    <row r="31621" spans="21:21" x14ac:dyDescent="0.35">
      <c r="U31621" s="3"/>
    </row>
    <row r="31622" spans="21:21" x14ac:dyDescent="0.35">
      <c r="U31622" s="3"/>
    </row>
    <row r="31623" spans="21:21" x14ac:dyDescent="0.35">
      <c r="U31623" s="3"/>
    </row>
    <row r="31624" spans="21:21" x14ac:dyDescent="0.35">
      <c r="U31624" s="3"/>
    </row>
    <row r="31625" spans="21:21" x14ac:dyDescent="0.35">
      <c r="U31625" s="3"/>
    </row>
    <row r="31626" spans="21:21" x14ac:dyDescent="0.35">
      <c r="U31626" s="3"/>
    </row>
    <row r="31627" spans="21:21" x14ac:dyDescent="0.35">
      <c r="U31627" s="3"/>
    </row>
    <row r="31628" spans="21:21" x14ac:dyDescent="0.35">
      <c r="U31628" s="3"/>
    </row>
    <row r="31629" spans="21:21" x14ac:dyDescent="0.35">
      <c r="U31629" s="3"/>
    </row>
    <row r="31630" spans="21:21" x14ac:dyDescent="0.35">
      <c r="U31630" s="3"/>
    </row>
    <row r="31631" spans="21:21" x14ac:dyDescent="0.35">
      <c r="U31631" s="3"/>
    </row>
    <row r="31632" spans="21:21" x14ac:dyDescent="0.35">
      <c r="U31632" s="3"/>
    </row>
    <row r="31633" spans="21:21" x14ac:dyDescent="0.35">
      <c r="U31633" s="3"/>
    </row>
    <row r="31634" spans="21:21" x14ac:dyDescent="0.35">
      <c r="U31634" s="3"/>
    </row>
    <row r="31635" spans="21:21" x14ac:dyDescent="0.35">
      <c r="U31635" s="3"/>
    </row>
    <row r="31636" spans="21:21" x14ac:dyDescent="0.35">
      <c r="U31636" s="3"/>
    </row>
    <row r="31637" spans="21:21" x14ac:dyDescent="0.35">
      <c r="U31637" s="3"/>
    </row>
    <row r="31638" spans="21:21" x14ac:dyDescent="0.35">
      <c r="U31638" s="3"/>
    </row>
    <row r="31639" spans="21:21" x14ac:dyDescent="0.35">
      <c r="U31639" s="3"/>
    </row>
    <row r="31640" spans="21:21" x14ac:dyDescent="0.35">
      <c r="U31640" s="3"/>
    </row>
    <row r="31641" spans="21:21" x14ac:dyDescent="0.35">
      <c r="U31641" s="3"/>
    </row>
    <row r="31642" spans="21:21" x14ac:dyDescent="0.35">
      <c r="U31642" s="3"/>
    </row>
    <row r="31643" spans="21:21" x14ac:dyDescent="0.35">
      <c r="U31643" s="3"/>
    </row>
    <row r="31644" spans="21:21" x14ac:dyDescent="0.35">
      <c r="U31644" s="3"/>
    </row>
    <row r="31645" spans="21:21" x14ac:dyDescent="0.35">
      <c r="U31645" s="3"/>
    </row>
    <row r="31646" spans="21:21" x14ac:dyDescent="0.35">
      <c r="U31646" s="3"/>
    </row>
    <row r="31647" spans="21:21" x14ac:dyDescent="0.35">
      <c r="U31647" s="3"/>
    </row>
    <row r="31648" spans="21:21" x14ac:dyDescent="0.35">
      <c r="U31648" s="3"/>
    </row>
    <row r="31649" spans="21:21" x14ac:dyDescent="0.35">
      <c r="U31649" s="3"/>
    </row>
    <row r="31650" spans="21:21" x14ac:dyDescent="0.35">
      <c r="U31650" s="3"/>
    </row>
    <row r="31651" spans="21:21" x14ac:dyDescent="0.35">
      <c r="U31651" s="3"/>
    </row>
    <row r="31652" spans="21:21" x14ac:dyDescent="0.35">
      <c r="U31652" s="3"/>
    </row>
    <row r="31653" spans="21:21" x14ac:dyDescent="0.35">
      <c r="U31653" s="3"/>
    </row>
    <row r="31654" spans="21:21" x14ac:dyDescent="0.35">
      <c r="U31654" s="3"/>
    </row>
    <row r="31655" spans="21:21" x14ac:dyDescent="0.35">
      <c r="U31655" s="3"/>
    </row>
    <row r="31656" spans="21:21" x14ac:dyDescent="0.35">
      <c r="U31656" s="3"/>
    </row>
    <row r="31657" spans="21:21" x14ac:dyDescent="0.35">
      <c r="U31657" s="3"/>
    </row>
    <row r="31658" spans="21:21" x14ac:dyDescent="0.35">
      <c r="U31658" s="3"/>
    </row>
    <row r="31659" spans="21:21" x14ac:dyDescent="0.35">
      <c r="U31659" s="3"/>
    </row>
    <row r="31660" spans="21:21" x14ac:dyDescent="0.35">
      <c r="U31660" s="3"/>
    </row>
    <row r="31661" spans="21:21" x14ac:dyDescent="0.35">
      <c r="U31661" s="3"/>
    </row>
    <row r="31662" spans="21:21" x14ac:dyDescent="0.35">
      <c r="U31662" s="3"/>
    </row>
    <row r="31663" spans="21:21" x14ac:dyDescent="0.35">
      <c r="U31663" s="3"/>
    </row>
    <row r="31664" spans="21:21" x14ac:dyDescent="0.35">
      <c r="U31664" s="3"/>
    </row>
    <row r="31665" spans="21:21" x14ac:dyDescent="0.35">
      <c r="U31665" s="3"/>
    </row>
    <row r="31666" spans="21:21" x14ac:dyDescent="0.35">
      <c r="U31666" s="3"/>
    </row>
    <row r="31667" spans="21:21" x14ac:dyDescent="0.35">
      <c r="U31667" s="3"/>
    </row>
    <row r="31668" spans="21:21" x14ac:dyDescent="0.35">
      <c r="U31668" s="3"/>
    </row>
    <row r="31669" spans="21:21" x14ac:dyDescent="0.35">
      <c r="U31669" s="3"/>
    </row>
    <row r="31670" spans="21:21" x14ac:dyDescent="0.35">
      <c r="U31670" s="3"/>
    </row>
    <row r="31671" spans="21:21" x14ac:dyDescent="0.35">
      <c r="U31671" s="3"/>
    </row>
    <row r="31672" spans="21:21" x14ac:dyDescent="0.35">
      <c r="U31672" s="3"/>
    </row>
    <row r="31673" spans="21:21" x14ac:dyDescent="0.35">
      <c r="U31673" s="3"/>
    </row>
    <row r="31674" spans="21:21" x14ac:dyDescent="0.35">
      <c r="U31674" s="3"/>
    </row>
    <row r="31675" spans="21:21" x14ac:dyDescent="0.35">
      <c r="U31675" s="3"/>
    </row>
    <row r="31676" spans="21:21" x14ac:dyDescent="0.35">
      <c r="U31676" s="3"/>
    </row>
    <row r="31677" spans="21:21" x14ac:dyDescent="0.35">
      <c r="U31677" s="3"/>
    </row>
    <row r="31678" spans="21:21" x14ac:dyDescent="0.35">
      <c r="U31678" s="3"/>
    </row>
    <row r="31679" spans="21:21" x14ac:dyDescent="0.35">
      <c r="U31679" s="3"/>
    </row>
    <row r="31680" spans="21:21" x14ac:dyDescent="0.35">
      <c r="U31680" s="3"/>
    </row>
    <row r="31681" spans="21:21" x14ac:dyDescent="0.35">
      <c r="U31681" s="3"/>
    </row>
    <row r="31682" spans="21:21" x14ac:dyDescent="0.35">
      <c r="U31682" s="3"/>
    </row>
    <row r="31683" spans="21:21" x14ac:dyDescent="0.35">
      <c r="U31683" s="3"/>
    </row>
    <row r="31684" spans="21:21" x14ac:dyDescent="0.35">
      <c r="U31684" s="3"/>
    </row>
    <row r="31685" spans="21:21" x14ac:dyDescent="0.35">
      <c r="U31685" s="3"/>
    </row>
    <row r="31686" spans="21:21" x14ac:dyDescent="0.35">
      <c r="U31686" s="3"/>
    </row>
    <row r="31687" spans="21:21" x14ac:dyDescent="0.35">
      <c r="U31687" s="3"/>
    </row>
    <row r="31688" spans="21:21" x14ac:dyDescent="0.35">
      <c r="U31688" s="3"/>
    </row>
    <row r="31689" spans="21:21" x14ac:dyDescent="0.35">
      <c r="U31689" s="3"/>
    </row>
    <row r="31690" spans="21:21" x14ac:dyDescent="0.35">
      <c r="U31690" s="3"/>
    </row>
    <row r="31691" spans="21:21" x14ac:dyDescent="0.35">
      <c r="U31691" s="3"/>
    </row>
    <row r="31692" spans="21:21" x14ac:dyDescent="0.35">
      <c r="U31692" s="3"/>
    </row>
    <row r="31693" spans="21:21" x14ac:dyDescent="0.35">
      <c r="U31693" s="3"/>
    </row>
    <row r="31694" spans="21:21" x14ac:dyDescent="0.35">
      <c r="U31694" s="3"/>
    </row>
    <row r="31695" spans="21:21" x14ac:dyDescent="0.35">
      <c r="U31695" s="3"/>
    </row>
    <row r="31696" spans="21:21" x14ac:dyDescent="0.35">
      <c r="U31696" s="3"/>
    </row>
    <row r="31697" spans="21:21" x14ac:dyDescent="0.35">
      <c r="U31697" s="3"/>
    </row>
    <row r="31698" spans="21:21" x14ac:dyDescent="0.35">
      <c r="U31698" s="3"/>
    </row>
    <row r="31699" spans="21:21" x14ac:dyDescent="0.35">
      <c r="U31699" s="3"/>
    </row>
    <row r="31700" spans="21:21" x14ac:dyDescent="0.35">
      <c r="U31700" s="3"/>
    </row>
    <row r="31701" spans="21:21" x14ac:dyDescent="0.35">
      <c r="U31701" s="3"/>
    </row>
    <row r="31702" spans="21:21" x14ac:dyDescent="0.35">
      <c r="U31702" s="3"/>
    </row>
    <row r="31703" spans="21:21" x14ac:dyDescent="0.35">
      <c r="U31703" s="3"/>
    </row>
    <row r="31704" spans="21:21" x14ac:dyDescent="0.35">
      <c r="U31704" s="3"/>
    </row>
    <row r="31705" spans="21:21" x14ac:dyDescent="0.35">
      <c r="U31705" s="3"/>
    </row>
    <row r="31706" spans="21:21" x14ac:dyDescent="0.35">
      <c r="U31706" s="3"/>
    </row>
    <row r="31707" spans="21:21" x14ac:dyDescent="0.35">
      <c r="U31707" s="3"/>
    </row>
    <row r="31708" spans="21:21" x14ac:dyDescent="0.35">
      <c r="U31708" s="3"/>
    </row>
    <row r="31709" spans="21:21" x14ac:dyDescent="0.35">
      <c r="U31709" s="3"/>
    </row>
    <row r="31710" spans="21:21" x14ac:dyDescent="0.35">
      <c r="U31710" s="3"/>
    </row>
    <row r="31711" spans="21:21" x14ac:dyDescent="0.35">
      <c r="U31711" s="3"/>
    </row>
    <row r="31712" spans="21:21" x14ac:dyDescent="0.35">
      <c r="U31712" s="3"/>
    </row>
    <row r="31713" spans="21:21" x14ac:dyDescent="0.35">
      <c r="U31713" s="3"/>
    </row>
    <row r="31714" spans="21:21" x14ac:dyDescent="0.35">
      <c r="U31714" s="3"/>
    </row>
    <row r="31715" spans="21:21" x14ac:dyDescent="0.35">
      <c r="U31715" s="3"/>
    </row>
    <row r="31716" spans="21:21" x14ac:dyDescent="0.35">
      <c r="U31716" s="3"/>
    </row>
    <row r="31717" spans="21:21" x14ac:dyDescent="0.35">
      <c r="U31717" s="3"/>
    </row>
    <row r="31718" spans="21:21" x14ac:dyDescent="0.35">
      <c r="U31718" s="3"/>
    </row>
    <row r="31719" spans="21:21" x14ac:dyDescent="0.35">
      <c r="U31719" s="3"/>
    </row>
    <row r="31720" spans="21:21" x14ac:dyDescent="0.35">
      <c r="U31720" s="3"/>
    </row>
    <row r="31721" spans="21:21" x14ac:dyDescent="0.35">
      <c r="U31721" s="3"/>
    </row>
    <row r="31722" spans="21:21" x14ac:dyDescent="0.35">
      <c r="U31722" s="3"/>
    </row>
    <row r="31723" spans="21:21" x14ac:dyDescent="0.35">
      <c r="U31723" s="3"/>
    </row>
    <row r="31724" spans="21:21" x14ac:dyDescent="0.35">
      <c r="U31724" s="3"/>
    </row>
    <row r="31725" spans="21:21" x14ac:dyDescent="0.35">
      <c r="U31725" s="3"/>
    </row>
    <row r="31726" spans="21:21" x14ac:dyDescent="0.35">
      <c r="U31726" s="3"/>
    </row>
    <row r="31727" spans="21:21" x14ac:dyDescent="0.35">
      <c r="U31727" s="3"/>
    </row>
    <row r="31728" spans="21:21" x14ac:dyDescent="0.35">
      <c r="U31728" s="3"/>
    </row>
    <row r="31729" spans="21:21" x14ac:dyDescent="0.35">
      <c r="U31729" s="3"/>
    </row>
    <row r="31730" spans="21:21" x14ac:dyDescent="0.35">
      <c r="U31730" s="3"/>
    </row>
    <row r="31731" spans="21:21" x14ac:dyDescent="0.35">
      <c r="U31731" s="3"/>
    </row>
    <row r="31732" spans="21:21" x14ac:dyDescent="0.35">
      <c r="U31732" s="3"/>
    </row>
    <row r="31733" spans="21:21" x14ac:dyDescent="0.35">
      <c r="U31733" s="3"/>
    </row>
    <row r="31734" spans="21:21" x14ac:dyDescent="0.35">
      <c r="U31734" s="3"/>
    </row>
    <row r="31735" spans="21:21" x14ac:dyDescent="0.35">
      <c r="U31735" s="3"/>
    </row>
    <row r="31736" spans="21:21" x14ac:dyDescent="0.35">
      <c r="U31736" s="3"/>
    </row>
    <row r="31737" spans="21:21" x14ac:dyDescent="0.35">
      <c r="U31737" s="3"/>
    </row>
    <row r="31738" spans="21:21" x14ac:dyDescent="0.35">
      <c r="U31738" s="3"/>
    </row>
    <row r="31739" spans="21:21" x14ac:dyDescent="0.35">
      <c r="U31739" s="3"/>
    </row>
    <row r="31740" spans="21:21" x14ac:dyDescent="0.35">
      <c r="U31740" s="3"/>
    </row>
    <row r="31741" spans="21:21" x14ac:dyDescent="0.35">
      <c r="U31741" s="3"/>
    </row>
    <row r="31742" spans="21:21" x14ac:dyDescent="0.35">
      <c r="U31742" s="3"/>
    </row>
    <row r="31743" spans="21:21" x14ac:dyDescent="0.35">
      <c r="U31743" s="3"/>
    </row>
    <row r="31744" spans="21:21" x14ac:dyDescent="0.35">
      <c r="U31744" s="3"/>
    </row>
    <row r="31745" spans="21:21" x14ac:dyDescent="0.35">
      <c r="U31745" s="3"/>
    </row>
    <row r="31746" spans="21:21" x14ac:dyDescent="0.35">
      <c r="U31746" s="3"/>
    </row>
    <row r="31747" spans="21:21" x14ac:dyDescent="0.35">
      <c r="U31747" s="3"/>
    </row>
    <row r="31748" spans="21:21" x14ac:dyDescent="0.35">
      <c r="U31748" s="3"/>
    </row>
    <row r="31749" spans="21:21" x14ac:dyDescent="0.35">
      <c r="U31749" s="3"/>
    </row>
    <row r="31750" spans="21:21" x14ac:dyDescent="0.35">
      <c r="U31750" s="3"/>
    </row>
    <row r="31751" spans="21:21" x14ac:dyDescent="0.35">
      <c r="U31751" s="3"/>
    </row>
    <row r="31752" spans="21:21" x14ac:dyDescent="0.35">
      <c r="U31752" s="3"/>
    </row>
    <row r="31753" spans="21:21" x14ac:dyDescent="0.35">
      <c r="U31753" s="3"/>
    </row>
    <row r="31754" spans="21:21" x14ac:dyDescent="0.35">
      <c r="U31754" s="3"/>
    </row>
    <row r="31755" spans="21:21" x14ac:dyDescent="0.35">
      <c r="U31755" s="3"/>
    </row>
    <row r="31756" spans="21:21" x14ac:dyDescent="0.35">
      <c r="U31756" s="3"/>
    </row>
    <row r="31757" spans="21:21" x14ac:dyDescent="0.35">
      <c r="U31757" s="3"/>
    </row>
    <row r="31758" spans="21:21" x14ac:dyDescent="0.35">
      <c r="U31758" s="3"/>
    </row>
    <row r="31759" spans="21:21" x14ac:dyDescent="0.35">
      <c r="U31759" s="3"/>
    </row>
    <row r="31760" spans="21:21" x14ac:dyDescent="0.35">
      <c r="U31760" s="3"/>
    </row>
    <row r="31761" spans="21:21" x14ac:dyDescent="0.35">
      <c r="U31761" s="3"/>
    </row>
    <row r="31762" spans="21:21" x14ac:dyDescent="0.35">
      <c r="U31762" s="3"/>
    </row>
    <row r="31763" spans="21:21" x14ac:dyDescent="0.35">
      <c r="U31763" s="3"/>
    </row>
    <row r="31764" spans="21:21" x14ac:dyDescent="0.35">
      <c r="U31764" s="3"/>
    </row>
    <row r="31765" spans="21:21" x14ac:dyDescent="0.35">
      <c r="U31765" s="3"/>
    </row>
    <row r="31766" spans="21:21" x14ac:dyDescent="0.35">
      <c r="U31766" s="3"/>
    </row>
    <row r="31767" spans="21:21" x14ac:dyDescent="0.35">
      <c r="U31767" s="3"/>
    </row>
    <row r="31768" spans="21:21" x14ac:dyDescent="0.35">
      <c r="U31768" s="3"/>
    </row>
    <row r="31769" spans="21:21" x14ac:dyDescent="0.35">
      <c r="U31769" s="3"/>
    </row>
    <row r="31770" spans="21:21" x14ac:dyDescent="0.35">
      <c r="U31770" s="3"/>
    </row>
    <row r="31771" spans="21:21" x14ac:dyDescent="0.35">
      <c r="U31771" s="3"/>
    </row>
    <row r="31772" spans="21:21" x14ac:dyDescent="0.35">
      <c r="U31772" s="3"/>
    </row>
    <row r="31773" spans="21:21" x14ac:dyDescent="0.35">
      <c r="U31773" s="3"/>
    </row>
    <row r="31774" spans="21:21" x14ac:dyDescent="0.35">
      <c r="U31774" s="3"/>
    </row>
    <row r="31775" spans="21:21" x14ac:dyDescent="0.35">
      <c r="U31775" s="3"/>
    </row>
    <row r="31776" spans="21:21" x14ac:dyDescent="0.35">
      <c r="U31776" s="3"/>
    </row>
    <row r="31777" spans="21:21" x14ac:dyDescent="0.35">
      <c r="U31777" s="3"/>
    </row>
    <row r="31778" spans="21:21" x14ac:dyDescent="0.35">
      <c r="U31778" s="3"/>
    </row>
    <row r="31779" spans="21:21" x14ac:dyDescent="0.35">
      <c r="U31779" s="3"/>
    </row>
    <row r="31780" spans="21:21" x14ac:dyDescent="0.35">
      <c r="U31780" s="3"/>
    </row>
    <row r="31781" spans="21:21" x14ac:dyDescent="0.35">
      <c r="U31781" s="3"/>
    </row>
    <row r="31782" spans="21:21" x14ac:dyDescent="0.35">
      <c r="U31782" s="3"/>
    </row>
    <row r="31783" spans="21:21" x14ac:dyDescent="0.35">
      <c r="U31783" s="3"/>
    </row>
    <row r="31784" spans="21:21" x14ac:dyDescent="0.35">
      <c r="U31784" s="3"/>
    </row>
    <row r="31785" spans="21:21" x14ac:dyDescent="0.35">
      <c r="U31785" s="3"/>
    </row>
    <row r="31786" spans="21:21" x14ac:dyDescent="0.35">
      <c r="U31786" s="3"/>
    </row>
    <row r="31787" spans="21:21" x14ac:dyDescent="0.35">
      <c r="U31787" s="3"/>
    </row>
    <row r="31788" spans="21:21" x14ac:dyDescent="0.35">
      <c r="U31788" s="3"/>
    </row>
    <row r="31789" spans="21:21" x14ac:dyDescent="0.35">
      <c r="U31789" s="3"/>
    </row>
    <row r="31790" spans="21:21" x14ac:dyDescent="0.35">
      <c r="U31790" s="3"/>
    </row>
    <row r="31791" spans="21:21" x14ac:dyDescent="0.35">
      <c r="U31791" s="3"/>
    </row>
    <row r="31792" spans="21:21" x14ac:dyDescent="0.35">
      <c r="U31792" s="3"/>
    </row>
    <row r="31793" spans="21:21" x14ac:dyDescent="0.35">
      <c r="U31793" s="3"/>
    </row>
    <row r="31794" spans="21:21" x14ac:dyDescent="0.35">
      <c r="U31794" s="3"/>
    </row>
    <row r="31795" spans="21:21" x14ac:dyDescent="0.35">
      <c r="U31795" s="3"/>
    </row>
    <row r="31796" spans="21:21" x14ac:dyDescent="0.35">
      <c r="U31796" s="3"/>
    </row>
    <row r="31797" spans="21:21" x14ac:dyDescent="0.35">
      <c r="U31797" s="3"/>
    </row>
    <row r="31798" spans="21:21" x14ac:dyDescent="0.35">
      <c r="U31798" s="3"/>
    </row>
    <row r="31799" spans="21:21" x14ac:dyDescent="0.35">
      <c r="U31799" s="3"/>
    </row>
    <row r="31800" spans="21:21" x14ac:dyDescent="0.35">
      <c r="U31800" s="3"/>
    </row>
    <row r="31801" spans="21:21" x14ac:dyDescent="0.35">
      <c r="U31801" s="3"/>
    </row>
    <row r="31802" spans="21:21" x14ac:dyDescent="0.35">
      <c r="U31802" s="3"/>
    </row>
    <row r="31803" spans="21:21" x14ac:dyDescent="0.35">
      <c r="U31803" s="3"/>
    </row>
    <row r="31804" spans="21:21" x14ac:dyDescent="0.35">
      <c r="U31804" s="3"/>
    </row>
    <row r="31805" spans="21:21" x14ac:dyDescent="0.35">
      <c r="U31805" s="3"/>
    </row>
    <row r="31806" spans="21:21" x14ac:dyDescent="0.35">
      <c r="U31806" s="3"/>
    </row>
    <row r="31807" spans="21:21" x14ac:dyDescent="0.35">
      <c r="U31807" s="3"/>
    </row>
    <row r="31808" spans="21:21" x14ac:dyDescent="0.35">
      <c r="U31808" s="3"/>
    </row>
    <row r="31809" spans="21:21" x14ac:dyDescent="0.35">
      <c r="U31809" s="3"/>
    </row>
    <row r="31810" spans="21:21" x14ac:dyDescent="0.35">
      <c r="U31810" s="3"/>
    </row>
    <row r="31811" spans="21:21" x14ac:dyDescent="0.35">
      <c r="U31811" s="3"/>
    </row>
    <row r="31812" spans="21:21" x14ac:dyDescent="0.35">
      <c r="U31812" s="3"/>
    </row>
    <row r="31813" spans="21:21" x14ac:dyDescent="0.35">
      <c r="U31813" s="3"/>
    </row>
    <row r="31814" spans="21:21" x14ac:dyDescent="0.35">
      <c r="U31814" s="3"/>
    </row>
    <row r="31815" spans="21:21" x14ac:dyDescent="0.35">
      <c r="U31815" s="3"/>
    </row>
    <row r="31816" spans="21:21" x14ac:dyDescent="0.35">
      <c r="U31816" s="3"/>
    </row>
    <row r="31817" spans="21:21" x14ac:dyDescent="0.35">
      <c r="U31817" s="3"/>
    </row>
    <row r="31818" spans="21:21" x14ac:dyDescent="0.35">
      <c r="U31818" s="3"/>
    </row>
    <row r="31819" spans="21:21" x14ac:dyDescent="0.35">
      <c r="U31819" s="3"/>
    </row>
    <row r="31820" spans="21:21" x14ac:dyDescent="0.35">
      <c r="U31820" s="3"/>
    </row>
    <row r="31821" spans="21:21" x14ac:dyDescent="0.35">
      <c r="U31821" s="3"/>
    </row>
    <row r="31822" spans="21:21" x14ac:dyDescent="0.35">
      <c r="U31822" s="3"/>
    </row>
    <row r="31823" spans="21:21" x14ac:dyDescent="0.35">
      <c r="U31823" s="3"/>
    </row>
    <row r="31824" spans="21:21" x14ac:dyDescent="0.35">
      <c r="U31824" s="3"/>
    </row>
    <row r="31825" spans="21:21" x14ac:dyDescent="0.35">
      <c r="U31825" s="3"/>
    </row>
    <row r="31826" spans="21:21" x14ac:dyDescent="0.35">
      <c r="U31826" s="3"/>
    </row>
    <row r="31827" spans="21:21" x14ac:dyDescent="0.35">
      <c r="U31827" s="3"/>
    </row>
    <row r="31828" spans="21:21" x14ac:dyDescent="0.35">
      <c r="U31828" s="3"/>
    </row>
    <row r="31829" spans="21:21" x14ac:dyDescent="0.35">
      <c r="U31829" s="3"/>
    </row>
    <row r="31830" spans="21:21" x14ac:dyDescent="0.35">
      <c r="U31830" s="3"/>
    </row>
    <row r="31831" spans="21:21" x14ac:dyDescent="0.35">
      <c r="U31831" s="3"/>
    </row>
    <row r="31832" spans="21:21" x14ac:dyDescent="0.35">
      <c r="U31832" s="3"/>
    </row>
    <row r="31833" spans="21:21" x14ac:dyDescent="0.35">
      <c r="U31833" s="3"/>
    </row>
    <row r="31834" spans="21:21" x14ac:dyDescent="0.35">
      <c r="U31834" s="3"/>
    </row>
    <row r="31835" spans="21:21" x14ac:dyDescent="0.35">
      <c r="U31835" s="3"/>
    </row>
    <row r="31836" spans="21:21" x14ac:dyDescent="0.35">
      <c r="U31836" s="3"/>
    </row>
    <row r="31837" spans="21:21" x14ac:dyDescent="0.35">
      <c r="U31837" s="3"/>
    </row>
    <row r="31838" spans="21:21" x14ac:dyDescent="0.35">
      <c r="U31838" s="3"/>
    </row>
    <row r="31839" spans="21:21" x14ac:dyDescent="0.35">
      <c r="U31839" s="3"/>
    </row>
    <row r="31840" spans="21:21" x14ac:dyDescent="0.35">
      <c r="U31840" s="3"/>
    </row>
    <row r="31841" spans="21:21" x14ac:dyDescent="0.35">
      <c r="U31841" s="3"/>
    </row>
    <row r="31842" spans="21:21" x14ac:dyDescent="0.35">
      <c r="U31842" s="3"/>
    </row>
    <row r="31843" spans="21:21" x14ac:dyDescent="0.35">
      <c r="U31843" s="3"/>
    </row>
    <row r="31844" spans="21:21" x14ac:dyDescent="0.35">
      <c r="U31844" s="3"/>
    </row>
    <row r="31845" spans="21:21" x14ac:dyDescent="0.35">
      <c r="U31845" s="3"/>
    </row>
    <row r="31846" spans="21:21" x14ac:dyDescent="0.35">
      <c r="U31846" s="3"/>
    </row>
    <row r="31847" spans="21:21" x14ac:dyDescent="0.35">
      <c r="U31847" s="3"/>
    </row>
    <row r="31848" spans="21:21" x14ac:dyDescent="0.35">
      <c r="U31848" s="3"/>
    </row>
    <row r="31849" spans="21:21" x14ac:dyDescent="0.35">
      <c r="U31849" s="3"/>
    </row>
    <row r="31850" spans="21:21" x14ac:dyDescent="0.35">
      <c r="U31850" s="3"/>
    </row>
    <row r="31851" spans="21:21" x14ac:dyDescent="0.35">
      <c r="U31851" s="3"/>
    </row>
    <row r="31852" spans="21:21" x14ac:dyDescent="0.35">
      <c r="U31852" s="3"/>
    </row>
    <row r="31853" spans="21:21" x14ac:dyDescent="0.35">
      <c r="U31853" s="3"/>
    </row>
    <row r="31854" spans="21:21" x14ac:dyDescent="0.35">
      <c r="U31854" s="3"/>
    </row>
    <row r="31855" spans="21:21" x14ac:dyDescent="0.35">
      <c r="U31855" s="3"/>
    </row>
    <row r="31856" spans="21:21" x14ac:dyDescent="0.35">
      <c r="U31856" s="3"/>
    </row>
    <row r="31857" spans="21:21" x14ac:dyDescent="0.35">
      <c r="U31857" s="3"/>
    </row>
    <row r="31858" spans="21:21" x14ac:dyDescent="0.35">
      <c r="U31858" s="3"/>
    </row>
    <row r="31859" spans="21:21" x14ac:dyDescent="0.35">
      <c r="U31859" s="3"/>
    </row>
    <row r="31860" spans="21:21" x14ac:dyDescent="0.35">
      <c r="U31860" s="3"/>
    </row>
    <row r="31861" spans="21:21" x14ac:dyDescent="0.35">
      <c r="U31861" s="3"/>
    </row>
    <row r="31862" spans="21:21" x14ac:dyDescent="0.35">
      <c r="U31862" s="3"/>
    </row>
    <row r="31863" spans="21:21" x14ac:dyDescent="0.35">
      <c r="U31863" s="3"/>
    </row>
    <row r="31864" spans="21:21" x14ac:dyDescent="0.35">
      <c r="U31864" s="3"/>
    </row>
    <row r="31865" spans="21:21" x14ac:dyDescent="0.35">
      <c r="U31865" s="3"/>
    </row>
    <row r="31866" spans="21:21" x14ac:dyDescent="0.35">
      <c r="U31866" s="3"/>
    </row>
    <row r="31867" spans="21:21" x14ac:dyDescent="0.35">
      <c r="U31867" s="3"/>
    </row>
    <row r="31868" spans="21:21" x14ac:dyDescent="0.35">
      <c r="U31868" s="3"/>
    </row>
    <row r="31869" spans="21:21" x14ac:dyDescent="0.35">
      <c r="U31869" s="3"/>
    </row>
    <row r="31870" spans="21:21" x14ac:dyDescent="0.35">
      <c r="U31870" s="3"/>
    </row>
    <row r="31871" spans="21:21" x14ac:dyDescent="0.35">
      <c r="U31871" s="3"/>
    </row>
    <row r="31872" spans="21:21" x14ac:dyDescent="0.35">
      <c r="U31872" s="3"/>
    </row>
    <row r="31873" spans="21:21" x14ac:dyDescent="0.35">
      <c r="U31873" s="3"/>
    </row>
    <row r="31874" spans="21:21" x14ac:dyDescent="0.35">
      <c r="U31874" s="3"/>
    </row>
    <row r="31875" spans="21:21" x14ac:dyDescent="0.35">
      <c r="U31875" s="3"/>
    </row>
    <row r="31876" spans="21:21" x14ac:dyDescent="0.35">
      <c r="U31876" s="3"/>
    </row>
    <row r="31877" spans="21:21" x14ac:dyDescent="0.35">
      <c r="U31877" s="3"/>
    </row>
    <row r="31878" spans="21:21" x14ac:dyDescent="0.35">
      <c r="U31878" s="3"/>
    </row>
    <row r="31879" spans="21:21" x14ac:dyDescent="0.35">
      <c r="U31879" s="3"/>
    </row>
    <row r="31880" spans="21:21" x14ac:dyDescent="0.35">
      <c r="U31880" s="3"/>
    </row>
    <row r="31881" spans="21:21" x14ac:dyDescent="0.35">
      <c r="U31881" s="3"/>
    </row>
    <row r="31882" spans="21:21" x14ac:dyDescent="0.35">
      <c r="U31882" s="3"/>
    </row>
    <row r="31883" spans="21:21" x14ac:dyDescent="0.35">
      <c r="U31883" s="3"/>
    </row>
    <row r="31884" spans="21:21" x14ac:dyDescent="0.35">
      <c r="U31884" s="3"/>
    </row>
    <row r="31885" spans="21:21" x14ac:dyDescent="0.35">
      <c r="U31885" s="3"/>
    </row>
    <row r="31886" spans="21:21" x14ac:dyDescent="0.35">
      <c r="U31886" s="3"/>
    </row>
    <row r="31887" spans="21:21" x14ac:dyDescent="0.35">
      <c r="U31887" s="3"/>
    </row>
    <row r="31888" spans="21:21" x14ac:dyDescent="0.35">
      <c r="U31888" s="3"/>
    </row>
    <row r="31889" spans="21:21" x14ac:dyDescent="0.35">
      <c r="U31889" s="3"/>
    </row>
    <row r="31890" spans="21:21" x14ac:dyDescent="0.35">
      <c r="U31890" s="3"/>
    </row>
    <row r="31891" spans="21:21" x14ac:dyDescent="0.35">
      <c r="U31891" s="3"/>
    </row>
    <row r="31892" spans="21:21" x14ac:dyDescent="0.35">
      <c r="U31892" s="3"/>
    </row>
    <row r="31893" spans="21:21" x14ac:dyDescent="0.35">
      <c r="U31893" s="3"/>
    </row>
    <row r="31894" spans="21:21" x14ac:dyDescent="0.35">
      <c r="U31894" s="3"/>
    </row>
    <row r="31895" spans="21:21" x14ac:dyDescent="0.35">
      <c r="U31895" s="3"/>
    </row>
    <row r="31896" spans="21:21" x14ac:dyDescent="0.35">
      <c r="U31896" s="3"/>
    </row>
    <row r="31897" spans="21:21" x14ac:dyDescent="0.35">
      <c r="U31897" s="3"/>
    </row>
    <row r="31898" spans="21:21" x14ac:dyDescent="0.35">
      <c r="U31898" s="3"/>
    </row>
    <row r="31899" spans="21:21" x14ac:dyDescent="0.35">
      <c r="U31899" s="3"/>
    </row>
    <row r="31900" spans="21:21" x14ac:dyDescent="0.35">
      <c r="U31900" s="3"/>
    </row>
    <row r="31901" spans="21:21" x14ac:dyDescent="0.35">
      <c r="U31901" s="3"/>
    </row>
    <row r="31902" spans="21:21" x14ac:dyDescent="0.35">
      <c r="U31902" s="3"/>
    </row>
    <row r="31903" spans="21:21" x14ac:dyDescent="0.35">
      <c r="U31903" s="3"/>
    </row>
    <row r="31904" spans="21:21" x14ac:dyDescent="0.35">
      <c r="U31904" s="3"/>
    </row>
    <row r="31905" spans="21:21" x14ac:dyDescent="0.35">
      <c r="U31905" s="3"/>
    </row>
    <row r="31906" spans="21:21" x14ac:dyDescent="0.35">
      <c r="U31906" s="3"/>
    </row>
    <row r="31907" spans="21:21" x14ac:dyDescent="0.35">
      <c r="U31907" s="3"/>
    </row>
    <row r="31908" spans="21:21" x14ac:dyDescent="0.35">
      <c r="U31908" s="3"/>
    </row>
    <row r="31909" spans="21:21" x14ac:dyDescent="0.35">
      <c r="U31909" s="3"/>
    </row>
    <row r="31910" spans="21:21" x14ac:dyDescent="0.35">
      <c r="U31910" s="3"/>
    </row>
    <row r="31911" spans="21:21" x14ac:dyDescent="0.35">
      <c r="U31911" s="3"/>
    </row>
    <row r="31912" spans="21:21" x14ac:dyDescent="0.35">
      <c r="U31912" s="3"/>
    </row>
    <row r="31913" spans="21:21" x14ac:dyDescent="0.35">
      <c r="U31913" s="3"/>
    </row>
    <row r="31914" spans="21:21" x14ac:dyDescent="0.35">
      <c r="U31914" s="3"/>
    </row>
    <row r="31915" spans="21:21" x14ac:dyDescent="0.35">
      <c r="U31915" s="3"/>
    </row>
    <row r="31916" spans="21:21" x14ac:dyDescent="0.35">
      <c r="U31916" s="3"/>
    </row>
    <row r="31917" spans="21:21" x14ac:dyDescent="0.35">
      <c r="U31917" s="3"/>
    </row>
    <row r="31918" spans="21:21" x14ac:dyDescent="0.35">
      <c r="U31918" s="3"/>
    </row>
    <row r="31919" spans="21:21" x14ac:dyDescent="0.35">
      <c r="U31919" s="3"/>
    </row>
    <row r="31920" spans="21:21" x14ac:dyDescent="0.35">
      <c r="U31920" s="3"/>
    </row>
    <row r="31921" spans="21:21" x14ac:dyDescent="0.35">
      <c r="U31921" s="3"/>
    </row>
    <row r="31922" spans="21:21" x14ac:dyDescent="0.35">
      <c r="U31922" s="3"/>
    </row>
    <row r="31923" spans="21:21" x14ac:dyDescent="0.35">
      <c r="U31923" s="3"/>
    </row>
    <row r="31924" spans="21:21" x14ac:dyDescent="0.35">
      <c r="U31924" s="3"/>
    </row>
    <row r="31925" spans="21:21" x14ac:dyDescent="0.35">
      <c r="U31925" s="3"/>
    </row>
    <row r="31926" spans="21:21" x14ac:dyDescent="0.35">
      <c r="U31926" s="3"/>
    </row>
    <row r="31927" spans="21:21" x14ac:dyDescent="0.35">
      <c r="U31927" s="3"/>
    </row>
    <row r="31928" spans="21:21" x14ac:dyDescent="0.35">
      <c r="U31928" s="3"/>
    </row>
    <row r="31929" spans="21:21" x14ac:dyDescent="0.35">
      <c r="U31929" s="3"/>
    </row>
    <row r="31930" spans="21:21" x14ac:dyDescent="0.35">
      <c r="U31930" s="3"/>
    </row>
    <row r="31931" spans="21:21" x14ac:dyDescent="0.35">
      <c r="U31931" s="3"/>
    </row>
    <row r="31932" spans="21:21" x14ac:dyDescent="0.35">
      <c r="U31932" s="3"/>
    </row>
    <row r="31933" spans="21:21" x14ac:dyDescent="0.35">
      <c r="U31933" s="3"/>
    </row>
    <row r="31934" spans="21:21" x14ac:dyDescent="0.35">
      <c r="U31934" s="3"/>
    </row>
    <row r="31935" spans="21:21" x14ac:dyDescent="0.35">
      <c r="U31935" s="3"/>
    </row>
    <row r="31936" spans="21:21" x14ac:dyDescent="0.35">
      <c r="U31936" s="3"/>
    </row>
    <row r="31937" spans="21:21" x14ac:dyDescent="0.35">
      <c r="U31937" s="3"/>
    </row>
    <row r="31938" spans="21:21" x14ac:dyDescent="0.35">
      <c r="U31938" s="3"/>
    </row>
    <row r="31939" spans="21:21" x14ac:dyDescent="0.35">
      <c r="U31939" s="3"/>
    </row>
    <row r="31940" spans="21:21" x14ac:dyDescent="0.35">
      <c r="U31940" s="3"/>
    </row>
    <row r="31941" spans="21:21" x14ac:dyDescent="0.35">
      <c r="U31941" s="3"/>
    </row>
    <row r="31942" spans="21:21" x14ac:dyDescent="0.35">
      <c r="U31942" s="3"/>
    </row>
    <row r="31943" spans="21:21" x14ac:dyDescent="0.35">
      <c r="U31943" s="3"/>
    </row>
    <row r="31944" spans="21:21" x14ac:dyDescent="0.35">
      <c r="U31944" s="3"/>
    </row>
    <row r="31945" spans="21:21" x14ac:dyDescent="0.35">
      <c r="U31945" s="3"/>
    </row>
    <row r="31946" spans="21:21" x14ac:dyDescent="0.35">
      <c r="U31946" s="3"/>
    </row>
    <row r="31947" spans="21:21" x14ac:dyDescent="0.35">
      <c r="U31947" s="3"/>
    </row>
    <row r="31948" spans="21:21" x14ac:dyDescent="0.35">
      <c r="U31948" s="3"/>
    </row>
    <row r="31949" spans="21:21" x14ac:dyDescent="0.35">
      <c r="U31949" s="3"/>
    </row>
    <row r="31950" spans="21:21" x14ac:dyDescent="0.35">
      <c r="U31950" s="3"/>
    </row>
    <row r="31951" spans="21:21" x14ac:dyDescent="0.35">
      <c r="U31951" s="3"/>
    </row>
    <row r="31952" spans="21:21" x14ac:dyDescent="0.35">
      <c r="U31952" s="3"/>
    </row>
    <row r="31953" spans="21:21" x14ac:dyDescent="0.35">
      <c r="U31953" s="3"/>
    </row>
    <row r="31954" spans="21:21" x14ac:dyDescent="0.35">
      <c r="U31954" s="3"/>
    </row>
    <row r="31955" spans="21:21" x14ac:dyDescent="0.35">
      <c r="U31955" s="3"/>
    </row>
    <row r="31956" spans="21:21" x14ac:dyDescent="0.35">
      <c r="U31956" s="3"/>
    </row>
    <row r="31957" spans="21:21" x14ac:dyDescent="0.35">
      <c r="U31957" s="3"/>
    </row>
    <row r="31958" spans="21:21" x14ac:dyDescent="0.35">
      <c r="U31958" s="3"/>
    </row>
    <row r="31959" spans="21:21" x14ac:dyDescent="0.35">
      <c r="U31959" s="3"/>
    </row>
    <row r="31960" spans="21:21" x14ac:dyDescent="0.35">
      <c r="U31960" s="3"/>
    </row>
    <row r="31961" spans="21:21" x14ac:dyDescent="0.35">
      <c r="U31961" s="3"/>
    </row>
    <row r="31962" spans="21:21" x14ac:dyDescent="0.35">
      <c r="U31962" s="3"/>
    </row>
    <row r="31963" spans="21:21" x14ac:dyDescent="0.35">
      <c r="U31963" s="3"/>
    </row>
    <row r="31964" spans="21:21" x14ac:dyDescent="0.35">
      <c r="U31964" s="3"/>
    </row>
    <row r="31965" spans="21:21" x14ac:dyDescent="0.35">
      <c r="U31965" s="3"/>
    </row>
    <row r="31966" spans="21:21" x14ac:dyDescent="0.35">
      <c r="U31966" s="3"/>
    </row>
    <row r="31967" spans="21:21" x14ac:dyDescent="0.35">
      <c r="U31967" s="3"/>
    </row>
    <row r="31968" spans="21:21" x14ac:dyDescent="0.35">
      <c r="U31968" s="3"/>
    </row>
    <row r="31969" spans="21:21" x14ac:dyDescent="0.35">
      <c r="U31969" s="3"/>
    </row>
    <row r="31970" spans="21:21" x14ac:dyDescent="0.35">
      <c r="U31970" s="3"/>
    </row>
    <row r="31971" spans="21:21" x14ac:dyDescent="0.35">
      <c r="U31971" s="3"/>
    </row>
    <row r="31972" spans="21:21" x14ac:dyDescent="0.35">
      <c r="U31972" s="3"/>
    </row>
    <row r="31973" spans="21:21" x14ac:dyDescent="0.35">
      <c r="U31973" s="3"/>
    </row>
    <row r="31974" spans="21:21" x14ac:dyDescent="0.35">
      <c r="U31974" s="3"/>
    </row>
    <row r="31975" spans="21:21" x14ac:dyDescent="0.35">
      <c r="U31975" s="3"/>
    </row>
    <row r="31976" spans="21:21" x14ac:dyDescent="0.35">
      <c r="U31976" s="3"/>
    </row>
    <row r="31977" spans="21:21" x14ac:dyDescent="0.35">
      <c r="U31977" s="3"/>
    </row>
    <row r="31978" spans="21:21" x14ac:dyDescent="0.35">
      <c r="U31978" s="3"/>
    </row>
    <row r="31979" spans="21:21" x14ac:dyDescent="0.35">
      <c r="U31979" s="3"/>
    </row>
    <row r="31980" spans="21:21" x14ac:dyDescent="0.35">
      <c r="U31980" s="3"/>
    </row>
    <row r="31981" spans="21:21" x14ac:dyDescent="0.35">
      <c r="U31981" s="3"/>
    </row>
    <row r="31982" spans="21:21" x14ac:dyDescent="0.35">
      <c r="U31982" s="3"/>
    </row>
    <row r="31983" spans="21:21" x14ac:dyDescent="0.35">
      <c r="U31983" s="3"/>
    </row>
    <row r="31984" spans="21:21" x14ac:dyDescent="0.35">
      <c r="U31984" s="3"/>
    </row>
    <row r="31985" spans="21:21" x14ac:dyDescent="0.35">
      <c r="U31985" s="3"/>
    </row>
    <row r="31986" spans="21:21" x14ac:dyDescent="0.35">
      <c r="U31986" s="3"/>
    </row>
    <row r="31987" spans="21:21" x14ac:dyDescent="0.35">
      <c r="U31987" s="3"/>
    </row>
    <row r="31988" spans="21:21" x14ac:dyDescent="0.35">
      <c r="U31988" s="3"/>
    </row>
    <row r="31989" spans="21:21" x14ac:dyDescent="0.35">
      <c r="U31989" s="3"/>
    </row>
    <row r="31990" spans="21:21" x14ac:dyDescent="0.35">
      <c r="U31990" s="3"/>
    </row>
    <row r="31991" spans="21:21" x14ac:dyDescent="0.35">
      <c r="U31991" s="3"/>
    </row>
    <row r="31992" spans="21:21" x14ac:dyDescent="0.35">
      <c r="U31992" s="3"/>
    </row>
    <row r="31993" spans="21:21" x14ac:dyDescent="0.35">
      <c r="U31993" s="3"/>
    </row>
    <row r="31994" spans="21:21" x14ac:dyDescent="0.35">
      <c r="U31994" s="3"/>
    </row>
    <row r="31995" spans="21:21" x14ac:dyDescent="0.35">
      <c r="U31995" s="3"/>
    </row>
    <row r="31996" spans="21:21" x14ac:dyDescent="0.35">
      <c r="U31996" s="3"/>
    </row>
    <row r="31997" spans="21:21" x14ac:dyDescent="0.35">
      <c r="U31997" s="3"/>
    </row>
    <row r="31998" spans="21:21" x14ac:dyDescent="0.35">
      <c r="U31998" s="3"/>
    </row>
    <row r="31999" spans="21:21" x14ac:dyDescent="0.35">
      <c r="U31999" s="3"/>
    </row>
    <row r="32000" spans="21:21" x14ac:dyDescent="0.35">
      <c r="U32000" s="3"/>
    </row>
    <row r="32001" spans="21:21" x14ac:dyDescent="0.35">
      <c r="U32001" s="3"/>
    </row>
    <row r="32002" spans="21:21" x14ac:dyDescent="0.35">
      <c r="U32002" s="3"/>
    </row>
    <row r="32003" spans="21:21" x14ac:dyDescent="0.35">
      <c r="U32003" s="3"/>
    </row>
    <row r="32004" spans="21:21" x14ac:dyDescent="0.35">
      <c r="U32004" s="3"/>
    </row>
    <row r="32005" spans="21:21" x14ac:dyDescent="0.35">
      <c r="U32005" s="3"/>
    </row>
    <row r="32006" spans="21:21" x14ac:dyDescent="0.35">
      <c r="U32006" s="3"/>
    </row>
    <row r="32007" spans="21:21" x14ac:dyDescent="0.35">
      <c r="U32007" s="3"/>
    </row>
    <row r="32008" spans="21:21" x14ac:dyDescent="0.35">
      <c r="U32008" s="3"/>
    </row>
    <row r="32009" spans="21:21" x14ac:dyDescent="0.35">
      <c r="U32009" s="3"/>
    </row>
    <row r="32010" spans="21:21" x14ac:dyDescent="0.35">
      <c r="U32010" s="3"/>
    </row>
    <row r="32011" spans="21:21" x14ac:dyDescent="0.35">
      <c r="U32011" s="3"/>
    </row>
    <row r="32012" spans="21:21" x14ac:dyDescent="0.35">
      <c r="U32012" s="3"/>
    </row>
    <row r="32013" spans="21:21" x14ac:dyDescent="0.35">
      <c r="U32013" s="3"/>
    </row>
    <row r="32014" spans="21:21" x14ac:dyDescent="0.35">
      <c r="U32014" s="3"/>
    </row>
    <row r="32015" spans="21:21" x14ac:dyDescent="0.35">
      <c r="U32015" s="3"/>
    </row>
    <row r="32016" spans="21:21" x14ac:dyDescent="0.35">
      <c r="U32016" s="3"/>
    </row>
    <row r="32017" spans="21:21" x14ac:dyDescent="0.35">
      <c r="U32017" s="3"/>
    </row>
    <row r="32018" spans="21:21" x14ac:dyDescent="0.35">
      <c r="U32018" s="3"/>
    </row>
    <row r="32019" spans="21:21" x14ac:dyDescent="0.35">
      <c r="U32019" s="3"/>
    </row>
    <row r="32020" spans="21:21" x14ac:dyDescent="0.35">
      <c r="U32020" s="3"/>
    </row>
    <row r="32021" spans="21:21" x14ac:dyDescent="0.35">
      <c r="U32021" s="3"/>
    </row>
    <row r="32022" spans="21:21" x14ac:dyDescent="0.35">
      <c r="U32022" s="3"/>
    </row>
    <row r="32023" spans="21:21" x14ac:dyDescent="0.35">
      <c r="U32023" s="3"/>
    </row>
    <row r="32024" spans="21:21" x14ac:dyDescent="0.35">
      <c r="U32024" s="3"/>
    </row>
    <row r="32025" spans="21:21" x14ac:dyDescent="0.35">
      <c r="U32025" s="3"/>
    </row>
    <row r="32026" spans="21:21" x14ac:dyDescent="0.35">
      <c r="U32026" s="3"/>
    </row>
    <row r="32027" spans="21:21" x14ac:dyDescent="0.35">
      <c r="U32027" s="3"/>
    </row>
    <row r="32028" spans="21:21" x14ac:dyDescent="0.35">
      <c r="U32028" s="3"/>
    </row>
    <row r="32029" spans="21:21" x14ac:dyDescent="0.35">
      <c r="U32029" s="3"/>
    </row>
    <row r="32030" spans="21:21" x14ac:dyDescent="0.35">
      <c r="U32030" s="3"/>
    </row>
    <row r="32031" spans="21:21" x14ac:dyDescent="0.35">
      <c r="U32031" s="3"/>
    </row>
    <row r="32032" spans="21:21" x14ac:dyDescent="0.35">
      <c r="U32032" s="3"/>
    </row>
    <row r="32033" spans="21:21" x14ac:dyDescent="0.35">
      <c r="U32033" s="3"/>
    </row>
    <row r="32034" spans="21:21" x14ac:dyDescent="0.35">
      <c r="U32034" s="3"/>
    </row>
    <row r="32035" spans="21:21" x14ac:dyDescent="0.35">
      <c r="U32035" s="3"/>
    </row>
    <row r="32036" spans="21:21" x14ac:dyDescent="0.35">
      <c r="U32036" s="3"/>
    </row>
    <row r="32037" spans="21:21" x14ac:dyDescent="0.35">
      <c r="U32037" s="3"/>
    </row>
    <row r="32038" spans="21:21" x14ac:dyDescent="0.35">
      <c r="U32038" s="3"/>
    </row>
    <row r="32039" spans="21:21" x14ac:dyDescent="0.35">
      <c r="U32039" s="3"/>
    </row>
    <row r="32040" spans="21:21" x14ac:dyDescent="0.35">
      <c r="U32040" s="3"/>
    </row>
    <row r="32041" spans="21:21" x14ac:dyDescent="0.35">
      <c r="U32041" s="3"/>
    </row>
    <row r="32042" spans="21:21" x14ac:dyDescent="0.35">
      <c r="U32042" s="3"/>
    </row>
    <row r="32043" spans="21:21" x14ac:dyDescent="0.35">
      <c r="U32043" s="3"/>
    </row>
    <row r="32044" spans="21:21" x14ac:dyDescent="0.35">
      <c r="U32044" s="3"/>
    </row>
    <row r="32045" spans="21:21" x14ac:dyDescent="0.35">
      <c r="U32045" s="3"/>
    </row>
    <row r="32046" spans="21:21" x14ac:dyDescent="0.35">
      <c r="U32046" s="3"/>
    </row>
    <row r="32047" spans="21:21" x14ac:dyDescent="0.35">
      <c r="U32047" s="3"/>
    </row>
    <row r="32048" spans="21:21" x14ac:dyDescent="0.35">
      <c r="U32048" s="3"/>
    </row>
    <row r="32049" spans="21:21" x14ac:dyDescent="0.35">
      <c r="U32049" s="3"/>
    </row>
    <row r="32050" spans="21:21" x14ac:dyDescent="0.35">
      <c r="U32050" s="3"/>
    </row>
    <row r="32051" spans="21:21" x14ac:dyDescent="0.35">
      <c r="U32051" s="3"/>
    </row>
    <row r="32052" spans="21:21" x14ac:dyDescent="0.35">
      <c r="U32052" s="3"/>
    </row>
    <row r="32053" spans="21:21" x14ac:dyDescent="0.35">
      <c r="U32053" s="3"/>
    </row>
    <row r="32054" spans="21:21" x14ac:dyDescent="0.35">
      <c r="U32054" s="3"/>
    </row>
    <row r="32055" spans="21:21" x14ac:dyDescent="0.35">
      <c r="U32055" s="3"/>
    </row>
    <row r="32056" spans="21:21" x14ac:dyDescent="0.35">
      <c r="U32056" s="3"/>
    </row>
    <row r="32057" spans="21:21" x14ac:dyDescent="0.35">
      <c r="U32057" s="3"/>
    </row>
    <row r="32058" spans="21:21" x14ac:dyDescent="0.35">
      <c r="U32058" s="3"/>
    </row>
    <row r="32059" spans="21:21" x14ac:dyDescent="0.35">
      <c r="U32059" s="3"/>
    </row>
    <row r="32060" spans="21:21" x14ac:dyDescent="0.35">
      <c r="U32060" s="3"/>
    </row>
    <row r="32061" spans="21:21" x14ac:dyDescent="0.35">
      <c r="U32061" s="3"/>
    </row>
    <row r="32062" spans="21:21" x14ac:dyDescent="0.35">
      <c r="U32062" s="3"/>
    </row>
    <row r="32063" spans="21:21" x14ac:dyDescent="0.35">
      <c r="U32063" s="3"/>
    </row>
    <row r="32064" spans="21:21" x14ac:dyDescent="0.35">
      <c r="U32064" s="3"/>
    </row>
    <row r="32065" spans="21:21" x14ac:dyDescent="0.35">
      <c r="U32065" s="3"/>
    </row>
    <row r="32066" spans="21:21" x14ac:dyDescent="0.35">
      <c r="U32066" s="3"/>
    </row>
    <row r="32067" spans="21:21" x14ac:dyDescent="0.35">
      <c r="U32067" s="3"/>
    </row>
    <row r="32068" spans="21:21" x14ac:dyDescent="0.35">
      <c r="U32068" s="3"/>
    </row>
    <row r="32069" spans="21:21" x14ac:dyDescent="0.35">
      <c r="U32069" s="3"/>
    </row>
    <row r="32070" spans="21:21" x14ac:dyDescent="0.35">
      <c r="U32070" s="3"/>
    </row>
    <row r="32071" spans="21:21" x14ac:dyDescent="0.35">
      <c r="U32071" s="3"/>
    </row>
    <row r="32072" spans="21:21" x14ac:dyDescent="0.35">
      <c r="U32072" s="3"/>
    </row>
    <row r="32073" spans="21:21" x14ac:dyDescent="0.35">
      <c r="U32073" s="3"/>
    </row>
    <row r="32074" spans="21:21" x14ac:dyDescent="0.35">
      <c r="U32074" s="3"/>
    </row>
    <row r="32075" spans="21:21" x14ac:dyDescent="0.35">
      <c r="U32075" s="3"/>
    </row>
    <row r="32076" spans="21:21" x14ac:dyDescent="0.35">
      <c r="U32076" s="3"/>
    </row>
    <row r="32077" spans="21:21" x14ac:dyDescent="0.35">
      <c r="U32077" s="3"/>
    </row>
    <row r="32078" spans="21:21" x14ac:dyDescent="0.35">
      <c r="U32078" s="3"/>
    </row>
    <row r="32079" spans="21:21" x14ac:dyDescent="0.35">
      <c r="U32079" s="3"/>
    </row>
    <row r="32080" spans="21:21" x14ac:dyDescent="0.35">
      <c r="U32080" s="3"/>
    </row>
    <row r="32081" spans="21:21" x14ac:dyDescent="0.35">
      <c r="U32081" s="3"/>
    </row>
    <row r="32082" spans="21:21" x14ac:dyDescent="0.35">
      <c r="U32082" s="3"/>
    </row>
    <row r="32083" spans="21:21" x14ac:dyDescent="0.35">
      <c r="U32083" s="3"/>
    </row>
    <row r="32084" spans="21:21" x14ac:dyDescent="0.35">
      <c r="U32084" s="3"/>
    </row>
    <row r="32085" spans="21:21" x14ac:dyDescent="0.35">
      <c r="U32085" s="3"/>
    </row>
    <row r="32086" spans="21:21" x14ac:dyDescent="0.35">
      <c r="U32086" s="3"/>
    </row>
    <row r="32087" spans="21:21" x14ac:dyDescent="0.35">
      <c r="U32087" s="3"/>
    </row>
    <row r="32088" spans="21:21" x14ac:dyDescent="0.35">
      <c r="U32088" s="3"/>
    </row>
    <row r="32089" spans="21:21" x14ac:dyDescent="0.35">
      <c r="U32089" s="3"/>
    </row>
    <row r="32090" spans="21:21" x14ac:dyDescent="0.35">
      <c r="U32090" s="3"/>
    </row>
    <row r="32091" spans="21:21" x14ac:dyDescent="0.35">
      <c r="U32091" s="3"/>
    </row>
    <row r="32092" spans="21:21" x14ac:dyDescent="0.35">
      <c r="U32092" s="3"/>
    </row>
    <row r="32093" spans="21:21" x14ac:dyDescent="0.35">
      <c r="U32093" s="3"/>
    </row>
    <row r="32094" spans="21:21" x14ac:dyDescent="0.35">
      <c r="U32094" s="3"/>
    </row>
    <row r="32095" spans="21:21" x14ac:dyDescent="0.35">
      <c r="U32095" s="3"/>
    </row>
    <row r="32096" spans="21:21" x14ac:dyDescent="0.35">
      <c r="U32096" s="3"/>
    </row>
    <row r="32097" spans="21:21" x14ac:dyDescent="0.35">
      <c r="U32097" s="3"/>
    </row>
    <row r="32098" spans="21:21" x14ac:dyDescent="0.35">
      <c r="U32098" s="3"/>
    </row>
    <row r="32099" spans="21:21" x14ac:dyDescent="0.35">
      <c r="U32099" s="3"/>
    </row>
    <row r="32100" spans="21:21" x14ac:dyDescent="0.35">
      <c r="U32100" s="3"/>
    </row>
    <row r="32101" spans="21:21" x14ac:dyDescent="0.35">
      <c r="U32101" s="3"/>
    </row>
    <row r="32102" spans="21:21" x14ac:dyDescent="0.35">
      <c r="U32102" s="3"/>
    </row>
    <row r="32103" spans="21:21" x14ac:dyDescent="0.35">
      <c r="U32103" s="3"/>
    </row>
    <row r="32104" spans="21:21" x14ac:dyDescent="0.35">
      <c r="U32104" s="3"/>
    </row>
    <row r="32105" spans="21:21" x14ac:dyDescent="0.35">
      <c r="U32105" s="3"/>
    </row>
    <row r="32106" spans="21:21" x14ac:dyDescent="0.35">
      <c r="U32106" s="3"/>
    </row>
    <row r="32107" spans="21:21" x14ac:dyDescent="0.35">
      <c r="U32107" s="3"/>
    </row>
    <row r="32108" spans="21:21" x14ac:dyDescent="0.35">
      <c r="U32108" s="3"/>
    </row>
    <row r="32109" spans="21:21" x14ac:dyDescent="0.35">
      <c r="U32109" s="3"/>
    </row>
    <row r="32110" spans="21:21" x14ac:dyDescent="0.35">
      <c r="U32110" s="3"/>
    </row>
    <row r="32111" spans="21:21" x14ac:dyDescent="0.35">
      <c r="U32111" s="3"/>
    </row>
    <row r="32112" spans="21:21" x14ac:dyDescent="0.35">
      <c r="U32112" s="3"/>
    </row>
    <row r="32113" spans="21:21" x14ac:dyDescent="0.35">
      <c r="U32113" s="3"/>
    </row>
    <row r="32114" spans="21:21" x14ac:dyDescent="0.35">
      <c r="U32114" s="3"/>
    </row>
    <row r="32115" spans="21:21" x14ac:dyDescent="0.35">
      <c r="U32115" s="3"/>
    </row>
    <row r="32116" spans="21:21" x14ac:dyDescent="0.35">
      <c r="U32116" s="3"/>
    </row>
    <row r="32117" spans="21:21" x14ac:dyDescent="0.35">
      <c r="U32117" s="3"/>
    </row>
    <row r="32118" spans="21:21" x14ac:dyDescent="0.35">
      <c r="U32118" s="3"/>
    </row>
    <row r="32119" spans="21:21" x14ac:dyDescent="0.35">
      <c r="U32119" s="3"/>
    </row>
    <row r="32120" spans="21:21" x14ac:dyDescent="0.35">
      <c r="U32120" s="3"/>
    </row>
    <row r="32121" spans="21:21" x14ac:dyDescent="0.35">
      <c r="U32121" s="3"/>
    </row>
    <row r="32122" spans="21:21" x14ac:dyDescent="0.35">
      <c r="U32122" s="3"/>
    </row>
    <row r="32123" spans="21:21" x14ac:dyDescent="0.35">
      <c r="U32123" s="3"/>
    </row>
    <row r="32124" spans="21:21" x14ac:dyDescent="0.35">
      <c r="U32124" s="3"/>
    </row>
    <row r="32125" spans="21:21" x14ac:dyDescent="0.35">
      <c r="U32125" s="3"/>
    </row>
    <row r="32126" spans="21:21" x14ac:dyDescent="0.35">
      <c r="U32126" s="3"/>
    </row>
    <row r="32127" spans="21:21" x14ac:dyDescent="0.35">
      <c r="U32127" s="3"/>
    </row>
    <row r="32128" spans="21:21" x14ac:dyDescent="0.35">
      <c r="U32128" s="3"/>
    </row>
    <row r="32129" spans="21:21" x14ac:dyDescent="0.35">
      <c r="U32129" s="3"/>
    </row>
    <row r="32130" spans="21:21" x14ac:dyDescent="0.35">
      <c r="U32130" s="3"/>
    </row>
    <row r="32131" spans="21:21" x14ac:dyDescent="0.35">
      <c r="U32131" s="3"/>
    </row>
    <row r="32132" spans="21:21" x14ac:dyDescent="0.35">
      <c r="U32132" s="3"/>
    </row>
    <row r="32133" spans="21:21" x14ac:dyDescent="0.35">
      <c r="U32133" s="3"/>
    </row>
    <row r="32134" spans="21:21" x14ac:dyDescent="0.35">
      <c r="U32134" s="3"/>
    </row>
    <row r="32135" spans="21:21" x14ac:dyDescent="0.35">
      <c r="U32135" s="3"/>
    </row>
    <row r="32136" spans="21:21" x14ac:dyDescent="0.35">
      <c r="U32136" s="3"/>
    </row>
    <row r="32137" spans="21:21" x14ac:dyDescent="0.35">
      <c r="U32137" s="3"/>
    </row>
    <row r="32138" spans="21:21" x14ac:dyDescent="0.35">
      <c r="U32138" s="3"/>
    </row>
    <row r="32139" spans="21:21" x14ac:dyDescent="0.35">
      <c r="U32139" s="3"/>
    </row>
    <row r="32140" spans="21:21" x14ac:dyDescent="0.35">
      <c r="U32140" s="3"/>
    </row>
    <row r="32141" spans="21:21" x14ac:dyDescent="0.35">
      <c r="U32141" s="3"/>
    </row>
    <row r="32142" spans="21:21" x14ac:dyDescent="0.35">
      <c r="U32142" s="3"/>
    </row>
    <row r="32143" spans="21:21" x14ac:dyDescent="0.35">
      <c r="U32143" s="3"/>
    </row>
    <row r="32144" spans="21:21" x14ac:dyDescent="0.35">
      <c r="U32144" s="3"/>
    </row>
    <row r="32145" spans="21:21" x14ac:dyDescent="0.35">
      <c r="U32145" s="3"/>
    </row>
    <row r="32146" spans="21:21" x14ac:dyDescent="0.35">
      <c r="U32146" s="3"/>
    </row>
    <row r="32147" spans="21:21" x14ac:dyDescent="0.35">
      <c r="U32147" s="3"/>
    </row>
    <row r="32148" spans="21:21" x14ac:dyDescent="0.35">
      <c r="U32148" s="3"/>
    </row>
    <row r="32149" spans="21:21" x14ac:dyDescent="0.35">
      <c r="U32149" s="3"/>
    </row>
    <row r="32150" spans="21:21" x14ac:dyDescent="0.35">
      <c r="U32150" s="3"/>
    </row>
    <row r="32151" spans="21:21" x14ac:dyDescent="0.35">
      <c r="U32151" s="3"/>
    </row>
    <row r="32152" spans="21:21" x14ac:dyDescent="0.35">
      <c r="U32152" s="3"/>
    </row>
    <row r="32153" spans="21:21" x14ac:dyDescent="0.35">
      <c r="U32153" s="3"/>
    </row>
    <row r="32154" spans="21:21" x14ac:dyDescent="0.35">
      <c r="U32154" s="3"/>
    </row>
    <row r="32155" spans="21:21" x14ac:dyDescent="0.35">
      <c r="U32155" s="3"/>
    </row>
    <row r="32156" spans="21:21" x14ac:dyDescent="0.35">
      <c r="U32156" s="3"/>
    </row>
    <row r="32157" spans="21:21" x14ac:dyDescent="0.35">
      <c r="U32157" s="3"/>
    </row>
    <row r="32158" spans="21:21" x14ac:dyDescent="0.35">
      <c r="U32158" s="3"/>
    </row>
    <row r="32159" spans="21:21" x14ac:dyDescent="0.35">
      <c r="U32159" s="3"/>
    </row>
    <row r="32160" spans="21:21" x14ac:dyDescent="0.35">
      <c r="U32160" s="3"/>
    </row>
    <row r="32161" spans="21:21" x14ac:dyDescent="0.35">
      <c r="U32161" s="3"/>
    </row>
    <row r="32162" spans="21:21" x14ac:dyDescent="0.35">
      <c r="U32162" s="3"/>
    </row>
    <row r="32163" spans="21:21" x14ac:dyDescent="0.35">
      <c r="U32163" s="3"/>
    </row>
    <row r="32164" spans="21:21" x14ac:dyDescent="0.35">
      <c r="U32164" s="3"/>
    </row>
    <row r="32165" spans="21:21" x14ac:dyDescent="0.35">
      <c r="U32165" s="3"/>
    </row>
    <row r="32166" spans="21:21" x14ac:dyDescent="0.35">
      <c r="U32166" s="3"/>
    </row>
    <row r="32167" spans="21:21" x14ac:dyDescent="0.35">
      <c r="U32167" s="3"/>
    </row>
    <row r="32168" spans="21:21" x14ac:dyDescent="0.35">
      <c r="U32168" s="3"/>
    </row>
    <row r="32169" spans="21:21" x14ac:dyDescent="0.35">
      <c r="U32169" s="3"/>
    </row>
    <row r="32170" spans="21:21" x14ac:dyDescent="0.35">
      <c r="U32170" s="3"/>
    </row>
    <row r="32171" spans="21:21" x14ac:dyDescent="0.35">
      <c r="U32171" s="3"/>
    </row>
    <row r="32172" spans="21:21" x14ac:dyDescent="0.35">
      <c r="U32172" s="3"/>
    </row>
    <row r="32173" spans="21:21" x14ac:dyDescent="0.35">
      <c r="U32173" s="3"/>
    </row>
    <row r="32174" spans="21:21" x14ac:dyDescent="0.35">
      <c r="U32174" s="3"/>
    </row>
    <row r="32175" spans="21:21" x14ac:dyDescent="0.35">
      <c r="U32175" s="3"/>
    </row>
    <row r="32176" spans="21:21" x14ac:dyDescent="0.35">
      <c r="U32176" s="3"/>
    </row>
    <row r="32177" spans="21:21" x14ac:dyDescent="0.35">
      <c r="U32177" s="3"/>
    </row>
    <row r="32178" spans="21:21" x14ac:dyDescent="0.35">
      <c r="U32178" s="3"/>
    </row>
    <row r="32179" spans="21:21" x14ac:dyDescent="0.35">
      <c r="U32179" s="3"/>
    </row>
    <row r="32180" spans="21:21" x14ac:dyDescent="0.35">
      <c r="U32180" s="3"/>
    </row>
    <row r="32181" spans="21:21" x14ac:dyDescent="0.35">
      <c r="U32181" s="3"/>
    </row>
    <row r="32182" spans="21:21" x14ac:dyDescent="0.35">
      <c r="U32182" s="3"/>
    </row>
    <row r="32183" spans="21:21" x14ac:dyDescent="0.35">
      <c r="U32183" s="3"/>
    </row>
    <row r="32184" spans="21:21" x14ac:dyDescent="0.35">
      <c r="U32184" s="3"/>
    </row>
    <row r="32185" spans="21:21" x14ac:dyDescent="0.35">
      <c r="U32185" s="3"/>
    </row>
    <row r="32186" spans="21:21" x14ac:dyDescent="0.35">
      <c r="U32186" s="3"/>
    </row>
    <row r="32187" spans="21:21" x14ac:dyDescent="0.35">
      <c r="U32187" s="3"/>
    </row>
    <row r="32188" spans="21:21" x14ac:dyDescent="0.35">
      <c r="U32188" s="3"/>
    </row>
    <row r="32189" spans="21:21" x14ac:dyDescent="0.35">
      <c r="U32189" s="3"/>
    </row>
    <row r="32190" spans="21:21" x14ac:dyDescent="0.35">
      <c r="U32190" s="3"/>
    </row>
    <row r="32191" spans="21:21" x14ac:dyDescent="0.35">
      <c r="U32191" s="3"/>
    </row>
    <row r="32192" spans="21:21" x14ac:dyDescent="0.35">
      <c r="U32192" s="3"/>
    </row>
    <row r="32193" spans="21:21" x14ac:dyDescent="0.35">
      <c r="U32193" s="3"/>
    </row>
    <row r="32194" spans="21:21" x14ac:dyDescent="0.35">
      <c r="U32194" s="3"/>
    </row>
    <row r="32195" spans="21:21" x14ac:dyDescent="0.35">
      <c r="U32195" s="3"/>
    </row>
    <row r="32196" spans="21:21" x14ac:dyDescent="0.35">
      <c r="U32196" s="3"/>
    </row>
    <row r="32197" spans="21:21" x14ac:dyDescent="0.35">
      <c r="U32197" s="3"/>
    </row>
    <row r="32198" spans="21:21" x14ac:dyDescent="0.35">
      <c r="U32198" s="3"/>
    </row>
    <row r="32199" spans="21:21" x14ac:dyDescent="0.35">
      <c r="U32199" s="3"/>
    </row>
    <row r="32200" spans="21:21" x14ac:dyDescent="0.35">
      <c r="U32200" s="3"/>
    </row>
    <row r="32201" spans="21:21" x14ac:dyDescent="0.35">
      <c r="U32201" s="3"/>
    </row>
    <row r="32202" spans="21:21" x14ac:dyDescent="0.35">
      <c r="U32202" s="3"/>
    </row>
    <row r="32203" spans="21:21" x14ac:dyDescent="0.35">
      <c r="U32203" s="3"/>
    </row>
    <row r="32204" spans="21:21" x14ac:dyDescent="0.35">
      <c r="U32204" s="3"/>
    </row>
    <row r="32205" spans="21:21" x14ac:dyDescent="0.35">
      <c r="U32205" s="3"/>
    </row>
    <row r="32206" spans="21:21" x14ac:dyDescent="0.35">
      <c r="U32206" s="3"/>
    </row>
    <row r="32207" spans="21:21" x14ac:dyDescent="0.35">
      <c r="U32207" s="3"/>
    </row>
    <row r="32208" spans="21:21" x14ac:dyDescent="0.35">
      <c r="U32208" s="3"/>
    </row>
    <row r="32209" spans="21:21" x14ac:dyDescent="0.35">
      <c r="U32209" s="3"/>
    </row>
    <row r="32210" spans="21:21" x14ac:dyDescent="0.35">
      <c r="U32210" s="3"/>
    </row>
    <row r="32211" spans="21:21" x14ac:dyDescent="0.35">
      <c r="U32211" s="3"/>
    </row>
    <row r="32212" spans="21:21" x14ac:dyDescent="0.35">
      <c r="U32212" s="3"/>
    </row>
    <row r="32213" spans="21:21" x14ac:dyDescent="0.35">
      <c r="U32213" s="3"/>
    </row>
    <row r="32214" spans="21:21" x14ac:dyDescent="0.35">
      <c r="U32214" s="3"/>
    </row>
    <row r="32215" spans="21:21" x14ac:dyDescent="0.35">
      <c r="U32215" s="3"/>
    </row>
    <row r="32216" spans="21:21" x14ac:dyDescent="0.35">
      <c r="U32216" s="3"/>
    </row>
    <row r="32217" spans="21:21" x14ac:dyDescent="0.35">
      <c r="U32217" s="3"/>
    </row>
    <row r="32218" spans="21:21" x14ac:dyDescent="0.35">
      <c r="U32218" s="3"/>
    </row>
    <row r="32219" spans="21:21" x14ac:dyDescent="0.35">
      <c r="U32219" s="3"/>
    </row>
    <row r="32220" spans="21:21" x14ac:dyDescent="0.35">
      <c r="U32220" s="3"/>
    </row>
    <row r="32221" spans="21:21" x14ac:dyDescent="0.35">
      <c r="U32221" s="3"/>
    </row>
    <row r="32222" spans="21:21" x14ac:dyDescent="0.35">
      <c r="U32222" s="3"/>
    </row>
    <row r="32223" spans="21:21" x14ac:dyDescent="0.35">
      <c r="U32223" s="3"/>
    </row>
    <row r="32224" spans="21:21" x14ac:dyDescent="0.35">
      <c r="U32224" s="3"/>
    </row>
    <row r="32225" spans="21:21" x14ac:dyDescent="0.35">
      <c r="U32225" s="3"/>
    </row>
    <row r="32226" spans="21:21" x14ac:dyDescent="0.35">
      <c r="U32226" s="3"/>
    </row>
    <row r="32227" spans="21:21" x14ac:dyDescent="0.35">
      <c r="U32227" s="3"/>
    </row>
    <row r="32228" spans="21:21" x14ac:dyDescent="0.35">
      <c r="U32228" s="3"/>
    </row>
    <row r="32229" spans="21:21" x14ac:dyDescent="0.35">
      <c r="U32229" s="3"/>
    </row>
    <row r="32230" spans="21:21" x14ac:dyDescent="0.35">
      <c r="U32230" s="3"/>
    </row>
    <row r="32231" spans="21:21" x14ac:dyDescent="0.35">
      <c r="U32231" s="3"/>
    </row>
    <row r="32232" spans="21:21" x14ac:dyDescent="0.35">
      <c r="U32232" s="3"/>
    </row>
    <row r="32233" spans="21:21" x14ac:dyDescent="0.35">
      <c r="U32233" s="3"/>
    </row>
    <row r="32234" spans="21:21" x14ac:dyDescent="0.35">
      <c r="U32234" s="3"/>
    </row>
    <row r="32235" spans="21:21" x14ac:dyDescent="0.35">
      <c r="U32235" s="3"/>
    </row>
    <row r="32236" spans="21:21" x14ac:dyDescent="0.35">
      <c r="U32236" s="3"/>
    </row>
    <row r="32237" spans="21:21" x14ac:dyDescent="0.35">
      <c r="U32237" s="3"/>
    </row>
    <row r="32238" spans="21:21" x14ac:dyDescent="0.35">
      <c r="U32238" s="3"/>
    </row>
    <row r="32239" spans="21:21" x14ac:dyDescent="0.35">
      <c r="U32239" s="3"/>
    </row>
    <row r="32240" spans="21:21" x14ac:dyDescent="0.35">
      <c r="U32240" s="3"/>
    </row>
    <row r="32241" spans="21:21" x14ac:dyDescent="0.35">
      <c r="U32241" s="3"/>
    </row>
    <row r="32242" spans="21:21" x14ac:dyDescent="0.35">
      <c r="U32242" s="3"/>
    </row>
    <row r="32243" spans="21:21" x14ac:dyDescent="0.35">
      <c r="U32243" s="3"/>
    </row>
    <row r="32244" spans="21:21" x14ac:dyDescent="0.35">
      <c r="U32244" s="3"/>
    </row>
    <row r="32245" spans="21:21" x14ac:dyDescent="0.35">
      <c r="U32245" s="3"/>
    </row>
    <row r="32246" spans="21:21" x14ac:dyDescent="0.35">
      <c r="U32246" s="3"/>
    </row>
    <row r="32247" spans="21:21" x14ac:dyDescent="0.35">
      <c r="U32247" s="3"/>
    </row>
    <row r="32248" spans="21:21" x14ac:dyDescent="0.35">
      <c r="U32248" s="3"/>
    </row>
    <row r="32249" spans="21:21" x14ac:dyDescent="0.35">
      <c r="U32249" s="3"/>
    </row>
    <row r="32250" spans="21:21" x14ac:dyDescent="0.35">
      <c r="U32250" s="3"/>
    </row>
    <row r="32251" spans="21:21" x14ac:dyDescent="0.35">
      <c r="U32251" s="3"/>
    </row>
    <row r="32252" spans="21:21" x14ac:dyDescent="0.35">
      <c r="U32252" s="3"/>
    </row>
    <row r="32253" spans="21:21" x14ac:dyDescent="0.35">
      <c r="U32253" s="3"/>
    </row>
    <row r="32254" spans="21:21" x14ac:dyDescent="0.35">
      <c r="U32254" s="3"/>
    </row>
    <row r="32255" spans="21:21" x14ac:dyDescent="0.35">
      <c r="U32255" s="3"/>
    </row>
    <row r="32256" spans="21:21" x14ac:dyDescent="0.35">
      <c r="U32256" s="3"/>
    </row>
    <row r="32257" spans="21:21" x14ac:dyDescent="0.35">
      <c r="U32257" s="3"/>
    </row>
    <row r="32258" spans="21:21" x14ac:dyDescent="0.35">
      <c r="U32258" s="3"/>
    </row>
    <row r="32259" spans="21:21" x14ac:dyDescent="0.35">
      <c r="U32259" s="3"/>
    </row>
    <row r="32260" spans="21:21" x14ac:dyDescent="0.35">
      <c r="U32260" s="3"/>
    </row>
    <row r="32261" spans="21:21" x14ac:dyDescent="0.35">
      <c r="U32261" s="3"/>
    </row>
    <row r="32262" spans="21:21" x14ac:dyDescent="0.35">
      <c r="U32262" s="3"/>
    </row>
    <row r="32263" spans="21:21" x14ac:dyDescent="0.35">
      <c r="U32263" s="3"/>
    </row>
    <row r="32264" spans="21:21" x14ac:dyDescent="0.35">
      <c r="U32264" s="3"/>
    </row>
    <row r="32265" spans="21:21" x14ac:dyDescent="0.35">
      <c r="U32265" s="3"/>
    </row>
    <row r="32266" spans="21:21" x14ac:dyDescent="0.35">
      <c r="U32266" s="3"/>
    </row>
    <row r="32267" spans="21:21" x14ac:dyDescent="0.35">
      <c r="U32267" s="3"/>
    </row>
    <row r="32268" spans="21:21" x14ac:dyDescent="0.35">
      <c r="U32268" s="3"/>
    </row>
    <row r="32269" spans="21:21" x14ac:dyDescent="0.35">
      <c r="U32269" s="3"/>
    </row>
    <row r="32270" spans="21:21" x14ac:dyDescent="0.35">
      <c r="U32270" s="3"/>
    </row>
    <row r="32271" spans="21:21" x14ac:dyDescent="0.35">
      <c r="U32271" s="3"/>
    </row>
    <row r="32272" spans="21:21" x14ac:dyDescent="0.35">
      <c r="U32272" s="3"/>
    </row>
    <row r="32273" spans="21:21" x14ac:dyDescent="0.35">
      <c r="U32273" s="3"/>
    </row>
    <row r="32274" spans="21:21" x14ac:dyDescent="0.35">
      <c r="U32274" s="3"/>
    </row>
    <row r="32275" spans="21:21" x14ac:dyDescent="0.35">
      <c r="U32275" s="3"/>
    </row>
    <row r="32276" spans="21:21" x14ac:dyDescent="0.35">
      <c r="U32276" s="3"/>
    </row>
    <row r="32277" spans="21:21" x14ac:dyDescent="0.35">
      <c r="U32277" s="3"/>
    </row>
    <row r="32278" spans="21:21" x14ac:dyDescent="0.35">
      <c r="U32278" s="3"/>
    </row>
    <row r="32279" spans="21:21" x14ac:dyDescent="0.35">
      <c r="U32279" s="3"/>
    </row>
    <row r="32280" spans="21:21" x14ac:dyDescent="0.35">
      <c r="U32280" s="3"/>
    </row>
    <row r="32281" spans="21:21" x14ac:dyDescent="0.35">
      <c r="U32281" s="3"/>
    </row>
    <row r="32282" spans="21:21" x14ac:dyDescent="0.35">
      <c r="U32282" s="3"/>
    </row>
    <row r="32283" spans="21:21" x14ac:dyDescent="0.35">
      <c r="U32283" s="3"/>
    </row>
    <row r="32284" spans="21:21" x14ac:dyDescent="0.35">
      <c r="U32284" s="3"/>
    </row>
    <row r="32285" spans="21:21" x14ac:dyDescent="0.35">
      <c r="U32285" s="3"/>
    </row>
    <row r="32286" spans="21:21" x14ac:dyDescent="0.35">
      <c r="U32286" s="3"/>
    </row>
    <row r="32287" spans="21:21" x14ac:dyDescent="0.35">
      <c r="U32287" s="3"/>
    </row>
    <row r="32288" spans="21:21" x14ac:dyDescent="0.35">
      <c r="U32288" s="3"/>
    </row>
    <row r="32289" spans="21:21" x14ac:dyDescent="0.35">
      <c r="U32289" s="3"/>
    </row>
    <row r="32290" spans="21:21" x14ac:dyDescent="0.35">
      <c r="U32290" s="3"/>
    </row>
    <row r="32291" spans="21:21" x14ac:dyDescent="0.35">
      <c r="U32291" s="3"/>
    </row>
    <row r="32292" spans="21:21" x14ac:dyDescent="0.35">
      <c r="U32292" s="3"/>
    </row>
    <row r="32293" spans="21:21" x14ac:dyDescent="0.35">
      <c r="U32293" s="3"/>
    </row>
    <row r="32294" spans="21:21" x14ac:dyDescent="0.35">
      <c r="U32294" s="3"/>
    </row>
    <row r="32295" spans="21:21" x14ac:dyDescent="0.35">
      <c r="U32295" s="3"/>
    </row>
    <row r="32296" spans="21:21" x14ac:dyDescent="0.35">
      <c r="U32296" s="3"/>
    </row>
    <row r="32297" spans="21:21" x14ac:dyDescent="0.35">
      <c r="U32297" s="3"/>
    </row>
    <row r="32298" spans="21:21" x14ac:dyDescent="0.35">
      <c r="U32298" s="3"/>
    </row>
    <row r="32299" spans="21:21" x14ac:dyDescent="0.35">
      <c r="U32299" s="3"/>
    </row>
    <row r="32300" spans="21:21" x14ac:dyDescent="0.35">
      <c r="U32300" s="3"/>
    </row>
    <row r="32301" spans="21:21" x14ac:dyDescent="0.35">
      <c r="U32301" s="3"/>
    </row>
    <row r="32302" spans="21:21" x14ac:dyDescent="0.35">
      <c r="U32302" s="3"/>
    </row>
    <row r="32303" spans="21:21" x14ac:dyDescent="0.35">
      <c r="U32303" s="3"/>
    </row>
    <row r="32304" spans="21:21" x14ac:dyDescent="0.35">
      <c r="U32304" s="3"/>
    </row>
    <row r="32305" spans="21:21" x14ac:dyDescent="0.35">
      <c r="U32305" s="3"/>
    </row>
    <row r="32306" spans="21:21" x14ac:dyDescent="0.35">
      <c r="U32306" s="3"/>
    </row>
    <row r="32307" spans="21:21" x14ac:dyDescent="0.35">
      <c r="U32307" s="3"/>
    </row>
    <row r="32308" spans="21:21" x14ac:dyDescent="0.35">
      <c r="U32308" s="3"/>
    </row>
    <row r="32309" spans="21:21" x14ac:dyDescent="0.35">
      <c r="U32309" s="3"/>
    </row>
    <row r="32310" spans="21:21" x14ac:dyDescent="0.35">
      <c r="U32310" s="3"/>
    </row>
    <row r="32311" spans="21:21" x14ac:dyDescent="0.35">
      <c r="U32311" s="3"/>
    </row>
    <row r="32312" spans="21:21" x14ac:dyDescent="0.35">
      <c r="U32312" s="3"/>
    </row>
    <row r="32313" spans="21:21" x14ac:dyDescent="0.35">
      <c r="U32313" s="3"/>
    </row>
    <row r="32314" spans="21:21" x14ac:dyDescent="0.35">
      <c r="U32314" s="3"/>
    </row>
    <row r="32315" spans="21:21" x14ac:dyDescent="0.35">
      <c r="U32315" s="3"/>
    </row>
    <row r="32316" spans="21:21" x14ac:dyDescent="0.35">
      <c r="U32316" s="3"/>
    </row>
    <row r="32317" spans="21:21" x14ac:dyDescent="0.35">
      <c r="U32317" s="3"/>
    </row>
    <row r="32318" spans="21:21" x14ac:dyDescent="0.35">
      <c r="U32318" s="3"/>
    </row>
    <row r="32319" spans="21:21" x14ac:dyDescent="0.35">
      <c r="U32319" s="3"/>
    </row>
    <row r="32320" spans="21:21" x14ac:dyDescent="0.35">
      <c r="U32320" s="3"/>
    </row>
    <row r="32321" spans="21:21" x14ac:dyDescent="0.35">
      <c r="U32321" s="3"/>
    </row>
    <row r="32322" spans="21:21" x14ac:dyDescent="0.35">
      <c r="U32322" s="3"/>
    </row>
    <row r="32323" spans="21:21" x14ac:dyDescent="0.35">
      <c r="U32323" s="3"/>
    </row>
    <row r="32324" spans="21:21" x14ac:dyDescent="0.35">
      <c r="U32324" s="3"/>
    </row>
    <row r="32325" spans="21:21" x14ac:dyDescent="0.35">
      <c r="U32325" s="3"/>
    </row>
    <row r="32326" spans="21:21" x14ac:dyDescent="0.35">
      <c r="U32326" s="3"/>
    </row>
    <row r="32327" spans="21:21" x14ac:dyDescent="0.35">
      <c r="U32327" s="3"/>
    </row>
    <row r="32328" spans="21:21" x14ac:dyDescent="0.35">
      <c r="U32328" s="3"/>
    </row>
    <row r="32329" spans="21:21" x14ac:dyDescent="0.35">
      <c r="U32329" s="3"/>
    </row>
    <row r="32330" spans="21:21" x14ac:dyDescent="0.35">
      <c r="U32330" s="3"/>
    </row>
    <row r="32331" spans="21:21" x14ac:dyDescent="0.35">
      <c r="U32331" s="3"/>
    </row>
    <row r="32332" spans="21:21" x14ac:dyDescent="0.35">
      <c r="U32332" s="3"/>
    </row>
    <row r="32333" spans="21:21" x14ac:dyDescent="0.35">
      <c r="U32333" s="3"/>
    </row>
    <row r="32334" spans="21:21" x14ac:dyDescent="0.35">
      <c r="U32334" s="3"/>
    </row>
    <row r="32335" spans="21:21" x14ac:dyDescent="0.35">
      <c r="U32335" s="3"/>
    </row>
    <row r="32336" spans="21:21" x14ac:dyDescent="0.35">
      <c r="U32336" s="3"/>
    </row>
    <row r="32337" spans="21:21" x14ac:dyDescent="0.35">
      <c r="U32337" s="3"/>
    </row>
    <row r="32338" spans="21:21" x14ac:dyDescent="0.35">
      <c r="U32338" s="3"/>
    </row>
    <row r="32339" spans="21:21" x14ac:dyDescent="0.35">
      <c r="U32339" s="3"/>
    </row>
    <row r="32340" spans="21:21" x14ac:dyDescent="0.35">
      <c r="U32340" s="3"/>
    </row>
    <row r="32341" spans="21:21" x14ac:dyDescent="0.35">
      <c r="U32341" s="3"/>
    </row>
    <row r="32342" spans="21:21" x14ac:dyDescent="0.35">
      <c r="U32342" s="3"/>
    </row>
    <row r="32343" spans="21:21" x14ac:dyDescent="0.35">
      <c r="U32343" s="3"/>
    </row>
    <row r="32344" spans="21:21" x14ac:dyDescent="0.35">
      <c r="U32344" s="3"/>
    </row>
    <row r="32345" spans="21:21" x14ac:dyDescent="0.35">
      <c r="U32345" s="3"/>
    </row>
    <row r="32346" spans="21:21" x14ac:dyDescent="0.35">
      <c r="U32346" s="3"/>
    </row>
    <row r="32347" spans="21:21" x14ac:dyDescent="0.35">
      <c r="U32347" s="3"/>
    </row>
    <row r="32348" spans="21:21" x14ac:dyDescent="0.35">
      <c r="U32348" s="3"/>
    </row>
    <row r="32349" spans="21:21" x14ac:dyDescent="0.35">
      <c r="U32349" s="3"/>
    </row>
    <row r="32350" spans="21:21" x14ac:dyDescent="0.35">
      <c r="U32350" s="3"/>
    </row>
    <row r="32351" spans="21:21" x14ac:dyDescent="0.35">
      <c r="U32351" s="3"/>
    </row>
    <row r="32352" spans="21:21" x14ac:dyDescent="0.35">
      <c r="U32352" s="3"/>
    </row>
    <row r="32353" spans="21:21" x14ac:dyDescent="0.35">
      <c r="U32353" s="3"/>
    </row>
    <row r="32354" spans="21:21" x14ac:dyDescent="0.35">
      <c r="U32354" s="3"/>
    </row>
    <row r="32355" spans="21:21" x14ac:dyDescent="0.35">
      <c r="U32355" s="3"/>
    </row>
    <row r="32356" spans="21:21" x14ac:dyDescent="0.35">
      <c r="U32356" s="3"/>
    </row>
    <row r="32357" spans="21:21" x14ac:dyDescent="0.35">
      <c r="U32357" s="3"/>
    </row>
    <row r="32358" spans="21:21" x14ac:dyDescent="0.35">
      <c r="U32358" s="3"/>
    </row>
    <row r="32359" spans="21:21" x14ac:dyDescent="0.35">
      <c r="U32359" s="3"/>
    </row>
    <row r="32360" spans="21:21" x14ac:dyDescent="0.35">
      <c r="U32360" s="3"/>
    </row>
    <row r="32361" spans="21:21" x14ac:dyDescent="0.35">
      <c r="U32361" s="3"/>
    </row>
    <row r="32362" spans="21:21" x14ac:dyDescent="0.35">
      <c r="U32362" s="3"/>
    </row>
    <row r="32363" spans="21:21" x14ac:dyDescent="0.35">
      <c r="U32363" s="3"/>
    </row>
    <row r="32364" spans="21:21" x14ac:dyDescent="0.35">
      <c r="U32364" s="3"/>
    </row>
    <row r="32365" spans="21:21" x14ac:dyDescent="0.35">
      <c r="U32365" s="3"/>
    </row>
    <row r="32366" spans="21:21" x14ac:dyDescent="0.35">
      <c r="U32366" s="3"/>
    </row>
    <row r="32367" spans="21:21" x14ac:dyDescent="0.35">
      <c r="U32367" s="3"/>
    </row>
    <row r="32368" spans="21:21" x14ac:dyDescent="0.35">
      <c r="U32368" s="3"/>
    </row>
    <row r="32369" spans="21:21" x14ac:dyDescent="0.35">
      <c r="U32369" s="3"/>
    </row>
    <row r="32370" spans="21:21" x14ac:dyDescent="0.35">
      <c r="U32370" s="3"/>
    </row>
    <row r="32371" spans="21:21" x14ac:dyDescent="0.35">
      <c r="U32371" s="3"/>
    </row>
    <row r="32372" spans="21:21" x14ac:dyDescent="0.35">
      <c r="U32372" s="3"/>
    </row>
    <row r="32373" spans="21:21" x14ac:dyDescent="0.35">
      <c r="U32373" s="3"/>
    </row>
    <row r="32374" spans="21:21" x14ac:dyDescent="0.35">
      <c r="U32374" s="3"/>
    </row>
    <row r="32375" spans="21:21" x14ac:dyDescent="0.35">
      <c r="U32375" s="3"/>
    </row>
    <row r="32376" spans="21:21" x14ac:dyDescent="0.35">
      <c r="U32376" s="3"/>
    </row>
    <row r="32377" spans="21:21" x14ac:dyDescent="0.35">
      <c r="U32377" s="3"/>
    </row>
    <row r="32378" spans="21:21" x14ac:dyDescent="0.35">
      <c r="U32378" s="3"/>
    </row>
    <row r="32379" spans="21:21" x14ac:dyDescent="0.35">
      <c r="U32379" s="3"/>
    </row>
    <row r="32380" spans="21:21" x14ac:dyDescent="0.35">
      <c r="U32380" s="3"/>
    </row>
    <row r="32381" spans="21:21" x14ac:dyDescent="0.35">
      <c r="U32381" s="3"/>
    </row>
    <row r="32382" spans="21:21" x14ac:dyDescent="0.35">
      <c r="U32382" s="3"/>
    </row>
    <row r="32383" spans="21:21" x14ac:dyDescent="0.35">
      <c r="U32383" s="3"/>
    </row>
    <row r="32384" spans="21:21" x14ac:dyDescent="0.35">
      <c r="U32384" s="3"/>
    </row>
    <row r="32385" spans="21:21" x14ac:dyDescent="0.35">
      <c r="U32385" s="3"/>
    </row>
    <row r="32386" spans="21:21" x14ac:dyDescent="0.35">
      <c r="U32386" s="3"/>
    </row>
    <row r="32387" spans="21:21" x14ac:dyDescent="0.35">
      <c r="U32387" s="3"/>
    </row>
    <row r="32388" spans="21:21" x14ac:dyDescent="0.35">
      <c r="U32388" s="3"/>
    </row>
    <row r="32389" spans="21:21" x14ac:dyDescent="0.35">
      <c r="U32389" s="3"/>
    </row>
    <row r="32390" spans="21:21" x14ac:dyDescent="0.35">
      <c r="U32390" s="3"/>
    </row>
    <row r="32391" spans="21:21" x14ac:dyDescent="0.35">
      <c r="U32391" s="3"/>
    </row>
    <row r="32392" spans="21:21" x14ac:dyDescent="0.35">
      <c r="U32392" s="3"/>
    </row>
    <row r="32393" spans="21:21" x14ac:dyDescent="0.35">
      <c r="U32393" s="3"/>
    </row>
    <row r="32394" spans="21:21" x14ac:dyDescent="0.35">
      <c r="U32394" s="3"/>
    </row>
    <row r="32395" spans="21:21" x14ac:dyDescent="0.35">
      <c r="U32395" s="3"/>
    </row>
    <row r="32396" spans="21:21" x14ac:dyDescent="0.35">
      <c r="U32396" s="3"/>
    </row>
    <row r="32397" spans="21:21" x14ac:dyDescent="0.35">
      <c r="U32397" s="3"/>
    </row>
    <row r="32398" spans="21:21" x14ac:dyDescent="0.35">
      <c r="U32398" s="3"/>
    </row>
    <row r="32399" spans="21:21" x14ac:dyDescent="0.35">
      <c r="U32399" s="3"/>
    </row>
    <row r="32400" spans="21:21" x14ac:dyDescent="0.35">
      <c r="U32400" s="3"/>
    </row>
    <row r="32401" spans="21:21" x14ac:dyDescent="0.35">
      <c r="U32401" s="3"/>
    </row>
    <row r="32402" spans="21:21" x14ac:dyDescent="0.35">
      <c r="U32402" s="3"/>
    </row>
    <row r="32403" spans="21:21" x14ac:dyDescent="0.35">
      <c r="U32403" s="3"/>
    </row>
    <row r="32404" spans="21:21" x14ac:dyDescent="0.35">
      <c r="U32404" s="3"/>
    </row>
    <row r="32405" spans="21:21" x14ac:dyDescent="0.35">
      <c r="U32405" s="3"/>
    </row>
    <row r="32406" spans="21:21" x14ac:dyDescent="0.35">
      <c r="U32406" s="3"/>
    </row>
    <row r="32407" spans="21:21" x14ac:dyDescent="0.35">
      <c r="U32407" s="3"/>
    </row>
    <row r="32408" spans="21:21" x14ac:dyDescent="0.35">
      <c r="U32408" s="3"/>
    </row>
    <row r="32409" spans="21:21" x14ac:dyDescent="0.35">
      <c r="U32409" s="3"/>
    </row>
    <row r="32410" spans="21:21" x14ac:dyDescent="0.35">
      <c r="U32410" s="3"/>
    </row>
    <row r="32411" spans="21:21" x14ac:dyDescent="0.35">
      <c r="U32411" s="3"/>
    </row>
    <row r="32412" spans="21:21" x14ac:dyDescent="0.35">
      <c r="U32412" s="3"/>
    </row>
    <row r="32413" spans="21:21" x14ac:dyDescent="0.35">
      <c r="U32413" s="3"/>
    </row>
    <row r="32414" spans="21:21" x14ac:dyDescent="0.35">
      <c r="U32414" s="3"/>
    </row>
    <row r="32415" spans="21:21" x14ac:dyDescent="0.35">
      <c r="U32415" s="3"/>
    </row>
    <row r="32416" spans="21:21" x14ac:dyDescent="0.35">
      <c r="U32416" s="3"/>
    </row>
    <row r="32417" spans="21:21" x14ac:dyDescent="0.35">
      <c r="U32417" s="3"/>
    </row>
    <row r="32418" spans="21:21" x14ac:dyDescent="0.35">
      <c r="U32418" s="3"/>
    </row>
    <row r="32419" spans="21:21" x14ac:dyDescent="0.35">
      <c r="U32419" s="3"/>
    </row>
    <row r="32420" spans="21:21" x14ac:dyDescent="0.35">
      <c r="U32420" s="3"/>
    </row>
    <row r="32421" spans="21:21" x14ac:dyDescent="0.35">
      <c r="U32421" s="3"/>
    </row>
    <row r="32422" spans="21:21" x14ac:dyDescent="0.35">
      <c r="U32422" s="3"/>
    </row>
    <row r="32423" spans="21:21" x14ac:dyDescent="0.35">
      <c r="U32423" s="3"/>
    </row>
    <row r="32424" spans="21:21" x14ac:dyDescent="0.35">
      <c r="U32424" s="3"/>
    </row>
    <row r="32425" spans="21:21" x14ac:dyDescent="0.35">
      <c r="U32425" s="3"/>
    </row>
    <row r="32426" spans="21:21" x14ac:dyDescent="0.35">
      <c r="U32426" s="3"/>
    </row>
    <row r="32427" spans="21:21" x14ac:dyDescent="0.35">
      <c r="U32427" s="3"/>
    </row>
    <row r="32428" spans="21:21" x14ac:dyDescent="0.35">
      <c r="U32428" s="3"/>
    </row>
    <row r="32429" spans="21:21" x14ac:dyDescent="0.35">
      <c r="U32429" s="3"/>
    </row>
    <row r="32430" spans="21:21" x14ac:dyDescent="0.35">
      <c r="U32430" s="3"/>
    </row>
    <row r="32431" spans="21:21" x14ac:dyDescent="0.35">
      <c r="U32431" s="3"/>
    </row>
    <row r="32432" spans="21:21" x14ac:dyDescent="0.35">
      <c r="U32432" s="3"/>
    </row>
    <row r="32433" spans="21:21" x14ac:dyDescent="0.35">
      <c r="U32433" s="3"/>
    </row>
    <row r="32434" spans="21:21" x14ac:dyDescent="0.35">
      <c r="U32434" s="3"/>
    </row>
    <row r="32435" spans="21:21" x14ac:dyDescent="0.35">
      <c r="U32435" s="3"/>
    </row>
    <row r="32436" spans="21:21" x14ac:dyDescent="0.35">
      <c r="U32436" s="3"/>
    </row>
    <row r="32437" spans="21:21" x14ac:dyDescent="0.35">
      <c r="U32437" s="3"/>
    </row>
    <row r="32438" spans="21:21" x14ac:dyDescent="0.35">
      <c r="U32438" s="3"/>
    </row>
    <row r="32439" spans="21:21" x14ac:dyDescent="0.35">
      <c r="U32439" s="3"/>
    </row>
    <row r="32440" spans="21:21" x14ac:dyDescent="0.35">
      <c r="U32440" s="3"/>
    </row>
    <row r="32441" spans="21:21" x14ac:dyDescent="0.35">
      <c r="U32441" s="3"/>
    </row>
    <row r="32442" spans="21:21" x14ac:dyDescent="0.35">
      <c r="U32442" s="3"/>
    </row>
    <row r="32443" spans="21:21" x14ac:dyDescent="0.35">
      <c r="U32443" s="3"/>
    </row>
    <row r="32444" spans="21:21" x14ac:dyDescent="0.35">
      <c r="U32444" s="3"/>
    </row>
    <row r="32445" spans="21:21" x14ac:dyDescent="0.35">
      <c r="U32445" s="3"/>
    </row>
    <row r="32446" spans="21:21" x14ac:dyDescent="0.35">
      <c r="U32446" s="3"/>
    </row>
    <row r="32447" spans="21:21" x14ac:dyDescent="0.35">
      <c r="U32447" s="3"/>
    </row>
    <row r="32448" spans="21:21" x14ac:dyDescent="0.35">
      <c r="U32448" s="3"/>
    </row>
    <row r="32449" spans="21:21" x14ac:dyDescent="0.35">
      <c r="U32449" s="3"/>
    </row>
    <row r="32450" spans="21:21" x14ac:dyDescent="0.35">
      <c r="U32450" s="3"/>
    </row>
    <row r="32451" spans="21:21" x14ac:dyDescent="0.35">
      <c r="U32451" s="3"/>
    </row>
    <row r="32452" spans="21:21" x14ac:dyDescent="0.35">
      <c r="U32452" s="3"/>
    </row>
    <row r="32453" spans="21:21" x14ac:dyDescent="0.35">
      <c r="U32453" s="3"/>
    </row>
    <row r="32454" spans="21:21" x14ac:dyDescent="0.35">
      <c r="U32454" s="3"/>
    </row>
    <row r="32455" spans="21:21" x14ac:dyDescent="0.35">
      <c r="U32455" s="3"/>
    </row>
    <row r="32456" spans="21:21" x14ac:dyDescent="0.35">
      <c r="U32456" s="3"/>
    </row>
    <row r="32457" spans="21:21" x14ac:dyDescent="0.35">
      <c r="U32457" s="3"/>
    </row>
    <row r="32458" spans="21:21" x14ac:dyDescent="0.35">
      <c r="U32458" s="3"/>
    </row>
    <row r="32459" spans="21:21" x14ac:dyDescent="0.35">
      <c r="U32459" s="3"/>
    </row>
    <row r="32460" spans="21:21" x14ac:dyDescent="0.35">
      <c r="U32460" s="3"/>
    </row>
    <row r="32461" spans="21:21" x14ac:dyDescent="0.35">
      <c r="U32461" s="3"/>
    </row>
    <row r="32462" spans="21:21" x14ac:dyDescent="0.35">
      <c r="U32462" s="3"/>
    </row>
    <row r="32463" spans="21:21" x14ac:dyDescent="0.35">
      <c r="U32463" s="3"/>
    </row>
    <row r="32464" spans="21:21" x14ac:dyDescent="0.35">
      <c r="U32464" s="3"/>
    </row>
    <row r="32465" spans="21:21" x14ac:dyDescent="0.35">
      <c r="U32465" s="3"/>
    </row>
    <row r="32466" spans="21:21" x14ac:dyDescent="0.35">
      <c r="U32466" s="3"/>
    </row>
    <row r="32467" spans="21:21" x14ac:dyDescent="0.35">
      <c r="U32467" s="3"/>
    </row>
    <row r="32468" spans="21:21" x14ac:dyDescent="0.35">
      <c r="U32468" s="3"/>
    </row>
    <row r="32469" spans="21:21" x14ac:dyDescent="0.35">
      <c r="U32469" s="3"/>
    </row>
    <row r="32470" spans="21:21" x14ac:dyDescent="0.35">
      <c r="U32470" s="3"/>
    </row>
    <row r="32471" spans="21:21" x14ac:dyDescent="0.35">
      <c r="U32471" s="3"/>
    </row>
    <row r="32472" spans="21:21" x14ac:dyDescent="0.35">
      <c r="U32472" s="3"/>
    </row>
    <row r="32473" spans="21:21" x14ac:dyDescent="0.35">
      <c r="U32473" s="3"/>
    </row>
    <row r="32474" spans="21:21" x14ac:dyDescent="0.35">
      <c r="U32474" s="3"/>
    </row>
    <row r="32475" spans="21:21" x14ac:dyDescent="0.35">
      <c r="U32475" s="3"/>
    </row>
    <row r="32476" spans="21:21" x14ac:dyDescent="0.35">
      <c r="U32476" s="3"/>
    </row>
    <row r="32477" spans="21:21" x14ac:dyDescent="0.35">
      <c r="U32477" s="3"/>
    </row>
    <row r="32478" spans="21:21" x14ac:dyDescent="0.35">
      <c r="U32478" s="3"/>
    </row>
    <row r="32479" spans="21:21" x14ac:dyDescent="0.35">
      <c r="U32479" s="3"/>
    </row>
    <row r="32480" spans="21:21" x14ac:dyDescent="0.35">
      <c r="U32480" s="3"/>
    </row>
    <row r="32481" spans="21:21" x14ac:dyDescent="0.35">
      <c r="U32481" s="3"/>
    </row>
    <row r="32482" spans="21:21" x14ac:dyDescent="0.35">
      <c r="U32482" s="3"/>
    </row>
    <row r="32483" spans="21:21" x14ac:dyDescent="0.35">
      <c r="U32483" s="3"/>
    </row>
    <row r="32484" spans="21:21" x14ac:dyDescent="0.35">
      <c r="U32484" s="3"/>
    </row>
    <row r="32485" spans="21:21" x14ac:dyDescent="0.35">
      <c r="U32485" s="3"/>
    </row>
    <row r="32486" spans="21:21" x14ac:dyDescent="0.35">
      <c r="U32486" s="3"/>
    </row>
    <row r="32487" spans="21:21" x14ac:dyDescent="0.35">
      <c r="U32487" s="3"/>
    </row>
    <row r="32488" spans="21:21" x14ac:dyDescent="0.35">
      <c r="U32488" s="3"/>
    </row>
    <row r="32489" spans="21:21" x14ac:dyDescent="0.35">
      <c r="U32489" s="3"/>
    </row>
    <row r="32490" spans="21:21" x14ac:dyDescent="0.35">
      <c r="U32490" s="3"/>
    </row>
    <row r="32491" spans="21:21" x14ac:dyDescent="0.35">
      <c r="U32491" s="3"/>
    </row>
    <row r="32492" spans="21:21" x14ac:dyDescent="0.35">
      <c r="U32492" s="3"/>
    </row>
    <row r="32493" spans="21:21" x14ac:dyDescent="0.35">
      <c r="U32493" s="3"/>
    </row>
    <row r="32494" spans="21:21" x14ac:dyDescent="0.35">
      <c r="U32494" s="3"/>
    </row>
    <row r="32495" spans="21:21" x14ac:dyDescent="0.35">
      <c r="U32495" s="3"/>
    </row>
    <row r="32496" spans="21:21" x14ac:dyDescent="0.35">
      <c r="U32496" s="3"/>
    </row>
    <row r="32497" spans="21:21" x14ac:dyDescent="0.35">
      <c r="U32497" s="3"/>
    </row>
    <row r="32498" spans="21:21" x14ac:dyDescent="0.35">
      <c r="U32498" s="3"/>
    </row>
    <row r="32499" spans="21:21" x14ac:dyDescent="0.35">
      <c r="U32499" s="3"/>
    </row>
    <row r="32500" spans="21:21" x14ac:dyDescent="0.35">
      <c r="U32500" s="3"/>
    </row>
    <row r="32501" spans="21:21" x14ac:dyDescent="0.35">
      <c r="U32501" s="3"/>
    </row>
    <row r="32502" spans="21:21" x14ac:dyDescent="0.35">
      <c r="U32502" s="3"/>
    </row>
    <row r="32503" spans="21:21" x14ac:dyDescent="0.35">
      <c r="U32503" s="3"/>
    </row>
    <row r="32504" spans="21:21" x14ac:dyDescent="0.35">
      <c r="U32504" s="3"/>
    </row>
    <row r="32505" spans="21:21" x14ac:dyDescent="0.35">
      <c r="U32505" s="3"/>
    </row>
    <row r="32506" spans="21:21" x14ac:dyDescent="0.35">
      <c r="U32506" s="3"/>
    </row>
    <row r="32507" spans="21:21" x14ac:dyDescent="0.35">
      <c r="U32507" s="3"/>
    </row>
    <row r="32508" spans="21:21" x14ac:dyDescent="0.35">
      <c r="U32508" s="3"/>
    </row>
    <row r="32509" spans="21:21" x14ac:dyDescent="0.35">
      <c r="U32509" s="3"/>
    </row>
    <row r="32510" spans="21:21" x14ac:dyDescent="0.35">
      <c r="U32510" s="3"/>
    </row>
    <row r="32511" spans="21:21" x14ac:dyDescent="0.35">
      <c r="U32511" s="3"/>
    </row>
    <row r="32512" spans="21:21" x14ac:dyDescent="0.35">
      <c r="U32512" s="3"/>
    </row>
    <row r="32513" spans="21:21" x14ac:dyDescent="0.35">
      <c r="U32513" s="3"/>
    </row>
    <row r="32514" spans="21:21" x14ac:dyDescent="0.35">
      <c r="U32514" s="3"/>
    </row>
    <row r="32515" spans="21:21" x14ac:dyDescent="0.35">
      <c r="U32515" s="3"/>
    </row>
    <row r="32516" spans="21:21" x14ac:dyDescent="0.35">
      <c r="U32516" s="3"/>
    </row>
    <row r="32517" spans="21:21" x14ac:dyDescent="0.35">
      <c r="U32517" s="3"/>
    </row>
    <row r="32518" spans="21:21" x14ac:dyDescent="0.35">
      <c r="U32518" s="3"/>
    </row>
    <row r="32519" spans="21:21" x14ac:dyDescent="0.35">
      <c r="U32519" s="3"/>
    </row>
    <row r="32520" spans="21:21" x14ac:dyDescent="0.35">
      <c r="U32520" s="3"/>
    </row>
    <row r="32521" spans="21:21" x14ac:dyDescent="0.35">
      <c r="U32521" s="3"/>
    </row>
    <row r="32522" spans="21:21" x14ac:dyDescent="0.35">
      <c r="U32522" s="3"/>
    </row>
    <row r="32523" spans="21:21" x14ac:dyDescent="0.35">
      <c r="U32523" s="3"/>
    </row>
    <row r="32524" spans="21:21" x14ac:dyDescent="0.35">
      <c r="U32524" s="3"/>
    </row>
    <row r="32525" spans="21:21" x14ac:dyDescent="0.35">
      <c r="U32525" s="3"/>
    </row>
    <row r="32526" spans="21:21" x14ac:dyDescent="0.35">
      <c r="U32526" s="3"/>
    </row>
    <row r="32527" spans="21:21" x14ac:dyDescent="0.35">
      <c r="U32527" s="3"/>
    </row>
    <row r="32528" spans="21:21" x14ac:dyDescent="0.35">
      <c r="U32528" s="3"/>
    </row>
    <row r="32529" spans="21:21" x14ac:dyDescent="0.35">
      <c r="U32529" s="3"/>
    </row>
    <row r="32530" spans="21:21" x14ac:dyDescent="0.35">
      <c r="U32530" s="3"/>
    </row>
    <row r="32531" spans="21:21" x14ac:dyDescent="0.35">
      <c r="U32531" s="3"/>
    </row>
    <row r="32532" spans="21:21" x14ac:dyDescent="0.35">
      <c r="U32532" s="3"/>
    </row>
    <row r="32533" spans="21:21" x14ac:dyDescent="0.35">
      <c r="U32533" s="3"/>
    </row>
    <row r="32534" spans="21:21" x14ac:dyDescent="0.35">
      <c r="U32534" s="3"/>
    </row>
    <row r="32535" spans="21:21" x14ac:dyDescent="0.35">
      <c r="U32535" s="3"/>
    </row>
    <row r="32536" spans="21:21" x14ac:dyDescent="0.35">
      <c r="U32536" s="3"/>
    </row>
    <row r="32537" spans="21:21" x14ac:dyDescent="0.35">
      <c r="U32537" s="3"/>
    </row>
    <row r="32538" spans="21:21" x14ac:dyDescent="0.35">
      <c r="U32538" s="3"/>
    </row>
    <row r="32539" spans="21:21" x14ac:dyDescent="0.35">
      <c r="U32539" s="3"/>
    </row>
    <row r="32540" spans="21:21" x14ac:dyDescent="0.35">
      <c r="U32540" s="3"/>
    </row>
    <row r="32541" spans="21:21" x14ac:dyDescent="0.35">
      <c r="U32541" s="3"/>
    </row>
    <row r="32542" spans="21:21" x14ac:dyDescent="0.35">
      <c r="U32542" s="3"/>
    </row>
    <row r="32543" spans="21:21" x14ac:dyDescent="0.35">
      <c r="U32543" s="3"/>
    </row>
    <row r="32544" spans="21:21" x14ac:dyDescent="0.35">
      <c r="U32544" s="3"/>
    </row>
    <row r="32545" spans="21:21" x14ac:dyDescent="0.35">
      <c r="U32545" s="3"/>
    </row>
    <row r="32546" spans="21:21" x14ac:dyDescent="0.35">
      <c r="U32546" s="3"/>
    </row>
    <row r="32547" spans="21:21" x14ac:dyDescent="0.35">
      <c r="U32547" s="3"/>
    </row>
    <row r="32548" spans="21:21" x14ac:dyDescent="0.35">
      <c r="U32548" s="3"/>
    </row>
    <row r="32549" spans="21:21" x14ac:dyDescent="0.35">
      <c r="U32549" s="3"/>
    </row>
    <row r="32550" spans="21:21" x14ac:dyDescent="0.35">
      <c r="U32550" s="3"/>
    </row>
    <row r="32551" spans="21:21" x14ac:dyDescent="0.35">
      <c r="U32551" s="3"/>
    </row>
    <row r="32552" spans="21:21" x14ac:dyDescent="0.35">
      <c r="U32552" s="3"/>
    </row>
    <row r="32553" spans="21:21" x14ac:dyDescent="0.35">
      <c r="U32553" s="3"/>
    </row>
    <row r="32554" spans="21:21" x14ac:dyDescent="0.35">
      <c r="U32554" s="3"/>
    </row>
    <row r="32555" spans="21:21" x14ac:dyDescent="0.35">
      <c r="U32555" s="3"/>
    </row>
    <row r="32556" spans="21:21" x14ac:dyDescent="0.35">
      <c r="U32556" s="3"/>
    </row>
    <row r="32557" spans="21:21" x14ac:dyDescent="0.35">
      <c r="U32557" s="3"/>
    </row>
    <row r="32558" spans="21:21" x14ac:dyDescent="0.35">
      <c r="U32558" s="3"/>
    </row>
    <row r="32559" spans="21:21" x14ac:dyDescent="0.35">
      <c r="U32559" s="3"/>
    </row>
    <row r="32560" spans="21:21" x14ac:dyDescent="0.35">
      <c r="U32560" s="3"/>
    </row>
    <row r="32561" spans="21:21" x14ac:dyDescent="0.35">
      <c r="U32561" s="3"/>
    </row>
    <row r="32562" spans="21:21" x14ac:dyDescent="0.35">
      <c r="U32562" s="3"/>
    </row>
    <row r="32563" spans="21:21" x14ac:dyDescent="0.35">
      <c r="U32563" s="3"/>
    </row>
    <row r="32564" spans="21:21" x14ac:dyDescent="0.35">
      <c r="U32564" s="3"/>
    </row>
    <row r="32565" spans="21:21" x14ac:dyDescent="0.35">
      <c r="U32565" s="3"/>
    </row>
    <row r="32566" spans="21:21" x14ac:dyDescent="0.35">
      <c r="U32566" s="3"/>
    </row>
    <row r="32567" spans="21:21" x14ac:dyDescent="0.35">
      <c r="U32567" s="3"/>
    </row>
    <row r="32568" spans="21:21" x14ac:dyDescent="0.35">
      <c r="U32568" s="3"/>
    </row>
    <row r="32569" spans="21:21" x14ac:dyDescent="0.35">
      <c r="U32569" s="3"/>
    </row>
    <row r="32570" spans="21:21" x14ac:dyDescent="0.35">
      <c r="U32570" s="3"/>
    </row>
    <row r="32571" spans="21:21" x14ac:dyDescent="0.35">
      <c r="U32571" s="3"/>
    </row>
    <row r="32572" spans="21:21" x14ac:dyDescent="0.35">
      <c r="U32572" s="3"/>
    </row>
    <row r="32573" spans="21:21" x14ac:dyDescent="0.35">
      <c r="U32573" s="3"/>
    </row>
    <row r="32574" spans="21:21" x14ac:dyDescent="0.35">
      <c r="U32574" s="3"/>
    </row>
    <row r="32575" spans="21:21" x14ac:dyDescent="0.35">
      <c r="U32575" s="3"/>
    </row>
    <row r="32576" spans="21:21" x14ac:dyDescent="0.35">
      <c r="U32576" s="3"/>
    </row>
    <row r="32577" spans="21:21" x14ac:dyDescent="0.35">
      <c r="U32577" s="3"/>
    </row>
    <row r="32578" spans="21:21" x14ac:dyDescent="0.35">
      <c r="U32578" s="3"/>
    </row>
    <row r="32579" spans="21:21" x14ac:dyDescent="0.35">
      <c r="U32579" s="3"/>
    </row>
    <row r="32580" spans="21:21" x14ac:dyDescent="0.35">
      <c r="U32580" s="3"/>
    </row>
    <row r="32581" spans="21:21" x14ac:dyDescent="0.35">
      <c r="U32581" s="3"/>
    </row>
    <row r="32582" spans="21:21" x14ac:dyDescent="0.35">
      <c r="U32582" s="3"/>
    </row>
    <row r="32583" spans="21:21" x14ac:dyDescent="0.35">
      <c r="U32583" s="3"/>
    </row>
    <row r="32584" spans="21:21" x14ac:dyDescent="0.35">
      <c r="U32584" s="3"/>
    </row>
    <row r="32585" spans="21:21" x14ac:dyDescent="0.35">
      <c r="U32585" s="3"/>
    </row>
    <row r="32586" spans="21:21" x14ac:dyDescent="0.35">
      <c r="U32586" s="3"/>
    </row>
    <row r="32587" spans="21:21" x14ac:dyDescent="0.35">
      <c r="U32587" s="3"/>
    </row>
    <row r="32588" spans="21:21" x14ac:dyDescent="0.35">
      <c r="U32588" s="3"/>
    </row>
    <row r="32589" spans="21:21" x14ac:dyDescent="0.35">
      <c r="U32589" s="3"/>
    </row>
    <row r="32590" spans="21:21" x14ac:dyDescent="0.35">
      <c r="U32590" s="3"/>
    </row>
    <row r="32591" spans="21:21" x14ac:dyDescent="0.35">
      <c r="U32591" s="3"/>
    </row>
    <row r="32592" spans="21:21" x14ac:dyDescent="0.35">
      <c r="U32592" s="3"/>
    </row>
    <row r="32593" spans="21:21" x14ac:dyDescent="0.35">
      <c r="U32593" s="3"/>
    </row>
    <row r="32594" spans="21:21" x14ac:dyDescent="0.35">
      <c r="U32594" s="3"/>
    </row>
    <row r="32595" spans="21:21" x14ac:dyDescent="0.35">
      <c r="U32595" s="3"/>
    </row>
    <row r="32596" spans="21:21" x14ac:dyDescent="0.35">
      <c r="U32596" s="3"/>
    </row>
    <row r="32597" spans="21:21" x14ac:dyDescent="0.35">
      <c r="U32597" s="3"/>
    </row>
    <row r="32598" spans="21:21" x14ac:dyDescent="0.35">
      <c r="U32598" s="3"/>
    </row>
    <row r="32599" spans="21:21" x14ac:dyDescent="0.35">
      <c r="U32599" s="3"/>
    </row>
    <row r="32600" spans="21:21" x14ac:dyDescent="0.35">
      <c r="U32600" s="3"/>
    </row>
    <row r="32601" spans="21:21" x14ac:dyDescent="0.35">
      <c r="U32601" s="3"/>
    </row>
    <row r="32602" spans="21:21" x14ac:dyDescent="0.35">
      <c r="U32602" s="3"/>
    </row>
    <row r="32603" spans="21:21" x14ac:dyDescent="0.35">
      <c r="U32603" s="3"/>
    </row>
    <row r="32604" spans="21:21" x14ac:dyDescent="0.35">
      <c r="U32604" s="3"/>
    </row>
    <row r="32605" spans="21:21" x14ac:dyDescent="0.35">
      <c r="U32605" s="3"/>
    </row>
    <row r="32606" spans="21:21" x14ac:dyDescent="0.35">
      <c r="U32606" s="3"/>
    </row>
    <row r="32607" spans="21:21" x14ac:dyDescent="0.35">
      <c r="U32607" s="3"/>
    </row>
    <row r="32608" spans="21:21" x14ac:dyDescent="0.35">
      <c r="U32608" s="3"/>
    </row>
    <row r="32609" spans="21:21" x14ac:dyDescent="0.35">
      <c r="U32609" s="3"/>
    </row>
    <row r="32610" spans="21:21" x14ac:dyDescent="0.35">
      <c r="U32610" s="3"/>
    </row>
    <row r="32611" spans="21:21" x14ac:dyDescent="0.35">
      <c r="U32611" s="3"/>
    </row>
    <row r="32612" spans="21:21" x14ac:dyDescent="0.35">
      <c r="U32612" s="3"/>
    </row>
    <row r="32613" spans="21:21" x14ac:dyDescent="0.35">
      <c r="U32613" s="3"/>
    </row>
    <row r="32614" spans="21:21" x14ac:dyDescent="0.35">
      <c r="U32614" s="3"/>
    </row>
    <row r="32615" spans="21:21" x14ac:dyDescent="0.35">
      <c r="U32615" s="3"/>
    </row>
    <row r="32616" spans="21:21" x14ac:dyDescent="0.35">
      <c r="U32616" s="3"/>
    </row>
    <row r="32617" spans="21:21" x14ac:dyDescent="0.35">
      <c r="U32617" s="3"/>
    </row>
    <row r="32618" spans="21:21" x14ac:dyDescent="0.35">
      <c r="U32618" s="3"/>
    </row>
    <row r="32619" spans="21:21" x14ac:dyDescent="0.35">
      <c r="U32619" s="3"/>
    </row>
    <row r="32620" spans="21:21" x14ac:dyDescent="0.35">
      <c r="U32620" s="3"/>
    </row>
    <row r="32621" spans="21:21" x14ac:dyDescent="0.35">
      <c r="U32621" s="3"/>
    </row>
    <row r="32622" spans="21:21" x14ac:dyDescent="0.35">
      <c r="U32622" s="3"/>
    </row>
    <row r="32623" spans="21:21" x14ac:dyDescent="0.35">
      <c r="U32623" s="3"/>
    </row>
    <row r="32624" spans="21:21" x14ac:dyDescent="0.35">
      <c r="U32624" s="3"/>
    </row>
    <row r="32625" spans="21:21" x14ac:dyDescent="0.35">
      <c r="U32625" s="3"/>
    </row>
    <row r="32626" spans="21:21" x14ac:dyDescent="0.35">
      <c r="U32626" s="3"/>
    </row>
    <row r="32627" spans="21:21" x14ac:dyDescent="0.35">
      <c r="U32627" s="3"/>
    </row>
    <row r="32628" spans="21:21" x14ac:dyDescent="0.35">
      <c r="U32628" s="3"/>
    </row>
    <row r="32629" spans="21:21" x14ac:dyDescent="0.35">
      <c r="U32629" s="3"/>
    </row>
    <row r="32630" spans="21:21" x14ac:dyDescent="0.35">
      <c r="U32630" s="3"/>
    </row>
    <row r="32631" spans="21:21" x14ac:dyDescent="0.35">
      <c r="U32631" s="3"/>
    </row>
    <row r="32632" spans="21:21" x14ac:dyDescent="0.35">
      <c r="U32632" s="3"/>
    </row>
    <row r="32633" spans="21:21" x14ac:dyDescent="0.35">
      <c r="U32633" s="3"/>
    </row>
    <row r="32634" spans="21:21" x14ac:dyDescent="0.35">
      <c r="U32634" s="3"/>
    </row>
    <row r="32635" spans="21:21" x14ac:dyDescent="0.35">
      <c r="U32635" s="3"/>
    </row>
    <row r="32636" spans="21:21" x14ac:dyDescent="0.35">
      <c r="U32636" s="3"/>
    </row>
    <row r="32637" spans="21:21" x14ac:dyDescent="0.35">
      <c r="U32637" s="3"/>
    </row>
    <row r="32638" spans="21:21" x14ac:dyDescent="0.35">
      <c r="U32638" s="3"/>
    </row>
    <row r="32639" spans="21:21" x14ac:dyDescent="0.35">
      <c r="U32639" s="3"/>
    </row>
    <row r="32640" spans="21:21" x14ac:dyDescent="0.35">
      <c r="U32640" s="3"/>
    </row>
    <row r="32641" spans="21:21" x14ac:dyDescent="0.35">
      <c r="U32641" s="3"/>
    </row>
    <row r="32642" spans="21:21" x14ac:dyDescent="0.35">
      <c r="U32642" s="3"/>
    </row>
    <row r="32643" spans="21:21" x14ac:dyDescent="0.35">
      <c r="U32643" s="3"/>
    </row>
    <row r="32644" spans="21:21" x14ac:dyDescent="0.35">
      <c r="U32644" s="3"/>
    </row>
    <row r="32645" spans="21:21" x14ac:dyDescent="0.35">
      <c r="U32645" s="3"/>
    </row>
    <row r="32646" spans="21:21" x14ac:dyDescent="0.35">
      <c r="U32646" s="3"/>
    </row>
    <row r="32647" spans="21:21" x14ac:dyDescent="0.35">
      <c r="U32647" s="3"/>
    </row>
    <row r="32648" spans="21:21" x14ac:dyDescent="0.35">
      <c r="U32648" s="3"/>
    </row>
    <row r="32649" spans="21:21" x14ac:dyDescent="0.35">
      <c r="U32649" s="3"/>
    </row>
    <row r="32650" spans="21:21" x14ac:dyDescent="0.35">
      <c r="U32650" s="3"/>
    </row>
    <row r="32651" spans="21:21" x14ac:dyDescent="0.35">
      <c r="U32651" s="3"/>
    </row>
    <row r="32652" spans="21:21" x14ac:dyDescent="0.35">
      <c r="U32652" s="3"/>
    </row>
    <row r="32653" spans="21:21" x14ac:dyDescent="0.35">
      <c r="U32653" s="3"/>
    </row>
    <row r="32654" spans="21:21" x14ac:dyDescent="0.35">
      <c r="U32654" s="3"/>
    </row>
    <row r="32655" spans="21:21" x14ac:dyDescent="0.35">
      <c r="U32655" s="3"/>
    </row>
    <row r="32656" spans="21:21" x14ac:dyDescent="0.35">
      <c r="U32656" s="3"/>
    </row>
    <row r="32657" spans="21:21" x14ac:dyDescent="0.35">
      <c r="U32657" s="3"/>
    </row>
    <row r="32658" spans="21:21" x14ac:dyDescent="0.35">
      <c r="U32658" s="3"/>
    </row>
    <row r="32659" spans="21:21" x14ac:dyDescent="0.35">
      <c r="U32659" s="3"/>
    </row>
    <row r="32660" spans="21:21" x14ac:dyDescent="0.35">
      <c r="U32660" s="3"/>
    </row>
    <row r="32661" spans="21:21" x14ac:dyDescent="0.35">
      <c r="U32661" s="3"/>
    </row>
    <row r="32662" spans="21:21" x14ac:dyDescent="0.35">
      <c r="U32662" s="3"/>
    </row>
    <row r="32663" spans="21:21" x14ac:dyDescent="0.35">
      <c r="U32663" s="3"/>
    </row>
    <row r="32664" spans="21:21" x14ac:dyDescent="0.35">
      <c r="U32664" s="3"/>
    </row>
    <row r="32665" spans="21:21" x14ac:dyDescent="0.35">
      <c r="U32665" s="3"/>
    </row>
    <row r="32666" spans="21:21" x14ac:dyDescent="0.35">
      <c r="U32666" s="3"/>
    </row>
    <row r="32667" spans="21:21" x14ac:dyDescent="0.35">
      <c r="U32667" s="3"/>
    </row>
    <row r="32668" spans="21:21" x14ac:dyDescent="0.35">
      <c r="U32668" s="3"/>
    </row>
    <row r="32669" spans="21:21" x14ac:dyDescent="0.35">
      <c r="U32669" s="3"/>
    </row>
    <row r="32670" spans="21:21" x14ac:dyDescent="0.35">
      <c r="U32670" s="3"/>
    </row>
    <row r="32671" spans="21:21" x14ac:dyDescent="0.35">
      <c r="U32671" s="3"/>
    </row>
    <row r="32672" spans="21:21" x14ac:dyDescent="0.35">
      <c r="U32672" s="3"/>
    </row>
    <row r="32673" spans="21:21" x14ac:dyDescent="0.35">
      <c r="U32673" s="3"/>
    </row>
    <row r="32674" spans="21:21" x14ac:dyDescent="0.35">
      <c r="U32674" s="3"/>
    </row>
    <row r="32675" spans="21:21" x14ac:dyDescent="0.35">
      <c r="U32675" s="3"/>
    </row>
    <row r="32676" spans="21:21" x14ac:dyDescent="0.35">
      <c r="U32676" s="3"/>
    </row>
    <row r="32677" spans="21:21" x14ac:dyDescent="0.35">
      <c r="U32677" s="3"/>
    </row>
    <row r="32678" spans="21:21" x14ac:dyDescent="0.35">
      <c r="U32678" s="3"/>
    </row>
    <row r="32679" spans="21:21" x14ac:dyDescent="0.35">
      <c r="U32679" s="3"/>
    </row>
    <row r="32680" spans="21:21" x14ac:dyDescent="0.35">
      <c r="U32680" s="3"/>
    </row>
    <row r="32681" spans="21:21" x14ac:dyDescent="0.35">
      <c r="U32681" s="3"/>
    </row>
    <row r="32682" spans="21:21" x14ac:dyDescent="0.35">
      <c r="U32682" s="3"/>
    </row>
    <row r="32683" spans="21:21" x14ac:dyDescent="0.35">
      <c r="U32683" s="3"/>
    </row>
    <row r="32684" spans="21:21" x14ac:dyDescent="0.35">
      <c r="U32684" s="3"/>
    </row>
    <row r="32685" spans="21:21" x14ac:dyDescent="0.35">
      <c r="U32685" s="3"/>
    </row>
    <row r="32686" spans="21:21" x14ac:dyDescent="0.35">
      <c r="U32686" s="3"/>
    </row>
    <row r="32687" spans="21:21" x14ac:dyDescent="0.35">
      <c r="U32687" s="3"/>
    </row>
    <row r="32688" spans="21:21" x14ac:dyDescent="0.35">
      <c r="U32688" s="3"/>
    </row>
    <row r="32689" spans="21:21" x14ac:dyDescent="0.35">
      <c r="U32689" s="3"/>
    </row>
    <row r="32690" spans="21:21" x14ac:dyDescent="0.35">
      <c r="U32690" s="3"/>
    </row>
    <row r="32691" spans="21:21" x14ac:dyDescent="0.35">
      <c r="U32691" s="3"/>
    </row>
    <row r="32692" spans="21:21" x14ac:dyDescent="0.35">
      <c r="U32692" s="3"/>
    </row>
    <row r="32693" spans="21:21" x14ac:dyDescent="0.35">
      <c r="U32693" s="3"/>
    </row>
    <row r="32694" spans="21:21" x14ac:dyDescent="0.35">
      <c r="U32694" s="3"/>
    </row>
    <row r="32695" spans="21:21" x14ac:dyDescent="0.35">
      <c r="U32695" s="3"/>
    </row>
    <row r="32696" spans="21:21" x14ac:dyDescent="0.35">
      <c r="U32696" s="3"/>
    </row>
    <row r="32697" spans="21:21" x14ac:dyDescent="0.35">
      <c r="U32697" s="3"/>
    </row>
    <row r="32698" spans="21:21" x14ac:dyDescent="0.35">
      <c r="U32698" s="3"/>
    </row>
    <row r="32699" spans="21:21" x14ac:dyDescent="0.35">
      <c r="U32699" s="3"/>
    </row>
    <row r="32700" spans="21:21" x14ac:dyDescent="0.35">
      <c r="U32700" s="3"/>
    </row>
    <row r="32701" spans="21:21" x14ac:dyDescent="0.35">
      <c r="U32701" s="3"/>
    </row>
    <row r="32702" spans="21:21" x14ac:dyDescent="0.35">
      <c r="U32702" s="3"/>
    </row>
    <row r="32703" spans="21:21" x14ac:dyDescent="0.35">
      <c r="U32703" s="3"/>
    </row>
    <row r="32704" spans="21:21" x14ac:dyDescent="0.35">
      <c r="U32704" s="3"/>
    </row>
    <row r="32705" spans="21:21" x14ac:dyDescent="0.35">
      <c r="U32705" s="3"/>
    </row>
    <row r="32706" spans="21:21" x14ac:dyDescent="0.35">
      <c r="U32706" s="3"/>
    </row>
    <row r="32707" spans="21:21" x14ac:dyDescent="0.35">
      <c r="U32707" s="3"/>
    </row>
    <row r="32708" spans="21:21" x14ac:dyDescent="0.35">
      <c r="U32708" s="3"/>
    </row>
    <row r="32709" spans="21:21" x14ac:dyDescent="0.35">
      <c r="U32709" s="3"/>
    </row>
    <row r="32710" spans="21:21" x14ac:dyDescent="0.35">
      <c r="U32710" s="3"/>
    </row>
    <row r="32711" spans="21:21" x14ac:dyDescent="0.35">
      <c r="U32711" s="3"/>
    </row>
    <row r="32712" spans="21:21" x14ac:dyDescent="0.35">
      <c r="U32712" s="3"/>
    </row>
    <row r="32713" spans="21:21" x14ac:dyDescent="0.35">
      <c r="U32713" s="3"/>
    </row>
    <row r="32714" spans="21:21" x14ac:dyDescent="0.35">
      <c r="U32714" s="3"/>
    </row>
    <row r="32715" spans="21:21" x14ac:dyDescent="0.35">
      <c r="U32715" s="3"/>
    </row>
    <row r="32716" spans="21:21" x14ac:dyDescent="0.35">
      <c r="U32716" s="3"/>
    </row>
    <row r="32717" spans="21:21" x14ac:dyDescent="0.35">
      <c r="U32717" s="3"/>
    </row>
    <row r="32718" spans="21:21" x14ac:dyDescent="0.35">
      <c r="U32718" s="3"/>
    </row>
    <row r="32719" spans="21:21" x14ac:dyDescent="0.35">
      <c r="U32719" s="3"/>
    </row>
    <row r="32720" spans="21:21" x14ac:dyDescent="0.35">
      <c r="U32720" s="3"/>
    </row>
    <row r="32721" spans="21:21" x14ac:dyDescent="0.35">
      <c r="U32721" s="3"/>
    </row>
    <row r="32722" spans="21:21" x14ac:dyDescent="0.35">
      <c r="U32722" s="3"/>
    </row>
    <row r="32723" spans="21:21" x14ac:dyDescent="0.35">
      <c r="U32723" s="3"/>
    </row>
    <row r="32724" spans="21:21" x14ac:dyDescent="0.35">
      <c r="U32724" s="3"/>
    </row>
    <row r="32725" spans="21:21" x14ac:dyDescent="0.35">
      <c r="U32725" s="3"/>
    </row>
    <row r="32726" spans="21:21" x14ac:dyDescent="0.35">
      <c r="U32726" s="3"/>
    </row>
    <row r="32727" spans="21:21" x14ac:dyDescent="0.35">
      <c r="U32727" s="3"/>
    </row>
    <row r="32728" spans="21:21" x14ac:dyDescent="0.35">
      <c r="U32728" s="3"/>
    </row>
    <row r="32729" spans="21:21" x14ac:dyDescent="0.35">
      <c r="U32729" s="3"/>
    </row>
    <row r="32730" spans="21:21" x14ac:dyDescent="0.35">
      <c r="U32730" s="3"/>
    </row>
    <row r="32731" spans="21:21" x14ac:dyDescent="0.35">
      <c r="U32731" s="3"/>
    </row>
    <row r="32732" spans="21:21" x14ac:dyDescent="0.35">
      <c r="U32732" s="3"/>
    </row>
    <row r="32733" spans="21:21" x14ac:dyDescent="0.35">
      <c r="U32733" s="3"/>
    </row>
    <row r="32734" spans="21:21" x14ac:dyDescent="0.35">
      <c r="U32734" s="3"/>
    </row>
    <row r="32735" spans="21:21" x14ac:dyDescent="0.35">
      <c r="U32735" s="3"/>
    </row>
    <row r="32736" spans="21:21" x14ac:dyDescent="0.35">
      <c r="U32736" s="3"/>
    </row>
    <row r="32737" spans="21:21" x14ac:dyDescent="0.35">
      <c r="U32737" s="3"/>
    </row>
    <row r="32738" spans="21:21" x14ac:dyDescent="0.35">
      <c r="U32738" s="3"/>
    </row>
    <row r="32739" spans="21:21" x14ac:dyDescent="0.35">
      <c r="U32739" s="3"/>
    </row>
    <row r="32740" spans="21:21" x14ac:dyDescent="0.35">
      <c r="U32740" s="3"/>
    </row>
    <row r="32741" spans="21:21" x14ac:dyDescent="0.35">
      <c r="U32741" s="3"/>
    </row>
    <row r="32742" spans="21:21" x14ac:dyDescent="0.35">
      <c r="U32742" s="3"/>
    </row>
    <row r="32743" spans="21:21" x14ac:dyDescent="0.35">
      <c r="U32743" s="3"/>
    </row>
    <row r="32744" spans="21:21" x14ac:dyDescent="0.35">
      <c r="U32744" s="3"/>
    </row>
    <row r="32745" spans="21:21" x14ac:dyDescent="0.35">
      <c r="U32745" s="3"/>
    </row>
    <row r="32746" spans="21:21" x14ac:dyDescent="0.35">
      <c r="U32746" s="3"/>
    </row>
    <row r="32747" spans="21:21" x14ac:dyDescent="0.35">
      <c r="U32747" s="3"/>
    </row>
    <row r="32748" spans="21:21" x14ac:dyDescent="0.35">
      <c r="U32748" s="3"/>
    </row>
    <row r="32749" spans="21:21" x14ac:dyDescent="0.35">
      <c r="U32749" s="3"/>
    </row>
    <row r="32750" spans="21:21" x14ac:dyDescent="0.35">
      <c r="U32750" s="3"/>
    </row>
    <row r="32751" spans="21:21" x14ac:dyDescent="0.35">
      <c r="U32751" s="3"/>
    </row>
    <row r="32752" spans="21:21" x14ac:dyDescent="0.35">
      <c r="U32752" s="3"/>
    </row>
    <row r="32753" spans="21:21" x14ac:dyDescent="0.35">
      <c r="U32753" s="3"/>
    </row>
    <row r="32754" spans="21:21" x14ac:dyDescent="0.35">
      <c r="U32754" s="3"/>
    </row>
    <row r="32755" spans="21:21" x14ac:dyDescent="0.35">
      <c r="U32755" s="3"/>
    </row>
    <row r="32756" spans="21:21" x14ac:dyDescent="0.35">
      <c r="U32756" s="3"/>
    </row>
    <row r="32757" spans="21:21" x14ac:dyDescent="0.35">
      <c r="U32757" s="3"/>
    </row>
    <row r="32758" spans="21:21" x14ac:dyDescent="0.35">
      <c r="U32758" s="3"/>
    </row>
    <row r="32759" spans="21:21" x14ac:dyDescent="0.35">
      <c r="U32759" s="3"/>
    </row>
    <row r="32760" spans="21:21" x14ac:dyDescent="0.35">
      <c r="U32760" s="3"/>
    </row>
    <row r="32761" spans="21:21" x14ac:dyDescent="0.35">
      <c r="U32761" s="3"/>
    </row>
    <row r="32762" spans="21:21" x14ac:dyDescent="0.35">
      <c r="U32762" s="3"/>
    </row>
    <row r="32763" spans="21:21" x14ac:dyDescent="0.35">
      <c r="U32763" s="3"/>
    </row>
    <row r="32764" spans="21:21" x14ac:dyDescent="0.35">
      <c r="U32764" s="3"/>
    </row>
    <row r="32765" spans="21:21" x14ac:dyDescent="0.35">
      <c r="U32765" s="3"/>
    </row>
    <row r="32766" spans="21:21" x14ac:dyDescent="0.35">
      <c r="U32766" s="3"/>
    </row>
    <row r="32767" spans="21:21" x14ac:dyDescent="0.35">
      <c r="U32767" s="3"/>
    </row>
    <row r="32768" spans="21:21" x14ac:dyDescent="0.35">
      <c r="U32768" s="3"/>
    </row>
    <row r="32769" spans="21:21" x14ac:dyDescent="0.35">
      <c r="U32769" s="3"/>
    </row>
    <row r="32770" spans="21:21" x14ac:dyDescent="0.35">
      <c r="U32770" s="3"/>
    </row>
    <row r="32771" spans="21:21" x14ac:dyDescent="0.35">
      <c r="U32771" s="3"/>
    </row>
    <row r="32772" spans="21:21" x14ac:dyDescent="0.35">
      <c r="U32772" s="3"/>
    </row>
    <row r="32773" spans="21:21" x14ac:dyDescent="0.35">
      <c r="U32773" s="3"/>
    </row>
    <row r="32774" spans="21:21" x14ac:dyDescent="0.35">
      <c r="U32774" s="3"/>
    </row>
    <row r="32775" spans="21:21" x14ac:dyDescent="0.35">
      <c r="U32775" s="3"/>
    </row>
    <row r="32776" spans="21:21" x14ac:dyDescent="0.35">
      <c r="U32776" s="3"/>
    </row>
    <row r="32777" spans="21:21" x14ac:dyDescent="0.35">
      <c r="U32777" s="3"/>
    </row>
    <row r="32778" spans="21:21" x14ac:dyDescent="0.35">
      <c r="U32778" s="3"/>
    </row>
    <row r="32779" spans="21:21" x14ac:dyDescent="0.35">
      <c r="U32779" s="3"/>
    </row>
    <row r="32780" spans="21:21" x14ac:dyDescent="0.35">
      <c r="U32780" s="3"/>
    </row>
    <row r="32781" spans="21:21" x14ac:dyDescent="0.35">
      <c r="U32781" s="3"/>
    </row>
    <row r="32782" spans="21:21" x14ac:dyDescent="0.35">
      <c r="U32782" s="3"/>
    </row>
    <row r="32783" spans="21:21" x14ac:dyDescent="0.35">
      <c r="U32783" s="3"/>
    </row>
    <row r="32784" spans="21:21" x14ac:dyDescent="0.35">
      <c r="U32784" s="3"/>
    </row>
    <row r="32785" spans="21:21" x14ac:dyDescent="0.35">
      <c r="U32785" s="3"/>
    </row>
    <row r="32786" spans="21:21" x14ac:dyDescent="0.35">
      <c r="U32786" s="3"/>
    </row>
    <row r="32787" spans="21:21" x14ac:dyDescent="0.35">
      <c r="U32787" s="3"/>
    </row>
    <row r="32788" spans="21:21" x14ac:dyDescent="0.35">
      <c r="U32788" s="3"/>
    </row>
    <row r="32789" spans="21:21" x14ac:dyDescent="0.35">
      <c r="U32789" s="3"/>
    </row>
    <row r="32790" spans="21:21" x14ac:dyDescent="0.35">
      <c r="U32790" s="3"/>
    </row>
    <row r="32791" spans="21:21" x14ac:dyDescent="0.35">
      <c r="U32791" s="3"/>
    </row>
    <row r="32792" spans="21:21" x14ac:dyDescent="0.35">
      <c r="U32792" s="3"/>
    </row>
    <row r="32793" spans="21:21" x14ac:dyDescent="0.35">
      <c r="U32793" s="3"/>
    </row>
    <row r="32794" spans="21:21" x14ac:dyDescent="0.35">
      <c r="U32794" s="3"/>
    </row>
    <row r="32795" spans="21:21" x14ac:dyDescent="0.35">
      <c r="U32795" s="3"/>
    </row>
    <row r="32796" spans="21:21" x14ac:dyDescent="0.35">
      <c r="U32796" s="3"/>
    </row>
    <row r="32797" spans="21:21" x14ac:dyDescent="0.35">
      <c r="U32797" s="3"/>
    </row>
    <row r="32798" spans="21:21" x14ac:dyDescent="0.35">
      <c r="U32798" s="3"/>
    </row>
    <row r="32799" spans="21:21" x14ac:dyDescent="0.35">
      <c r="U32799" s="3"/>
    </row>
    <row r="32800" spans="21:21" x14ac:dyDescent="0.35">
      <c r="U32800" s="3"/>
    </row>
    <row r="32801" spans="21:21" x14ac:dyDescent="0.35">
      <c r="U32801" s="3"/>
    </row>
    <row r="32802" spans="21:21" x14ac:dyDescent="0.35">
      <c r="U32802" s="3"/>
    </row>
    <row r="32803" spans="21:21" x14ac:dyDescent="0.35">
      <c r="U32803" s="3"/>
    </row>
    <row r="32804" spans="21:21" x14ac:dyDescent="0.35">
      <c r="U32804" s="3"/>
    </row>
    <row r="32805" spans="21:21" x14ac:dyDescent="0.35">
      <c r="U32805" s="3"/>
    </row>
    <row r="32806" spans="21:21" x14ac:dyDescent="0.35">
      <c r="U32806" s="3"/>
    </row>
    <row r="32807" spans="21:21" x14ac:dyDescent="0.35">
      <c r="U32807" s="3"/>
    </row>
    <row r="32808" spans="21:21" x14ac:dyDescent="0.35">
      <c r="U32808" s="3"/>
    </row>
    <row r="32809" spans="21:21" x14ac:dyDescent="0.35">
      <c r="U32809" s="3"/>
    </row>
    <row r="32810" spans="21:21" x14ac:dyDescent="0.35">
      <c r="U32810" s="3"/>
    </row>
    <row r="32811" spans="21:21" x14ac:dyDescent="0.35">
      <c r="U32811" s="3"/>
    </row>
    <row r="32812" spans="21:21" x14ac:dyDescent="0.35">
      <c r="U32812" s="3"/>
    </row>
    <row r="32813" spans="21:21" x14ac:dyDescent="0.35">
      <c r="U32813" s="3"/>
    </row>
    <row r="32814" spans="21:21" x14ac:dyDescent="0.35">
      <c r="U32814" s="3"/>
    </row>
    <row r="32815" spans="21:21" x14ac:dyDescent="0.35">
      <c r="U32815" s="3"/>
    </row>
    <row r="32816" spans="21:21" x14ac:dyDescent="0.35">
      <c r="U32816" s="3"/>
    </row>
    <row r="32817" spans="21:21" x14ac:dyDescent="0.35">
      <c r="U32817" s="3"/>
    </row>
    <row r="32818" spans="21:21" x14ac:dyDescent="0.35">
      <c r="U32818" s="3"/>
    </row>
    <row r="32819" spans="21:21" x14ac:dyDescent="0.35">
      <c r="U32819" s="3"/>
    </row>
    <row r="32820" spans="21:21" x14ac:dyDescent="0.35">
      <c r="U32820" s="3"/>
    </row>
    <row r="32821" spans="21:21" x14ac:dyDescent="0.35">
      <c r="U32821" s="3"/>
    </row>
    <row r="32822" spans="21:21" x14ac:dyDescent="0.35">
      <c r="U32822" s="3"/>
    </row>
    <row r="32823" spans="21:21" x14ac:dyDescent="0.35">
      <c r="U32823" s="3"/>
    </row>
    <row r="32824" spans="21:21" x14ac:dyDescent="0.35">
      <c r="U32824" s="3"/>
    </row>
    <row r="32825" spans="21:21" x14ac:dyDescent="0.35">
      <c r="U32825" s="3"/>
    </row>
    <row r="32826" spans="21:21" x14ac:dyDescent="0.35">
      <c r="U32826" s="3"/>
    </row>
    <row r="32827" spans="21:21" x14ac:dyDescent="0.35">
      <c r="U32827" s="3"/>
    </row>
    <row r="32828" spans="21:21" x14ac:dyDescent="0.35">
      <c r="U32828" s="3"/>
    </row>
    <row r="32829" spans="21:21" x14ac:dyDescent="0.35">
      <c r="U32829" s="3"/>
    </row>
    <row r="32830" spans="21:21" x14ac:dyDescent="0.35">
      <c r="U32830" s="3"/>
    </row>
    <row r="32831" spans="21:21" x14ac:dyDescent="0.35">
      <c r="U32831" s="3"/>
    </row>
    <row r="32832" spans="21:21" x14ac:dyDescent="0.35">
      <c r="U32832" s="3"/>
    </row>
    <row r="32833" spans="21:21" x14ac:dyDescent="0.35">
      <c r="U32833" s="3"/>
    </row>
    <row r="32834" spans="21:21" x14ac:dyDescent="0.35">
      <c r="U32834" s="3"/>
    </row>
    <row r="32835" spans="21:21" x14ac:dyDescent="0.35">
      <c r="U32835" s="3"/>
    </row>
    <row r="32836" spans="21:21" x14ac:dyDescent="0.35">
      <c r="U32836" s="3"/>
    </row>
    <row r="32837" spans="21:21" x14ac:dyDescent="0.35">
      <c r="U32837" s="3"/>
    </row>
    <row r="32838" spans="21:21" x14ac:dyDescent="0.35">
      <c r="U32838" s="3"/>
    </row>
    <row r="32839" spans="21:21" x14ac:dyDescent="0.35">
      <c r="U32839" s="3"/>
    </row>
    <row r="32840" spans="21:21" x14ac:dyDescent="0.35">
      <c r="U32840" s="3"/>
    </row>
    <row r="32841" spans="21:21" x14ac:dyDescent="0.35">
      <c r="U32841" s="3"/>
    </row>
    <row r="32842" spans="21:21" x14ac:dyDescent="0.35">
      <c r="U32842" s="3"/>
    </row>
    <row r="32843" spans="21:21" x14ac:dyDescent="0.35">
      <c r="U32843" s="3"/>
    </row>
    <row r="32844" spans="21:21" x14ac:dyDescent="0.35">
      <c r="U32844" s="3"/>
    </row>
    <row r="32845" spans="21:21" x14ac:dyDescent="0.35">
      <c r="U32845" s="3"/>
    </row>
    <row r="32846" spans="21:21" x14ac:dyDescent="0.35">
      <c r="U32846" s="3"/>
    </row>
    <row r="32847" spans="21:21" x14ac:dyDescent="0.35">
      <c r="U32847" s="3"/>
    </row>
    <row r="32848" spans="21:21" x14ac:dyDescent="0.35">
      <c r="U32848" s="3"/>
    </row>
    <row r="32849" spans="21:21" x14ac:dyDescent="0.35">
      <c r="U32849" s="3"/>
    </row>
    <row r="32850" spans="21:21" x14ac:dyDescent="0.35">
      <c r="U32850" s="3"/>
    </row>
    <row r="32851" spans="21:21" x14ac:dyDescent="0.35">
      <c r="U32851" s="3"/>
    </row>
    <row r="32852" spans="21:21" x14ac:dyDescent="0.35">
      <c r="U32852" s="3"/>
    </row>
    <row r="32853" spans="21:21" x14ac:dyDescent="0.35">
      <c r="U32853" s="3"/>
    </row>
    <row r="32854" spans="21:21" x14ac:dyDescent="0.35">
      <c r="U32854" s="3"/>
    </row>
    <row r="32855" spans="21:21" x14ac:dyDescent="0.35">
      <c r="U32855" s="3"/>
    </row>
    <row r="32856" spans="21:21" x14ac:dyDescent="0.35">
      <c r="U32856" s="3"/>
    </row>
    <row r="32857" spans="21:21" x14ac:dyDescent="0.35">
      <c r="U32857" s="3"/>
    </row>
    <row r="32858" spans="21:21" x14ac:dyDescent="0.35">
      <c r="U32858" s="3"/>
    </row>
    <row r="32859" spans="21:21" x14ac:dyDescent="0.35">
      <c r="U32859" s="3"/>
    </row>
    <row r="32860" spans="21:21" x14ac:dyDescent="0.35">
      <c r="U32860" s="3"/>
    </row>
    <row r="32861" spans="21:21" x14ac:dyDescent="0.35">
      <c r="U32861" s="3"/>
    </row>
    <row r="32862" spans="21:21" x14ac:dyDescent="0.35">
      <c r="U32862" s="3"/>
    </row>
    <row r="32863" spans="21:21" x14ac:dyDescent="0.35">
      <c r="U32863" s="3"/>
    </row>
    <row r="32864" spans="21:21" x14ac:dyDescent="0.35">
      <c r="U32864" s="3"/>
    </row>
    <row r="32865" spans="21:21" x14ac:dyDescent="0.35">
      <c r="U32865" s="3"/>
    </row>
    <row r="32866" spans="21:21" x14ac:dyDescent="0.35">
      <c r="U32866" s="3"/>
    </row>
    <row r="32867" spans="21:21" x14ac:dyDescent="0.35">
      <c r="U32867" s="3"/>
    </row>
    <row r="32868" spans="21:21" x14ac:dyDescent="0.35">
      <c r="U32868" s="3"/>
    </row>
    <row r="32869" spans="21:21" x14ac:dyDescent="0.35">
      <c r="U32869" s="3"/>
    </row>
    <row r="32870" spans="21:21" x14ac:dyDescent="0.35">
      <c r="U32870" s="3"/>
    </row>
    <row r="32871" spans="21:21" x14ac:dyDescent="0.35">
      <c r="U32871" s="3"/>
    </row>
    <row r="32872" spans="21:21" x14ac:dyDescent="0.35">
      <c r="U32872" s="3"/>
    </row>
    <row r="32873" spans="21:21" x14ac:dyDescent="0.35">
      <c r="U32873" s="3"/>
    </row>
    <row r="32874" spans="21:21" x14ac:dyDescent="0.35">
      <c r="U32874" s="3"/>
    </row>
    <row r="32875" spans="21:21" x14ac:dyDescent="0.35">
      <c r="U32875" s="3"/>
    </row>
    <row r="32876" spans="21:21" x14ac:dyDescent="0.35">
      <c r="U32876" s="3"/>
    </row>
    <row r="32877" spans="21:21" x14ac:dyDescent="0.35">
      <c r="U32877" s="3"/>
    </row>
    <row r="32878" spans="21:21" x14ac:dyDescent="0.35">
      <c r="U32878" s="3"/>
    </row>
    <row r="32879" spans="21:21" x14ac:dyDescent="0.35">
      <c r="U32879" s="3"/>
    </row>
    <row r="32880" spans="21:21" x14ac:dyDescent="0.35">
      <c r="U32880" s="3"/>
    </row>
    <row r="32881" spans="21:21" x14ac:dyDescent="0.35">
      <c r="U32881" s="3"/>
    </row>
    <row r="32882" spans="21:21" x14ac:dyDescent="0.35">
      <c r="U32882" s="3"/>
    </row>
    <row r="32883" spans="21:21" x14ac:dyDescent="0.35">
      <c r="U32883" s="3"/>
    </row>
    <row r="32884" spans="21:21" x14ac:dyDescent="0.35">
      <c r="U32884" s="3"/>
    </row>
    <row r="32885" spans="21:21" x14ac:dyDescent="0.35">
      <c r="U32885" s="3"/>
    </row>
    <row r="32886" spans="21:21" x14ac:dyDescent="0.35">
      <c r="U32886" s="3"/>
    </row>
    <row r="32887" spans="21:21" x14ac:dyDescent="0.35">
      <c r="U32887" s="3"/>
    </row>
    <row r="32888" spans="21:21" x14ac:dyDescent="0.35">
      <c r="U32888" s="3"/>
    </row>
    <row r="32889" spans="21:21" x14ac:dyDescent="0.35">
      <c r="U32889" s="3"/>
    </row>
    <row r="32890" spans="21:21" x14ac:dyDescent="0.35">
      <c r="U32890" s="3"/>
    </row>
    <row r="32891" spans="21:21" x14ac:dyDescent="0.35">
      <c r="U32891" s="3"/>
    </row>
    <row r="32892" spans="21:21" x14ac:dyDescent="0.35">
      <c r="U32892" s="3"/>
    </row>
    <row r="32893" spans="21:21" x14ac:dyDescent="0.35">
      <c r="U32893" s="3"/>
    </row>
    <row r="32894" spans="21:21" x14ac:dyDescent="0.35">
      <c r="U32894" s="3"/>
    </row>
    <row r="32895" spans="21:21" x14ac:dyDescent="0.35">
      <c r="U32895" s="3"/>
    </row>
    <row r="32896" spans="21:21" x14ac:dyDescent="0.35">
      <c r="U32896" s="3"/>
    </row>
    <row r="32897" spans="21:21" x14ac:dyDescent="0.35">
      <c r="U32897" s="3"/>
    </row>
    <row r="32898" spans="21:21" x14ac:dyDescent="0.35">
      <c r="U32898" s="3"/>
    </row>
    <row r="32899" spans="21:21" x14ac:dyDescent="0.35">
      <c r="U32899" s="3"/>
    </row>
    <row r="32900" spans="21:21" x14ac:dyDescent="0.35">
      <c r="U32900" s="3"/>
    </row>
    <row r="32901" spans="21:21" x14ac:dyDescent="0.35">
      <c r="U32901" s="3"/>
    </row>
    <row r="32902" spans="21:21" x14ac:dyDescent="0.35">
      <c r="U32902" s="3"/>
    </row>
    <row r="32903" spans="21:21" x14ac:dyDescent="0.35">
      <c r="U32903" s="3"/>
    </row>
    <row r="32904" spans="21:21" x14ac:dyDescent="0.35">
      <c r="U32904" s="3"/>
    </row>
    <row r="32905" spans="21:21" x14ac:dyDescent="0.35">
      <c r="U32905" s="3"/>
    </row>
    <row r="32906" spans="21:21" x14ac:dyDescent="0.35">
      <c r="U32906" s="3"/>
    </row>
    <row r="32907" spans="21:21" x14ac:dyDescent="0.35">
      <c r="U32907" s="3"/>
    </row>
    <row r="32908" spans="21:21" x14ac:dyDescent="0.35">
      <c r="U32908" s="3"/>
    </row>
    <row r="32909" spans="21:21" x14ac:dyDescent="0.35">
      <c r="U32909" s="3"/>
    </row>
    <row r="32910" spans="21:21" x14ac:dyDescent="0.35">
      <c r="U32910" s="3"/>
    </row>
    <row r="32911" spans="21:21" x14ac:dyDescent="0.35">
      <c r="U32911" s="3"/>
    </row>
    <row r="32912" spans="21:21" x14ac:dyDescent="0.35">
      <c r="U32912" s="3"/>
    </row>
    <row r="32913" spans="21:21" x14ac:dyDescent="0.35">
      <c r="U32913" s="3"/>
    </row>
    <row r="32914" spans="21:21" x14ac:dyDescent="0.35">
      <c r="U32914" s="3"/>
    </row>
    <row r="32915" spans="21:21" x14ac:dyDescent="0.35">
      <c r="U32915" s="3"/>
    </row>
    <row r="32916" spans="21:21" x14ac:dyDescent="0.35">
      <c r="U32916" s="3"/>
    </row>
    <row r="32917" spans="21:21" x14ac:dyDescent="0.35">
      <c r="U32917" s="3"/>
    </row>
    <row r="32918" spans="21:21" x14ac:dyDescent="0.35">
      <c r="U32918" s="3"/>
    </row>
    <row r="32919" spans="21:21" x14ac:dyDescent="0.35">
      <c r="U32919" s="3"/>
    </row>
    <row r="32920" spans="21:21" x14ac:dyDescent="0.35">
      <c r="U32920" s="3"/>
    </row>
    <row r="32921" spans="21:21" x14ac:dyDescent="0.35">
      <c r="U32921" s="3"/>
    </row>
    <row r="32922" spans="21:21" x14ac:dyDescent="0.35">
      <c r="U32922" s="3"/>
    </row>
    <row r="32923" spans="21:21" x14ac:dyDescent="0.35">
      <c r="U32923" s="3"/>
    </row>
    <row r="32924" spans="21:21" x14ac:dyDescent="0.35">
      <c r="U32924" s="3"/>
    </row>
    <row r="32925" spans="21:21" x14ac:dyDescent="0.35">
      <c r="U32925" s="3"/>
    </row>
    <row r="32926" spans="21:21" x14ac:dyDescent="0.35">
      <c r="U32926" s="3"/>
    </row>
    <row r="32927" spans="21:21" x14ac:dyDescent="0.35">
      <c r="U32927" s="3"/>
    </row>
    <row r="32928" spans="21:21" x14ac:dyDescent="0.35">
      <c r="U32928" s="3"/>
    </row>
    <row r="32929" spans="21:21" x14ac:dyDescent="0.35">
      <c r="U32929" s="3"/>
    </row>
    <row r="32930" spans="21:21" x14ac:dyDescent="0.35">
      <c r="U32930" s="3"/>
    </row>
    <row r="32931" spans="21:21" x14ac:dyDescent="0.35">
      <c r="U32931" s="3"/>
    </row>
    <row r="32932" spans="21:21" x14ac:dyDescent="0.35">
      <c r="U32932" s="3"/>
    </row>
    <row r="32933" spans="21:21" x14ac:dyDescent="0.35">
      <c r="U32933" s="3"/>
    </row>
    <row r="32934" spans="21:21" x14ac:dyDescent="0.35">
      <c r="U32934" s="3"/>
    </row>
    <row r="32935" spans="21:21" x14ac:dyDescent="0.35">
      <c r="U32935" s="3"/>
    </row>
    <row r="32936" spans="21:21" x14ac:dyDescent="0.35">
      <c r="U32936" s="3"/>
    </row>
    <row r="32937" spans="21:21" x14ac:dyDescent="0.35">
      <c r="U32937" s="3"/>
    </row>
    <row r="32938" spans="21:21" x14ac:dyDescent="0.35">
      <c r="U32938" s="3"/>
    </row>
    <row r="32939" spans="21:21" x14ac:dyDescent="0.35">
      <c r="U32939" s="3"/>
    </row>
    <row r="32940" spans="21:21" x14ac:dyDescent="0.35">
      <c r="U32940" s="3"/>
    </row>
    <row r="32941" spans="21:21" x14ac:dyDescent="0.35">
      <c r="U32941" s="3"/>
    </row>
    <row r="32942" spans="21:21" x14ac:dyDescent="0.35">
      <c r="U32942" s="3"/>
    </row>
    <row r="32943" spans="21:21" x14ac:dyDescent="0.35">
      <c r="U32943" s="3"/>
    </row>
    <row r="32944" spans="21:21" x14ac:dyDescent="0.35">
      <c r="U32944" s="3"/>
    </row>
    <row r="32945" spans="21:21" x14ac:dyDescent="0.35">
      <c r="U32945" s="3"/>
    </row>
    <row r="32946" spans="21:21" x14ac:dyDescent="0.35">
      <c r="U32946" s="3"/>
    </row>
    <row r="32947" spans="21:21" x14ac:dyDescent="0.35">
      <c r="U32947" s="3"/>
    </row>
    <row r="32948" spans="21:21" x14ac:dyDescent="0.35">
      <c r="U32948" s="3"/>
    </row>
    <row r="32949" spans="21:21" x14ac:dyDescent="0.35">
      <c r="U32949" s="3"/>
    </row>
    <row r="32950" spans="21:21" x14ac:dyDescent="0.35">
      <c r="U32950" s="3"/>
    </row>
    <row r="32951" spans="21:21" x14ac:dyDescent="0.35">
      <c r="U32951" s="3"/>
    </row>
    <row r="32952" spans="21:21" x14ac:dyDescent="0.35">
      <c r="U32952" s="3"/>
    </row>
    <row r="32953" spans="21:21" x14ac:dyDescent="0.35">
      <c r="U32953" s="3"/>
    </row>
    <row r="32954" spans="21:21" x14ac:dyDescent="0.35">
      <c r="U32954" s="3"/>
    </row>
    <row r="32955" spans="21:21" x14ac:dyDescent="0.35">
      <c r="U32955" s="3"/>
    </row>
    <row r="32956" spans="21:21" x14ac:dyDescent="0.35">
      <c r="U32956" s="3"/>
    </row>
    <row r="32957" spans="21:21" x14ac:dyDescent="0.35">
      <c r="U32957" s="3"/>
    </row>
    <row r="32958" spans="21:21" x14ac:dyDescent="0.35">
      <c r="U32958" s="3"/>
    </row>
    <row r="32959" spans="21:21" x14ac:dyDescent="0.35">
      <c r="U32959" s="3"/>
    </row>
    <row r="32960" spans="21:21" x14ac:dyDescent="0.35">
      <c r="U32960" s="3"/>
    </row>
    <row r="32961" spans="21:21" x14ac:dyDescent="0.35">
      <c r="U32961" s="3"/>
    </row>
    <row r="32962" spans="21:21" x14ac:dyDescent="0.35">
      <c r="U32962" s="3"/>
    </row>
    <row r="32963" spans="21:21" x14ac:dyDescent="0.35">
      <c r="U32963" s="3"/>
    </row>
    <row r="32964" spans="21:21" x14ac:dyDescent="0.35">
      <c r="U32964" s="3"/>
    </row>
    <row r="32965" spans="21:21" x14ac:dyDescent="0.35">
      <c r="U32965" s="3"/>
    </row>
    <row r="32966" spans="21:21" x14ac:dyDescent="0.35">
      <c r="U32966" s="3"/>
    </row>
    <row r="32967" spans="21:21" x14ac:dyDescent="0.35">
      <c r="U32967" s="3"/>
    </row>
    <row r="32968" spans="21:21" x14ac:dyDescent="0.35">
      <c r="U32968" s="3"/>
    </row>
    <row r="32969" spans="21:21" x14ac:dyDescent="0.35">
      <c r="U32969" s="3"/>
    </row>
    <row r="32970" spans="21:21" x14ac:dyDescent="0.35">
      <c r="U32970" s="3"/>
    </row>
    <row r="32971" spans="21:21" x14ac:dyDescent="0.35">
      <c r="U32971" s="3"/>
    </row>
    <row r="32972" spans="21:21" x14ac:dyDescent="0.35">
      <c r="U32972" s="3"/>
    </row>
    <row r="32973" spans="21:21" x14ac:dyDescent="0.35">
      <c r="U32973" s="3"/>
    </row>
    <row r="32974" spans="21:21" x14ac:dyDescent="0.35">
      <c r="U32974" s="3"/>
    </row>
    <row r="32975" spans="21:21" x14ac:dyDescent="0.35">
      <c r="U32975" s="3"/>
    </row>
    <row r="32976" spans="21:21" x14ac:dyDescent="0.35">
      <c r="U32976" s="3"/>
    </row>
    <row r="32977" spans="21:21" x14ac:dyDescent="0.35">
      <c r="U32977" s="3"/>
    </row>
    <row r="32978" spans="21:21" x14ac:dyDescent="0.35">
      <c r="U32978" s="3"/>
    </row>
    <row r="32979" spans="21:21" x14ac:dyDescent="0.35">
      <c r="U32979" s="3"/>
    </row>
    <row r="32980" spans="21:21" x14ac:dyDescent="0.35">
      <c r="U32980" s="3"/>
    </row>
    <row r="32981" spans="21:21" x14ac:dyDescent="0.35">
      <c r="U32981" s="3"/>
    </row>
    <row r="32982" spans="21:21" x14ac:dyDescent="0.35">
      <c r="U32982" s="3"/>
    </row>
    <row r="32983" spans="21:21" x14ac:dyDescent="0.35">
      <c r="U32983" s="3"/>
    </row>
    <row r="32984" spans="21:21" x14ac:dyDescent="0.35">
      <c r="U32984" s="3"/>
    </row>
    <row r="32985" spans="21:21" x14ac:dyDescent="0.35">
      <c r="U32985" s="3"/>
    </row>
    <row r="32986" spans="21:21" x14ac:dyDescent="0.35">
      <c r="U32986" s="3"/>
    </row>
    <row r="32987" spans="21:21" x14ac:dyDescent="0.35">
      <c r="U32987" s="3"/>
    </row>
    <row r="32988" spans="21:21" x14ac:dyDescent="0.35">
      <c r="U32988" s="3"/>
    </row>
    <row r="32989" spans="21:21" x14ac:dyDescent="0.35">
      <c r="U32989" s="3"/>
    </row>
    <row r="32990" spans="21:21" x14ac:dyDescent="0.35">
      <c r="U32990" s="3"/>
    </row>
    <row r="32991" spans="21:21" x14ac:dyDescent="0.35">
      <c r="U32991" s="3"/>
    </row>
    <row r="32992" spans="21:21" x14ac:dyDescent="0.35">
      <c r="U32992" s="3"/>
    </row>
    <row r="32993" spans="21:21" x14ac:dyDescent="0.35">
      <c r="U32993" s="3"/>
    </row>
    <row r="32994" spans="21:21" x14ac:dyDescent="0.35">
      <c r="U32994" s="3"/>
    </row>
    <row r="32995" spans="21:21" x14ac:dyDescent="0.35">
      <c r="U32995" s="3"/>
    </row>
    <row r="32996" spans="21:21" x14ac:dyDescent="0.35">
      <c r="U32996" s="3"/>
    </row>
    <row r="32997" spans="21:21" x14ac:dyDescent="0.35">
      <c r="U32997" s="3"/>
    </row>
    <row r="32998" spans="21:21" x14ac:dyDescent="0.35">
      <c r="U32998" s="3"/>
    </row>
    <row r="32999" spans="21:21" x14ac:dyDescent="0.35">
      <c r="U32999" s="3"/>
    </row>
    <row r="33000" spans="21:21" x14ac:dyDescent="0.35">
      <c r="U33000" s="3"/>
    </row>
    <row r="33001" spans="21:21" x14ac:dyDescent="0.35">
      <c r="U33001" s="3"/>
    </row>
    <row r="33002" spans="21:21" x14ac:dyDescent="0.35">
      <c r="U33002" s="3"/>
    </row>
    <row r="33003" spans="21:21" x14ac:dyDescent="0.35">
      <c r="U33003" s="3"/>
    </row>
    <row r="33004" spans="21:21" x14ac:dyDescent="0.35">
      <c r="U33004" s="3"/>
    </row>
    <row r="33005" spans="21:21" x14ac:dyDescent="0.35">
      <c r="U33005" s="3"/>
    </row>
    <row r="33006" spans="21:21" x14ac:dyDescent="0.35">
      <c r="U33006" s="3"/>
    </row>
    <row r="33007" spans="21:21" x14ac:dyDescent="0.35">
      <c r="U33007" s="3"/>
    </row>
    <row r="33008" spans="21:21" x14ac:dyDescent="0.35">
      <c r="U33008" s="3"/>
    </row>
    <row r="33009" spans="21:21" x14ac:dyDescent="0.35">
      <c r="U33009" s="3"/>
    </row>
    <row r="33010" spans="21:21" x14ac:dyDescent="0.35">
      <c r="U33010" s="3"/>
    </row>
    <row r="33011" spans="21:21" x14ac:dyDescent="0.35">
      <c r="U33011" s="3"/>
    </row>
    <row r="33012" spans="21:21" x14ac:dyDescent="0.35">
      <c r="U33012" s="3"/>
    </row>
    <row r="33013" spans="21:21" x14ac:dyDescent="0.35">
      <c r="U33013" s="3"/>
    </row>
    <row r="33014" spans="21:21" x14ac:dyDescent="0.35">
      <c r="U33014" s="3"/>
    </row>
    <row r="33015" spans="21:21" x14ac:dyDescent="0.35">
      <c r="U33015" s="3"/>
    </row>
    <row r="33016" spans="21:21" x14ac:dyDescent="0.35">
      <c r="U33016" s="3"/>
    </row>
    <row r="33017" spans="21:21" x14ac:dyDescent="0.35">
      <c r="U33017" s="3"/>
    </row>
    <row r="33018" spans="21:21" x14ac:dyDescent="0.35">
      <c r="U33018" s="3"/>
    </row>
    <row r="33019" spans="21:21" x14ac:dyDescent="0.35">
      <c r="U33019" s="3"/>
    </row>
    <row r="33020" spans="21:21" x14ac:dyDescent="0.35">
      <c r="U33020" s="3"/>
    </row>
    <row r="33021" spans="21:21" x14ac:dyDescent="0.35">
      <c r="U33021" s="3"/>
    </row>
    <row r="33022" spans="21:21" x14ac:dyDescent="0.35">
      <c r="U33022" s="3"/>
    </row>
    <row r="33023" spans="21:21" x14ac:dyDescent="0.35">
      <c r="U33023" s="3"/>
    </row>
    <row r="33024" spans="21:21" x14ac:dyDescent="0.35">
      <c r="U33024" s="3"/>
    </row>
    <row r="33025" spans="21:21" x14ac:dyDescent="0.35">
      <c r="U33025" s="3"/>
    </row>
    <row r="33026" spans="21:21" x14ac:dyDescent="0.35">
      <c r="U33026" s="3"/>
    </row>
    <row r="33027" spans="21:21" x14ac:dyDescent="0.35">
      <c r="U33027" s="3"/>
    </row>
    <row r="33028" spans="21:21" x14ac:dyDescent="0.35">
      <c r="U33028" s="3"/>
    </row>
    <row r="33029" spans="21:21" x14ac:dyDescent="0.35">
      <c r="U33029" s="3"/>
    </row>
    <row r="33030" spans="21:21" x14ac:dyDescent="0.35">
      <c r="U33030" s="3"/>
    </row>
    <row r="33031" spans="21:21" x14ac:dyDescent="0.35">
      <c r="U33031" s="3"/>
    </row>
    <row r="33032" spans="21:21" x14ac:dyDescent="0.35">
      <c r="U33032" s="3"/>
    </row>
    <row r="33033" spans="21:21" x14ac:dyDescent="0.35">
      <c r="U33033" s="3"/>
    </row>
    <row r="33034" spans="21:21" x14ac:dyDescent="0.35">
      <c r="U33034" s="3"/>
    </row>
    <row r="33035" spans="21:21" x14ac:dyDescent="0.35">
      <c r="U33035" s="3"/>
    </row>
    <row r="33036" spans="21:21" x14ac:dyDescent="0.35">
      <c r="U33036" s="3"/>
    </row>
    <row r="33037" spans="21:21" x14ac:dyDescent="0.35">
      <c r="U33037" s="3"/>
    </row>
    <row r="33038" spans="21:21" x14ac:dyDescent="0.35">
      <c r="U33038" s="3"/>
    </row>
    <row r="33039" spans="21:21" x14ac:dyDescent="0.35">
      <c r="U33039" s="3"/>
    </row>
    <row r="33040" spans="21:21" x14ac:dyDescent="0.35">
      <c r="U33040" s="3"/>
    </row>
    <row r="33041" spans="21:21" x14ac:dyDescent="0.35">
      <c r="U33041" s="3"/>
    </row>
    <row r="33042" spans="21:21" x14ac:dyDescent="0.35">
      <c r="U33042" s="3"/>
    </row>
    <row r="33043" spans="21:21" x14ac:dyDescent="0.35">
      <c r="U33043" s="3"/>
    </row>
    <row r="33044" spans="21:21" x14ac:dyDescent="0.35">
      <c r="U33044" s="3"/>
    </row>
    <row r="33045" spans="21:21" x14ac:dyDescent="0.35">
      <c r="U33045" s="3"/>
    </row>
    <row r="33046" spans="21:21" x14ac:dyDescent="0.35">
      <c r="U33046" s="3"/>
    </row>
    <row r="33047" spans="21:21" x14ac:dyDescent="0.35">
      <c r="U33047" s="3"/>
    </row>
    <row r="33048" spans="21:21" x14ac:dyDescent="0.35">
      <c r="U33048" s="3"/>
    </row>
    <row r="33049" spans="21:21" x14ac:dyDescent="0.35">
      <c r="U33049" s="3"/>
    </row>
    <row r="33050" spans="21:21" x14ac:dyDescent="0.35">
      <c r="U33050" s="3"/>
    </row>
    <row r="33051" spans="21:21" x14ac:dyDescent="0.35">
      <c r="U33051" s="3"/>
    </row>
    <row r="33052" spans="21:21" x14ac:dyDescent="0.35">
      <c r="U33052" s="3"/>
    </row>
    <row r="33053" spans="21:21" x14ac:dyDescent="0.35">
      <c r="U33053" s="3"/>
    </row>
    <row r="33054" spans="21:21" x14ac:dyDescent="0.35">
      <c r="U33054" s="3"/>
    </row>
    <row r="33055" spans="21:21" x14ac:dyDescent="0.35">
      <c r="U33055" s="3"/>
    </row>
    <row r="33056" spans="21:21" x14ac:dyDescent="0.35">
      <c r="U33056" s="3"/>
    </row>
    <row r="33057" spans="21:21" x14ac:dyDescent="0.35">
      <c r="U33057" s="3"/>
    </row>
    <row r="33058" spans="21:21" x14ac:dyDescent="0.35">
      <c r="U33058" s="3"/>
    </row>
    <row r="33059" spans="21:21" x14ac:dyDescent="0.35">
      <c r="U33059" s="3"/>
    </row>
    <row r="33060" spans="21:21" x14ac:dyDescent="0.35">
      <c r="U33060" s="3"/>
    </row>
    <row r="33061" spans="21:21" x14ac:dyDescent="0.35">
      <c r="U33061" s="3"/>
    </row>
    <row r="33062" spans="21:21" x14ac:dyDescent="0.35">
      <c r="U33062" s="3"/>
    </row>
    <row r="33063" spans="21:21" x14ac:dyDescent="0.35">
      <c r="U33063" s="3"/>
    </row>
    <row r="33064" spans="21:21" x14ac:dyDescent="0.35">
      <c r="U33064" s="3"/>
    </row>
    <row r="33065" spans="21:21" x14ac:dyDescent="0.35">
      <c r="U33065" s="3"/>
    </row>
    <row r="33066" spans="21:21" x14ac:dyDescent="0.35">
      <c r="U33066" s="3"/>
    </row>
    <row r="33067" spans="21:21" x14ac:dyDescent="0.35">
      <c r="U33067" s="3"/>
    </row>
    <row r="33068" spans="21:21" x14ac:dyDescent="0.35">
      <c r="U33068" s="3"/>
    </row>
    <row r="33069" spans="21:21" x14ac:dyDescent="0.35">
      <c r="U33069" s="3"/>
    </row>
    <row r="33070" spans="21:21" x14ac:dyDescent="0.35">
      <c r="U33070" s="3"/>
    </row>
    <row r="33071" spans="21:21" x14ac:dyDescent="0.35">
      <c r="U33071" s="3"/>
    </row>
    <row r="33072" spans="21:21" x14ac:dyDescent="0.35">
      <c r="U33072" s="3"/>
    </row>
    <row r="33073" spans="21:21" x14ac:dyDescent="0.35">
      <c r="U33073" s="3"/>
    </row>
    <row r="33074" spans="21:21" x14ac:dyDescent="0.35">
      <c r="U33074" s="3"/>
    </row>
    <row r="33075" spans="21:21" x14ac:dyDescent="0.35">
      <c r="U33075" s="3"/>
    </row>
    <row r="33076" spans="21:21" x14ac:dyDescent="0.35">
      <c r="U33076" s="3"/>
    </row>
    <row r="33077" spans="21:21" x14ac:dyDescent="0.35">
      <c r="U33077" s="3"/>
    </row>
    <row r="33078" spans="21:21" x14ac:dyDescent="0.35">
      <c r="U33078" s="3"/>
    </row>
    <row r="33079" spans="21:21" x14ac:dyDescent="0.35">
      <c r="U33079" s="3"/>
    </row>
    <row r="33080" spans="21:21" x14ac:dyDescent="0.35">
      <c r="U33080" s="3"/>
    </row>
    <row r="33081" spans="21:21" x14ac:dyDescent="0.35">
      <c r="U33081" s="3"/>
    </row>
    <row r="33082" spans="21:21" x14ac:dyDescent="0.35">
      <c r="U33082" s="3"/>
    </row>
    <row r="33083" spans="21:21" x14ac:dyDescent="0.35">
      <c r="U33083" s="3"/>
    </row>
    <row r="33084" spans="21:21" x14ac:dyDescent="0.35">
      <c r="U33084" s="3"/>
    </row>
    <row r="33085" spans="21:21" x14ac:dyDescent="0.35">
      <c r="U33085" s="3"/>
    </row>
    <row r="33086" spans="21:21" x14ac:dyDescent="0.35">
      <c r="U33086" s="3"/>
    </row>
    <row r="33087" spans="21:21" x14ac:dyDescent="0.35">
      <c r="U33087" s="3"/>
    </row>
    <row r="33088" spans="21:21" x14ac:dyDescent="0.35">
      <c r="U33088" s="3"/>
    </row>
    <row r="33089" spans="21:21" x14ac:dyDescent="0.35">
      <c r="U33089" s="3"/>
    </row>
    <row r="33090" spans="21:21" x14ac:dyDescent="0.35">
      <c r="U33090" s="3"/>
    </row>
    <row r="33091" spans="21:21" x14ac:dyDescent="0.35">
      <c r="U33091" s="3"/>
    </row>
    <row r="33092" spans="21:21" x14ac:dyDescent="0.35">
      <c r="U33092" s="3"/>
    </row>
    <row r="33093" spans="21:21" x14ac:dyDescent="0.35">
      <c r="U33093" s="3"/>
    </row>
    <row r="33094" spans="21:21" x14ac:dyDescent="0.35">
      <c r="U33094" s="3"/>
    </row>
    <row r="33095" spans="21:21" x14ac:dyDescent="0.35">
      <c r="U33095" s="3"/>
    </row>
    <row r="33096" spans="21:21" x14ac:dyDescent="0.35">
      <c r="U33096" s="3"/>
    </row>
    <row r="33097" spans="21:21" x14ac:dyDescent="0.35">
      <c r="U33097" s="3"/>
    </row>
    <row r="33098" spans="21:21" x14ac:dyDescent="0.35">
      <c r="U33098" s="3"/>
    </row>
    <row r="33099" spans="21:21" x14ac:dyDescent="0.35">
      <c r="U33099" s="3"/>
    </row>
    <row r="33100" spans="21:21" x14ac:dyDescent="0.35">
      <c r="U33100" s="3"/>
    </row>
    <row r="33101" spans="21:21" x14ac:dyDescent="0.35">
      <c r="U33101" s="3"/>
    </row>
    <row r="33102" spans="21:21" x14ac:dyDescent="0.35">
      <c r="U33102" s="3"/>
    </row>
    <row r="33103" spans="21:21" x14ac:dyDescent="0.35">
      <c r="U33103" s="3"/>
    </row>
    <row r="33104" spans="21:21" x14ac:dyDescent="0.35">
      <c r="U33104" s="3"/>
    </row>
    <row r="33105" spans="21:21" x14ac:dyDescent="0.35">
      <c r="U33105" s="3"/>
    </row>
    <row r="33106" spans="21:21" x14ac:dyDescent="0.35">
      <c r="U33106" s="3"/>
    </row>
    <row r="33107" spans="21:21" x14ac:dyDescent="0.35">
      <c r="U33107" s="3"/>
    </row>
    <row r="33108" spans="21:21" x14ac:dyDescent="0.35">
      <c r="U33108" s="3"/>
    </row>
    <row r="33109" spans="21:21" x14ac:dyDescent="0.35">
      <c r="U33109" s="3"/>
    </row>
    <row r="33110" spans="21:21" x14ac:dyDescent="0.35">
      <c r="U33110" s="3"/>
    </row>
    <row r="33111" spans="21:21" x14ac:dyDescent="0.35">
      <c r="U33111" s="3"/>
    </row>
    <row r="33112" spans="21:21" x14ac:dyDescent="0.35">
      <c r="U33112" s="3"/>
    </row>
    <row r="33113" spans="21:21" x14ac:dyDescent="0.35">
      <c r="U33113" s="3"/>
    </row>
    <row r="33114" spans="21:21" x14ac:dyDescent="0.35">
      <c r="U33114" s="3"/>
    </row>
    <row r="33115" spans="21:21" x14ac:dyDescent="0.35">
      <c r="U33115" s="3"/>
    </row>
    <row r="33116" spans="21:21" x14ac:dyDescent="0.35">
      <c r="U33116" s="3"/>
    </row>
    <row r="33117" spans="21:21" x14ac:dyDescent="0.35">
      <c r="U33117" s="3"/>
    </row>
    <row r="33118" spans="21:21" x14ac:dyDescent="0.35">
      <c r="U33118" s="3"/>
    </row>
    <row r="33119" spans="21:21" x14ac:dyDescent="0.35">
      <c r="U33119" s="3"/>
    </row>
    <row r="33120" spans="21:21" x14ac:dyDescent="0.35">
      <c r="U33120" s="3"/>
    </row>
    <row r="33121" spans="21:21" x14ac:dyDescent="0.35">
      <c r="U33121" s="3"/>
    </row>
    <row r="33122" spans="21:21" x14ac:dyDescent="0.35">
      <c r="U33122" s="3"/>
    </row>
    <row r="33123" spans="21:21" x14ac:dyDescent="0.35">
      <c r="U33123" s="3"/>
    </row>
    <row r="33124" spans="21:21" x14ac:dyDescent="0.35">
      <c r="U33124" s="3"/>
    </row>
    <row r="33125" spans="21:21" x14ac:dyDescent="0.35">
      <c r="U33125" s="3"/>
    </row>
    <row r="33126" spans="21:21" x14ac:dyDescent="0.35">
      <c r="U33126" s="3"/>
    </row>
    <row r="33127" spans="21:21" x14ac:dyDescent="0.35">
      <c r="U33127" s="3"/>
    </row>
    <row r="33128" spans="21:21" x14ac:dyDescent="0.35">
      <c r="U33128" s="3"/>
    </row>
    <row r="33129" spans="21:21" x14ac:dyDescent="0.35">
      <c r="U33129" s="3"/>
    </row>
    <row r="33130" spans="21:21" x14ac:dyDescent="0.35">
      <c r="U33130" s="3"/>
    </row>
    <row r="33131" spans="21:21" x14ac:dyDescent="0.35">
      <c r="U33131" s="3"/>
    </row>
    <row r="33132" spans="21:21" x14ac:dyDescent="0.35">
      <c r="U33132" s="3"/>
    </row>
    <row r="33133" spans="21:21" x14ac:dyDescent="0.35">
      <c r="U33133" s="3"/>
    </row>
    <row r="33134" spans="21:21" x14ac:dyDescent="0.35">
      <c r="U33134" s="3"/>
    </row>
    <row r="33135" spans="21:21" x14ac:dyDescent="0.35">
      <c r="U33135" s="3"/>
    </row>
    <row r="33136" spans="21:21" x14ac:dyDescent="0.35">
      <c r="U33136" s="3"/>
    </row>
    <row r="33137" spans="21:21" x14ac:dyDescent="0.35">
      <c r="U33137" s="3"/>
    </row>
    <row r="33138" spans="21:21" x14ac:dyDescent="0.35">
      <c r="U33138" s="3"/>
    </row>
    <row r="33139" spans="21:21" x14ac:dyDescent="0.35">
      <c r="U33139" s="3"/>
    </row>
    <row r="33140" spans="21:21" x14ac:dyDescent="0.35">
      <c r="U33140" s="3"/>
    </row>
    <row r="33141" spans="21:21" x14ac:dyDescent="0.35">
      <c r="U33141" s="3"/>
    </row>
    <row r="33142" spans="21:21" x14ac:dyDescent="0.35">
      <c r="U33142" s="3"/>
    </row>
    <row r="33143" spans="21:21" x14ac:dyDescent="0.35">
      <c r="U33143" s="3"/>
    </row>
    <row r="33144" spans="21:21" x14ac:dyDescent="0.35">
      <c r="U33144" s="3"/>
    </row>
    <row r="33145" spans="21:21" x14ac:dyDescent="0.35">
      <c r="U33145" s="3"/>
    </row>
    <row r="33146" spans="21:21" x14ac:dyDescent="0.35">
      <c r="U33146" s="3"/>
    </row>
    <row r="33147" spans="21:21" x14ac:dyDescent="0.35">
      <c r="U33147" s="3"/>
    </row>
    <row r="33148" spans="21:21" x14ac:dyDescent="0.35">
      <c r="U33148" s="3"/>
    </row>
    <row r="33149" spans="21:21" x14ac:dyDescent="0.35">
      <c r="U33149" s="3"/>
    </row>
    <row r="33150" spans="21:21" x14ac:dyDescent="0.35">
      <c r="U33150" s="3"/>
    </row>
    <row r="33151" spans="21:21" x14ac:dyDescent="0.35">
      <c r="U33151" s="3"/>
    </row>
    <row r="33152" spans="21:21" x14ac:dyDescent="0.35">
      <c r="U33152" s="3"/>
    </row>
    <row r="33153" spans="21:21" x14ac:dyDescent="0.35">
      <c r="U33153" s="3"/>
    </row>
    <row r="33154" spans="21:21" x14ac:dyDescent="0.35">
      <c r="U33154" s="3"/>
    </row>
    <row r="33155" spans="21:21" x14ac:dyDescent="0.35">
      <c r="U33155" s="3"/>
    </row>
    <row r="33156" spans="21:21" x14ac:dyDescent="0.35">
      <c r="U33156" s="3"/>
    </row>
    <row r="33157" spans="21:21" x14ac:dyDescent="0.35">
      <c r="U33157" s="3"/>
    </row>
    <row r="33158" spans="21:21" x14ac:dyDescent="0.35">
      <c r="U33158" s="3"/>
    </row>
    <row r="33159" spans="21:21" x14ac:dyDescent="0.35">
      <c r="U33159" s="3"/>
    </row>
    <row r="33160" spans="21:21" x14ac:dyDescent="0.35">
      <c r="U33160" s="3"/>
    </row>
    <row r="33161" spans="21:21" x14ac:dyDescent="0.35">
      <c r="U33161" s="3"/>
    </row>
    <row r="33162" spans="21:21" x14ac:dyDescent="0.35">
      <c r="U33162" s="3"/>
    </row>
    <row r="33163" spans="21:21" x14ac:dyDescent="0.35">
      <c r="U33163" s="3"/>
    </row>
    <row r="33164" spans="21:21" x14ac:dyDescent="0.35">
      <c r="U33164" s="3"/>
    </row>
    <row r="33165" spans="21:21" x14ac:dyDescent="0.35">
      <c r="U33165" s="3"/>
    </row>
    <row r="33166" spans="21:21" x14ac:dyDescent="0.35">
      <c r="U33166" s="3"/>
    </row>
    <row r="33167" spans="21:21" x14ac:dyDescent="0.35">
      <c r="U33167" s="3"/>
    </row>
    <row r="33168" spans="21:21" x14ac:dyDescent="0.35">
      <c r="U33168" s="3"/>
    </row>
    <row r="33169" spans="21:21" x14ac:dyDescent="0.35">
      <c r="U33169" s="3"/>
    </row>
    <row r="33170" spans="21:21" x14ac:dyDescent="0.35">
      <c r="U33170" s="3"/>
    </row>
    <row r="33171" spans="21:21" x14ac:dyDescent="0.35">
      <c r="U33171" s="3"/>
    </row>
    <row r="33172" spans="21:21" x14ac:dyDescent="0.35">
      <c r="U33172" s="3"/>
    </row>
    <row r="33173" spans="21:21" x14ac:dyDescent="0.35">
      <c r="U33173" s="3"/>
    </row>
    <row r="33174" spans="21:21" x14ac:dyDescent="0.35">
      <c r="U33174" s="3"/>
    </row>
    <row r="33175" spans="21:21" x14ac:dyDescent="0.35">
      <c r="U33175" s="3"/>
    </row>
    <row r="33176" spans="21:21" x14ac:dyDescent="0.35">
      <c r="U33176" s="3"/>
    </row>
    <row r="33177" spans="21:21" x14ac:dyDescent="0.35">
      <c r="U33177" s="3"/>
    </row>
    <row r="33178" spans="21:21" x14ac:dyDescent="0.35">
      <c r="U33178" s="3"/>
    </row>
    <row r="33179" spans="21:21" x14ac:dyDescent="0.35">
      <c r="U33179" s="3"/>
    </row>
    <row r="33180" spans="21:21" x14ac:dyDescent="0.35">
      <c r="U33180" s="3"/>
    </row>
    <row r="33181" spans="21:21" x14ac:dyDescent="0.35">
      <c r="U33181" s="3"/>
    </row>
    <row r="33182" spans="21:21" x14ac:dyDescent="0.35">
      <c r="U33182" s="3"/>
    </row>
    <row r="33183" spans="21:21" x14ac:dyDescent="0.35">
      <c r="U33183" s="3"/>
    </row>
    <row r="33184" spans="21:21" x14ac:dyDescent="0.35">
      <c r="U33184" s="3"/>
    </row>
    <row r="33185" spans="21:21" x14ac:dyDescent="0.35">
      <c r="U33185" s="3"/>
    </row>
    <row r="33186" spans="21:21" x14ac:dyDescent="0.35">
      <c r="U33186" s="3"/>
    </row>
    <row r="33187" spans="21:21" x14ac:dyDescent="0.35">
      <c r="U33187" s="3"/>
    </row>
    <row r="33188" spans="21:21" x14ac:dyDescent="0.35">
      <c r="U33188" s="3"/>
    </row>
    <row r="33189" spans="21:21" x14ac:dyDescent="0.35">
      <c r="U33189" s="3"/>
    </row>
    <row r="33190" spans="21:21" x14ac:dyDescent="0.35">
      <c r="U33190" s="3"/>
    </row>
    <row r="33191" spans="21:21" x14ac:dyDescent="0.35">
      <c r="U33191" s="3"/>
    </row>
    <row r="33192" spans="21:21" x14ac:dyDescent="0.35">
      <c r="U33192" s="3"/>
    </row>
    <row r="33193" spans="21:21" x14ac:dyDescent="0.35">
      <c r="U33193" s="3"/>
    </row>
    <row r="33194" spans="21:21" x14ac:dyDescent="0.35">
      <c r="U33194" s="3"/>
    </row>
    <row r="33195" spans="21:21" x14ac:dyDescent="0.35">
      <c r="U33195" s="3"/>
    </row>
    <row r="33196" spans="21:21" x14ac:dyDescent="0.35">
      <c r="U33196" s="3"/>
    </row>
    <row r="33197" spans="21:21" x14ac:dyDescent="0.35">
      <c r="U33197" s="3"/>
    </row>
    <row r="33198" spans="21:21" x14ac:dyDescent="0.35">
      <c r="U33198" s="3"/>
    </row>
    <row r="33199" spans="21:21" x14ac:dyDescent="0.35">
      <c r="U33199" s="3"/>
    </row>
    <row r="33200" spans="21:21" x14ac:dyDescent="0.35">
      <c r="U33200" s="3"/>
    </row>
    <row r="33201" spans="21:21" x14ac:dyDescent="0.35">
      <c r="U33201" s="3"/>
    </row>
    <row r="33202" spans="21:21" x14ac:dyDescent="0.35">
      <c r="U33202" s="3"/>
    </row>
    <row r="33203" spans="21:21" x14ac:dyDescent="0.35">
      <c r="U33203" s="3"/>
    </row>
    <row r="33204" spans="21:21" x14ac:dyDescent="0.35">
      <c r="U33204" s="3"/>
    </row>
    <row r="33205" spans="21:21" x14ac:dyDescent="0.35">
      <c r="U33205" s="3"/>
    </row>
    <row r="33206" spans="21:21" x14ac:dyDescent="0.35">
      <c r="U33206" s="3"/>
    </row>
    <row r="33207" spans="21:21" x14ac:dyDescent="0.35">
      <c r="U33207" s="3"/>
    </row>
    <row r="33208" spans="21:21" x14ac:dyDescent="0.35">
      <c r="U33208" s="3"/>
    </row>
    <row r="33209" spans="21:21" x14ac:dyDescent="0.35">
      <c r="U33209" s="3"/>
    </row>
    <row r="33210" spans="21:21" x14ac:dyDescent="0.35">
      <c r="U33210" s="3"/>
    </row>
    <row r="33211" spans="21:21" x14ac:dyDescent="0.35">
      <c r="U33211" s="3"/>
    </row>
    <row r="33212" spans="21:21" x14ac:dyDescent="0.35">
      <c r="U33212" s="3"/>
    </row>
    <row r="33213" spans="21:21" x14ac:dyDescent="0.35">
      <c r="U33213" s="3"/>
    </row>
    <row r="33214" spans="21:21" x14ac:dyDescent="0.35">
      <c r="U33214" s="3"/>
    </row>
    <row r="33215" spans="21:21" x14ac:dyDescent="0.35">
      <c r="U33215" s="3"/>
    </row>
    <row r="33216" spans="21:21" x14ac:dyDescent="0.35">
      <c r="U33216" s="3"/>
    </row>
    <row r="33217" spans="21:21" x14ac:dyDescent="0.35">
      <c r="U33217" s="3"/>
    </row>
    <row r="33218" spans="21:21" x14ac:dyDescent="0.35">
      <c r="U33218" s="3"/>
    </row>
    <row r="33219" spans="21:21" x14ac:dyDescent="0.35">
      <c r="U33219" s="3"/>
    </row>
    <row r="33220" spans="21:21" x14ac:dyDescent="0.35">
      <c r="U33220" s="3"/>
    </row>
    <row r="33221" spans="21:21" x14ac:dyDescent="0.35">
      <c r="U33221" s="3"/>
    </row>
    <row r="33222" spans="21:21" x14ac:dyDescent="0.35">
      <c r="U33222" s="3"/>
    </row>
    <row r="33223" spans="21:21" x14ac:dyDescent="0.35">
      <c r="U33223" s="3"/>
    </row>
    <row r="33224" spans="21:21" x14ac:dyDescent="0.35">
      <c r="U33224" s="3"/>
    </row>
    <row r="33225" spans="21:21" x14ac:dyDescent="0.35">
      <c r="U33225" s="3"/>
    </row>
    <row r="33226" spans="21:21" x14ac:dyDescent="0.35">
      <c r="U33226" s="3"/>
    </row>
    <row r="33227" spans="21:21" x14ac:dyDescent="0.35">
      <c r="U33227" s="3"/>
    </row>
    <row r="33228" spans="21:21" x14ac:dyDescent="0.35">
      <c r="U33228" s="3"/>
    </row>
    <row r="33229" spans="21:21" x14ac:dyDescent="0.35">
      <c r="U33229" s="3"/>
    </row>
    <row r="33230" spans="21:21" x14ac:dyDescent="0.35">
      <c r="U33230" s="3"/>
    </row>
    <row r="33231" spans="21:21" x14ac:dyDescent="0.35">
      <c r="U33231" s="3"/>
    </row>
    <row r="33232" spans="21:21" x14ac:dyDescent="0.35">
      <c r="U33232" s="3"/>
    </row>
    <row r="33233" spans="21:21" x14ac:dyDescent="0.35">
      <c r="U33233" s="3"/>
    </row>
    <row r="33234" spans="21:21" x14ac:dyDescent="0.35">
      <c r="U33234" s="3"/>
    </row>
    <row r="33235" spans="21:21" x14ac:dyDescent="0.35">
      <c r="U33235" s="3"/>
    </row>
    <row r="33236" spans="21:21" x14ac:dyDescent="0.35">
      <c r="U33236" s="3"/>
    </row>
    <row r="33237" spans="21:21" x14ac:dyDescent="0.35">
      <c r="U33237" s="3"/>
    </row>
    <row r="33238" spans="21:21" x14ac:dyDescent="0.35">
      <c r="U33238" s="3"/>
    </row>
    <row r="33239" spans="21:21" x14ac:dyDescent="0.35">
      <c r="U33239" s="3"/>
    </row>
    <row r="33240" spans="21:21" x14ac:dyDescent="0.35">
      <c r="U33240" s="3"/>
    </row>
    <row r="33241" spans="21:21" x14ac:dyDescent="0.35">
      <c r="U33241" s="3"/>
    </row>
    <row r="33242" spans="21:21" x14ac:dyDescent="0.35">
      <c r="U33242" s="3"/>
    </row>
    <row r="33243" spans="21:21" x14ac:dyDescent="0.35">
      <c r="U33243" s="3"/>
    </row>
    <row r="33244" spans="21:21" x14ac:dyDescent="0.35">
      <c r="U33244" s="3"/>
    </row>
    <row r="33245" spans="21:21" x14ac:dyDescent="0.35">
      <c r="U33245" s="3"/>
    </row>
    <row r="33246" spans="21:21" x14ac:dyDescent="0.35">
      <c r="U33246" s="3"/>
    </row>
    <row r="33247" spans="21:21" x14ac:dyDescent="0.35">
      <c r="U33247" s="3"/>
    </row>
    <row r="33248" spans="21:21" x14ac:dyDescent="0.35">
      <c r="U33248" s="3"/>
    </row>
    <row r="33249" spans="21:21" x14ac:dyDescent="0.35">
      <c r="U33249" s="3"/>
    </row>
    <row r="33250" spans="21:21" x14ac:dyDescent="0.35">
      <c r="U33250" s="3"/>
    </row>
    <row r="33251" spans="21:21" x14ac:dyDescent="0.35">
      <c r="U33251" s="3"/>
    </row>
    <row r="33252" spans="21:21" x14ac:dyDescent="0.35">
      <c r="U33252" s="3"/>
    </row>
    <row r="33253" spans="21:21" x14ac:dyDescent="0.35">
      <c r="U33253" s="3"/>
    </row>
    <row r="33254" spans="21:21" x14ac:dyDescent="0.35">
      <c r="U33254" s="3"/>
    </row>
    <row r="33255" spans="21:21" x14ac:dyDescent="0.35">
      <c r="U33255" s="3"/>
    </row>
    <row r="33256" spans="21:21" x14ac:dyDescent="0.35">
      <c r="U33256" s="3"/>
    </row>
    <row r="33257" spans="21:21" x14ac:dyDescent="0.35">
      <c r="U33257" s="3"/>
    </row>
    <row r="33258" spans="21:21" x14ac:dyDescent="0.35">
      <c r="U33258" s="3"/>
    </row>
    <row r="33259" spans="21:21" x14ac:dyDescent="0.35">
      <c r="U33259" s="3"/>
    </row>
    <row r="33260" spans="21:21" x14ac:dyDescent="0.35">
      <c r="U33260" s="3"/>
    </row>
    <row r="33261" spans="21:21" x14ac:dyDescent="0.35">
      <c r="U33261" s="3"/>
    </row>
    <row r="33262" spans="21:21" x14ac:dyDescent="0.35">
      <c r="U33262" s="3"/>
    </row>
    <row r="33263" spans="21:21" x14ac:dyDescent="0.35">
      <c r="U33263" s="3"/>
    </row>
    <row r="33264" spans="21:21" x14ac:dyDescent="0.35">
      <c r="U33264" s="3"/>
    </row>
    <row r="33265" spans="21:21" x14ac:dyDescent="0.35">
      <c r="U33265" s="3"/>
    </row>
    <row r="33266" spans="21:21" x14ac:dyDescent="0.35">
      <c r="U33266" s="3"/>
    </row>
    <row r="33267" spans="21:21" x14ac:dyDescent="0.35">
      <c r="U33267" s="3"/>
    </row>
    <row r="33268" spans="21:21" x14ac:dyDescent="0.35">
      <c r="U33268" s="3"/>
    </row>
    <row r="33269" spans="21:21" x14ac:dyDescent="0.35">
      <c r="U33269" s="3"/>
    </row>
    <row r="33270" spans="21:21" x14ac:dyDescent="0.35">
      <c r="U33270" s="3"/>
    </row>
    <row r="33271" spans="21:21" x14ac:dyDescent="0.35">
      <c r="U33271" s="3"/>
    </row>
    <row r="33272" spans="21:21" x14ac:dyDescent="0.35">
      <c r="U33272" s="3"/>
    </row>
    <row r="33273" spans="21:21" x14ac:dyDescent="0.35">
      <c r="U33273" s="3"/>
    </row>
    <row r="33274" spans="21:21" x14ac:dyDescent="0.35">
      <c r="U33274" s="3"/>
    </row>
    <row r="33275" spans="21:21" x14ac:dyDescent="0.35">
      <c r="U33275" s="3"/>
    </row>
    <row r="33276" spans="21:21" x14ac:dyDescent="0.35">
      <c r="U33276" s="3"/>
    </row>
    <row r="33277" spans="21:21" x14ac:dyDescent="0.35">
      <c r="U33277" s="3"/>
    </row>
    <row r="33278" spans="21:21" x14ac:dyDescent="0.35">
      <c r="U33278" s="3"/>
    </row>
    <row r="33279" spans="21:21" x14ac:dyDescent="0.35">
      <c r="U33279" s="3"/>
    </row>
    <row r="33280" spans="21:21" x14ac:dyDescent="0.35">
      <c r="U33280" s="3"/>
    </row>
    <row r="33281" spans="21:21" x14ac:dyDescent="0.35">
      <c r="U33281" s="3"/>
    </row>
    <row r="33282" spans="21:21" x14ac:dyDescent="0.35">
      <c r="U33282" s="3"/>
    </row>
    <row r="33283" spans="21:21" x14ac:dyDescent="0.35">
      <c r="U33283" s="3"/>
    </row>
    <row r="33284" spans="21:21" x14ac:dyDescent="0.35">
      <c r="U33284" s="3"/>
    </row>
    <row r="33285" spans="21:21" x14ac:dyDescent="0.35">
      <c r="U33285" s="3"/>
    </row>
    <row r="33286" spans="21:21" x14ac:dyDescent="0.35">
      <c r="U33286" s="3"/>
    </row>
    <row r="33287" spans="21:21" x14ac:dyDescent="0.35">
      <c r="U33287" s="3"/>
    </row>
    <row r="33288" spans="21:21" x14ac:dyDescent="0.35">
      <c r="U33288" s="3"/>
    </row>
    <row r="33289" spans="21:21" x14ac:dyDescent="0.35">
      <c r="U33289" s="3"/>
    </row>
    <row r="33290" spans="21:21" x14ac:dyDescent="0.35">
      <c r="U33290" s="3"/>
    </row>
    <row r="33291" spans="21:21" x14ac:dyDescent="0.35">
      <c r="U33291" s="3"/>
    </row>
    <row r="33292" spans="21:21" x14ac:dyDescent="0.35">
      <c r="U33292" s="3"/>
    </row>
    <row r="33293" spans="21:21" x14ac:dyDescent="0.35">
      <c r="U33293" s="3"/>
    </row>
    <row r="33294" spans="21:21" x14ac:dyDescent="0.35">
      <c r="U33294" s="3"/>
    </row>
    <row r="33295" spans="21:21" x14ac:dyDescent="0.35">
      <c r="U33295" s="3"/>
    </row>
    <row r="33296" spans="21:21" x14ac:dyDescent="0.35">
      <c r="U33296" s="3"/>
    </row>
    <row r="33297" spans="21:21" x14ac:dyDescent="0.35">
      <c r="U33297" s="3"/>
    </row>
    <row r="33298" spans="21:21" x14ac:dyDescent="0.35">
      <c r="U33298" s="3"/>
    </row>
    <row r="33299" spans="21:21" x14ac:dyDescent="0.35">
      <c r="U33299" s="3"/>
    </row>
    <row r="33300" spans="21:21" x14ac:dyDescent="0.35">
      <c r="U33300" s="3"/>
    </row>
    <row r="33301" spans="21:21" x14ac:dyDescent="0.35">
      <c r="U33301" s="3"/>
    </row>
    <row r="33302" spans="21:21" x14ac:dyDescent="0.35">
      <c r="U33302" s="3"/>
    </row>
    <row r="33303" spans="21:21" x14ac:dyDescent="0.35">
      <c r="U33303" s="3"/>
    </row>
    <row r="33304" spans="21:21" x14ac:dyDescent="0.35">
      <c r="U33304" s="3"/>
    </row>
    <row r="33305" spans="21:21" x14ac:dyDescent="0.35">
      <c r="U33305" s="3"/>
    </row>
    <row r="33306" spans="21:21" x14ac:dyDescent="0.35">
      <c r="U33306" s="3"/>
    </row>
    <row r="33307" spans="21:21" x14ac:dyDescent="0.35">
      <c r="U33307" s="3"/>
    </row>
    <row r="33308" spans="21:21" x14ac:dyDescent="0.35">
      <c r="U33308" s="3"/>
    </row>
    <row r="33309" spans="21:21" x14ac:dyDescent="0.35">
      <c r="U33309" s="3"/>
    </row>
    <row r="33310" spans="21:21" x14ac:dyDescent="0.35">
      <c r="U33310" s="3"/>
    </row>
    <row r="33311" spans="21:21" x14ac:dyDescent="0.35">
      <c r="U33311" s="3"/>
    </row>
    <row r="33312" spans="21:21" x14ac:dyDescent="0.35">
      <c r="U33312" s="3"/>
    </row>
    <row r="33313" spans="21:21" x14ac:dyDescent="0.35">
      <c r="U33313" s="3"/>
    </row>
    <row r="33314" spans="21:21" x14ac:dyDescent="0.35">
      <c r="U33314" s="3"/>
    </row>
    <row r="33315" spans="21:21" x14ac:dyDescent="0.35">
      <c r="U33315" s="3"/>
    </row>
    <row r="33316" spans="21:21" x14ac:dyDescent="0.35">
      <c r="U33316" s="3"/>
    </row>
    <row r="33317" spans="21:21" x14ac:dyDescent="0.35">
      <c r="U33317" s="3"/>
    </row>
    <row r="33318" spans="21:21" x14ac:dyDescent="0.35">
      <c r="U33318" s="3"/>
    </row>
    <row r="33319" spans="21:21" x14ac:dyDescent="0.35">
      <c r="U33319" s="3"/>
    </row>
    <row r="33320" spans="21:21" x14ac:dyDescent="0.35">
      <c r="U33320" s="3"/>
    </row>
    <row r="33321" spans="21:21" x14ac:dyDescent="0.35">
      <c r="U33321" s="3"/>
    </row>
    <row r="33322" spans="21:21" x14ac:dyDescent="0.35">
      <c r="U33322" s="3"/>
    </row>
    <row r="33323" spans="21:21" x14ac:dyDescent="0.35">
      <c r="U33323" s="3"/>
    </row>
    <row r="33324" spans="21:21" x14ac:dyDescent="0.35">
      <c r="U33324" s="3"/>
    </row>
    <row r="33325" spans="21:21" x14ac:dyDescent="0.35">
      <c r="U33325" s="3"/>
    </row>
    <row r="33326" spans="21:21" x14ac:dyDescent="0.35">
      <c r="U33326" s="3"/>
    </row>
    <row r="33327" spans="21:21" x14ac:dyDescent="0.35">
      <c r="U33327" s="3"/>
    </row>
    <row r="33328" spans="21:21" x14ac:dyDescent="0.35">
      <c r="U33328" s="3"/>
    </row>
    <row r="33329" spans="21:21" x14ac:dyDescent="0.35">
      <c r="U33329" s="3"/>
    </row>
    <row r="33330" spans="21:21" x14ac:dyDescent="0.35">
      <c r="U33330" s="3"/>
    </row>
    <row r="33331" spans="21:21" x14ac:dyDescent="0.35">
      <c r="U33331" s="3"/>
    </row>
    <row r="33332" spans="21:21" x14ac:dyDescent="0.35">
      <c r="U33332" s="3"/>
    </row>
    <row r="33333" spans="21:21" x14ac:dyDescent="0.35">
      <c r="U33333" s="3"/>
    </row>
    <row r="33334" spans="21:21" x14ac:dyDescent="0.35">
      <c r="U33334" s="3"/>
    </row>
    <row r="33335" spans="21:21" x14ac:dyDescent="0.35">
      <c r="U33335" s="3"/>
    </row>
    <row r="33336" spans="21:21" x14ac:dyDescent="0.35">
      <c r="U33336" s="3"/>
    </row>
    <row r="33337" spans="21:21" x14ac:dyDescent="0.35">
      <c r="U33337" s="3"/>
    </row>
    <row r="33338" spans="21:21" x14ac:dyDescent="0.35">
      <c r="U33338" s="3"/>
    </row>
    <row r="33339" spans="21:21" x14ac:dyDescent="0.35">
      <c r="U33339" s="3"/>
    </row>
    <row r="33340" spans="21:21" x14ac:dyDescent="0.35">
      <c r="U33340" s="3"/>
    </row>
    <row r="33341" spans="21:21" x14ac:dyDescent="0.35">
      <c r="U33341" s="3"/>
    </row>
    <row r="33342" spans="21:21" x14ac:dyDescent="0.35">
      <c r="U33342" s="3"/>
    </row>
    <row r="33343" spans="21:21" x14ac:dyDescent="0.35">
      <c r="U33343" s="3"/>
    </row>
    <row r="33344" spans="21:21" x14ac:dyDescent="0.35">
      <c r="U33344" s="3"/>
    </row>
    <row r="33345" spans="21:21" x14ac:dyDescent="0.35">
      <c r="U33345" s="3"/>
    </row>
    <row r="33346" spans="21:21" x14ac:dyDescent="0.35">
      <c r="U33346" s="3"/>
    </row>
    <row r="33347" spans="21:21" x14ac:dyDescent="0.35">
      <c r="U33347" s="3"/>
    </row>
    <row r="33348" spans="21:21" x14ac:dyDescent="0.35">
      <c r="U33348" s="3"/>
    </row>
    <row r="33349" spans="21:21" x14ac:dyDescent="0.35">
      <c r="U33349" s="3"/>
    </row>
    <row r="33350" spans="21:21" x14ac:dyDescent="0.35">
      <c r="U33350" s="3"/>
    </row>
    <row r="33351" spans="21:21" x14ac:dyDescent="0.35">
      <c r="U33351" s="3"/>
    </row>
    <row r="33352" spans="21:21" x14ac:dyDescent="0.35">
      <c r="U33352" s="3"/>
    </row>
    <row r="33353" spans="21:21" x14ac:dyDescent="0.35">
      <c r="U33353" s="3"/>
    </row>
    <row r="33354" spans="21:21" x14ac:dyDescent="0.35">
      <c r="U33354" s="3"/>
    </row>
    <row r="33355" spans="21:21" x14ac:dyDescent="0.35">
      <c r="U33355" s="3"/>
    </row>
    <row r="33356" spans="21:21" x14ac:dyDescent="0.35">
      <c r="U33356" s="3"/>
    </row>
    <row r="33357" spans="21:21" x14ac:dyDescent="0.35">
      <c r="U33357" s="3"/>
    </row>
    <row r="33358" spans="21:21" x14ac:dyDescent="0.35">
      <c r="U33358" s="3"/>
    </row>
    <row r="33359" spans="21:21" x14ac:dyDescent="0.35">
      <c r="U33359" s="3"/>
    </row>
    <row r="33360" spans="21:21" x14ac:dyDescent="0.35">
      <c r="U33360" s="3"/>
    </row>
    <row r="33361" spans="21:21" x14ac:dyDescent="0.35">
      <c r="U33361" s="3"/>
    </row>
    <row r="33362" spans="21:21" x14ac:dyDescent="0.35">
      <c r="U33362" s="3"/>
    </row>
    <row r="33363" spans="21:21" x14ac:dyDescent="0.35">
      <c r="U33363" s="3"/>
    </row>
    <row r="33364" spans="21:21" x14ac:dyDescent="0.35">
      <c r="U33364" s="3"/>
    </row>
    <row r="33365" spans="21:21" x14ac:dyDescent="0.35">
      <c r="U33365" s="3"/>
    </row>
    <row r="33366" spans="21:21" x14ac:dyDescent="0.35">
      <c r="U33366" s="3"/>
    </row>
    <row r="33367" spans="21:21" x14ac:dyDescent="0.35">
      <c r="U33367" s="3"/>
    </row>
    <row r="33368" spans="21:21" x14ac:dyDescent="0.35">
      <c r="U33368" s="3"/>
    </row>
    <row r="33369" spans="21:21" x14ac:dyDescent="0.35">
      <c r="U33369" s="3"/>
    </row>
    <row r="33370" spans="21:21" x14ac:dyDescent="0.35">
      <c r="U33370" s="3"/>
    </row>
    <row r="33371" spans="21:21" x14ac:dyDescent="0.35">
      <c r="U33371" s="3"/>
    </row>
    <row r="33372" spans="21:21" x14ac:dyDescent="0.35">
      <c r="U33372" s="3"/>
    </row>
    <row r="33373" spans="21:21" x14ac:dyDescent="0.35">
      <c r="U33373" s="3"/>
    </row>
    <row r="33374" spans="21:21" x14ac:dyDescent="0.35">
      <c r="U33374" s="3"/>
    </row>
    <row r="33375" spans="21:21" x14ac:dyDescent="0.35">
      <c r="U33375" s="3"/>
    </row>
    <row r="33376" spans="21:21" x14ac:dyDescent="0.35">
      <c r="U33376" s="3"/>
    </row>
    <row r="33377" spans="21:21" x14ac:dyDescent="0.35">
      <c r="U33377" s="3"/>
    </row>
    <row r="33378" spans="21:21" x14ac:dyDescent="0.35">
      <c r="U33378" s="3"/>
    </row>
    <row r="33379" spans="21:21" x14ac:dyDescent="0.35">
      <c r="U33379" s="3"/>
    </row>
    <row r="33380" spans="21:21" x14ac:dyDescent="0.35">
      <c r="U33380" s="3"/>
    </row>
    <row r="33381" spans="21:21" x14ac:dyDescent="0.35">
      <c r="U33381" s="3"/>
    </row>
    <row r="33382" spans="21:21" x14ac:dyDescent="0.35">
      <c r="U33382" s="3"/>
    </row>
    <row r="33383" spans="21:21" x14ac:dyDescent="0.35">
      <c r="U33383" s="3"/>
    </row>
    <row r="33384" spans="21:21" x14ac:dyDescent="0.35">
      <c r="U33384" s="3"/>
    </row>
    <row r="33385" spans="21:21" x14ac:dyDescent="0.35">
      <c r="U33385" s="3"/>
    </row>
    <row r="33386" spans="21:21" x14ac:dyDescent="0.35">
      <c r="U33386" s="3"/>
    </row>
    <row r="33387" spans="21:21" x14ac:dyDescent="0.35">
      <c r="U33387" s="3"/>
    </row>
    <row r="33388" spans="21:21" x14ac:dyDescent="0.35">
      <c r="U33388" s="3"/>
    </row>
    <row r="33389" spans="21:21" x14ac:dyDescent="0.35">
      <c r="U33389" s="3"/>
    </row>
    <row r="33390" spans="21:21" x14ac:dyDescent="0.35">
      <c r="U33390" s="3"/>
    </row>
    <row r="33391" spans="21:21" x14ac:dyDescent="0.35">
      <c r="U33391" s="3"/>
    </row>
    <row r="33392" spans="21:21" x14ac:dyDescent="0.35">
      <c r="U33392" s="3"/>
    </row>
    <row r="33393" spans="21:21" x14ac:dyDescent="0.35">
      <c r="U33393" s="3"/>
    </row>
    <row r="33394" spans="21:21" x14ac:dyDescent="0.35">
      <c r="U33394" s="3"/>
    </row>
    <row r="33395" spans="21:21" x14ac:dyDescent="0.35">
      <c r="U33395" s="3"/>
    </row>
    <row r="33396" spans="21:21" x14ac:dyDescent="0.35">
      <c r="U33396" s="3"/>
    </row>
    <row r="33397" spans="21:21" x14ac:dyDescent="0.35">
      <c r="U33397" s="3"/>
    </row>
    <row r="33398" spans="21:21" x14ac:dyDescent="0.35">
      <c r="U33398" s="3"/>
    </row>
    <row r="33399" spans="21:21" x14ac:dyDescent="0.35">
      <c r="U33399" s="3"/>
    </row>
    <row r="33400" spans="21:21" x14ac:dyDescent="0.35">
      <c r="U33400" s="3"/>
    </row>
    <row r="33401" spans="21:21" x14ac:dyDescent="0.35">
      <c r="U33401" s="3"/>
    </row>
    <row r="33402" spans="21:21" x14ac:dyDescent="0.35">
      <c r="U33402" s="3"/>
    </row>
    <row r="33403" spans="21:21" x14ac:dyDescent="0.35">
      <c r="U33403" s="3"/>
    </row>
    <row r="33404" spans="21:21" x14ac:dyDescent="0.35">
      <c r="U33404" s="3"/>
    </row>
    <row r="33405" spans="21:21" x14ac:dyDescent="0.35">
      <c r="U33405" s="3"/>
    </row>
    <row r="33406" spans="21:21" x14ac:dyDescent="0.35">
      <c r="U33406" s="3"/>
    </row>
    <row r="33407" spans="21:21" x14ac:dyDescent="0.35">
      <c r="U33407" s="3"/>
    </row>
    <row r="33408" spans="21:21" x14ac:dyDescent="0.35">
      <c r="U33408" s="3"/>
    </row>
    <row r="33409" spans="21:21" x14ac:dyDescent="0.35">
      <c r="U33409" s="3"/>
    </row>
    <row r="33410" spans="21:21" x14ac:dyDescent="0.35">
      <c r="U33410" s="3"/>
    </row>
    <row r="33411" spans="21:21" x14ac:dyDescent="0.35">
      <c r="U33411" s="3"/>
    </row>
    <row r="33412" spans="21:21" x14ac:dyDescent="0.35">
      <c r="U33412" s="3"/>
    </row>
    <row r="33413" spans="21:21" x14ac:dyDescent="0.35">
      <c r="U33413" s="3"/>
    </row>
    <row r="33414" spans="21:21" x14ac:dyDescent="0.35">
      <c r="U33414" s="3"/>
    </row>
    <row r="33415" spans="21:21" x14ac:dyDescent="0.35">
      <c r="U33415" s="3"/>
    </row>
    <row r="33416" spans="21:21" x14ac:dyDescent="0.35">
      <c r="U33416" s="3"/>
    </row>
    <row r="33417" spans="21:21" x14ac:dyDescent="0.35">
      <c r="U33417" s="3"/>
    </row>
    <row r="33418" spans="21:21" x14ac:dyDescent="0.35">
      <c r="U33418" s="3"/>
    </row>
    <row r="33419" spans="21:21" x14ac:dyDescent="0.35">
      <c r="U33419" s="3"/>
    </row>
    <row r="33420" spans="21:21" x14ac:dyDescent="0.35">
      <c r="U33420" s="3"/>
    </row>
    <row r="33421" spans="21:21" x14ac:dyDescent="0.35">
      <c r="U33421" s="3"/>
    </row>
    <row r="33422" spans="21:21" x14ac:dyDescent="0.35">
      <c r="U33422" s="3"/>
    </row>
    <row r="33423" spans="21:21" x14ac:dyDescent="0.35">
      <c r="U33423" s="3"/>
    </row>
    <row r="33424" spans="21:21" x14ac:dyDescent="0.35">
      <c r="U33424" s="3"/>
    </row>
    <row r="33425" spans="21:21" x14ac:dyDescent="0.35">
      <c r="U33425" s="3"/>
    </row>
    <row r="33426" spans="21:21" x14ac:dyDescent="0.35">
      <c r="U33426" s="3"/>
    </row>
    <row r="33427" spans="21:21" x14ac:dyDescent="0.35">
      <c r="U33427" s="3"/>
    </row>
    <row r="33428" spans="21:21" x14ac:dyDescent="0.35">
      <c r="U33428" s="3"/>
    </row>
    <row r="33429" spans="21:21" x14ac:dyDescent="0.35">
      <c r="U33429" s="3"/>
    </row>
    <row r="33430" spans="21:21" x14ac:dyDescent="0.35">
      <c r="U33430" s="3"/>
    </row>
    <row r="33431" spans="21:21" x14ac:dyDescent="0.35">
      <c r="U33431" s="3"/>
    </row>
    <row r="33432" spans="21:21" x14ac:dyDescent="0.35">
      <c r="U33432" s="3"/>
    </row>
    <row r="33433" spans="21:21" x14ac:dyDescent="0.35">
      <c r="U33433" s="3"/>
    </row>
    <row r="33434" spans="21:21" x14ac:dyDescent="0.35">
      <c r="U33434" s="3"/>
    </row>
    <row r="33435" spans="21:21" x14ac:dyDescent="0.35">
      <c r="U33435" s="3"/>
    </row>
    <row r="33436" spans="21:21" x14ac:dyDescent="0.35">
      <c r="U33436" s="3"/>
    </row>
    <row r="33437" spans="21:21" x14ac:dyDescent="0.35">
      <c r="U33437" s="3"/>
    </row>
    <row r="33438" spans="21:21" x14ac:dyDescent="0.35">
      <c r="U33438" s="3"/>
    </row>
    <row r="33439" spans="21:21" x14ac:dyDescent="0.35">
      <c r="U33439" s="3"/>
    </row>
    <row r="33440" spans="21:21" x14ac:dyDescent="0.35">
      <c r="U33440" s="3"/>
    </row>
    <row r="33441" spans="21:21" x14ac:dyDescent="0.35">
      <c r="U33441" s="3"/>
    </row>
    <row r="33442" spans="21:21" x14ac:dyDescent="0.35">
      <c r="U33442" s="3"/>
    </row>
    <row r="33443" spans="21:21" x14ac:dyDescent="0.35">
      <c r="U33443" s="3"/>
    </row>
    <row r="33444" spans="21:21" x14ac:dyDescent="0.35">
      <c r="U33444" s="3"/>
    </row>
    <row r="33445" spans="21:21" x14ac:dyDescent="0.35">
      <c r="U33445" s="3"/>
    </row>
    <row r="33446" spans="21:21" x14ac:dyDescent="0.35">
      <c r="U33446" s="3"/>
    </row>
    <row r="33447" spans="21:21" x14ac:dyDescent="0.35">
      <c r="U33447" s="3"/>
    </row>
    <row r="33448" spans="21:21" x14ac:dyDescent="0.35">
      <c r="U33448" s="3"/>
    </row>
    <row r="33449" spans="21:21" x14ac:dyDescent="0.35">
      <c r="U33449" s="3"/>
    </row>
    <row r="33450" spans="21:21" x14ac:dyDescent="0.35">
      <c r="U33450" s="3"/>
    </row>
    <row r="33451" spans="21:21" x14ac:dyDescent="0.35">
      <c r="U33451" s="3"/>
    </row>
    <row r="33452" spans="21:21" x14ac:dyDescent="0.35">
      <c r="U33452" s="3"/>
    </row>
    <row r="33453" spans="21:21" x14ac:dyDescent="0.35">
      <c r="U33453" s="3"/>
    </row>
    <row r="33454" spans="21:21" x14ac:dyDescent="0.35">
      <c r="U33454" s="3"/>
    </row>
    <row r="33455" spans="21:21" x14ac:dyDescent="0.35">
      <c r="U33455" s="3"/>
    </row>
    <row r="33456" spans="21:21" x14ac:dyDescent="0.35">
      <c r="U33456" s="3"/>
    </row>
    <row r="33457" spans="21:21" x14ac:dyDescent="0.35">
      <c r="U33457" s="3"/>
    </row>
    <row r="33458" spans="21:21" x14ac:dyDescent="0.35">
      <c r="U33458" s="3"/>
    </row>
    <row r="33459" spans="21:21" x14ac:dyDescent="0.35">
      <c r="U33459" s="3"/>
    </row>
    <row r="33460" spans="21:21" x14ac:dyDescent="0.35">
      <c r="U33460" s="3"/>
    </row>
    <row r="33461" spans="21:21" x14ac:dyDescent="0.35">
      <c r="U33461" s="3"/>
    </row>
    <row r="33462" spans="21:21" x14ac:dyDescent="0.35">
      <c r="U33462" s="3"/>
    </row>
    <row r="33463" spans="21:21" x14ac:dyDescent="0.35">
      <c r="U33463" s="3"/>
    </row>
    <row r="33464" spans="21:21" x14ac:dyDescent="0.35">
      <c r="U33464" s="3"/>
    </row>
    <row r="33465" spans="21:21" x14ac:dyDescent="0.35">
      <c r="U33465" s="3"/>
    </row>
    <row r="33466" spans="21:21" x14ac:dyDescent="0.35">
      <c r="U33466" s="3"/>
    </row>
    <row r="33467" spans="21:21" x14ac:dyDescent="0.35">
      <c r="U33467" s="3"/>
    </row>
    <row r="33468" spans="21:21" x14ac:dyDescent="0.35">
      <c r="U33468" s="3"/>
    </row>
    <row r="33469" spans="21:21" x14ac:dyDescent="0.35">
      <c r="U33469" s="3"/>
    </row>
    <row r="33470" spans="21:21" x14ac:dyDescent="0.35">
      <c r="U33470" s="3"/>
    </row>
    <row r="33471" spans="21:21" x14ac:dyDescent="0.35">
      <c r="U33471" s="3"/>
    </row>
    <row r="33472" spans="21:21" x14ac:dyDescent="0.35">
      <c r="U33472" s="3"/>
    </row>
    <row r="33473" spans="21:21" x14ac:dyDescent="0.35">
      <c r="U33473" s="3"/>
    </row>
    <row r="33474" spans="21:21" x14ac:dyDescent="0.35">
      <c r="U33474" s="3"/>
    </row>
    <row r="33475" spans="21:21" x14ac:dyDescent="0.35">
      <c r="U33475" s="3"/>
    </row>
    <row r="33476" spans="21:21" x14ac:dyDescent="0.35">
      <c r="U33476" s="3"/>
    </row>
    <row r="33477" spans="21:21" x14ac:dyDescent="0.35">
      <c r="U33477" s="3"/>
    </row>
    <row r="33478" spans="21:21" x14ac:dyDescent="0.35">
      <c r="U33478" s="3"/>
    </row>
    <row r="33479" spans="21:21" x14ac:dyDescent="0.35">
      <c r="U33479" s="3"/>
    </row>
    <row r="33480" spans="21:21" x14ac:dyDescent="0.35">
      <c r="U33480" s="3"/>
    </row>
    <row r="33481" spans="21:21" x14ac:dyDescent="0.35">
      <c r="U33481" s="3"/>
    </row>
    <row r="33482" spans="21:21" x14ac:dyDescent="0.35">
      <c r="U33482" s="3"/>
    </row>
    <row r="33483" spans="21:21" x14ac:dyDescent="0.35">
      <c r="U33483" s="3"/>
    </row>
    <row r="33484" spans="21:21" x14ac:dyDescent="0.35">
      <c r="U33484" s="3"/>
    </row>
    <row r="33485" spans="21:21" x14ac:dyDescent="0.35">
      <c r="U33485" s="3"/>
    </row>
    <row r="33486" spans="21:21" x14ac:dyDescent="0.35">
      <c r="U33486" s="3"/>
    </row>
    <row r="33487" spans="21:21" x14ac:dyDescent="0.35">
      <c r="U33487" s="3"/>
    </row>
    <row r="33488" spans="21:21" x14ac:dyDescent="0.35">
      <c r="U33488" s="3"/>
    </row>
    <row r="33489" spans="21:21" x14ac:dyDescent="0.35">
      <c r="U33489" s="3"/>
    </row>
    <row r="33490" spans="21:21" x14ac:dyDescent="0.35">
      <c r="U33490" s="3"/>
    </row>
    <row r="33491" spans="21:21" x14ac:dyDescent="0.35">
      <c r="U33491" s="3"/>
    </row>
    <row r="33492" spans="21:21" x14ac:dyDescent="0.35">
      <c r="U33492" s="3"/>
    </row>
    <row r="33493" spans="21:21" x14ac:dyDescent="0.35">
      <c r="U33493" s="3"/>
    </row>
    <row r="33494" spans="21:21" x14ac:dyDescent="0.35">
      <c r="U33494" s="3"/>
    </row>
    <row r="33495" spans="21:21" x14ac:dyDescent="0.35">
      <c r="U33495" s="3"/>
    </row>
    <row r="33496" spans="21:21" x14ac:dyDescent="0.35">
      <c r="U33496" s="3"/>
    </row>
    <row r="33497" spans="21:21" x14ac:dyDescent="0.35">
      <c r="U33497" s="3"/>
    </row>
    <row r="33498" spans="21:21" x14ac:dyDescent="0.35">
      <c r="U33498" s="3"/>
    </row>
    <row r="33499" spans="21:21" x14ac:dyDescent="0.35">
      <c r="U33499" s="3"/>
    </row>
    <row r="33500" spans="21:21" x14ac:dyDescent="0.35">
      <c r="U33500" s="3"/>
    </row>
    <row r="33501" spans="21:21" x14ac:dyDescent="0.35">
      <c r="U33501" s="3"/>
    </row>
    <row r="33502" spans="21:21" x14ac:dyDescent="0.35">
      <c r="U33502" s="3"/>
    </row>
    <row r="33503" spans="21:21" x14ac:dyDescent="0.35">
      <c r="U33503" s="3"/>
    </row>
    <row r="33504" spans="21:21" x14ac:dyDescent="0.35">
      <c r="U33504" s="3"/>
    </row>
    <row r="33505" spans="21:21" x14ac:dyDescent="0.35">
      <c r="U33505" s="3"/>
    </row>
    <row r="33506" spans="21:21" x14ac:dyDescent="0.35">
      <c r="U33506" s="3"/>
    </row>
    <row r="33507" spans="21:21" x14ac:dyDescent="0.35">
      <c r="U33507" s="3"/>
    </row>
    <row r="33508" spans="21:21" x14ac:dyDescent="0.35">
      <c r="U33508" s="3"/>
    </row>
    <row r="33509" spans="21:21" x14ac:dyDescent="0.35">
      <c r="U33509" s="3"/>
    </row>
    <row r="33510" spans="21:21" x14ac:dyDescent="0.35">
      <c r="U33510" s="3"/>
    </row>
    <row r="33511" spans="21:21" x14ac:dyDescent="0.35">
      <c r="U33511" s="3"/>
    </row>
    <row r="33512" spans="21:21" x14ac:dyDescent="0.35">
      <c r="U33512" s="3"/>
    </row>
    <row r="33513" spans="21:21" x14ac:dyDescent="0.35">
      <c r="U33513" s="3"/>
    </row>
    <row r="33514" spans="21:21" x14ac:dyDescent="0.35">
      <c r="U33514" s="3"/>
    </row>
    <row r="33515" spans="21:21" x14ac:dyDescent="0.35">
      <c r="U33515" s="3"/>
    </row>
    <row r="33516" spans="21:21" x14ac:dyDescent="0.35">
      <c r="U33516" s="3"/>
    </row>
    <row r="33517" spans="21:21" x14ac:dyDescent="0.35">
      <c r="U33517" s="3"/>
    </row>
    <row r="33518" spans="21:21" x14ac:dyDescent="0.35">
      <c r="U33518" s="3"/>
    </row>
    <row r="33519" spans="21:21" x14ac:dyDescent="0.35">
      <c r="U33519" s="3"/>
    </row>
    <row r="33520" spans="21:21" x14ac:dyDescent="0.35">
      <c r="U33520" s="3"/>
    </row>
    <row r="33521" spans="21:21" x14ac:dyDescent="0.35">
      <c r="U33521" s="3"/>
    </row>
    <row r="33522" spans="21:21" x14ac:dyDescent="0.35">
      <c r="U33522" s="3"/>
    </row>
    <row r="33523" spans="21:21" x14ac:dyDescent="0.35">
      <c r="U33523" s="3"/>
    </row>
    <row r="33524" spans="21:21" x14ac:dyDescent="0.35">
      <c r="U33524" s="3"/>
    </row>
    <row r="33525" spans="21:21" x14ac:dyDescent="0.35">
      <c r="U33525" s="3"/>
    </row>
    <row r="33526" spans="21:21" x14ac:dyDescent="0.35">
      <c r="U33526" s="3"/>
    </row>
    <row r="33527" spans="21:21" x14ac:dyDescent="0.35">
      <c r="U33527" s="3"/>
    </row>
    <row r="33528" spans="21:21" x14ac:dyDescent="0.35">
      <c r="U33528" s="3"/>
    </row>
    <row r="33529" spans="21:21" x14ac:dyDescent="0.35">
      <c r="U33529" s="3"/>
    </row>
    <row r="33530" spans="21:21" x14ac:dyDescent="0.35">
      <c r="U33530" s="3"/>
    </row>
    <row r="33531" spans="21:21" x14ac:dyDescent="0.35">
      <c r="U33531" s="3"/>
    </row>
    <row r="33532" spans="21:21" x14ac:dyDescent="0.35">
      <c r="U33532" s="3"/>
    </row>
    <row r="33533" spans="21:21" x14ac:dyDescent="0.35">
      <c r="U33533" s="3"/>
    </row>
    <row r="33534" spans="21:21" x14ac:dyDescent="0.35">
      <c r="U33534" s="3"/>
    </row>
    <row r="33535" spans="21:21" x14ac:dyDescent="0.35">
      <c r="U33535" s="3"/>
    </row>
    <row r="33536" spans="21:21" x14ac:dyDescent="0.35">
      <c r="U33536" s="3"/>
    </row>
    <row r="33537" spans="21:21" x14ac:dyDescent="0.35">
      <c r="U33537" s="3"/>
    </row>
    <row r="33538" spans="21:21" x14ac:dyDescent="0.35">
      <c r="U33538" s="3"/>
    </row>
    <row r="33539" spans="21:21" x14ac:dyDescent="0.35">
      <c r="U33539" s="3"/>
    </row>
    <row r="33540" spans="21:21" x14ac:dyDescent="0.35">
      <c r="U33540" s="3"/>
    </row>
    <row r="33541" spans="21:21" x14ac:dyDescent="0.35">
      <c r="U33541" s="3"/>
    </row>
    <row r="33542" spans="21:21" x14ac:dyDescent="0.35">
      <c r="U33542" s="3"/>
    </row>
    <row r="33543" spans="21:21" x14ac:dyDescent="0.35">
      <c r="U33543" s="3"/>
    </row>
    <row r="33544" spans="21:21" x14ac:dyDescent="0.35">
      <c r="U33544" s="3"/>
    </row>
    <row r="33545" spans="21:21" x14ac:dyDescent="0.35">
      <c r="U33545" s="3"/>
    </row>
    <row r="33546" spans="21:21" x14ac:dyDescent="0.35">
      <c r="U33546" s="3"/>
    </row>
    <row r="33547" spans="21:21" x14ac:dyDescent="0.35">
      <c r="U33547" s="3"/>
    </row>
    <row r="33548" spans="21:21" x14ac:dyDescent="0.35">
      <c r="U33548" s="3"/>
    </row>
    <row r="33549" spans="21:21" x14ac:dyDescent="0.35">
      <c r="U33549" s="3"/>
    </row>
    <row r="33550" spans="21:21" x14ac:dyDescent="0.35">
      <c r="U33550" s="3"/>
    </row>
    <row r="33551" spans="21:21" x14ac:dyDescent="0.35">
      <c r="U33551" s="3"/>
    </row>
    <row r="33552" spans="21:21" x14ac:dyDescent="0.35">
      <c r="U33552" s="3"/>
    </row>
    <row r="33553" spans="21:21" x14ac:dyDescent="0.35">
      <c r="U33553" s="3"/>
    </row>
    <row r="33554" spans="21:21" x14ac:dyDescent="0.35">
      <c r="U33554" s="3"/>
    </row>
    <row r="33555" spans="21:21" x14ac:dyDescent="0.35">
      <c r="U33555" s="3"/>
    </row>
    <row r="33556" spans="21:21" x14ac:dyDescent="0.35">
      <c r="U33556" s="3"/>
    </row>
    <row r="33557" spans="21:21" x14ac:dyDescent="0.35">
      <c r="U33557" s="3"/>
    </row>
    <row r="33558" spans="21:21" x14ac:dyDescent="0.35">
      <c r="U33558" s="3"/>
    </row>
    <row r="33559" spans="21:21" x14ac:dyDescent="0.35">
      <c r="U33559" s="3"/>
    </row>
    <row r="33560" spans="21:21" x14ac:dyDescent="0.35">
      <c r="U33560" s="3"/>
    </row>
    <row r="33561" spans="21:21" x14ac:dyDescent="0.35">
      <c r="U33561" s="3"/>
    </row>
    <row r="33562" spans="21:21" x14ac:dyDescent="0.35">
      <c r="U33562" s="3"/>
    </row>
    <row r="33563" spans="21:21" x14ac:dyDescent="0.35">
      <c r="U33563" s="3"/>
    </row>
    <row r="33564" spans="21:21" x14ac:dyDescent="0.35">
      <c r="U33564" s="3"/>
    </row>
    <row r="33565" spans="21:21" x14ac:dyDescent="0.35">
      <c r="U33565" s="3"/>
    </row>
    <row r="33566" spans="21:21" x14ac:dyDescent="0.35">
      <c r="U33566" s="3"/>
    </row>
    <row r="33567" spans="21:21" x14ac:dyDescent="0.35">
      <c r="U33567" s="3"/>
    </row>
    <row r="33568" spans="21:21" x14ac:dyDescent="0.35">
      <c r="U33568" s="3"/>
    </row>
    <row r="33569" spans="21:21" x14ac:dyDescent="0.35">
      <c r="U33569" s="3"/>
    </row>
    <row r="33570" spans="21:21" x14ac:dyDescent="0.35">
      <c r="U33570" s="3"/>
    </row>
    <row r="33571" spans="21:21" x14ac:dyDescent="0.35">
      <c r="U33571" s="3"/>
    </row>
    <row r="33572" spans="21:21" x14ac:dyDescent="0.35">
      <c r="U33572" s="3"/>
    </row>
    <row r="33573" spans="21:21" x14ac:dyDescent="0.35">
      <c r="U33573" s="3"/>
    </row>
    <row r="33574" spans="21:21" x14ac:dyDescent="0.35">
      <c r="U33574" s="3"/>
    </row>
    <row r="33575" spans="21:21" x14ac:dyDescent="0.35">
      <c r="U33575" s="3"/>
    </row>
    <row r="33576" spans="21:21" x14ac:dyDescent="0.35">
      <c r="U33576" s="3"/>
    </row>
    <row r="33577" spans="21:21" x14ac:dyDescent="0.35">
      <c r="U33577" s="3"/>
    </row>
    <row r="33578" spans="21:21" x14ac:dyDescent="0.35">
      <c r="U33578" s="3"/>
    </row>
    <row r="33579" spans="21:21" x14ac:dyDescent="0.35">
      <c r="U33579" s="3"/>
    </row>
    <row r="33580" spans="21:21" x14ac:dyDescent="0.35">
      <c r="U33580" s="3"/>
    </row>
    <row r="33581" spans="21:21" x14ac:dyDescent="0.35">
      <c r="U33581" s="3"/>
    </row>
    <row r="33582" spans="21:21" x14ac:dyDescent="0.35">
      <c r="U33582" s="3"/>
    </row>
    <row r="33583" spans="21:21" x14ac:dyDescent="0.35">
      <c r="U33583" s="3"/>
    </row>
    <row r="33584" spans="21:21" x14ac:dyDescent="0.35">
      <c r="U33584" s="3"/>
    </row>
    <row r="33585" spans="21:21" x14ac:dyDescent="0.35">
      <c r="U33585" s="3"/>
    </row>
    <row r="33586" spans="21:21" x14ac:dyDescent="0.35">
      <c r="U33586" s="3"/>
    </row>
    <row r="33587" spans="21:21" x14ac:dyDescent="0.35">
      <c r="U33587" s="3"/>
    </row>
    <row r="33588" spans="21:21" x14ac:dyDescent="0.35">
      <c r="U33588" s="3"/>
    </row>
    <row r="33589" spans="21:21" x14ac:dyDescent="0.35">
      <c r="U33589" s="3"/>
    </row>
    <row r="33590" spans="21:21" x14ac:dyDescent="0.35">
      <c r="U33590" s="3"/>
    </row>
    <row r="33591" spans="21:21" x14ac:dyDescent="0.35">
      <c r="U33591" s="3"/>
    </row>
    <row r="33592" spans="21:21" x14ac:dyDescent="0.35">
      <c r="U33592" s="3"/>
    </row>
    <row r="33593" spans="21:21" x14ac:dyDescent="0.35">
      <c r="U33593" s="3"/>
    </row>
    <row r="33594" spans="21:21" x14ac:dyDescent="0.35">
      <c r="U33594" s="3"/>
    </row>
    <row r="33595" spans="21:21" x14ac:dyDescent="0.35">
      <c r="U33595" s="3"/>
    </row>
    <row r="33596" spans="21:21" x14ac:dyDescent="0.35">
      <c r="U33596" s="3"/>
    </row>
    <row r="33597" spans="21:21" x14ac:dyDescent="0.35">
      <c r="U33597" s="3"/>
    </row>
    <row r="33598" spans="21:21" x14ac:dyDescent="0.35">
      <c r="U33598" s="3"/>
    </row>
    <row r="33599" spans="21:21" x14ac:dyDescent="0.35">
      <c r="U33599" s="3"/>
    </row>
    <row r="33600" spans="21:21" x14ac:dyDescent="0.35">
      <c r="U33600" s="3"/>
    </row>
    <row r="33601" spans="21:21" x14ac:dyDescent="0.35">
      <c r="U33601" s="3"/>
    </row>
    <row r="33602" spans="21:21" x14ac:dyDescent="0.35">
      <c r="U33602" s="3"/>
    </row>
    <row r="33603" spans="21:21" x14ac:dyDescent="0.35">
      <c r="U33603" s="3"/>
    </row>
    <row r="33604" spans="21:21" x14ac:dyDescent="0.35">
      <c r="U33604" s="3"/>
    </row>
    <row r="33605" spans="21:21" x14ac:dyDescent="0.35">
      <c r="U33605" s="3"/>
    </row>
    <row r="33606" spans="21:21" x14ac:dyDescent="0.35">
      <c r="U33606" s="3"/>
    </row>
    <row r="33607" spans="21:21" x14ac:dyDescent="0.35">
      <c r="U33607" s="3"/>
    </row>
    <row r="33608" spans="21:21" x14ac:dyDescent="0.35">
      <c r="U33608" s="3"/>
    </row>
    <row r="33609" spans="21:21" x14ac:dyDescent="0.35">
      <c r="U33609" s="3"/>
    </row>
    <row r="33610" spans="21:21" x14ac:dyDescent="0.35">
      <c r="U33610" s="3"/>
    </row>
    <row r="33611" spans="21:21" x14ac:dyDescent="0.35">
      <c r="U33611" s="3"/>
    </row>
    <row r="33612" spans="21:21" x14ac:dyDescent="0.35">
      <c r="U33612" s="3"/>
    </row>
    <row r="33613" spans="21:21" x14ac:dyDescent="0.35">
      <c r="U33613" s="3"/>
    </row>
    <row r="33614" spans="21:21" x14ac:dyDescent="0.35">
      <c r="U33614" s="3"/>
    </row>
    <row r="33615" spans="21:21" x14ac:dyDescent="0.35">
      <c r="U33615" s="3"/>
    </row>
    <row r="33616" spans="21:21" x14ac:dyDescent="0.35">
      <c r="U33616" s="3"/>
    </row>
    <row r="33617" spans="21:21" x14ac:dyDescent="0.35">
      <c r="U33617" s="3"/>
    </row>
    <row r="33618" spans="21:21" x14ac:dyDescent="0.35">
      <c r="U33618" s="3"/>
    </row>
    <row r="33619" spans="21:21" x14ac:dyDescent="0.35">
      <c r="U33619" s="3"/>
    </row>
    <row r="33620" spans="21:21" x14ac:dyDescent="0.35">
      <c r="U33620" s="3"/>
    </row>
    <row r="33621" spans="21:21" x14ac:dyDescent="0.35">
      <c r="U33621" s="3"/>
    </row>
    <row r="33622" spans="21:21" x14ac:dyDescent="0.35">
      <c r="U33622" s="3"/>
    </row>
    <row r="33623" spans="21:21" x14ac:dyDescent="0.35">
      <c r="U33623" s="3"/>
    </row>
    <row r="33624" spans="21:21" x14ac:dyDescent="0.35">
      <c r="U33624" s="3"/>
    </row>
    <row r="33625" spans="21:21" x14ac:dyDescent="0.35">
      <c r="U33625" s="3"/>
    </row>
    <row r="33626" spans="21:21" x14ac:dyDescent="0.35">
      <c r="U33626" s="3"/>
    </row>
    <row r="33627" spans="21:21" x14ac:dyDescent="0.35">
      <c r="U33627" s="3"/>
    </row>
    <row r="33628" spans="21:21" x14ac:dyDescent="0.35">
      <c r="U33628" s="3"/>
    </row>
    <row r="33629" spans="21:21" x14ac:dyDescent="0.35">
      <c r="U33629" s="3"/>
    </row>
    <row r="33630" spans="21:21" x14ac:dyDescent="0.35">
      <c r="U33630" s="3"/>
    </row>
    <row r="33631" spans="21:21" x14ac:dyDescent="0.35">
      <c r="U33631" s="3"/>
    </row>
    <row r="33632" spans="21:21" x14ac:dyDescent="0.35">
      <c r="U33632" s="3"/>
    </row>
    <row r="33633" spans="21:21" x14ac:dyDescent="0.35">
      <c r="U33633" s="3"/>
    </row>
    <row r="33634" spans="21:21" x14ac:dyDescent="0.35">
      <c r="U33634" s="3"/>
    </row>
    <row r="33635" spans="21:21" x14ac:dyDescent="0.35">
      <c r="U33635" s="3"/>
    </row>
    <row r="33636" spans="21:21" x14ac:dyDescent="0.35">
      <c r="U33636" s="3"/>
    </row>
    <row r="33637" spans="21:21" x14ac:dyDescent="0.35">
      <c r="U33637" s="3"/>
    </row>
    <row r="33638" spans="21:21" x14ac:dyDescent="0.35">
      <c r="U33638" s="3"/>
    </row>
    <row r="33639" spans="21:21" x14ac:dyDescent="0.35">
      <c r="U33639" s="3"/>
    </row>
    <row r="33640" spans="21:21" x14ac:dyDescent="0.35">
      <c r="U33640" s="3"/>
    </row>
    <row r="33641" spans="21:21" x14ac:dyDescent="0.35">
      <c r="U33641" s="3"/>
    </row>
    <row r="33642" spans="21:21" x14ac:dyDescent="0.35">
      <c r="U33642" s="3"/>
    </row>
    <row r="33643" spans="21:21" x14ac:dyDescent="0.35">
      <c r="U33643" s="3"/>
    </row>
    <row r="33644" spans="21:21" x14ac:dyDescent="0.35">
      <c r="U33644" s="3"/>
    </row>
    <row r="33645" spans="21:21" x14ac:dyDescent="0.35">
      <c r="U33645" s="3"/>
    </row>
    <row r="33646" spans="21:21" x14ac:dyDescent="0.35">
      <c r="U33646" s="3"/>
    </row>
    <row r="33647" spans="21:21" x14ac:dyDescent="0.35">
      <c r="U33647" s="3"/>
    </row>
    <row r="33648" spans="21:21" x14ac:dyDescent="0.35">
      <c r="U33648" s="3"/>
    </row>
    <row r="33649" spans="21:21" x14ac:dyDescent="0.35">
      <c r="U33649" s="3"/>
    </row>
    <row r="33650" spans="21:21" x14ac:dyDescent="0.35">
      <c r="U33650" s="3"/>
    </row>
    <row r="33651" spans="21:21" x14ac:dyDescent="0.35">
      <c r="U33651" s="3"/>
    </row>
    <row r="33652" spans="21:21" x14ac:dyDescent="0.35">
      <c r="U33652" s="3"/>
    </row>
    <row r="33653" spans="21:21" x14ac:dyDescent="0.35">
      <c r="U33653" s="3"/>
    </row>
    <row r="33654" spans="21:21" x14ac:dyDescent="0.35">
      <c r="U33654" s="3"/>
    </row>
    <row r="33655" spans="21:21" x14ac:dyDescent="0.35">
      <c r="U33655" s="3"/>
    </row>
    <row r="33656" spans="21:21" x14ac:dyDescent="0.35">
      <c r="U33656" s="3"/>
    </row>
    <row r="33657" spans="21:21" x14ac:dyDescent="0.35">
      <c r="U33657" s="3"/>
    </row>
    <row r="33658" spans="21:21" x14ac:dyDescent="0.35">
      <c r="U33658" s="3"/>
    </row>
    <row r="33659" spans="21:21" x14ac:dyDescent="0.35">
      <c r="U33659" s="3"/>
    </row>
    <row r="33660" spans="21:21" x14ac:dyDescent="0.35">
      <c r="U33660" s="3"/>
    </row>
    <row r="33661" spans="21:21" x14ac:dyDescent="0.35">
      <c r="U33661" s="3"/>
    </row>
    <row r="33662" spans="21:21" x14ac:dyDescent="0.35">
      <c r="U33662" s="3"/>
    </row>
    <row r="33663" spans="21:21" x14ac:dyDescent="0.35">
      <c r="U33663" s="3"/>
    </row>
    <row r="33664" spans="21:21" x14ac:dyDescent="0.35">
      <c r="U33664" s="3"/>
    </row>
    <row r="33665" spans="21:21" x14ac:dyDescent="0.35">
      <c r="U33665" s="3"/>
    </row>
    <row r="33666" spans="21:21" x14ac:dyDescent="0.35">
      <c r="U33666" s="3"/>
    </row>
    <row r="33667" spans="21:21" x14ac:dyDescent="0.35">
      <c r="U33667" s="3"/>
    </row>
    <row r="33668" spans="21:21" x14ac:dyDescent="0.35">
      <c r="U33668" s="3"/>
    </row>
    <row r="33669" spans="21:21" x14ac:dyDescent="0.35">
      <c r="U33669" s="3"/>
    </row>
    <row r="33670" spans="21:21" x14ac:dyDescent="0.35">
      <c r="U33670" s="3"/>
    </row>
    <row r="33671" spans="21:21" x14ac:dyDescent="0.35">
      <c r="U33671" s="3"/>
    </row>
    <row r="33672" spans="21:21" x14ac:dyDescent="0.35">
      <c r="U33672" s="3"/>
    </row>
    <row r="33673" spans="21:21" x14ac:dyDescent="0.35">
      <c r="U33673" s="3"/>
    </row>
    <row r="33674" spans="21:21" x14ac:dyDescent="0.35">
      <c r="U33674" s="3"/>
    </row>
    <row r="33675" spans="21:21" x14ac:dyDescent="0.35">
      <c r="U33675" s="3"/>
    </row>
    <row r="33676" spans="21:21" x14ac:dyDescent="0.35">
      <c r="U33676" s="3"/>
    </row>
    <row r="33677" spans="21:21" x14ac:dyDescent="0.35">
      <c r="U33677" s="3"/>
    </row>
    <row r="33678" spans="21:21" x14ac:dyDescent="0.35">
      <c r="U33678" s="3"/>
    </row>
    <row r="33679" spans="21:21" x14ac:dyDescent="0.35">
      <c r="U33679" s="3"/>
    </row>
    <row r="33680" spans="21:21" x14ac:dyDescent="0.35">
      <c r="U33680" s="3"/>
    </row>
    <row r="33681" spans="21:21" x14ac:dyDescent="0.35">
      <c r="U33681" s="3"/>
    </row>
    <row r="33682" spans="21:21" x14ac:dyDescent="0.35">
      <c r="U33682" s="3"/>
    </row>
    <row r="33683" spans="21:21" x14ac:dyDescent="0.35">
      <c r="U33683" s="3"/>
    </row>
    <row r="33684" spans="21:21" x14ac:dyDescent="0.35">
      <c r="U33684" s="3"/>
    </row>
    <row r="33685" spans="21:21" x14ac:dyDescent="0.35">
      <c r="U33685" s="3"/>
    </row>
    <row r="33686" spans="21:21" x14ac:dyDescent="0.35">
      <c r="U33686" s="3"/>
    </row>
    <row r="33687" spans="21:21" x14ac:dyDescent="0.35">
      <c r="U33687" s="3"/>
    </row>
    <row r="33688" spans="21:21" x14ac:dyDescent="0.35">
      <c r="U33688" s="3"/>
    </row>
    <row r="33689" spans="21:21" x14ac:dyDescent="0.35">
      <c r="U33689" s="3"/>
    </row>
    <row r="33690" spans="21:21" x14ac:dyDescent="0.35">
      <c r="U33690" s="3"/>
    </row>
    <row r="33691" spans="21:21" x14ac:dyDescent="0.35">
      <c r="U33691" s="3"/>
    </row>
    <row r="33692" spans="21:21" x14ac:dyDescent="0.35">
      <c r="U33692" s="3"/>
    </row>
    <row r="33693" spans="21:21" x14ac:dyDescent="0.35">
      <c r="U33693" s="3"/>
    </row>
    <row r="33694" spans="21:21" x14ac:dyDescent="0.35">
      <c r="U33694" s="3"/>
    </row>
    <row r="33695" spans="21:21" x14ac:dyDescent="0.35">
      <c r="U33695" s="3"/>
    </row>
    <row r="33696" spans="21:21" x14ac:dyDescent="0.35">
      <c r="U33696" s="3"/>
    </row>
    <row r="33697" spans="21:21" x14ac:dyDescent="0.35">
      <c r="U33697" s="3"/>
    </row>
    <row r="33698" spans="21:21" x14ac:dyDescent="0.35">
      <c r="U33698" s="3"/>
    </row>
    <row r="33699" spans="21:21" x14ac:dyDescent="0.35">
      <c r="U33699" s="3"/>
    </row>
    <row r="33700" spans="21:21" x14ac:dyDescent="0.35">
      <c r="U33700" s="3"/>
    </row>
    <row r="33701" spans="21:21" x14ac:dyDescent="0.35">
      <c r="U33701" s="3"/>
    </row>
    <row r="33702" spans="21:21" x14ac:dyDescent="0.35">
      <c r="U33702" s="3"/>
    </row>
    <row r="33703" spans="21:21" x14ac:dyDescent="0.35">
      <c r="U33703" s="3"/>
    </row>
    <row r="33704" spans="21:21" x14ac:dyDescent="0.35">
      <c r="U33704" s="3"/>
    </row>
    <row r="33705" spans="21:21" x14ac:dyDescent="0.35">
      <c r="U33705" s="3"/>
    </row>
    <row r="33706" spans="21:21" x14ac:dyDescent="0.35">
      <c r="U33706" s="3"/>
    </row>
    <row r="33707" spans="21:21" x14ac:dyDescent="0.35">
      <c r="U33707" s="3"/>
    </row>
    <row r="33708" spans="21:21" x14ac:dyDescent="0.35">
      <c r="U33708" s="3"/>
    </row>
    <row r="33709" spans="21:21" x14ac:dyDescent="0.35">
      <c r="U33709" s="3"/>
    </row>
    <row r="33710" spans="21:21" x14ac:dyDescent="0.35">
      <c r="U33710" s="3"/>
    </row>
    <row r="33711" spans="21:21" x14ac:dyDescent="0.35">
      <c r="U33711" s="3"/>
    </row>
    <row r="33712" spans="21:21" x14ac:dyDescent="0.35">
      <c r="U33712" s="3"/>
    </row>
    <row r="33713" spans="21:21" x14ac:dyDescent="0.35">
      <c r="U33713" s="3"/>
    </row>
    <row r="33714" spans="21:21" x14ac:dyDescent="0.35">
      <c r="U33714" s="3"/>
    </row>
    <row r="33715" spans="21:21" x14ac:dyDescent="0.35">
      <c r="U33715" s="3"/>
    </row>
    <row r="33716" spans="21:21" x14ac:dyDescent="0.35">
      <c r="U33716" s="3"/>
    </row>
    <row r="33717" spans="21:21" x14ac:dyDescent="0.35">
      <c r="U33717" s="3"/>
    </row>
    <row r="33718" spans="21:21" x14ac:dyDescent="0.35">
      <c r="U33718" s="3"/>
    </row>
    <row r="33719" spans="21:21" x14ac:dyDescent="0.35">
      <c r="U33719" s="3"/>
    </row>
    <row r="33720" spans="21:21" x14ac:dyDescent="0.35">
      <c r="U33720" s="3"/>
    </row>
    <row r="33721" spans="21:21" x14ac:dyDescent="0.35">
      <c r="U33721" s="3"/>
    </row>
    <row r="33722" spans="21:21" x14ac:dyDescent="0.35">
      <c r="U33722" s="3"/>
    </row>
    <row r="33723" spans="21:21" x14ac:dyDescent="0.35">
      <c r="U33723" s="3"/>
    </row>
    <row r="33724" spans="21:21" x14ac:dyDescent="0.35">
      <c r="U33724" s="3"/>
    </row>
    <row r="33725" spans="21:21" x14ac:dyDescent="0.35">
      <c r="U33725" s="3"/>
    </row>
    <row r="33726" spans="21:21" x14ac:dyDescent="0.35">
      <c r="U33726" s="3"/>
    </row>
    <row r="33727" spans="21:21" x14ac:dyDescent="0.35">
      <c r="U33727" s="3"/>
    </row>
    <row r="33728" spans="21:21" x14ac:dyDescent="0.35">
      <c r="U33728" s="3"/>
    </row>
    <row r="33729" spans="21:21" x14ac:dyDescent="0.35">
      <c r="U33729" s="3"/>
    </row>
    <row r="33730" spans="21:21" x14ac:dyDescent="0.35">
      <c r="U33730" s="3"/>
    </row>
    <row r="33731" spans="21:21" x14ac:dyDescent="0.35">
      <c r="U33731" s="3"/>
    </row>
    <row r="33732" spans="21:21" x14ac:dyDescent="0.35">
      <c r="U33732" s="3"/>
    </row>
    <row r="33733" spans="21:21" x14ac:dyDescent="0.35">
      <c r="U33733" s="3"/>
    </row>
    <row r="33734" spans="21:21" x14ac:dyDescent="0.35">
      <c r="U33734" s="3"/>
    </row>
    <row r="33735" spans="21:21" x14ac:dyDescent="0.35">
      <c r="U33735" s="3"/>
    </row>
    <row r="33736" spans="21:21" x14ac:dyDescent="0.35">
      <c r="U33736" s="3"/>
    </row>
    <row r="33737" spans="21:21" x14ac:dyDescent="0.35">
      <c r="U33737" s="3"/>
    </row>
    <row r="33738" spans="21:21" x14ac:dyDescent="0.35">
      <c r="U33738" s="3"/>
    </row>
    <row r="33739" spans="21:21" x14ac:dyDescent="0.35">
      <c r="U33739" s="3"/>
    </row>
    <row r="33740" spans="21:21" x14ac:dyDescent="0.35">
      <c r="U33740" s="3"/>
    </row>
    <row r="33741" spans="21:21" x14ac:dyDescent="0.35">
      <c r="U33741" s="3"/>
    </row>
    <row r="33742" spans="21:21" x14ac:dyDescent="0.35">
      <c r="U33742" s="3"/>
    </row>
    <row r="33743" spans="21:21" x14ac:dyDescent="0.35">
      <c r="U33743" s="3"/>
    </row>
    <row r="33744" spans="21:21" x14ac:dyDescent="0.35">
      <c r="U33744" s="3"/>
    </row>
    <row r="33745" spans="21:21" x14ac:dyDescent="0.35">
      <c r="U33745" s="3"/>
    </row>
    <row r="33746" spans="21:21" x14ac:dyDescent="0.35">
      <c r="U33746" s="3"/>
    </row>
    <row r="33747" spans="21:21" x14ac:dyDescent="0.35">
      <c r="U33747" s="3"/>
    </row>
    <row r="33748" spans="21:21" x14ac:dyDescent="0.35">
      <c r="U33748" s="3"/>
    </row>
    <row r="33749" spans="21:21" x14ac:dyDescent="0.35">
      <c r="U33749" s="3"/>
    </row>
    <row r="33750" spans="21:21" x14ac:dyDescent="0.35">
      <c r="U33750" s="3"/>
    </row>
    <row r="33751" spans="21:21" x14ac:dyDescent="0.35">
      <c r="U33751" s="3"/>
    </row>
    <row r="33752" spans="21:21" x14ac:dyDescent="0.35">
      <c r="U33752" s="3"/>
    </row>
    <row r="33753" spans="21:21" x14ac:dyDescent="0.35">
      <c r="U33753" s="3"/>
    </row>
    <row r="33754" spans="21:21" x14ac:dyDescent="0.35">
      <c r="U33754" s="3"/>
    </row>
    <row r="33755" spans="21:21" x14ac:dyDescent="0.35">
      <c r="U33755" s="3"/>
    </row>
    <row r="33756" spans="21:21" x14ac:dyDescent="0.35">
      <c r="U33756" s="3"/>
    </row>
    <row r="33757" spans="21:21" x14ac:dyDescent="0.35">
      <c r="U33757" s="3"/>
    </row>
    <row r="33758" spans="21:21" x14ac:dyDescent="0.35">
      <c r="U33758" s="3"/>
    </row>
    <row r="33759" spans="21:21" x14ac:dyDescent="0.35">
      <c r="U33759" s="3"/>
    </row>
    <row r="33760" spans="21:21" x14ac:dyDescent="0.35">
      <c r="U33760" s="3"/>
    </row>
    <row r="33761" spans="21:21" x14ac:dyDescent="0.35">
      <c r="U33761" s="3"/>
    </row>
    <row r="33762" spans="21:21" x14ac:dyDescent="0.35">
      <c r="U33762" s="3"/>
    </row>
    <row r="33763" spans="21:21" x14ac:dyDescent="0.35">
      <c r="U33763" s="3"/>
    </row>
    <row r="33764" spans="21:21" x14ac:dyDescent="0.35">
      <c r="U33764" s="3"/>
    </row>
    <row r="33765" spans="21:21" x14ac:dyDescent="0.35">
      <c r="U33765" s="3"/>
    </row>
    <row r="33766" spans="21:21" x14ac:dyDescent="0.35">
      <c r="U33766" s="3"/>
    </row>
    <row r="33767" spans="21:21" x14ac:dyDescent="0.35">
      <c r="U33767" s="3"/>
    </row>
    <row r="33768" spans="21:21" x14ac:dyDescent="0.35">
      <c r="U33768" s="3"/>
    </row>
    <row r="33769" spans="21:21" x14ac:dyDescent="0.35">
      <c r="U33769" s="3"/>
    </row>
    <row r="33770" spans="21:21" x14ac:dyDescent="0.35">
      <c r="U33770" s="3"/>
    </row>
    <row r="33771" spans="21:21" x14ac:dyDescent="0.35">
      <c r="U33771" s="3"/>
    </row>
    <row r="33772" spans="21:21" x14ac:dyDescent="0.35">
      <c r="U33772" s="3"/>
    </row>
    <row r="33773" spans="21:21" x14ac:dyDescent="0.35">
      <c r="U33773" s="3"/>
    </row>
    <row r="33774" spans="21:21" x14ac:dyDescent="0.35">
      <c r="U33774" s="3"/>
    </row>
    <row r="33775" spans="21:21" x14ac:dyDescent="0.35">
      <c r="U33775" s="3"/>
    </row>
    <row r="33776" spans="21:21" x14ac:dyDescent="0.35">
      <c r="U33776" s="3"/>
    </row>
    <row r="33777" spans="21:21" x14ac:dyDescent="0.35">
      <c r="U33777" s="3"/>
    </row>
    <row r="33778" spans="21:21" x14ac:dyDescent="0.35">
      <c r="U33778" s="3"/>
    </row>
    <row r="33779" spans="21:21" x14ac:dyDescent="0.35">
      <c r="U33779" s="3"/>
    </row>
    <row r="33780" spans="21:21" x14ac:dyDescent="0.35">
      <c r="U33780" s="3"/>
    </row>
    <row r="33781" spans="21:21" x14ac:dyDescent="0.35">
      <c r="U33781" s="3"/>
    </row>
    <row r="33782" spans="21:21" x14ac:dyDescent="0.35">
      <c r="U33782" s="3"/>
    </row>
    <row r="33783" spans="21:21" x14ac:dyDescent="0.35">
      <c r="U33783" s="3"/>
    </row>
    <row r="33784" spans="21:21" x14ac:dyDescent="0.35">
      <c r="U33784" s="3"/>
    </row>
    <row r="33785" spans="21:21" x14ac:dyDescent="0.35">
      <c r="U33785" s="3"/>
    </row>
    <row r="33786" spans="21:21" x14ac:dyDescent="0.35">
      <c r="U33786" s="3"/>
    </row>
    <row r="33787" spans="21:21" x14ac:dyDescent="0.35">
      <c r="U33787" s="3"/>
    </row>
    <row r="33788" spans="21:21" x14ac:dyDescent="0.35">
      <c r="U33788" s="3"/>
    </row>
    <row r="33789" spans="21:21" x14ac:dyDescent="0.35">
      <c r="U33789" s="3"/>
    </row>
    <row r="33790" spans="21:21" x14ac:dyDescent="0.35">
      <c r="U33790" s="3"/>
    </row>
    <row r="33791" spans="21:21" x14ac:dyDescent="0.35">
      <c r="U33791" s="3"/>
    </row>
    <row r="33792" spans="21:21" x14ac:dyDescent="0.35">
      <c r="U33792" s="3"/>
    </row>
    <row r="33793" spans="21:21" x14ac:dyDescent="0.35">
      <c r="U33793" s="3"/>
    </row>
    <row r="33794" spans="21:21" x14ac:dyDescent="0.35">
      <c r="U33794" s="3"/>
    </row>
    <row r="33795" spans="21:21" x14ac:dyDescent="0.35">
      <c r="U33795" s="3"/>
    </row>
    <row r="33796" spans="21:21" x14ac:dyDescent="0.35">
      <c r="U33796" s="3"/>
    </row>
    <row r="33797" spans="21:21" x14ac:dyDescent="0.35">
      <c r="U33797" s="3"/>
    </row>
    <row r="33798" spans="21:21" x14ac:dyDescent="0.35">
      <c r="U33798" s="3"/>
    </row>
    <row r="33799" spans="21:21" x14ac:dyDescent="0.35">
      <c r="U33799" s="3"/>
    </row>
    <row r="33800" spans="21:21" x14ac:dyDescent="0.35">
      <c r="U33800" s="3"/>
    </row>
    <row r="33801" spans="21:21" x14ac:dyDescent="0.35">
      <c r="U33801" s="3"/>
    </row>
    <row r="33802" spans="21:21" x14ac:dyDescent="0.35">
      <c r="U33802" s="3"/>
    </row>
    <row r="33803" spans="21:21" x14ac:dyDescent="0.35">
      <c r="U33803" s="3"/>
    </row>
    <row r="33804" spans="21:21" x14ac:dyDescent="0.35">
      <c r="U33804" s="3"/>
    </row>
    <row r="33805" spans="21:21" x14ac:dyDescent="0.35">
      <c r="U33805" s="3"/>
    </row>
    <row r="33806" spans="21:21" x14ac:dyDescent="0.35">
      <c r="U33806" s="3"/>
    </row>
    <row r="33807" spans="21:21" x14ac:dyDescent="0.35">
      <c r="U33807" s="3"/>
    </row>
    <row r="33808" spans="21:21" x14ac:dyDescent="0.35">
      <c r="U33808" s="3"/>
    </row>
    <row r="33809" spans="21:21" x14ac:dyDescent="0.35">
      <c r="U33809" s="3"/>
    </row>
    <row r="33810" spans="21:21" x14ac:dyDescent="0.35">
      <c r="U33810" s="3"/>
    </row>
    <row r="33811" spans="21:21" x14ac:dyDescent="0.35">
      <c r="U33811" s="3"/>
    </row>
    <row r="33812" spans="21:21" x14ac:dyDescent="0.35">
      <c r="U33812" s="3"/>
    </row>
    <row r="33813" spans="21:21" x14ac:dyDescent="0.35">
      <c r="U33813" s="3"/>
    </row>
    <row r="33814" spans="21:21" x14ac:dyDescent="0.35">
      <c r="U33814" s="3"/>
    </row>
    <row r="33815" spans="21:21" x14ac:dyDescent="0.35">
      <c r="U33815" s="3"/>
    </row>
    <row r="33816" spans="21:21" x14ac:dyDescent="0.35">
      <c r="U33816" s="3"/>
    </row>
    <row r="33817" spans="21:21" x14ac:dyDescent="0.35">
      <c r="U33817" s="3"/>
    </row>
    <row r="33818" spans="21:21" x14ac:dyDescent="0.35">
      <c r="U33818" s="3"/>
    </row>
    <row r="33819" spans="21:21" x14ac:dyDescent="0.35">
      <c r="U33819" s="3"/>
    </row>
    <row r="33820" spans="21:21" x14ac:dyDescent="0.35">
      <c r="U33820" s="3"/>
    </row>
    <row r="33821" spans="21:21" x14ac:dyDescent="0.35">
      <c r="U33821" s="3"/>
    </row>
    <row r="33822" spans="21:21" x14ac:dyDescent="0.35">
      <c r="U33822" s="3"/>
    </row>
    <row r="33823" spans="21:21" x14ac:dyDescent="0.35">
      <c r="U33823" s="3"/>
    </row>
    <row r="33824" spans="21:21" x14ac:dyDescent="0.35">
      <c r="U33824" s="3"/>
    </row>
    <row r="33825" spans="21:21" x14ac:dyDescent="0.35">
      <c r="U33825" s="3"/>
    </row>
    <row r="33826" spans="21:21" x14ac:dyDescent="0.35">
      <c r="U33826" s="3"/>
    </row>
    <row r="33827" spans="21:21" x14ac:dyDescent="0.35">
      <c r="U33827" s="3"/>
    </row>
    <row r="33828" spans="21:21" x14ac:dyDescent="0.35">
      <c r="U33828" s="3"/>
    </row>
    <row r="33829" spans="21:21" x14ac:dyDescent="0.35">
      <c r="U33829" s="3"/>
    </row>
    <row r="33830" spans="21:21" x14ac:dyDescent="0.35">
      <c r="U33830" s="3"/>
    </row>
    <row r="33831" spans="21:21" x14ac:dyDescent="0.35">
      <c r="U33831" s="3"/>
    </row>
    <row r="33832" spans="21:21" x14ac:dyDescent="0.35">
      <c r="U33832" s="3"/>
    </row>
    <row r="33833" spans="21:21" x14ac:dyDescent="0.35">
      <c r="U33833" s="3"/>
    </row>
    <row r="33834" spans="21:21" x14ac:dyDescent="0.35">
      <c r="U33834" s="3"/>
    </row>
    <row r="33835" spans="21:21" x14ac:dyDescent="0.35">
      <c r="U33835" s="3"/>
    </row>
    <row r="33836" spans="21:21" x14ac:dyDescent="0.35">
      <c r="U33836" s="3"/>
    </row>
    <row r="33837" spans="21:21" x14ac:dyDescent="0.35">
      <c r="U33837" s="3"/>
    </row>
    <row r="33838" spans="21:21" x14ac:dyDescent="0.35">
      <c r="U33838" s="3"/>
    </row>
    <row r="33839" spans="21:21" x14ac:dyDescent="0.35">
      <c r="U33839" s="3"/>
    </row>
    <row r="33840" spans="21:21" x14ac:dyDescent="0.35">
      <c r="U33840" s="3"/>
    </row>
    <row r="33841" spans="21:21" x14ac:dyDescent="0.35">
      <c r="U33841" s="3"/>
    </row>
    <row r="33842" spans="21:21" x14ac:dyDescent="0.35">
      <c r="U33842" s="3"/>
    </row>
    <row r="33843" spans="21:21" x14ac:dyDescent="0.35">
      <c r="U33843" s="3"/>
    </row>
    <row r="33844" spans="21:21" x14ac:dyDescent="0.35">
      <c r="U33844" s="3"/>
    </row>
    <row r="33845" spans="21:21" x14ac:dyDescent="0.35">
      <c r="U33845" s="3"/>
    </row>
    <row r="33846" spans="21:21" x14ac:dyDescent="0.35">
      <c r="U33846" s="3"/>
    </row>
    <row r="33847" spans="21:21" x14ac:dyDescent="0.35">
      <c r="U33847" s="3"/>
    </row>
    <row r="33848" spans="21:21" x14ac:dyDescent="0.35">
      <c r="U33848" s="3"/>
    </row>
    <row r="33849" spans="21:21" x14ac:dyDescent="0.35">
      <c r="U33849" s="3"/>
    </row>
    <row r="33850" spans="21:21" x14ac:dyDescent="0.35">
      <c r="U33850" s="3"/>
    </row>
    <row r="33851" spans="21:21" x14ac:dyDescent="0.35">
      <c r="U33851" s="3"/>
    </row>
    <row r="33852" spans="21:21" x14ac:dyDescent="0.35">
      <c r="U33852" s="3"/>
    </row>
    <row r="33853" spans="21:21" x14ac:dyDescent="0.35">
      <c r="U33853" s="3"/>
    </row>
    <row r="33854" spans="21:21" x14ac:dyDescent="0.35">
      <c r="U33854" s="3"/>
    </row>
    <row r="33855" spans="21:21" x14ac:dyDescent="0.35">
      <c r="U33855" s="3"/>
    </row>
    <row r="33856" spans="21:21" x14ac:dyDescent="0.35">
      <c r="U33856" s="3"/>
    </row>
    <row r="33857" spans="21:21" x14ac:dyDescent="0.35">
      <c r="U33857" s="3"/>
    </row>
    <row r="33858" spans="21:21" x14ac:dyDescent="0.35">
      <c r="U33858" s="3"/>
    </row>
    <row r="33859" spans="21:21" x14ac:dyDescent="0.35">
      <c r="U33859" s="3"/>
    </row>
    <row r="33860" spans="21:21" x14ac:dyDescent="0.35">
      <c r="U33860" s="3"/>
    </row>
    <row r="33861" spans="21:21" x14ac:dyDescent="0.35">
      <c r="U33861" s="3"/>
    </row>
    <row r="33862" spans="21:21" x14ac:dyDescent="0.35">
      <c r="U33862" s="3"/>
    </row>
    <row r="33863" spans="21:21" x14ac:dyDescent="0.35">
      <c r="U33863" s="3"/>
    </row>
    <row r="33864" spans="21:21" x14ac:dyDescent="0.35">
      <c r="U33864" s="3"/>
    </row>
    <row r="33865" spans="21:21" x14ac:dyDescent="0.35">
      <c r="U33865" s="3"/>
    </row>
    <row r="33866" spans="21:21" x14ac:dyDescent="0.35">
      <c r="U33866" s="3"/>
    </row>
    <row r="33867" spans="21:21" x14ac:dyDescent="0.35">
      <c r="U33867" s="3"/>
    </row>
    <row r="33868" spans="21:21" x14ac:dyDescent="0.35">
      <c r="U33868" s="3"/>
    </row>
    <row r="33869" spans="21:21" x14ac:dyDescent="0.35">
      <c r="U33869" s="3"/>
    </row>
    <row r="33870" spans="21:21" x14ac:dyDescent="0.35">
      <c r="U33870" s="3"/>
    </row>
    <row r="33871" spans="21:21" x14ac:dyDescent="0.35">
      <c r="U33871" s="3"/>
    </row>
    <row r="33872" spans="21:21" x14ac:dyDescent="0.35">
      <c r="U33872" s="3"/>
    </row>
    <row r="33873" spans="21:21" x14ac:dyDescent="0.35">
      <c r="U33873" s="3"/>
    </row>
    <row r="33874" spans="21:21" x14ac:dyDescent="0.35">
      <c r="U33874" s="3"/>
    </row>
    <row r="33875" spans="21:21" x14ac:dyDescent="0.35">
      <c r="U33875" s="3"/>
    </row>
    <row r="33876" spans="21:21" x14ac:dyDescent="0.35">
      <c r="U33876" s="3"/>
    </row>
    <row r="33877" spans="21:21" x14ac:dyDescent="0.35">
      <c r="U33877" s="3"/>
    </row>
    <row r="33878" spans="21:21" x14ac:dyDescent="0.35">
      <c r="U33878" s="3"/>
    </row>
    <row r="33879" spans="21:21" x14ac:dyDescent="0.35">
      <c r="U33879" s="3"/>
    </row>
    <row r="33880" spans="21:21" x14ac:dyDescent="0.35">
      <c r="U33880" s="3"/>
    </row>
    <row r="33881" spans="21:21" x14ac:dyDescent="0.35">
      <c r="U33881" s="3"/>
    </row>
    <row r="33882" spans="21:21" x14ac:dyDescent="0.35">
      <c r="U33882" s="3"/>
    </row>
    <row r="33883" spans="21:21" x14ac:dyDescent="0.35">
      <c r="U33883" s="3"/>
    </row>
    <row r="33884" spans="21:21" x14ac:dyDescent="0.35">
      <c r="U33884" s="3"/>
    </row>
    <row r="33885" spans="21:21" x14ac:dyDescent="0.35">
      <c r="U33885" s="3"/>
    </row>
    <row r="33886" spans="21:21" x14ac:dyDescent="0.35">
      <c r="U33886" s="3"/>
    </row>
    <row r="33887" spans="21:21" x14ac:dyDescent="0.35">
      <c r="U33887" s="3"/>
    </row>
    <row r="33888" spans="21:21" x14ac:dyDescent="0.35">
      <c r="U33888" s="3"/>
    </row>
    <row r="33889" spans="21:21" x14ac:dyDescent="0.35">
      <c r="U33889" s="3"/>
    </row>
    <row r="33890" spans="21:21" x14ac:dyDescent="0.35">
      <c r="U33890" s="3"/>
    </row>
    <row r="33891" spans="21:21" x14ac:dyDescent="0.35">
      <c r="U33891" s="3"/>
    </row>
    <row r="33892" spans="21:21" x14ac:dyDescent="0.35">
      <c r="U33892" s="3"/>
    </row>
    <row r="33893" spans="21:21" x14ac:dyDescent="0.35">
      <c r="U33893" s="3"/>
    </row>
    <row r="33894" spans="21:21" x14ac:dyDescent="0.35">
      <c r="U33894" s="3"/>
    </row>
    <row r="33895" spans="21:21" x14ac:dyDescent="0.35">
      <c r="U33895" s="3"/>
    </row>
    <row r="33896" spans="21:21" x14ac:dyDescent="0.35">
      <c r="U33896" s="3"/>
    </row>
    <row r="33897" spans="21:21" x14ac:dyDescent="0.35">
      <c r="U33897" s="3"/>
    </row>
    <row r="33898" spans="21:21" x14ac:dyDescent="0.35">
      <c r="U33898" s="3"/>
    </row>
    <row r="33899" spans="21:21" x14ac:dyDescent="0.35">
      <c r="U33899" s="3"/>
    </row>
    <row r="33900" spans="21:21" x14ac:dyDescent="0.35">
      <c r="U33900" s="3"/>
    </row>
    <row r="33901" spans="21:21" x14ac:dyDescent="0.35">
      <c r="U33901" s="3"/>
    </row>
    <row r="33902" spans="21:21" x14ac:dyDescent="0.35">
      <c r="U33902" s="3"/>
    </row>
    <row r="33903" spans="21:21" x14ac:dyDescent="0.35">
      <c r="U33903" s="3"/>
    </row>
    <row r="33904" spans="21:21" x14ac:dyDescent="0.35">
      <c r="U33904" s="3"/>
    </row>
    <row r="33905" spans="21:21" x14ac:dyDescent="0.35">
      <c r="U33905" s="3"/>
    </row>
    <row r="33906" spans="21:21" x14ac:dyDescent="0.35">
      <c r="U33906" s="3"/>
    </row>
    <row r="33907" spans="21:21" x14ac:dyDescent="0.35">
      <c r="U33907" s="3"/>
    </row>
    <row r="33908" spans="21:21" x14ac:dyDescent="0.35">
      <c r="U33908" s="3"/>
    </row>
    <row r="33909" spans="21:21" x14ac:dyDescent="0.35">
      <c r="U33909" s="3"/>
    </row>
    <row r="33910" spans="21:21" x14ac:dyDescent="0.35">
      <c r="U33910" s="3"/>
    </row>
    <row r="33911" spans="21:21" x14ac:dyDescent="0.35">
      <c r="U33911" s="3"/>
    </row>
    <row r="33912" spans="21:21" x14ac:dyDescent="0.35">
      <c r="U33912" s="3"/>
    </row>
    <row r="33913" spans="21:21" x14ac:dyDescent="0.35">
      <c r="U33913" s="3"/>
    </row>
    <row r="33914" spans="21:21" x14ac:dyDescent="0.35">
      <c r="U33914" s="3"/>
    </row>
    <row r="33915" spans="21:21" x14ac:dyDescent="0.35">
      <c r="U33915" s="3"/>
    </row>
    <row r="33916" spans="21:21" x14ac:dyDescent="0.35">
      <c r="U33916" s="3"/>
    </row>
    <row r="33917" spans="21:21" x14ac:dyDescent="0.35">
      <c r="U33917" s="3"/>
    </row>
    <row r="33918" spans="21:21" x14ac:dyDescent="0.35">
      <c r="U33918" s="3"/>
    </row>
    <row r="33919" spans="21:21" x14ac:dyDescent="0.35">
      <c r="U33919" s="3"/>
    </row>
    <row r="33920" spans="21:21" x14ac:dyDescent="0.35">
      <c r="U33920" s="3"/>
    </row>
    <row r="33921" spans="21:21" x14ac:dyDescent="0.35">
      <c r="U33921" s="3"/>
    </row>
    <row r="33922" spans="21:21" x14ac:dyDescent="0.35">
      <c r="U33922" s="3"/>
    </row>
    <row r="33923" spans="21:21" x14ac:dyDescent="0.35">
      <c r="U33923" s="3"/>
    </row>
    <row r="33924" spans="21:21" x14ac:dyDescent="0.35">
      <c r="U33924" s="3"/>
    </row>
    <row r="33925" spans="21:21" x14ac:dyDescent="0.35">
      <c r="U33925" s="3"/>
    </row>
    <row r="33926" spans="21:21" x14ac:dyDescent="0.35">
      <c r="U33926" s="3"/>
    </row>
    <row r="33927" spans="21:21" x14ac:dyDescent="0.35">
      <c r="U33927" s="3"/>
    </row>
    <row r="33928" spans="21:21" x14ac:dyDescent="0.35">
      <c r="U33928" s="3"/>
    </row>
    <row r="33929" spans="21:21" x14ac:dyDescent="0.35">
      <c r="U33929" s="3"/>
    </row>
    <row r="33930" spans="21:21" x14ac:dyDescent="0.35">
      <c r="U33930" s="3"/>
    </row>
    <row r="33931" spans="21:21" x14ac:dyDescent="0.35">
      <c r="U33931" s="3"/>
    </row>
    <row r="33932" spans="21:21" x14ac:dyDescent="0.35">
      <c r="U33932" s="3"/>
    </row>
    <row r="33933" spans="21:21" x14ac:dyDescent="0.35">
      <c r="U33933" s="3"/>
    </row>
    <row r="33934" spans="21:21" x14ac:dyDescent="0.35">
      <c r="U33934" s="3"/>
    </row>
    <row r="33935" spans="21:21" x14ac:dyDescent="0.35">
      <c r="U33935" s="3"/>
    </row>
    <row r="33936" spans="21:21" x14ac:dyDescent="0.35">
      <c r="U33936" s="3"/>
    </row>
    <row r="33937" spans="21:21" x14ac:dyDescent="0.35">
      <c r="U33937" s="3"/>
    </row>
    <row r="33938" spans="21:21" x14ac:dyDescent="0.35">
      <c r="U33938" s="3"/>
    </row>
    <row r="33939" spans="21:21" x14ac:dyDescent="0.35">
      <c r="U33939" s="3"/>
    </row>
    <row r="33940" spans="21:21" x14ac:dyDescent="0.35">
      <c r="U33940" s="3"/>
    </row>
    <row r="33941" spans="21:21" x14ac:dyDescent="0.35">
      <c r="U33941" s="3"/>
    </row>
    <row r="33942" spans="21:21" x14ac:dyDescent="0.35">
      <c r="U33942" s="3"/>
    </row>
    <row r="33943" spans="21:21" x14ac:dyDescent="0.35">
      <c r="U33943" s="3"/>
    </row>
    <row r="33944" spans="21:21" x14ac:dyDescent="0.35">
      <c r="U33944" s="3"/>
    </row>
    <row r="33945" spans="21:21" x14ac:dyDescent="0.35">
      <c r="U33945" s="3"/>
    </row>
    <row r="33946" spans="21:21" x14ac:dyDescent="0.35">
      <c r="U33946" s="3"/>
    </row>
    <row r="33947" spans="21:21" x14ac:dyDescent="0.35">
      <c r="U33947" s="3"/>
    </row>
    <row r="33948" spans="21:21" x14ac:dyDescent="0.35">
      <c r="U33948" s="3"/>
    </row>
    <row r="33949" spans="21:21" x14ac:dyDescent="0.35">
      <c r="U33949" s="3"/>
    </row>
    <row r="33950" spans="21:21" x14ac:dyDescent="0.35">
      <c r="U33950" s="3"/>
    </row>
    <row r="33951" spans="21:21" x14ac:dyDescent="0.35">
      <c r="U33951" s="3"/>
    </row>
    <row r="33952" spans="21:21" x14ac:dyDescent="0.35">
      <c r="U33952" s="3"/>
    </row>
    <row r="33953" spans="21:21" x14ac:dyDescent="0.35">
      <c r="U33953" s="3"/>
    </row>
    <row r="33954" spans="21:21" x14ac:dyDescent="0.35">
      <c r="U33954" s="3"/>
    </row>
    <row r="33955" spans="21:21" x14ac:dyDescent="0.35">
      <c r="U33955" s="3"/>
    </row>
    <row r="33956" spans="21:21" x14ac:dyDescent="0.35">
      <c r="U33956" s="3"/>
    </row>
    <row r="33957" spans="21:21" x14ac:dyDescent="0.35">
      <c r="U33957" s="3"/>
    </row>
    <row r="33958" spans="21:21" x14ac:dyDescent="0.35">
      <c r="U33958" s="3"/>
    </row>
    <row r="33959" spans="21:21" x14ac:dyDescent="0.35">
      <c r="U33959" s="3"/>
    </row>
    <row r="33960" spans="21:21" x14ac:dyDescent="0.35">
      <c r="U33960" s="3"/>
    </row>
    <row r="33961" spans="21:21" x14ac:dyDescent="0.35">
      <c r="U33961" s="3"/>
    </row>
    <row r="33962" spans="21:21" x14ac:dyDescent="0.35">
      <c r="U33962" s="3"/>
    </row>
    <row r="33963" spans="21:21" x14ac:dyDescent="0.35">
      <c r="U33963" s="3"/>
    </row>
    <row r="33964" spans="21:21" x14ac:dyDescent="0.35">
      <c r="U33964" s="3"/>
    </row>
    <row r="33965" spans="21:21" x14ac:dyDescent="0.35">
      <c r="U33965" s="3"/>
    </row>
    <row r="33966" spans="21:21" x14ac:dyDescent="0.35">
      <c r="U33966" s="3"/>
    </row>
    <row r="33967" spans="21:21" x14ac:dyDescent="0.35">
      <c r="U33967" s="3"/>
    </row>
    <row r="33968" spans="21:21" x14ac:dyDescent="0.35">
      <c r="U33968" s="3"/>
    </row>
    <row r="33969" spans="21:21" x14ac:dyDescent="0.35">
      <c r="U33969" s="3"/>
    </row>
    <row r="33970" spans="21:21" x14ac:dyDescent="0.35">
      <c r="U33970" s="3"/>
    </row>
    <row r="33971" spans="21:21" x14ac:dyDescent="0.35">
      <c r="U33971" s="3"/>
    </row>
    <row r="33972" spans="21:21" x14ac:dyDescent="0.35">
      <c r="U33972" s="3"/>
    </row>
    <row r="33973" spans="21:21" x14ac:dyDescent="0.35">
      <c r="U33973" s="3"/>
    </row>
    <row r="33974" spans="21:21" x14ac:dyDescent="0.35">
      <c r="U33974" s="3"/>
    </row>
    <row r="33975" spans="21:21" x14ac:dyDescent="0.35">
      <c r="U33975" s="3"/>
    </row>
    <row r="33976" spans="21:21" x14ac:dyDescent="0.35">
      <c r="U33976" s="3"/>
    </row>
    <row r="33977" spans="21:21" x14ac:dyDescent="0.35">
      <c r="U33977" s="3"/>
    </row>
    <row r="33978" spans="21:21" x14ac:dyDescent="0.35">
      <c r="U33978" s="3"/>
    </row>
    <row r="33979" spans="21:21" x14ac:dyDescent="0.35">
      <c r="U33979" s="3"/>
    </row>
    <row r="33980" spans="21:21" x14ac:dyDescent="0.35">
      <c r="U33980" s="3"/>
    </row>
    <row r="33981" spans="21:21" x14ac:dyDescent="0.35">
      <c r="U33981" s="3"/>
    </row>
    <row r="33982" spans="21:21" x14ac:dyDescent="0.35">
      <c r="U33982" s="3"/>
    </row>
    <row r="33983" spans="21:21" x14ac:dyDescent="0.35">
      <c r="U33983" s="3"/>
    </row>
    <row r="33984" spans="21:21" x14ac:dyDescent="0.35">
      <c r="U33984" s="3"/>
    </row>
    <row r="33985" spans="21:21" x14ac:dyDescent="0.35">
      <c r="U33985" s="3"/>
    </row>
    <row r="33986" spans="21:21" x14ac:dyDescent="0.35">
      <c r="U33986" s="3"/>
    </row>
    <row r="33987" spans="21:21" x14ac:dyDescent="0.35">
      <c r="U33987" s="3"/>
    </row>
    <row r="33988" spans="21:21" x14ac:dyDescent="0.35">
      <c r="U33988" s="3"/>
    </row>
    <row r="33989" spans="21:21" x14ac:dyDescent="0.35">
      <c r="U33989" s="3"/>
    </row>
    <row r="33990" spans="21:21" x14ac:dyDescent="0.35">
      <c r="U33990" s="3"/>
    </row>
    <row r="33991" spans="21:21" x14ac:dyDescent="0.35">
      <c r="U33991" s="3"/>
    </row>
    <row r="33992" spans="21:21" x14ac:dyDescent="0.35">
      <c r="U33992" s="3"/>
    </row>
    <row r="33993" spans="21:21" x14ac:dyDescent="0.35">
      <c r="U33993" s="3"/>
    </row>
    <row r="33994" spans="21:21" x14ac:dyDescent="0.35">
      <c r="U33994" s="3"/>
    </row>
    <row r="33995" spans="21:21" x14ac:dyDescent="0.35">
      <c r="U33995" s="3"/>
    </row>
    <row r="33996" spans="21:21" x14ac:dyDescent="0.35">
      <c r="U33996" s="3"/>
    </row>
    <row r="33997" spans="21:21" x14ac:dyDescent="0.35">
      <c r="U33997" s="3"/>
    </row>
    <row r="33998" spans="21:21" x14ac:dyDescent="0.35">
      <c r="U33998" s="3"/>
    </row>
    <row r="33999" spans="21:21" x14ac:dyDescent="0.35">
      <c r="U33999" s="3"/>
    </row>
    <row r="34000" spans="21:21" x14ac:dyDescent="0.35">
      <c r="U34000" s="3"/>
    </row>
    <row r="34001" spans="21:21" x14ac:dyDescent="0.35">
      <c r="U34001" s="3"/>
    </row>
    <row r="34002" spans="21:21" x14ac:dyDescent="0.35">
      <c r="U34002" s="3"/>
    </row>
    <row r="34003" spans="21:21" x14ac:dyDescent="0.35">
      <c r="U34003" s="3"/>
    </row>
    <row r="34004" spans="21:21" x14ac:dyDescent="0.35">
      <c r="U34004" s="3"/>
    </row>
    <row r="34005" spans="21:21" x14ac:dyDescent="0.35">
      <c r="U34005" s="3"/>
    </row>
    <row r="34006" spans="21:21" x14ac:dyDescent="0.35">
      <c r="U34006" s="3"/>
    </row>
    <row r="34007" spans="21:21" x14ac:dyDescent="0.35">
      <c r="U34007" s="3"/>
    </row>
    <row r="34008" spans="21:21" x14ac:dyDescent="0.35">
      <c r="U34008" s="3"/>
    </row>
    <row r="34009" spans="21:21" x14ac:dyDescent="0.35">
      <c r="U34009" s="3"/>
    </row>
    <row r="34010" spans="21:21" x14ac:dyDescent="0.35">
      <c r="U34010" s="3"/>
    </row>
    <row r="34011" spans="21:21" x14ac:dyDescent="0.35">
      <c r="U34011" s="3"/>
    </row>
    <row r="34012" spans="21:21" x14ac:dyDescent="0.35">
      <c r="U34012" s="3"/>
    </row>
    <row r="34013" spans="21:21" x14ac:dyDescent="0.35">
      <c r="U34013" s="3"/>
    </row>
    <row r="34014" spans="21:21" x14ac:dyDescent="0.35">
      <c r="U34014" s="3"/>
    </row>
    <row r="34015" spans="21:21" x14ac:dyDescent="0.35">
      <c r="U34015" s="3"/>
    </row>
    <row r="34016" spans="21:21" x14ac:dyDescent="0.35">
      <c r="U34016" s="3"/>
    </row>
    <row r="34017" spans="21:21" x14ac:dyDescent="0.35">
      <c r="U34017" s="3"/>
    </row>
    <row r="34018" spans="21:21" x14ac:dyDescent="0.35">
      <c r="U34018" s="3"/>
    </row>
    <row r="34019" spans="21:21" x14ac:dyDescent="0.35">
      <c r="U34019" s="3"/>
    </row>
    <row r="34020" spans="21:21" x14ac:dyDescent="0.35">
      <c r="U34020" s="3"/>
    </row>
    <row r="34021" spans="21:21" x14ac:dyDescent="0.35">
      <c r="U34021" s="3"/>
    </row>
    <row r="34022" spans="21:21" x14ac:dyDescent="0.35">
      <c r="U34022" s="3"/>
    </row>
    <row r="34023" spans="21:21" x14ac:dyDescent="0.35">
      <c r="U34023" s="3"/>
    </row>
    <row r="34024" spans="21:21" x14ac:dyDescent="0.35">
      <c r="U34024" s="3"/>
    </row>
    <row r="34025" spans="21:21" x14ac:dyDescent="0.35">
      <c r="U34025" s="3"/>
    </row>
    <row r="34026" spans="21:21" x14ac:dyDescent="0.35">
      <c r="U34026" s="3"/>
    </row>
    <row r="34027" spans="21:21" x14ac:dyDescent="0.35">
      <c r="U34027" s="3"/>
    </row>
    <row r="34028" spans="21:21" x14ac:dyDescent="0.35">
      <c r="U34028" s="3"/>
    </row>
    <row r="34029" spans="21:21" x14ac:dyDescent="0.35">
      <c r="U34029" s="3"/>
    </row>
    <row r="34030" spans="21:21" x14ac:dyDescent="0.35">
      <c r="U34030" s="3"/>
    </row>
    <row r="34031" spans="21:21" x14ac:dyDescent="0.35">
      <c r="U34031" s="3"/>
    </row>
    <row r="34032" spans="21:21" x14ac:dyDescent="0.35">
      <c r="U34032" s="3"/>
    </row>
    <row r="34033" spans="21:21" x14ac:dyDescent="0.35">
      <c r="U34033" s="3"/>
    </row>
    <row r="34034" spans="21:21" x14ac:dyDescent="0.35">
      <c r="U34034" s="3"/>
    </row>
    <row r="34035" spans="21:21" x14ac:dyDescent="0.35">
      <c r="U34035" s="3"/>
    </row>
    <row r="34036" spans="21:21" x14ac:dyDescent="0.35">
      <c r="U34036" s="3"/>
    </row>
    <row r="34037" spans="21:21" x14ac:dyDescent="0.35">
      <c r="U34037" s="3"/>
    </row>
    <row r="34038" spans="21:21" x14ac:dyDescent="0.35">
      <c r="U34038" s="3"/>
    </row>
    <row r="34039" spans="21:21" x14ac:dyDescent="0.35">
      <c r="U34039" s="3"/>
    </row>
    <row r="34040" spans="21:21" x14ac:dyDescent="0.35">
      <c r="U34040" s="3"/>
    </row>
    <row r="34041" spans="21:21" x14ac:dyDescent="0.35">
      <c r="U34041" s="3"/>
    </row>
    <row r="34042" spans="21:21" x14ac:dyDescent="0.35">
      <c r="U34042" s="3"/>
    </row>
    <row r="34043" spans="21:21" x14ac:dyDescent="0.35">
      <c r="U34043" s="3"/>
    </row>
    <row r="34044" spans="21:21" x14ac:dyDescent="0.35">
      <c r="U34044" s="3"/>
    </row>
    <row r="34045" spans="21:21" x14ac:dyDescent="0.35">
      <c r="U34045" s="3"/>
    </row>
    <row r="34046" spans="21:21" x14ac:dyDescent="0.35">
      <c r="U34046" s="3"/>
    </row>
    <row r="34047" spans="21:21" x14ac:dyDescent="0.35">
      <c r="U34047" s="3"/>
    </row>
    <row r="34048" spans="21:21" x14ac:dyDescent="0.35">
      <c r="U34048" s="3"/>
    </row>
    <row r="34049" spans="21:21" x14ac:dyDescent="0.35">
      <c r="U34049" s="3"/>
    </row>
    <row r="34050" spans="21:21" x14ac:dyDescent="0.35">
      <c r="U34050" s="3"/>
    </row>
    <row r="34051" spans="21:21" x14ac:dyDescent="0.35">
      <c r="U34051" s="3"/>
    </row>
    <row r="34052" spans="21:21" x14ac:dyDescent="0.35">
      <c r="U34052" s="3"/>
    </row>
    <row r="34053" spans="21:21" x14ac:dyDescent="0.35">
      <c r="U34053" s="3"/>
    </row>
    <row r="34054" spans="21:21" x14ac:dyDescent="0.35">
      <c r="U34054" s="3"/>
    </row>
    <row r="34055" spans="21:21" x14ac:dyDescent="0.35">
      <c r="U34055" s="3"/>
    </row>
    <row r="34056" spans="21:21" x14ac:dyDescent="0.35">
      <c r="U34056" s="3"/>
    </row>
    <row r="34057" spans="21:21" x14ac:dyDescent="0.35">
      <c r="U34057" s="3"/>
    </row>
    <row r="34058" spans="21:21" x14ac:dyDescent="0.35">
      <c r="U34058" s="3"/>
    </row>
    <row r="34059" spans="21:21" x14ac:dyDescent="0.35">
      <c r="U34059" s="3"/>
    </row>
    <row r="34060" spans="21:21" x14ac:dyDescent="0.35">
      <c r="U34060" s="3"/>
    </row>
    <row r="34061" spans="21:21" x14ac:dyDescent="0.35">
      <c r="U34061" s="3"/>
    </row>
    <row r="34062" spans="21:21" x14ac:dyDescent="0.35">
      <c r="U34062" s="3"/>
    </row>
    <row r="34063" spans="21:21" x14ac:dyDescent="0.35">
      <c r="U34063" s="3"/>
    </row>
    <row r="34064" spans="21:21" x14ac:dyDescent="0.35">
      <c r="U34064" s="3"/>
    </row>
    <row r="34065" spans="21:21" x14ac:dyDescent="0.35">
      <c r="U34065" s="3"/>
    </row>
    <row r="34066" spans="21:21" x14ac:dyDescent="0.35">
      <c r="U34066" s="3"/>
    </row>
    <row r="34067" spans="21:21" x14ac:dyDescent="0.35">
      <c r="U34067" s="3"/>
    </row>
    <row r="34068" spans="21:21" x14ac:dyDescent="0.35">
      <c r="U34068" s="3"/>
    </row>
    <row r="34069" spans="21:21" x14ac:dyDescent="0.35">
      <c r="U34069" s="3"/>
    </row>
    <row r="34070" spans="21:21" x14ac:dyDescent="0.35">
      <c r="U34070" s="3"/>
    </row>
    <row r="34071" spans="21:21" x14ac:dyDescent="0.35">
      <c r="U34071" s="3"/>
    </row>
    <row r="34072" spans="21:21" x14ac:dyDescent="0.35">
      <c r="U34072" s="3"/>
    </row>
    <row r="34073" spans="21:21" x14ac:dyDescent="0.35">
      <c r="U34073" s="3"/>
    </row>
    <row r="34074" spans="21:21" x14ac:dyDescent="0.35">
      <c r="U34074" s="3"/>
    </row>
    <row r="34075" spans="21:21" x14ac:dyDescent="0.35">
      <c r="U34075" s="3"/>
    </row>
    <row r="34076" spans="21:21" x14ac:dyDescent="0.35">
      <c r="U34076" s="3"/>
    </row>
    <row r="34077" spans="21:21" x14ac:dyDescent="0.35">
      <c r="U34077" s="3"/>
    </row>
    <row r="34078" spans="21:21" x14ac:dyDescent="0.35">
      <c r="U34078" s="3"/>
    </row>
    <row r="34079" spans="21:21" x14ac:dyDescent="0.35">
      <c r="U34079" s="3"/>
    </row>
    <row r="34080" spans="21:21" x14ac:dyDescent="0.35">
      <c r="U34080" s="3"/>
    </row>
    <row r="34081" spans="21:21" x14ac:dyDescent="0.35">
      <c r="U34081" s="3"/>
    </row>
    <row r="34082" spans="21:21" x14ac:dyDescent="0.35">
      <c r="U34082" s="3"/>
    </row>
    <row r="34083" spans="21:21" x14ac:dyDescent="0.35">
      <c r="U34083" s="3"/>
    </row>
    <row r="34084" spans="21:21" x14ac:dyDescent="0.35">
      <c r="U34084" s="3"/>
    </row>
    <row r="34085" spans="21:21" x14ac:dyDescent="0.35">
      <c r="U34085" s="3"/>
    </row>
    <row r="34086" spans="21:21" x14ac:dyDescent="0.35">
      <c r="U34086" s="3"/>
    </row>
    <row r="34087" spans="21:21" x14ac:dyDescent="0.35">
      <c r="U34087" s="3"/>
    </row>
    <row r="34088" spans="21:21" x14ac:dyDescent="0.35">
      <c r="U34088" s="3"/>
    </row>
    <row r="34089" spans="21:21" x14ac:dyDescent="0.35">
      <c r="U34089" s="3"/>
    </row>
    <row r="34090" spans="21:21" x14ac:dyDescent="0.35">
      <c r="U34090" s="3"/>
    </row>
    <row r="34091" spans="21:21" x14ac:dyDescent="0.35">
      <c r="U34091" s="3"/>
    </row>
    <row r="34092" spans="21:21" x14ac:dyDescent="0.35">
      <c r="U34092" s="3"/>
    </row>
    <row r="34093" spans="21:21" x14ac:dyDescent="0.35">
      <c r="U34093" s="3"/>
    </row>
    <row r="34094" spans="21:21" x14ac:dyDescent="0.35">
      <c r="U34094" s="3"/>
    </row>
    <row r="34095" spans="21:21" x14ac:dyDescent="0.35">
      <c r="U34095" s="3"/>
    </row>
    <row r="34096" spans="21:21" x14ac:dyDescent="0.35">
      <c r="U34096" s="3"/>
    </row>
    <row r="34097" spans="21:21" x14ac:dyDescent="0.35">
      <c r="U34097" s="3"/>
    </row>
    <row r="34098" spans="21:21" x14ac:dyDescent="0.35">
      <c r="U34098" s="3"/>
    </row>
    <row r="34099" spans="21:21" x14ac:dyDescent="0.35">
      <c r="U34099" s="3"/>
    </row>
    <row r="34100" spans="21:21" x14ac:dyDescent="0.35">
      <c r="U34100" s="3"/>
    </row>
    <row r="34101" spans="21:21" x14ac:dyDescent="0.35">
      <c r="U34101" s="3"/>
    </row>
    <row r="34102" spans="21:21" x14ac:dyDescent="0.35">
      <c r="U34102" s="3"/>
    </row>
    <row r="34103" spans="21:21" x14ac:dyDescent="0.35">
      <c r="U34103" s="3"/>
    </row>
    <row r="34104" spans="21:21" x14ac:dyDescent="0.35">
      <c r="U34104" s="3"/>
    </row>
    <row r="34105" spans="21:21" x14ac:dyDescent="0.35">
      <c r="U34105" s="3"/>
    </row>
    <row r="34106" spans="21:21" x14ac:dyDescent="0.35">
      <c r="U34106" s="3"/>
    </row>
    <row r="34107" spans="21:21" x14ac:dyDescent="0.35">
      <c r="U34107" s="3"/>
    </row>
    <row r="34108" spans="21:21" x14ac:dyDescent="0.35">
      <c r="U34108" s="3"/>
    </row>
    <row r="34109" spans="21:21" x14ac:dyDescent="0.35">
      <c r="U34109" s="3"/>
    </row>
    <row r="34110" spans="21:21" x14ac:dyDescent="0.35">
      <c r="U34110" s="3"/>
    </row>
    <row r="34111" spans="21:21" x14ac:dyDescent="0.35">
      <c r="U34111" s="3"/>
    </row>
    <row r="34112" spans="21:21" x14ac:dyDescent="0.35">
      <c r="U34112" s="3"/>
    </row>
    <row r="34113" spans="21:21" x14ac:dyDescent="0.35">
      <c r="U34113" s="3"/>
    </row>
    <row r="34114" spans="21:21" x14ac:dyDescent="0.35">
      <c r="U34114" s="3"/>
    </row>
    <row r="34115" spans="21:21" x14ac:dyDescent="0.35">
      <c r="U34115" s="3"/>
    </row>
    <row r="34116" spans="21:21" x14ac:dyDescent="0.35">
      <c r="U34116" s="3"/>
    </row>
    <row r="34117" spans="21:21" x14ac:dyDescent="0.35">
      <c r="U34117" s="3"/>
    </row>
    <row r="34118" spans="21:21" x14ac:dyDescent="0.35">
      <c r="U34118" s="3"/>
    </row>
    <row r="34119" spans="21:21" x14ac:dyDescent="0.35">
      <c r="U34119" s="3"/>
    </row>
    <row r="34120" spans="21:21" x14ac:dyDescent="0.35">
      <c r="U34120" s="3"/>
    </row>
    <row r="34121" spans="21:21" x14ac:dyDescent="0.35">
      <c r="U34121" s="3"/>
    </row>
    <row r="34122" spans="21:21" x14ac:dyDescent="0.35">
      <c r="U34122" s="3"/>
    </row>
    <row r="34123" spans="21:21" x14ac:dyDescent="0.35">
      <c r="U34123" s="3"/>
    </row>
    <row r="34124" spans="21:21" x14ac:dyDescent="0.35">
      <c r="U34124" s="3"/>
    </row>
    <row r="34125" spans="21:21" x14ac:dyDescent="0.35">
      <c r="U34125" s="3"/>
    </row>
    <row r="34126" spans="21:21" x14ac:dyDescent="0.35">
      <c r="U34126" s="3"/>
    </row>
    <row r="34127" spans="21:21" x14ac:dyDescent="0.35">
      <c r="U34127" s="3"/>
    </row>
    <row r="34128" spans="21:21" x14ac:dyDescent="0.35">
      <c r="U34128" s="3"/>
    </row>
    <row r="34129" spans="21:21" x14ac:dyDescent="0.35">
      <c r="U34129" s="3"/>
    </row>
    <row r="34130" spans="21:21" x14ac:dyDescent="0.35">
      <c r="U34130" s="3"/>
    </row>
    <row r="34131" spans="21:21" x14ac:dyDescent="0.35">
      <c r="U34131" s="3"/>
    </row>
    <row r="34132" spans="21:21" x14ac:dyDescent="0.35">
      <c r="U34132" s="3"/>
    </row>
    <row r="34133" spans="21:21" x14ac:dyDescent="0.35">
      <c r="U34133" s="3"/>
    </row>
    <row r="34134" spans="21:21" x14ac:dyDescent="0.35">
      <c r="U34134" s="3"/>
    </row>
    <row r="34135" spans="21:21" x14ac:dyDescent="0.35">
      <c r="U34135" s="3"/>
    </row>
    <row r="34136" spans="21:21" x14ac:dyDescent="0.35">
      <c r="U34136" s="3"/>
    </row>
    <row r="34137" spans="21:21" x14ac:dyDescent="0.35">
      <c r="U34137" s="3"/>
    </row>
    <row r="34138" spans="21:21" x14ac:dyDescent="0.35">
      <c r="U34138" s="3"/>
    </row>
    <row r="34139" spans="21:21" x14ac:dyDescent="0.35">
      <c r="U34139" s="3"/>
    </row>
    <row r="34140" spans="21:21" x14ac:dyDescent="0.35">
      <c r="U34140" s="3"/>
    </row>
    <row r="34141" spans="21:21" x14ac:dyDescent="0.35">
      <c r="U34141" s="3"/>
    </row>
    <row r="34142" spans="21:21" x14ac:dyDescent="0.35">
      <c r="U34142" s="3"/>
    </row>
    <row r="34143" spans="21:21" x14ac:dyDescent="0.35">
      <c r="U34143" s="3"/>
    </row>
    <row r="34144" spans="21:21" x14ac:dyDescent="0.35">
      <c r="U34144" s="3"/>
    </row>
    <row r="34145" spans="21:21" x14ac:dyDescent="0.35">
      <c r="U34145" s="3"/>
    </row>
    <row r="34146" spans="21:21" x14ac:dyDescent="0.35">
      <c r="U34146" s="3"/>
    </row>
    <row r="34147" spans="21:21" x14ac:dyDescent="0.35">
      <c r="U34147" s="3"/>
    </row>
    <row r="34148" spans="21:21" x14ac:dyDescent="0.35">
      <c r="U34148" s="3"/>
    </row>
    <row r="34149" spans="21:21" x14ac:dyDescent="0.35">
      <c r="U34149" s="3"/>
    </row>
    <row r="34150" spans="21:21" x14ac:dyDescent="0.35">
      <c r="U34150" s="3"/>
    </row>
    <row r="34151" spans="21:21" x14ac:dyDescent="0.35">
      <c r="U34151" s="3"/>
    </row>
    <row r="34152" spans="21:21" x14ac:dyDescent="0.35">
      <c r="U34152" s="3"/>
    </row>
    <row r="34153" spans="21:21" x14ac:dyDescent="0.35">
      <c r="U34153" s="3"/>
    </row>
    <row r="34154" spans="21:21" x14ac:dyDescent="0.35">
      <c r="U34154" s="3"/>
    </row>
    <row r="34155" spans="21:21" x14ac:dyDescent="0.35">
      <c r="U34155" s="3"/>
    </row>
    <row r="34156" spans="21:21" x14ac:dyDescent="0.35">
      <c r="U34156" s="3"/>
    </row>
    <row r="34157" spans="21:21" x14ac:dyDescent="0.35">
      <c r="U34157" s="3"/>
    </row>
    <row r="34158" spans="21:21" x14ac:dyDescent="0.35">
      <c r="U34158" s="3"/>
    </row>
    <row r="34159" spans="21:21" x14ac:dyDescent="0.35">
      <c r="U34159" s="3"/>
    </row>
    <row r="34160" spans="21:21" x14ac:dyDescent="0.35">
      <c r="U34160" s="3"/>
    </row>
    <row r="34161" spans="21:21" x14ac:dyDescent="0.35">
      <c r="U34161" s="3"/>
    </row>
    <row r="34162" spans="21:21" x14ac:dyDescent="0.35">
      <c r="U34162" s="3"/>
    </row>
    <row r="34163" spans="21:21" x14ac:dyDescent="0.35">
      <c r="U34163" s="3"/>
    </row>
    <row r="34164" spans="21:21" x14ac:dyDescent="0.35">
      <c r="U34164" s="3"/>
    </row>
    <row r="34165" spans="21:21" x14ac:dyDescent="0.35">
      <c r="U34165" s="3"/>
    </row>
    <row r="34166" spans="21:21" x14ac:dyDescent="0.35">
      <c r="U34166" s="3"/>
    </row>
    <row r="34167" spans="21:21" x14ac:dyDescent="0.35">
      <c r="U34167" s="3"/>
    </row>
    <row r="34168" spans="21:21" x14ac:dyDescent="0.35">
      <c r="U34168" s="3"/>
    </row>
    <row r="34169" spans="21:21" x14ac:dyDescent="0.35">
      <c r="U34169" s="3"/>
    </row>
    <row r="34170" spans="21:21" x14ac:dyDescent="0.35">
      <c r="U34170" s="3"/>
    </row>
    <row r="34171" spans="21:21" x14ac:dyDescent="0.35">
      <c r="U34171" s="3"/>
    </row>
    <row r="34172" spans="21:21" x14ac:dyDescent="0.35">
      <c r="U34172" s="3"/>
    </row>
    <row r="34173" spans="21:21" x14ac:dyDescent="0.35">
      <c r="U34173" s="3"/>
    </row>
    <row r="34174" spans="21:21" x14ac:dyDescent="0.35">
      <c r="U34174" s="3"/>
    </row>
    <row r="34175" spans="21:21" x14ac:dyDescent="0.35">
      <c r="U34175" s="3"/>
    </row>
    <row r="34176" spans="21:21" x14ac:dyDescent="0.35">
      <c r="U34176" s="3"/>
    </row>
    <row r="34177" spans="21:21" x14ac:dyDescent="0.35">
      <c r="U34177" s="3"/>
    </row>
    <row r="34178" spans="21:21" x14ac:dyDescent="0.35">
      <c r="U34178" s="3"/>
    </row>
    <row r="34179" spans="21:21" x14ac:dyDescent="0.35">
      <c r="U34179" s="3"/>
    </row>
    <row r="34180" spans="21:21" x14ac:dyDescent="0.35">
      <c r="U34180" s="3"/>
    </row>
    <row r="34181" spans="21:21" x14ac:dyDescent="0.35">
      <c r="U34181" s="3"/>
    </row>
    <row r="34182" spans="21:21" x14ac:dyDescent="0.35">
      <c r="U34182" s="3"/>
    </row>
    <row r="34183" spans="21:21" x14ac:dyDescent="0.35">
      <c r="U34183" s="3"/>
    </row>
    <row r="34184" spans="21:21" x14ac:dyDescent="0.35">
      <c r="U34184" s="3"/>
    </row>
    <row r="34185" spans="21:21" x14ac:dyDescent="0.35">
      <c r="U34185" s="3"/>
    </row>
    <row r="34186" spans="21:21" x14ac:dyDescent="0.35">
      <c r="U34186" s="3"/>
    </row>
    <row r="34187" spans="21:21" x14ac:dyDescent="0.35">
      <c r="U34187" s="3"/>
    </row>
    <row r="34188" spans="21:21" x14ac:dyDescent="0.35">
      <c r="U34188" s="3"/>
    </row>
    <row r="34189" spans="21:21" x14ac:dyDescent="0.35">
      <c r="U34189" s="3"/>
    </row>
    <row r="34190" spans="21:21" x14ac:dyDescent="0.35">
      <c r="U34190" s="3"/>
    </row>
    <row r="34191" spans="21:21" x14ac:dyDescent="0.35">
      <c r="U34191" s="3"/>
    </row>
    <row r="34192" spans="21:21" x14ac:dyDescent="0.35">
      <c r="U34192" s="3"/>
    </row>
    <row r="34193" spans="21:21" x14ac:dyDescent="0.35">
      <c r="U34193" s="3"/>
    </row>
    <row r="34194" spans="21:21" x14ac:dyDescent="0.35">
      <c r="U34194" s="3"/>
    </row>
    <row r="34195" spans="21:21" x14ac:dyDescent="0.35">
      <c r="U34195" s="3"/>
    </row>
    <row r="34196" spans="21:21" x14ac:dyDescent="0.35">
      <c r="U34196" s="3"/>
    </row>
    <row r="34197" spans="21:21" x14ac:dyDescent="0.35">
      <c r="U34197" s="3"/>
    </row>
    <row r="34198" spans="21:21" x14ac:dyDescent="0.35">
      <c r="U34198" s="3"/>
    </row>
    <row r="34199" spans="21:21" x14ac:dyDescent="0.35">
      <c r="U34199" s="3"/>
    </row>
    <row r="34200" spans="21:21" x14ac:dyDescent="0.35">
      <c r="U34200" s="3"/>
    </row>
    <row r="34201" spans="21:21" x14ac:dyDescent="0.35">
      <c r="U34201" s="3"/>
    </row>
    <row r="34202" spans="21:21" x14ac:dyDescent="0.35">
      <c r="U34202" s="3"/>
    </row>
    <row r="34203" spans="21:21" x14ac:dyDescent="0.35">
      <c r="U34203" s="3"/>
    </row>
    <row r="34204" spans="21:21" x14ac:dyDescent="0.35">
      <c r="U34204" s="3"/>
    </row>
    <row r="34205" spans="21:21" x14ac:dyDescent="0.35">
      <c r="U34205" s="3"/>
    </row>
    <row r="34206" spans="21:21" x14ac:dyDescent="0.35">
      <c r="U34206" s="3"/>
    </row>
    <row r="34207" spans="21:21" x14ac:dyDescent="0.35">
      <c r="U34207" s="3"/>
    </row>
    <row r="34208" spans="21:21" x14ac:dyDescent="0.35">
      <c r="U34208" s="3"/>
    </row>
    <row r="34209" spans="21:21" x14ac:dyDescent="0.35">
      <c r="U34209" s="3"/>
    </row>
    <row r="34210" spans="21:21" x14ac:dyDescent="0.35">
      <c r="U34210" s="3"/>
    </row>
    <row r="34211" spans="21:21" x14ac:dyDescent="0.35">
      <c r="U34211" s="3"/>
    </row>
    <row r="34212" spans="21:21" x14ac:dyDescent="0.35">
      <c r="U34212" s="3"/>
    </row>
    <row r="34213" spans="21:21" x14ac:dyDescent="0.35">
      <c r="U34213" s="3"/>
    </row>
    <row r="34214" spans="21:21" x14ac:dyDescent="0.35">
      <c r="U34214" s="3"/>
    </row>
    <row r="34215" spans="21:21" x14ac:dyDescent="0.35">
      <c r="U34215" s="3"/>
    </row>
    <row r="34216" spans="21:21" x14ac:dyDescent="0.35">
      <c r="U34216" s="3"/>
    </row>
    <row r="34217" spans="21:21" x14ac:dyDescent="0.35">
      <c r="U34217" s="3"/>
    </row>
    <row r="34218" spans="21:21" x14ac:dyDescent="0.35">
      <c r="U34218" s="3"/>
    </row>
    <row r="34219" spans="21:21" x14ac:dyDescent="0.35">
      <c r="U34219" s="3"/>
    </row>
    <row r="34220" spans="21:21" x14ac:dyDescent="0.35">
      <c r="U34220" s="3"/>
    </row>
    <row r="34221" spans="21:21" x14ac:dyDescent="0.35">
      <c r="U34221" s="3"/>
    </row>
    <row r="34222" spans="21:21" x14ac:dyDescent="0.35">
      <c r="U34222" s="3"/>
    </row>
    <row r="34223" spans="21:21" x14ac:dyDescent="0.35">
      <c r="U34223" s="3"/>
    </row>
    <row r="34224" spans="21:21" x14ac:dyDescent="0.35">
      <c r="U34224" s="3"/>
    </row>
    <row r="34225" spans="21:21" x14ac:dyDescent="0.35">
      <c r="U34225" s="3"/>
    </row>
    <row r="34226" spans="21:21" x14ac:dyDescent="0.35">
      <c r="U34226" s="3"/>
    </row>
    <row r="34227" spans="21:21" x14ac:dyDescent="0.35">
      <c r="U34227" s="3"/>
    </row>
    <row r="34228" spans="21:21" x14ac:dyDescent="0.35">
      <c r="U34228" s="3"/>
    </row>
    <row r="34229" spans="21:21" x14ac:dyDescent="0.35">
      <c r="U34229" s="3"/>
    </row>
    <row r="34230" spans="21:21" x14ac:dyDescent="0.35">
      <c r="U34230" s="3"/>
    </row>
    <row r="34231" spans="21:21" x14ac:dyDescent="0.35">
      <c r="U34231" s="3"/>
    </row>
    <row r="34232" spans="21:21" x14ac:dyDescent="0.35">
      <c r="U34232" s="3"/>
    </row>
    <row r="34233" spans="21:21" x14ac:dyDescent="0.35">
      <c r="U34233" s="3"/>
    </row>
    <row r="34234" spans="21:21" x14ac:dyDescent="0.35">
      <c r="U34234" s="3"/>
    </row>
    <row r="34235" spans="21:21" x14ac:dyDescent="0.35">
      <c r="U34235" s="3"/>
    </row>
    <row r="34236" spans="21:21" x14ac:dyDescent="0.35">
      <c r="U34236" s="3"/>
    </row>
    <row r="34237" spans="21:21" x14ac:dyDescent="0.35">
      <c r="U34237" s="3"/>
    </row>
    <row r="34238" spans="21:21" x14ac:dyDescent="0.35">
      <c r="U34238" s="3"/>
    </row>
    <row r="34239" spans="21:21" x14ac:dyDescent="0.35">
      <c r="U34239" s="3"/>
    </row>
    <row r="34240" spans="21:21" x14ac:dyDescent="0.35">
      <c r="U34240" s="3"/>
    </row>
    <row r="34241" spans="21:21" x14ac:dyDescent="0.35">
      <c r="U34241" s="3"/>
    </row>
    <row r="34242" spans="21:21" x14ac:dyDescent="0.35">
      <c r="U34242" s="3"/>
    </row>
    <row r="34243" spans="21:21" x14ac:dyDescent="0.35">
      <c r="U34243" s="3"/>
    </row>
    <row r="34244" spans="21:21" x14ac:dyDescent="0.35">
      <c r="U34244" s="3"/>
    </row>
    <row r="34245" spans="21:21" x14ac:dyDescent="0.35">
      <c r="U34245" s="3"/>
    </row>
    <row r="34246" spans="21:21" x14ac:dyDescent="0.35">
      <c r="U34246" s="3"/>
    </row>
    <row r="34247" spans="21:21" x14ac:dyDescent="0.35">
      <c r="U34247" s="3"/>
    </row>
    <row r="34248" spans="21:21" x14ac:dyDescent="0.35">
      <c r="U34248" s="3"/>
    </row>
    <row r="34249" spans="21:21" x14ac:dyDescent="0.35">
      <c r="U34249" s="3"/>
    </row>
    <row r="34250" spans="21:21" x14ac:dyDescent="0.35">
      <c r="U34250" s="3"/>
    </row>
    <row r="34251" spans="21:21" x14ac:dyDescent="0.35">
      <c r="U34251" s="3"/>
    </row>
    <row r="34252" spans="21:21" x14ac:dyDescent="0.35">
      <c r="U34252" s="3"/>
    </row>
    <row r="34253" spans="21:21" x14ac:dyDescent="0.35">
      <c r="U34253" s="3"/>
    </row>
    <row r="34254" spans="21:21" x14ac:dyDescent="0.35">
      <c r="U34254" s="3"/>
    </row>
    <row r="34255" spans="21:21" x14ac:dyDescent="0.35">
      <c r="U34255" s="3"/>
    </row>
    <row r="34256" spans="21:21" x14ac:dyDescent="0.35">
      <c r="U34256" s="3"/>
    </row>
    <row r="34257" spans="21:21" x14ac:dyDescent="0.35">
      <c r="U34257" s="3"/>
    </row>
    <row r="34258" spans="21:21" x14ac:dyDescent="0.35">
      <c r="U34258" s="3"/>
    </row>
    <row r="34259" spans="21:21" x14ac:dyDescent="0.35">
      <c r="U34259" s="3"/>
    </row>
    <row r="34260" spans="21:21" x14ac:dyDescent="0.35">
      <c r="U34260" s="3"/>
    </row>
    <row r="34261" spans="21:21" x14ac:dyDescent="0.35">
      <c r="U34261" s="3"/>
    </row>
    <row r="34262" spans="21:21" x14ac:dyDescent="0.35">
      <c r="U34262" s="3"/>
    </row>
    <row r="34263" spans="21:21" x14ac:dyDescent="0.35">
      <c r="U34263" s="3"/>
    </row>
    <row r="34264" spans="21:21" x14ac:dyDescent="0.35">
      <c r="U34264" s="3"/>
    </row>
    <row r="34265" spans="21:21" x14ac:dyDescent="0.35">
      <c r="U34265" s="3"/>
    </row>
    <row r="34266" spans="21:21" x14ac:dyDescent="0.35">
      <c r="U34266" s="3"/>
    </row>
    <row r="34267" spans="21:21" x14ac:dyDescent="0.35">
      <c r="U34267" s="3"/>
    </row>
    <row r="34268" spans="21:21" x14ac:dyDescent="0.35">
      <c r="U34268" s="3"/>
    </row>
    <row r="34269" spans="21:21" x14ac:dyDescent="0.35">
      <c r="U34269" s="3"/>
    </row>
    <row r="34270" spans="21:21" x14ac:dyDescent="0.35">
      <c r="U34270" s="3"/>
    </row>
    <row r="34271" spans="21:21" x14ac:dyDescent="0.35">
      <c r="U34271" s="3"/>
    </row>
    <row r="34272" spans="21:21" x14ac:dyDescent="0.35">
      <c r="U34272" s="3"/>
    </row>
    <row r="34273" spans="21:21" x14ac:dyDescent="0.35">
      <c r="U34273" s="3"/>
    </row>
    <row r="34274" spans="21:21" x14ac:dyDescent="0.35">
      <c r="U34274" s="3"/>
    </row>
    <row r="34275" spans="21:21" x14ac:dyDescent="0.35">
      <c r="U34275" s="3"/>
    </row>
    <row r="34276" spans="21:21" x14ac:dyDescent="0.35">
      <c r="U34276" s="3"/>
    </row>
    <row r="34277" spans="21:21" x14ac:dyDescent="0.35">
      <c r="U34277" s="3"/>
    </row>
    <row r="34278" spans="21:21" x14ac:dyDescent="0.35">
      <c r="U34278" s="3"/>
    </row>
    <row r="34279" spans="21:21" x14ac:dyDescent="0.35">
      <c r="U34279" s="3"/>
    </row>
    <row r="34280" spans="21:21" x14ac:dyDescent="0.35">
      <c r="U34280" s="3"/>
    </row>
    <row r="34281" spans="21:21" x14ac:dyDescent="0.35">
      <c r="U34281" s="3"/>
    </row>
    <row r="34282" spans="21:21" x14ac:dyDescent="0.35">
      <c r="U34282" s="3"/>
    </row>
    <row r="34283" spans="21:21" x14ac:dyDescent="0.35">
      <c r="U34283" s="3"/>
    </row>
    <row r="34284" spans="21:21" x14ac:dyDescent="0.35">
      <c r="U34284" s="3"/>
    </row>
    <row r="34285" spans="21:21" x14ac:dyDescent="0.35">
      <c r="U34285" s="3"/>
    </row>
    <row r="34286" spans="21:21" x14ac:dyDescent="0.35">
      <c r="U34286" s="3"/>
    </row>
    <row r="34287" spans="21:21" x14ac:dyDescent="0.35">
      <c r="U34287" s="3"/>
    </row>
    <row r="34288" spans="21:21" x14ac:dyDescent="0.35">
      <c r="U34288" s="3"/>
    </row>
    <row r="34289" spans="21:21" x14ac:dyDescent="0.35">
      <c r="U34289" s="3"/>
    </row>
    <row r="34290" spans="21:21" x14ac:dyDescent="0.35">
      <c r="U34290" s="3"/>
    </row>
    <row r="34291" spans="21:21" x14ac:dyDescent="0.35">
      <c r="U34291" s="3"/>
    </row>
    <row r="34292" spans="21:21" x14ac:dyDescent="0.35">
      <c r="U34292" s="3"/>
    </row>
    <row r="34293" spans="21:21" x14ac:dyDescent="0.35">
      <c r="U34293" s="3"/>
    </row>
    <row r="34294" spans="21:21" x14ac:dyDescent="0.35">
      <c r="U34294" s="3"/>
    </row>
    <row r="34295" spans="21:21" x14ac:dyDescent="0.35">
      <c r="U34295" s="3"/>
    </row>
    <row r="34296" spans="21:21" x14ac:dyDescent="0.35">
      <c r="U34296" s="3"/>
    </row>
    <row r="34297" spans="21:21" x14ac:dyDescent="0.35">
      <c r="U34297" s="3"/>
    </row>
    <row r="34298" spans="21:21" x14ac:dyDescent="0.35">
      <c r="U34298" s="3"/>
    </row>
    <row r="34299" spans="21:21" x14ac:dyDescent="0.35">
      <c r="U34299" s="3"/>
    </row>
    <row r="34300" spans="21:21" x14ac:dyDescent="0.35">
      <c r="U34300" s="3"/>
    </row>
    <row r="34301" spans="21:21" x14ac:dyDescent="0.35">
      <c r="U34301" s="3"/>
    </row>
    <row r="34302" spans="21:21" x14ac:dyDescent="0.35">
      <c r="U34302" s="3"/>
    </row>
    <row r="34303" spans="21:21" x14ac:dyDescent="0.35">
      <c r="U34303" s="3"/>
    </row>
    <row r="34304" spans="21:21" x14ac:dyDescent="0.35">
      <c r="U34304" s="3"/>
    </row>
    <row r="34305" spans="21:21" x14ac:dyDescent="0.35">
      <c r="U34305" s="3"/>
    </row>
    <row r="34306" spans="21:21" x14ac:dyDescent="0.35">
      <c r="U34306" s="3"/>
    </row>
    <row r="34307" spans="21:21" x14ac:dyDescent="0.35">
      <c r="U34307" s="3"/>
    </row>
    <row r="34308" spans="21:21" x14ac:dyDescent="0.35">
      <c r="U34308" s="3"/>
    </row>
    <row r="34309" spans="21:21" x14ac:dyDescent="0.35">
      <c r="U34309" s="3"/>
    </row>
    <row r="34310" spans="21:21" x14ac:dyDescent="0.35">
      <c r="U34310" s="3"/>
    </row>
    <row r="34311" spans="21:21" x14ac:dyDescent="0.35">
      <c r="U34311" s="3"/>
    </row>
    <row r="34312" spans="21:21" x14ac:dyDescent="0.35">
      <c r="U34312" s="3"/>
    </row>
    <row r="34313" spans="21:21" x14ac:dyDescent="0.35">
      <c r="U34313" s="3"/>
    </row>
    <row r="34314" spans="21:21" x14ac:dyDescent="0.35">
      <c r="U34314" s="3"/>
    </row>
    <row r="34315" spans="21:21" x14ac:dyDescent="0.35">
      <c r="U34315" s="3"/>
    </row>
    <row r="34316" spans="21:21" x14ac:dyDescent="0.35">
      <c r="U34316" s="3"/>
    </row>
    <row r="34317" spans="21:21" x14ac:dyDescent="0.35">
      <c r="U34317" s="3"/>
    </row>
    <row r="34318" spans="21:21" x14ac:dyDescent="0.35">
      <c r="U34318" s="3"/>
    </row>
    <row r="34319" spans="21:21" x14ac:dyDescent="0.35">
      <c r="U34319" s="3"/>
    </row>
    <row r="34320" spans="21:21" x14ac:dyDescent="0.35">
      <c r="U34320" s="3"/>
    </row>
    <row r="34321" spans="21:21" x14ac:dyDescent="0.35">
      <c r="U34321" s="3"/>
    </row>
    <row r="34322" spans="21:21" x14ac:dyDescent="0.35">
      <c r="U34322" s="3"/>
    </row>
    <row r="34323" spans="21:21" x14ac:dyDescent="0.35">
      <c r="U34323" s="3"/>
    </row>
    <row r="34324" spans="21:21" x14ac:dyDescent="0.35">
      <c r="U34324" s="3"/>
    </row>
    <row r="34325" spans="21:21" x14ac:dyDescent="0.35">
      <c r="U34325" s="3"/>
    </row>
    <row r="34326" spans="21:21" x14ac:dyDescent="0.35">
      <c r="U34326" s="3"/>
    </row>
    <row r="34327" spans="21:21" x14ac:dyDescent="0.35">
      <c r="U34327" s="3"/>
    </row>
    <row r="34328" spans="21:21" x14ac:dyDescent="0.35">
      <c r="U34328" s="3"/>
    </row>
    <row r="34329" spans="21:21" x14ac:dyDescent="0.35">
      <c r="U34329" s="3"/>
    </row>
    <row r="34330" spans="21:21" x14ac:dyDescent="0.35">
      <c r="U34330" s="3"/>
    </row>
    <row r="34331" spans="21:21" x14ac:dyDescent="0.35">
      <c r="U34331" s="3"/>
    </row>
    <row r="34332" spans="21:21" x14ac:dyDescent="0.35">
      <c r="U34332" s="3"/>
    </row>
    <row r="34333" spans="21:21" x14ac:dyDescent="0.35">
      <c r="U34333" s="3"/>
    </row>
    <row r="34334" spans="21:21" x14ac:dyDescent="0.35">
      <c r="U34334" s="3"/>
    </row>
    <row r="34335" spans="21:21" x14ac:dyDescent="0.35">
      <c r="U34335" s="3"/>
    </row>
    <row r="34336" spans="21:21" x14ac:dyDescent="0.35">
      <c r="U34336" s="3"/>
    </row>
    <row r="34337" spans="21:21" x14ac:dyDescent="0.35">
      <c r="U34337" s="3"/>
    </row>
    <row r="34338" spans="21:21" x14ac:dyDescent="0.35">
      <c r="U34338" s="3"/>
    </row>
    <row r="34339" spans="21:21" x14ac:dyDescent="0.35">
      <c r="U34339" s="3"/>
    </row>
    <row r="34340" spans="21:21" x14ac:dyDescent="0.35">
      <c r="U34340" s="3"/>
    </row>
    <row r="34341" spans="21:21" x14ac:dyDescent="0.35">
      <c r="U34341" s="3"/>
    </row>
    <row r="34342" spans="21:21" x14ac:dyDescent="0.35">
      <c r="U34342" s="3"/>
    </row>
    <row r="34343" spans="21:21" x14ac:dyDescent="0.35">
      <c r="U34343" s="3"/>
    </row>
    <row r="34344" spans="21:21" x14ac:dyDescent="0.35">
      <c r="U34344" s="3"/>
    </row>
    <row r="34345" spans="21:21" x14ac:dyDescent="0.35">
      <c r="U34345" s="3"/>
    </row>
    <row r="34346" spans="21:21" x14ac:dyDescent="0.35">
      <c r="U34346" s="3"/>
    </row>
    <row r="34347" spans="21:21" x14ac:dyDescent="0.35">
      <c r="U34347" s="3"/>
    </row>
    <row r="34348" spans="21:21" x14ac:dyDescent="0.35">
      <c r="U34348" s="3"/>
    </row>
    <row r="34349" spans="21:21" x14ac:dyDescent="0.35">
      <c r="U34349" s="3"/>
    </row>
    <row r="34350" spans="21:21" x14ac:dyDescent="0.35">
      <c r="U34350" s="3"/>
    </row>
    <row r="34351" spans="21:21" x14ac:dyDescent="0.35">
      <c r="U34351" s="3"/>
    </row>
    <row r="34352" spans="21:21" x14ac:dyDescent="0.35">
      <c r="U34352" s="3"/>
    </row>
    <row r="34353" spans="21:21" x14ac:dyDescent="0.35">
      <c r="U34353" s="3"/>
    </row>
    <row r="34354" spans="21:21" x14ac:dyDescent="0.35">
      <c r="U34354" s="3"/>
    </row>
    <row r="34355" spans="21:21" x14ac:dyDescent="0.35">
      <c r="U34355" s="3"/>
    </row>
    <row r="34356" spans="21:21" x14ac:dyDescent="0.35">
      <c r="U34356" s="3"/>
    </row>
    <row r="34357" spans="21:21" x14ac:dyDescent="0.35">
      <c r="U34357" s="3"/>
    </row>
    <row r="34358" spans="21:21" x14ac:dyDescent="0.35">
      <c r="U34358" s="3"/>
    </row>
    <row r="34359" spans="21:21" x14ac:dyDescent="0.35">
      <c r="U34359" s="3"/>
    </row>
    <row r="34360" spans="21:21" x14ac:dyDescent="0.35">
      <c r="U34360" s="3"/>
    </row>
    <row r="34361" spans="21:21" x14ac:dyDescent="0.35">
      <c r="U34361" s="3"/>
    </row>
    <row r="34362" spans="21:21" x14ac:dyDescent="0.35">
      <c r="U34362" s="3"/>
    </row>
    <row r="34363" spans="21:21" x14ac:dyDescent="0.35">
      <c r="U34363" s="3"/>
    </row>
    <row r="34364" spans="21:21" x14ac:dyDescent="0.35">
      <c r="U34364" s="3"/>
    </row>
    <row r="34365" spans="21:21" x14ac:dyDescent="0.35">
      <c r="U34365" s="3"/>
    </row>
    <row r="34366" spans="21:21" x14ac:dyDescent="0.35">
      <c r="U34366" s="3"/>
    </row>
    <row r="34367" spans="21:21" x14ac:dyDescent="0.35">
      <c r="U34367" s="3"/>
    </row>
    <row r="34368" spans="21:21" x14ac:dyDescent="0.35">
      <c r="U34368" s="3"/>
    </row>
    <row r="34369" spans="21:21" x14ac:dyDescent="0.35">
      <c r="U34369" s="3"/>
    </row>
    <row r="34370" spans="21:21" x14ac:dyDescent="0.35">
      <c r="U34370" s="3"/>
    </row>
    <row r="34371" spans="21:21" x14ac:dyDescent="0.35">
      <c r="U34371" s="3"/>
    </row>
    <row r="34372" spans="21:21" x14ac:dyDescent="0.35">
      <c r="U34372" s="3"/>
    </row>
    <row r="34373" spans="21:21" x14ac:dyDescent="0.35">
      <c r="U34373" s="3"/>
    </row>
    <row r="34374" spans="21:21" x14ac:dyDescent="0.35">
      <c r="U34374" s="3"/>
    </row>
    <row r="34375" spans="21:21" x14ac:dyDescent="0.35">
      <c r="U34375" s="3"/>
    </row>
    <row r="34376" spans="21:21" x14ac:dyDescent="0.35">
      <c r="U34376" s="3"/>
    </row>
    <row r="34377" spans="21:21" x14ac:dyDescent="0.35">
      <c r="U34377" s="3"/>
    </row>
    <row r="34378" spans="21:21" x14ac:dyDescent="0.35">
      <c r="U34378" s="3"/>
    </row>
    <row r="34379" spans="21:21" x14ac:dyDescent="0.35">
      <c r="U34379" s="3"/>
    </row>
    <row r="34380" spans="21:21" x14ac:dyDescent="0.35">
      <c r="U34380" s="3"/>
    </row>
    <row r="34381" spans="21:21" x14ac:dyDescent="0.35">
      <c r="U34381" s="3"/>
    </row>
    <row r="34382" spans="21:21" x14ac:dyDescent="0.35">
      <c r="U34382" s="3"/>
    </row>
    <row r="34383" spans="21:21" x14ac:dyDescent="0.35">
      <c r="U34383" s="3"/>
    </row>
    <row r="34384" spans="21:21" x14ac:dyDescent="0.35">
      <c r="U34384" s="3"/>
    </row>
    <row r="34385" spans="21:21" x14ac:dyDescent="0.35">
      <c r="U34385" s="3"/>
    </row>
    <row r="34386" spans="21:21" x14ac:dyDescent="0.35">
      <c r="U34386" s="3"/>
    </row>
    <row r="34387" spans="21:21" x14ac:dyDescent="0.35">
      <c r="U34387" s="3"/>
    </row>
    <row r="34388" spans="21:21" x14ac:dyDescent="0.35">
      <c r="U34388" s="3"/>
    </row>
    <row r="34389" spans="21:21" x14ac:dyDescent="0.35">
      <c r="U34389" s="3"/>
    </row>
    <row r="34390" spans="21:21" x14ac:dyDescent="0.35">
      <c r="U34390" s="3"/>
    </row>
    <row r="34391" spans="21:21" x14ac:dyDescent="0.35">
      <c r="U34391" s="3"/>
    </row>
    <row r="34392" spans="21:21" x14ac:dyDescent="0.35">
      <c r="U34392" s="3"/>
    </row>
    <row r="34393" spans="21:21" x14ac:dyDescent="0.35">
      <c r="U34393" s="3"/>
    </row>
    <row r="34394" spans="21:21" x14ac:dyDescent="0.35">
      <c r="U34394" s="3"/>
    </row>
    <row r="34395" spans="21:21" x14ac:dyDescent="0.35">
      <c r="U34395" s="3"/>
    </row>
    <row r="34396" spans="21:21" x14ac:dyDescent="0.35">
      <c r="U34396" s="3"/>
    </row>
    <row r="34397" spans="21:21" x14ac:dyDescent="0.35">
      <c r="U34397" s="3"/>
    </row>
    <row r="34398" spans="21:21" x14ac:dyDescent="0.35">
      <c r="U34398" s="3"/>
    </row>
    <row r="34399" spans="21:21" x14ac:dyDescent="0.35">
      <c r="U34399" s="3"/>
    </row>
    <row r="34400" spans="21:21" x14ac:dyDescent="0.35">
      <c r="U34400" s="3"/>
    </row>
    <row r="34401" spans="21:21" x14ac:dyDescent="0.35">
      <c r="U34401" s="3"/>
    </row>
    <row r="34402" spans="21:21" x14ac:dyDescent="0.35">
      <c r="U34402" s="3"/>
    </row>
    <row r="34403" spans="21:21" x14ac:dyDescent="0.35">
      <c r="U34403" s="3"/>
    </row>
    <row r="34404" spans="21:21" x14ac:dyDescent="0.35">
      <c r="U34404" s="3"/>
    </row>
    <row r="34405" spans="21:21" x14ac:dyDescent="0.35">
      <c r="U34405" s="3"/>
    </row>
    <row r="34406" spans="21:21" x14ac:dyDescent="0.35">
      <c r="U34406" s="3"/>
    </row>
    <row r="34407" spans="21:21" x14ac:dyDescent="0.35">
      <c r="U34407" s="3"/>
    </row>
    <row r="34408" spans="21:21" x14ac:dyDescent="0.35">
      <c r="U34408" s="3"/>
    </row>
    <row r="34409" spans="21:21" x14ac:dyDescent="0.35">
      <c r="U34409" s="3"/>
    </row>
    <row r="34410" spans="21:21" x14ac:dyDescent="0.35">
      <c r="U34410" s="3"/>
    </row>
    <row r="34411" spans="21:21" x14ac:dyDescent="0.35">
      <c r="U34411" s="3"/>
    </row>
    <row r="34412" spans="21:21" x14ac:dyDescent="0.35">
      <c r="U34412" s="3"/>
    </row>
    <row r="34413" spans="21:21" x14ac:dyDescent="0.35">
      <c r="U34413" s="3"/>
    </row>
    <row r="34414" spans="21:21" x14ac:dyDescent="0.35">
      <c r="U34414" s="3"/>
    </row>
    <row r="34415" spans="21:21" x14ac:dyDescent="0.35">
      <c r="U34415" s="3"/>
    </row>
    <row r="34416" spans="21:21" x14ac:dyDescent="0.35">
      <c r="U34416" s="3"/>
    </row>
    <row r="34417" spans="21:21" x14ac:dyDescent="0.35">
      <c r="U34417" s="3"/>
    </row>
    <row r="34418" spans="21:21" x14ac:dyDescent="0.35">
      <c r="U34418" s="3"/>
    </row>
    <row r="34419" spans="21:21" x14ac:dyDescent="0.35">
      <c r="U34419" s="3"/>
    </row>
    <row r="34420" spans="21:21" x14ac:dyDescent="0.35">
      <c r="U34420" s="3"/>
    </row>
    <row r="34421" spans="21:21" x14ac:dyDescent="0.35">
      <c r="U34421" s="3"/>
    </row>
    <row r="34422" spans="21:21" x14ac:dyDescent="0.35">
      <c r="U34422" s="3"/>
    </row>
    <row r="34423" spans="21:21" x14ac:dyDescent="0.35">
      <c r="U34423" s="3"/>
    </row>
    <row r="34424" spans="21:21" x14ac:dyDescent="0.35">
      <c r="U34424" s="3"/>
    </row>
    <row r="34425" spans="21:21" x14ac:dyDescent="0.35">
      <c r="U34425" s="3"/>
    </row>
    <row r="34426" spans="21:21" x14ac:dyDescent="0.35">
      <c r="U34426" s="3"/>
    </row>
    <row r="34427" spans="21:21" x14ac:dyDescent="0.35">
      <c r="U34427" s="3"/>
    </row>
    <row r="34428" spans="21:21" x14ac:dyDescent="0.35">
      <c r="U34428" s="3"/>
    </row>
    <row r="34429" spans="21:21" x14ac:dyDescent="0.35">
      <c r="U34429" s="3"/>
    </row>
    <row r="34430" spans="21:21" x14ac:dyDescent="0.35">
      <c r="U34430" s="3"/>
    </row>
    <row r="34431" spans="21:21" x14ac:dyDescent="0.35">
      <c r="U34431" s="3"/>
    </row>
    <row r="34432" spans="21:21" x14ac:dyDescent="0.35">
      <c r="U34432" s="3"/>
    </row>
    <row r="34433" spans="21:21" x14ac:dyDescent="0.35">
      <c r="U34433" s="3"/>
    </row>
    <row r="34434" spans="21:21" x14ac:dyDescent="0.35">
      <c r="U34434" s="3"/>
    </row>
    <row r="34435" spans="21:21" x14ac:dyDescent="0.35">
      <c r="U34435" s="3"/>
    </row>
    <row r="34436" spans="21:21" x14ac:dyDescent="0.35">
      <c r="U34436" s="3"/>
    </row>
    <row r="34437" spans="21:21" x14ac:dyDescent="0.35">
      <c r="U34437" s="3"/>
    </row>
    <row r="34438" spans="21:21" x14ac:dyDescent="0.35">
      <c r="U34438" s="3"/>
    </row>
    <row r="34439" spans="21:21" x14ac:dyDescent="0.35">
      <c r="U34439" s="3"/>
    </row>
    <row r="34440" spans="21:21" x14ac:dyDescent="0.35">
      <c r="U34440" s="3"/>
    </row>
    <row r="34441" spans="21:21" x14ac:dyDescent="0.35">
      <c r="U34441" s="3"/>
    </row>
    <row r="34442" spans="21:21" x14ac:dyDescent="0.35">
      <c r="U34442" s="3"/>
    </row>
    <row r="34443" spans="21:21" x14ac:dyDescent="0.35">
      <c r="U34443" s="3"/>
    </row>
    <row r="34444" spans="21:21" x14ac:dyDescent="0.35">
      <c r="U34444" s="3"/>
    </row>
    <row r="34445" spans="21:21" x14ac:dyDescent="0.35">
      <c r="U34445" s="3"/>
    </row>
    <row r="34446" spans="21:21" x14ac:dyDescent="0.35">
      <c r="U34446" s="3"/>
    </row>
    <row r="34447" spans="21:21" x14ac:dyDescent="0.35">
      <c r="U34447" s="3"/>
    </row>
    <row r="34448" spans="21:21" x14ac:dyDescent="0.35">
      <c r="U34448" s="3"/>
    </row>
    <row r="34449" spans="21:21" x14ac:dyDescent="0.35">
      <c r="U34449" s="3"/>
    </row>
    <row r="34450" spans="21:21" x14ac:dyDescent="0.35">
      <c r="U34450" s="3"/>
    </row>
    <row r="34451" spans="21:21" x14ac:dyDescent="0.35">
      <c r="U34451" s="3"/>
    </row>
    <row r="34452" spans="21:21" x14ac:dyDescent="0.35">
      <c r="U34452" s="3"/>
    </row>
    <row r="34453" spans="21:21" x14ac:dyDescent="0.35">
      <c r="U34453" s="3"/>
    </row>
    <row r="34454" spans="21:21" x14ac:dyDescent="0.35">
      <c r="U34454" s="3"/>
    </row>
    <row r="34455" spans="21:21" x14ac:dyDescent="0.35">
      <c r="U34455" s="3"/>
    </row>
    <row r="34456" spans="21:21" x14ac:dyDescent="0.35">
      <c r="U34456" s="3"/>
    </row>
    <row r="34457" spans="21:21" x14ac:dyDescent="0.35">
      <c r="U34457" s="3"/>
    </row>
    <row r="34458" spans="21:21" x14ac:dyDescent="0.35">
      <c r="U34458" s="3"/>
    </row>
    <row r="34459" spans="21:21" x14ac:dyDescent="0.35">
      <c r="U34459" s="3"/>
    </row>
    <row r="34460" spans="21:21" x14ac:dyDescent="0.35">
      <c r="U34460" s="3"/>
    </row>
    <row r="34461" spans="21:21" x14ac:dyDescent="0.35">
      <c r="U34461" s="3"/>
    </row>
    <row r="34462" spans="21:21" x14ac:dyDescent="0.35">
      <c r="U34462" s="3"/>
    </row>
    <row r="34463" spans="21:21" x14ac:dyDescent="0.35">
      <c r="U34463" s="3"/>
    </row>
    <row r="34464" spans="21:21" x14ac:dyDescent="0.35">
      <c r="U34464" s="3"/>
    </row>
    <row r="34465" spans="21:21" x14ac:dyDescent="0.35">
      <c r="U34465" s="3"/>
    </row>
    <row r="34466" spans="21:21" x14ac:dyDescent="0.35">
      <c r="U34466" s="3"/>
    </row>
    <row r="34467" spans="21:21" x14ac:dyDescent="0.35">
      <c r="U34467" s="3"/>
    </row>
    <row r="34468" spans="21:21" x14ac:dyDescent="0.35">
      <c r="U34468" s="3"/>
    </row>
    <row r="34469" spans="21:21" x14ac:dyDescent="0.35">
      <c r="U34469" s="3"/>
    </row>
    <row r="34470" spans="21:21" x14ac:dyDescent="0.35">
      <c r="U34470" s="3"/>
    </row>
    <row r="34471" spans="21:21" x14ac:dyDescent="0.35">
      <c r="U34471" s="3"/>
    </row>
    <row r="34472" spans="21:21" x14ac:dyDescent="0.35">
      <c r="U34472" s="3"/>
    </row>
    <row r="34473" spans="21:21" x14ac:dyDescent="0.35">
      <c r="U34473" s="3"/>
    </row>
    <row r="34474" spans="21:21" x14ac:dyDescent="0.35">
      <c r="U34474" s="3"/>
    </row>
    <row r="34475" spans="21:21" x14ac:dyDescent="0.35">
      <c r="U34475" s="3"/>
    </row>
    <row r="34476" spans="21:21" x14ac:dyDescent="0.35">
      <c r="U34476" s="3"/>
    </row>
    <row r="34477" spans="21:21" x14ac:dyDescent="0.35">
      <c r="U34477" s="3"/>
    </row>
    <row r="34478" spans="21:21" x14ac:dyDescent="0.35">
      <c r="U34478" s="3"/>
    </row>
    <row r="34479" spans="21:21" x14ac:dyDescent="0.35">
      <c r="U34479" s="3"/>
    </row>
    <row r="34480" spans="21:21" x14ac:dyDescent="0.35">
      <c r="U34480" s="3"/>
    </row>
    <row r="34481" spans="21:21" x14ac:dyDescent="0.35">
      <c r="U34481" s="3"/>
    </row>
    <row r="34482" spans="21:21" x14ac:dyDescent="0.35">
      <c r="U34482" s="3"/>
    </row>
    <row r="34483" spans="21:21" x14ac:dyDescent="0.35">
      <c r="U34483" s="3"/>
    </row>
    <row r="34484" spans="21:21" x14ac:dyDescent="0.35">
      <c r="U34484" s="3"/>
    </row>
    <row r="34485" spans="21:21" x14ac:dyDescent="0.35">
      <c r="U34485" s="3"/>
    </row>
    <row r="34486" spans="21:21" x14ac:dyDescent="0.35">
      <c r="U34486" s="3"/>
    </row>
    <row r="34487" spans="21:21" x14ac:dyDescent="0.35">
      <c r="U34487" s="3"/>
    </row>
    <row r="34488" spans="21:21" x14ac:dyDescent="0.35">
      <c r="U34488" s="3"/>
    </row>
    <row r="34489" spans="21:21" x14ac:dyDescent="0.35">
      <c r="U34489" s="3"/>
    </row>
    <row r="34490" spans="21:21" x14ac:dyDescent="0.35">
      <c r="U34490" s="3"/>
    </row>
    <row r="34491" spans="21:21" x14ac:dyDescent="0.35">
      <c r="U34491" s="3"/>
    </row>
    <row r="34492" spans="21:21" x14ac:dyDescent="0.35">
      <c r="U34492" s="3"/>
    </row>
    <row r="34493" spans="21:21" x14ac:dyDescent="0.35">
      <c r="U34493" s="3"/>
    </row>
    <row r="34494" spans="21:21" x14ac:dyDescent="0.35">
      <c r="U34494" s="3"/>
    </row>
    <row r="34495" spans="21:21" x14ac:dyDescent="0.35">
      <c r="U34495" s="3"/>
    </row>
    <row r="34496" spans="21:21" x14ac:dyDescent="0.35">
      <c r="U34496" s="3"/>
    </row>
    <row r="34497" spans="21:21" x14ac:dyDescent="0.35">
      <c r="U34497" s="3"/>
    </row>
    <row r="34498" spans="21:21" x14ac:dyDescent="0.35">
      <c r="U34498" s="3"/>
    </row>
    <row r="34499" spans="21:21" x14ac:dyDescent="0.35">
      <c r="U34499" s="3"/>
    </row>
    <row r="34500" spans="21:21" x14ac:dyDescent="0.35">
      <c r="U34500" s="3"/>
    </row>
    <row r="34501" spans="21:21" x14ac:dyDescent="0.35">
      <c r="U34501" s="3"/>
    </row>
    <row r="34502" spans="21:21" x14ac:dyDescent="0.35">
      <c r="U34502" s="3"/>
    </row>
    <row r="34503" spans="21:21" x14ac:dyDescent="0.35">
      <c r="U34503" s="3"/>
    </row>
    <row r="34504" spans="21:21" x14ac:dyDescent="0.35">
      <c r="U34504" s="3"/>
    </row>
    <row r="34505" spans="21:21" x14ac:dyDescent="0.35">
      <c r="U34505" s="3"/>
    </row>
    <row r="34506" spans="21:21" x14ac:dyDescent="0.35">
      <c r="U34506" s="3"/>
    </row>
    <row r="34507" spans="21:21" x14ac:dyDescent="0.35">
      <c r="U34507" s="3"/>
    </row>
    <row r="34508" spans="21:21" x14ac:dyDescent="0.35">
      <c r="U34508" s="3"/>
    </row>
    <row r="34509" spans="21:21" x14ac:dyDescent="0.35">
      <c r="U34509" s="3"/>
    </row>
    <row r="34510" spans="21:21" x14ac:dyDescent="0.35">
      <c r="U34510" s="3"/>
    </row>
    <row r="34511" spans="21:21" x14ac:dyDescent="0.35">
      <c r="U34511" s="3"/>
    </row>
    <row r="34512" spans="21:21" x14ac:dyDescent="0.35">
      <c r="U34512" s="3"/>
    </row>
    <row r="34513" spans="21:21" x14ac:dyDescent="0.35">
      <c r="U34513" s="3"/>
    </row>
    <row r="34514" spans="21:21" x14ac:dyDescent="0.35">
      <c r="U34514" s="3"/>
    </row>
    <row r="34515" spans="21:21" x14ac:dyDescent="0.35">
      <c r="U34515" s="3"/>
    </row>
    <row r="34516" spans="21:21" x14ac:dyDescent="0.35">
      <c r="U34516" s="3"/>
    </row>
    <row r="34517" spans="21:21" x14ac:dyDescent="0.35">
      <c r="U34517" s="3"/>
    </row>
    <row r="34518" spans="21:21" x14ac:dyDescent="0.35">
      <c r="U34518" s="3"/>
    </row>
    <row r="34519" spans="21:21" x14ac:dyDescent="0.35">
      <c r="U34519" s="3"/>
    </row>
    <row r="34520" spans="21:21" x14ac:dyDescent="0.35">
      <c r="U34520" s="3"/>
    </row>
    <row r="34521" spans="21:21" x14ac:dyDescent="0.35">
      <c r="U34521" s="3"/>
    </row>
    <row r="34522" spans="21:21" x14ac:dyDescent="0.35">
      <c r="U34522" s="3"/>
    </row>
    <row r="34523" spans="21:21" x14ac:dyDescent="0.35">
      <c r="U34523" s="3"/>
    </row>
    <row r="34524" spans="21:21" x14ac:dyDescent="0.35">
      <c r="U34524" s="3"/>
    </row>
    <row r="34525" spans="21:21" x14ac:dyDescent="0.35">
      <c r="U34525" s="3"/>
    </row>
    <row r="34526" spans="21:21" x14ac:dyDescent="0.35">
      <c r="U34526" s="3"/>
    </row>
    <row r="34527" spans="21:21" x14ac:dyDescent="0.35">
      <c r="U34527" s="3"/>
    </row>
    <row r="34528" spans="21:21" x14ac:dyDescent="0.35">
      <c r="U34528" s="3"/>
    </row>
    <row r="34529" spans="21:21" x14ac:dyDescent="0.35">
      <c r="U34529" s="3"/>
    </row>
    <row r="34530" spans="21:21" x14ac:dyDescent="0.35">
      <c r="U34530" s="3"/>
    </row>
    <row r="34531" spans="21:21" x14ac:dyDescent="0.35">
      <c r="U34531" s="3"/>
    </row>
    <row r="34532" spans="21:21" x14ac:dyDescent="0.35">
      <c r="U34532" s="3"/>
    </row>
    <row r="34533" spans="21:21" x14ac:dyDescent="0.35">
      <c r="U34533" s="3"/>
    </row>
    <row r="34534" spans="21:21" x14ac:dyDescent="0.35">
      <c r="U34534" s="3"/>
    </row>
    <row r="34535" spans="21:21" x14ac:dyDescent="0.35">
      <c r="U34535" s="3"/>
    </row>
    <row r="34536" spans="21:21" x14ac:dyDescent="0.35">
      <c r="U34536" s="3"/>
    </row>
    <row r="34537" spans="21:21" x14ac:dyDescent="0.35">
      <c r="U34537" s="3"/>
    </row>
    <row r="34538" spans="21:21" x14ac:dyDescent="0.35">
      <c r="U34538" s="3"/>
    </row>
    <row r="34539" spans="21:21" x14ac:dyDescent="0.35">
      <c r="U34539" s="3"/>
    </row>
    <row r="34540" spans="21:21" x14ac:dyDescent="0.35">
      <c r="U34540" s="3"/>
    </row>
    <row r="34541" spans="21:21" x14ac:dyDescent="0.35">
      <c r="U34541" s="3"/>
    </row>
    <row r="34542" spans="21:21" x14ac:dyDescent="0.35">
      <c r="U34542" s="3"/>
    </row>
    <row r="34543" spans="21:21" x14ac:dyDescent="0.35">
      <c r="U34543" s="3"/>
    </row>
    <row r="34544" spans="21:21" x14ac:dyDescent="0.35">
      <c r="U34544" s="3"/>
    </row>
    <row r="34545" spans="21:21" x14ac:dyDescent="0.35">
      <c r="U34545" s="3"/>
    </row>
    <row r="34546" spans="21:21" x14ac:dyDescent="0.35">
      <c r="U34546" s="3"/>
    </row>
    <row r="34547" spans="21:21" x14ac:dyDescent="0.35">
      <c r="U34547" s="3"/>
    </row>
    <row r="34548" spans="21:21" x14ac:dyDescent="0.35">
      <c r="U34548" s="3"/>
    </row>
    <row r="34549" spans="21:21" x14ac:dyDescent="0.35">
      <c r="U34549" s="3"/>
    </row>
    <row r="34550" spans="21:21" x14ac:dyDescent="0.35">
      <c r="U34550" s="3"/>
    </row>
    <row r="34551" spans="21:21" x14ac:dyDescent="0.35">
      <c r="U34551" s="3"/>
    </row>
    <row r="34552" spans="21:21" x14ac:dyDescent="0.35">
      <c r="U34552" s="3"/>
    </row>
    <row r="34553" spans="21:21" x14ac:dyDescent="0.35">
      <c r="U34553" s="3"/>
    </row>
    <row r="34554" spans="21:21" x14ac:dyDescent="0.35">
      <c r="U34554" s="3"/>
    </row>
    <row r="34555" spans="21:21" x14ac:dyDescent="0.35">
      <c r="U34555" s="3"/>
    </row>
    <row r="34556" spans="21:21" x14ac:dyDescent="0.35">
      <c r="U34556" s="3"/>
    </row>
    <row r="34557" spans="21:21" x14ac:dyDescent="0.35">
      <c r="U34557" s="3"/>
    </row>
    <row r="34558" spans="21:21" x14ac:dyDescent="0.35">
      <c r="U34558" s="3"/>
    </row>
    <row r="34559" spans="21:21" x14ac:dyDescent="0.35">
      <c r="U34559" s="3"/>
    </row>
    <row r="34560" spans="21:21" x14ac:dyDescent="0.35">
      <c r="U34560" s="3"/>
    </row>
    <row r="34561" spans="21:21" x14ac:dyDescent="0.35">
      <c r="U34561" s="3"/>
    </row>
    <row r="34562" spans="21:21" x14ac:dyDescent="0.35">
      <c r="U34562" s="3"/>
    </row>
    <row r="34563" spans="21:21" x14ac:dyDescent="0.35">
      <c r="U34563" s="3"/>
    </row>
    <row r="34564" spans="21:21" x14ac:dyDescent="0.35">
      <c r="U34564" s="3"/>
    </row>
    <row r="34565" spans="21:21" x14ac:dyDescent="0.35">
      <c r="U34565" s="3"/>
    </row>
    <row r="34566" spans="21:21" x14ac:dyDescent="0.35">
      <c r="U34566" s="3"/>
    </row>
    <row r="34567" spans="21:21" x14ac:dyDescent="0.35">
      <c r="U34567" s="3"/>
    </row>
    <row r="34568" spans="21:21" x14ac:dyDescent="0.35">
      <c r="U34568" s="3"/>
    </row>
    <row r="34569" spans="21:21" x14ac:dyDescent="0.35">
      <c r="U34569" s="3"/>
    </row>
    <row r="34570" spans="21:21" x14ac:dyDescent="0.35">
      <c r="U34570" s="3"/>
    </row>
    <row r="34571" spans="21:21" x14ac:dyDescent="0.35">
      <c r="U34571" s="3"/>
    </row>
    <row r="34572" spans="21:21" x14ac:dyDescent="0.35">
      <c r="U34572" s="3"/>
    </row>
    <row r="34573" spans="21:21" x14ac:dyDescent="0.35">
      <c r="U34573" s="3"/>
    </row>
    <row r="34574" spans="21:21" x14ac:dyDescent="0.35">
      <c r="U34574" s="3"/>
    </row>
    <row r="34575" spans="21:21" x14ac:dyDescent="0.35">
      <c r="U34575" s="3"/>
    </row>
    <row r="34576" spans="21:21" x14ac:dyDescent="0.35">
      <c r="U34576" s="3"/>
    </row>
    <row r="34577" spans="21:21" x14ac:dyDescent="0.35">
      <c r="U34577" s="3"/>
    </row>
    <row r="34578" spans="21:21" x14ac:dyDescent="0.35">
      <c r="U34578" s="3"/>
    </row>
    <row r="34579" spans="21:21" x14ac:dyDescent="0.35">
      <c r="U34579" s="3"/>
    </row>
    <row r="34580" spans="21:21" x14ac:dyDescent="0.35">
      <c r="U34580" s="3"/>
    </row>
    <row r="34581" spans="21:21" x14ac:dyDescent="0.35">
      <c r="U34581" s="3"/>
    </row>
    <row r="34582" spans="21:21" x14ac:dyDescent="0.35">
      <c r="U34582" s="3"/>
    </row>
    <row r="34583" spans="21:21" x14ac:dyDescent="0.35">
      <c r="U34583" s="3"/>
    </row>
    <row r="34584" spans="21:21" x14ac:dyDescent="0.35">
      <c r="U34584" s="3"/>
    </row>
    <row r="34585" spans="21:21" x14ac:dyDescent="0.35">
      <c r="U34585" s="3"/>
    </row>
    <row r="34586" spans="21:21" x14ac:dyDescent="0.35">
      <c r="U34586" s="3"/>
    </row>
    <row r="34587" spans="21:21" x14ac:dyDescent="0.35">
      <c r="U34587" s="3"/>
    </row>
    <row r="34588" spans="21:21" x14ac:dyDescent="0.35">
      <c r="U34588" s="3"/>
    </row>
    <row r="34589" spans="21:21" x14ac:dyDescent="0.35">
      <c r="U34589" s="3"/>
    </row>
    <row r="34590" spans="21:21" x14ac:dyDescent="0.35">
      <c r="U34590" s="3"/>
    </row>
    <row r="34591" spans="21:21" x14ac:dyDescent="0.35">
      <c r="U34591" s="3"/>
    </row>
    <row r="34592" spans="21:21" x14ac:dyDescent="0.35">
      <c r="U34592" s="3"/>
    </row>
    <row r="34593" spans="21:21" x14ac:dyDescent="0.35">
      <c r="U34593" s="3"/>
    </row>
    <row r="34594" spans="21:21" x14ac:dyDescent="0.35">
      <c r="U34594" s="3"/>
    </row>
    <row r="34595" spans="21:21" x14ac:dyDescent="0.35">
      <c r="U34595" s="3"/>
    </row>
    <row r="34596" spans="21:21" x14ac:dyDescent="0.35">
      <c r="U34596" s="3"/>
    </row>
    <row r="34597" spans="21:21" x14ac:dyDescent="0.35">
      <c r="U34597" s="3"/>
    </row>
    <row r="34598" spans="21:21" x14ac:dyDescent="0.35">
      <c r="U34598" s="3"/>
    </row>
    <row r="34599" spans="21:21" x14ac:dyDescent="0.35">
      <c r="U34599" s="3"/>
    </row>
    <row r="34600" spans="21:21" x14ac:dyDescent="0.35">
      <c r="U34600" s="3"/>
    </row>
    <row r="34601" spans="21:21" x14ac:dyDescent="0.35">
      <c r="U34601" s="3"/>
    </row>
    <row r="34602" spans="21:21" x14ac:dyDescent="0.35">
      <c r="U34602" s="3"/>
    </row>
    <row r="34603" spans="21:21" x14ac:dyDescent="0.35">
      <c r="U34603" s="3"/>
    </row>
    <row r="34604" spans="21:21" x14ac:dyDescent="0.35">
      <c r="U34604" s="3"/>
    </row>
    <row r="34605" spans="21:21" x14ac:dyDescent="0.35">
      <c r="U34605" s="3"/>
    </row>
    <row r="34606" spans="21:21" x14ac:dyDescent="0.35">
      <c r="U34606" s="3"/>
    </row>
    <row r="34607" spans="21:21" x14ac:dyDescent="0.35">
      <c r="U34607" s="3"/>
    </row>
    <row r="34608" spans="21:21" x14ac:dyDescent="0.35">
      <c r="U34608" s="3"/>
    </row>
    <row r="34609" spans="21:21" x14ac:dyDescent="0.35">
      <c r="U34609" s="3"/>
    </row>
    <row r="34610" spans="21:21" x14ac:dyDescent="0.35">
      <c r="U34610" s="3"/>
    </row>
    <row r="34611" spans="21:21" x14ac:dyDescent="0.35">
      <c r="U34611" s="3"/>
    </row>
    <row r="34612" spans="21:21" x14ac:dyDescent="0.35">
      <c r="U34612" s="3"/>
    </row>
    <row r="34613" spans="21:21" x14ac:dyDescent="0.35">
      <c r="U34613" s="3"/>
    </row>
    <row r="34614" spans="21:21" x14ac:dyDescent="0.35">
      <c r="U34614" s="3"/>
    </row>
    <row r="34615" spans="21:21" x14ac:dyDescent="0.35">
      <c r="U34615" s="3"/>
    </row>
    <row r="34616" spans="21:21" x14ac:dyDescent="0.35">
      <c r="U34616" s="3"/>
    </row>
    <row r="34617" spans="21:21" x14ac:dyDescent="0.35">
      <c r="U34617" s="3"/>
    </row>
    <row r="34618" spans="21:21" x14ac:dyDescent="0.35">
      <c r="U34618" s="3"/>
    </row>
    <row r="34619" spans="21:21" x14ac:dyDescent="0.35">
      <c r="U34619" s="3"/>
    </row>
    <row r="34620" spans="21:21" x14ac:dyDescent="0.35">
      <c r="U34620" s="3"/>
    </row>
    <row r="34621" spans="21:21" x14ac:dyDescent="0.35">
      <c r="U34621" s="3"/>
    </row>
    <row r="34622" spans="21:21" x14ac:dyDescent="0.35">
      <c r="U34622" s="3"/>
    </row>
    <row r="34623" spans="21:21" x14ac:dyDescent="0.35">
      <c r="U34623" s="3"/>
    </row>
    <row r="34624" spans="21:21" x14ac:dyDescent="0.35">
      <c r="U34624" s="3"/>
    </row>
    <row r="34625" spans="21:21" x14ac:dyDescent="0.35">
      <c r="U34625" s="3"/>
    </row>
    <row r="34626" spans="21:21" x14ac:dyDescent="0.35">
      <c r="U34626" s="3"/>
    </row>
    <row r="34627" spans="21:21" x14ac:dyDescent="0.35">
      <c r="U34627" s="3"/>
    </row>
    <row r="34628" spans="21:21" x14ac:dyDescent="0.35">
      <c r="U34628" s="3"/>
    </row>
    <row r="34629" spans="21:21" x14ac:dyDescent="0.35">
      <c r="U34629" s="3"/>
    </row>
    <row r="34630" spans="21:21" x14ac:dyDescent="0.35">
      <c r="U34630" s="3"/>
    </row>
    <row r="34631" spans="21:21" x14ac:dyDescent="0.35">
      <c r="U34631" s="3"/>
    </row>
    <row r="34632" spans="21:21" x14ac:dyDescent="0.35">
      <c r="U34632" s="3"/>
    </row>
    <row r="34633" spans="21:21" x14ac:dyDescent="0.35">
      <c r="U34633" s="3"/>
    </row>
    <row r="34634" spans="21:21" x14ac:dyDescent="0.35">
      <c r="U34634" s="3"/>
    </row>
    <row r="34635" spans="21:21" x14ac:dyDescent="0.35">
      <c r="U34635" s="3"/>
    </row>
    <row r="34636" spans="21:21" x14ac:dyDescent="0.35">
      <c r="U34636" s="3"/>
    </row>
    <row r="34637" spans="21:21" x14ac:dyDescent="0.35">
      <c r="U34637" s="3"/>
    </row>
    <row r="34638" spans="21:21" x14ac:dyDescent="0.35">
      <c r="U34638" s="3"/>
    </row>
    <row r="34639" spans="21:21" x14ac:dyDescent="0.35">
      <c r="U34639" s="3"/>
    </row>
    <row r="34640" spans="21:21" x14ac:dyDescent="0.35">
      <c r="U34640" s="3"/>
    </row>
    <row r="34641" spans="21:21" x14ac:dyDescent="0.35">
      <c r="U34641" s="3"/>
    </row>
    <row r="34642" spans="21:21" x14ac:dyDescent="0.35">
      <c r="U34642" s="3"/>
    </row>
    <row r="34643" spans="21:21" x14ac:dyDescent="0.35">
      <c r="U34643" s="3"/>
    </row>
    <row r="34644" spans="21:21" x14ac:dyDescent="0.35">
      <c r="U34644" s="3"/>
    </row>
    <row r="34645" spans="21:21" x14ac:dyDescent="0.35">
      <c r="U34645" s="3"/>
    </row>
    <row r="34646" spans="21:21" x14ac:dyDescent="0.35">
      <c r="U34646" s="3"/>
    </row>
    <row r="34647" spans="21:21" x14ac:dyDescent="0.35">
      <c r="U34647" s="3"/>
    </row>
    <row r="34648" spans="21:21" x14ac:dyDescent="0.35">
      <c r="U34648" s="3"/>
    </row>
    <row r="34649" spans="21:21" x14ac:dyDescent="0.35">
      <c r="U34649" s="3"/>
    </row>
    <row r="34650" spans="21:21" x14ac:dyDescent="0.35">
      <c r="U34650" s="3"/>
    </row>
    <row r="34651" spans="21:21" x14ac:dyDescent="0.35">
      <c r="U34651" s="3"/>
    </row>
    <row r="34652" spans="21:21" x14ac:dyDescent="0.35">
      <c r="U34652" s="3"/>
    </row>
    <row r="34653" spans="21:21" x14ac:dyDescent="0.35">
      <c r="U34653" s="3"/>
    </row>
    <row r="34654" spans="21:21" x14ac:dyDescent="0.35">
      <c r="U34654" s="3"/>
    </row>
    <row r="34655" spans="21:21" x14ac:dyDescent="0.35">
      <c r="U34655" s="3"/>
    </row>
    <row r="34656" spans="21:21" x14ac:dyDescent="0.35">
      <c r="U34656" s="3"/>
    </row>
    <row r="34657" spans="21:21" x14ac:dyDescent="0.35">
      <c r="U34657" s="3"/>
    </row>
    <row r="34658" spans="21:21" x14ac:dyDescent="0.35">
      <c r="U34658" s="3"/>
    </row>
    <row r="34659" spans="21:21" x14ac:dyDescent="0.35">
      <c r="U34659" s="3"/>
    </row>
    <row r="34660" spans="21:21" x14ac:dyDescent="0.35">
      <c r="U34660" s="3"/>
    </row>
    <row r="34661" spans="21:21" x14ac:dyDescent="0.35">
      <c r="U34661" s="3"/>
    </row>
    <row r="34662" spans="21:21" x14ac:dyDescent="0.35">
      <c r="U34662" s="3"/>
    </row>
    <row r="34663" spans="21:21" x14ac:dyDescent="0.35">
      <c r="U34663" s="3"/>
    </row>
    <row r="34664" spans="21:21" x14ac:dyDescent="0.35">
      <c r="U34664" s="3"/>
    </row>
    <row r="34665" spans="21:21" x14ac:dyDescent="0.35">
      <c r="U34665" s="3"/>
    </row>
    <row r="34666" spans="21:21" x14ac:dyDescent="0.35">
      <c r="U34666" s="3"/>
    </row>
    <row r="34667" spans="21:21" x14ac:dyDescent="0.35">
      <c r="U34667" s="3"/>
    </row>
    <row r="34668" spans="21:21" x14ac:dyDescent="0.35">
      <c r="U34668" s="3"/>
    </row>
    <row r="34669" spans="21:21" x14ac:dyDescent="0.35">
      <c r="U34669" s="3"/>
    </row>
    <row r="34670" spans="21:21" x14ac:dyDescent="0.35">
      <c r="U34670" s="3"/>
    </row>
    <row r="34671" spans="21:21" x14ac:dyDescent="0.35">
      <c r="U34671" s="3"/>
    </row>
    <row r="34672" spans="21:21" x14ac:dyDescent="0.35">
      <c r="U34672" s="3"/>
    </row>
    <row r="34673" spans="21:21" x14ac:dyDescent="0.35">
      <c r="U34673" s="3"/>
    </row>
    <row r="34674" spans="21:21" x14ac:dyDescent="0.35">
      <c r="U34674" s="3"/>
    </row>
    <row r="34675" spans="21:21" x14ac:dyDescent="0.35">
      <c r="U34675" s="3"/>
    </row>
    <row r="34676" spans="21:21" x14ac:dyDescent="0.35">
      <c r="U34676" s="3"/>
    </row>
    <row r="34677" spans="21:21" x14ac:dyDescent="0.35">
      <c r="U34677" s="3"/>
    </row>
    <row r="34678" spans="21:21" x14ac:dyDescent="0.35">
      <c r="U34678" s="3"/>
    </row>
    <row r="34679" spans="21:21" x14ac:dyDescent="0.35">
      <c r="U34679" s="3"/>
    </row>
    <row r="34680" spans="21:21" x14ac:dyDescent="0.35">
      <c r="U34680" s="3"/>
    </row>
    <row r="34681" spans="21:21" x14ac:dyDescent="0.35">
      <c r="U34681" s="3"/>
    </row>
    <row r="34682" spans="21:21" x14ac:dyDescent="0.35">
      <c r="U34682" s="3"/>
    </row>
    <row r="34683" spans="21:21" x14ac:dyDescent="0.35">
      <c r="U34683" s="3"/>
    </row>
    <row r="34684" spans="21:21" x14ac:dyDescent="0.35">
      <c r="U34684" s="3"/>
    </row>
    <row r="34685" spans="21:21" x14ac:dyDescent="0.35">
      <c r="U34685" s="3"/>
    </row>
    <row r="34686" spans="21:21" x14ac:dyDescent="0.35">
      <c r="U34686" s="3"/>
    </row>
    <row r="34687" spans="21:21" x14ac:dyDescent="0.35">
      <c r="U34687" s="3"/>
    </row>
    <row r="34688" spans="21:21" x14ac:dyDescent="0.35">
      <c r="U34688" s="3"/>
    </row>
    <row r="34689" spans="21:21" x14ac:dyDescent="0.35">
      <c r="U34689" s="3"/>
    </row>
    <row r="34690" spans="21:21" x14ac:dyDescent="0.35">
      <c r="U34690" s="3"/>
    </row>
    <row r="34691" spans="21:21" x14ac:dyDescent="0.35">
      <c r="U34691" s="3"/>
    </row>
    <row r="34692" spans="21:21" x14ac:dyDescent="0.35">
      <c r="U34692" s="3"/>
    </row>
    <row r="34693" spans="21:21" x14ac:dyDescent="0.35">
      <c r="U34693" s="3"/>
    </row>
    <row r="34694" spans="21:21" x14ac:dyDescent="0.35">
      <c r="U34694" s="3"/>
    </row>
    <row r="34695" spans="21:21" x14ac:dyDescent="0.35">
      <c r="U34695" s="3"/>
    </row>
    <row r="34696" spans="21:21" x14ac:dyDescent="0.35">
      <c r="U34696" s="3"/>
    </row>
    <row r="34697" spans="21:21" x14ac:dyDescent="0.35">
      <c r="U34697" s="3"/>
    </row>
    <row r="34698" spans="21:21" x14ac:dyDescent="0.35">
      <c r="U34698" s="3"/>
    </row>
    <row r="34699" spans="21:21" x14ac:dyDescent="0.35">
      <c r="U34699" s="3"/>
    </row>
    <row r="34700" spans="21:21" x14ac:dyDescent="0.35">
      <c r="U34700" s="3"/>
    </row>
    <row r="34701" spans="21:21" x14ac:dyDescent="0.35">
      <c r="U34701" s="3"/>
    </row>
    <row r="34702" spans="21:21" x14ac:dyDescent="0.35">
      <c r="U34702" s="3"/>
    </row>
    <row r="34703" spans="21:21" x14ac:dyDescent="0.35">
      <c r="U34703" s="3"/>
    </row>
    <row r="34704" spans="21:21" x14ac:dyDescent="0.35">
      <c r="U34704" s="3"/>
    </row>
    <row r="34705" spans="21:21" x14ac:dyDescent="0.35">
      <c r="U34705" s="3"/>
    </row>
    <row r="34706" spans="21:21" x14ac:dyDescent="0.35">
      <c r="U34706" s="3"/>
    </row>
    <row r="34707" spans="21:21" x14ac:dyDescent="0.35">
      <c r="U34707" s="3"/>
    </row>
    <row r="34708" spans="21:21" x14ac:dyDescent="0.35">
      <c r="U34708" s="3"/>
    </row>
    <row r="34709" spans="21:21" x14ac:dyDescent="0.35">
      <c r="U34709" s="3"/>
    </row>
    <row r="34710" spans="21:21" x14ac:dyDescent="0.35">
      <c r="U34710" s="3"/>
    </row>
    <row r="34711" spans="21:21" x14ac:dyDescent="0.35">
      <c r="U34711" s="3"/>
    </row>
    <row r="34712" spans="21:21" x14ac:dyDescent="0.35">
      <c r="U34712" s="3"/>
    </row>
    <row r="34713" spans="21:21" x14ac:dyDescent="0.35">
      <c r="U34713" s="3"/>
    </row>
    <row r="34714" spans="21:21" x14ac:dyDescent="0.35">
      <c r="U34714" s="3"/>
    </row>
    <row r="34715" spans="21:21" x14ac:dyDescent="0.35">
      <c r="U34715" s="3"/>
    </row>
    <row r="34716" spans="21:21" x14ac:dyDescent="0.35">
      <c r="U34716" s="3"/>
    </row>
    <row r="34717" spans="21:21" x14ac:dyDescent="0.35">
      <c r="U34717" s="3"/>
    </row>
    <row r="34718" spans="21:21" x14ac:dyDescent="0.35">
      <c r="U34718" s="3"/>
    </row>
    <row r="34719" spans="21:21" x14ac:dyDescent="0.35">
      <c r="U34719" s="3"/>
    </row>
    <row r="34720" spans="21:21" x14ac:dyDescent="0.35">
      <c r="U34720" s="3"/>
    </row>
    <row r="34721" spans="21:21" x14ac:dyDescent="0.35">
      <c r="U34721" s="3"/>
    </row>
    <row r="34722" spans="21:21" x14ac:dyDescent="0.35">
      <c r="U34722" s="3"/>
    </row>
    <row r="34723" spans="21:21" x14ac:dyDescent="0.35">
      <c r="U34723" s="3"/>
    </row>
    <row r="34724" spans="21:21" x14ac:dyDescent="0.35">
      <c r="U34724" s="3"/>
    </row>
    <row r="34725" spans="21:21" x14ac:dyDescent="0.35">
      <c r="U34725" s="3"/>
    </row>
    <row r="34726" spans="21:21" x14ac:dyDescent="0.35">
      <c r="U34726" s="3"/>
    </row>
    <row r="34727" spans="21:21" x14ac:dyDescent="0.35">
      <c r="U34727" s="3"/>
    </row>
    <row r="34728" spans="21:21" x14ac:dyDescent="0.35">
      <c r="U34728" s="3"/>
    </row>
    <row r="34729" spans="21:21" x14ac:dyDescent="0.35">
      <c r="U34729" s="3"/>
    </row>
    <row r="34730" spans="21:21" x14ac:dyDescent="0.35">
      <c r="U34730" s="3"/>
    </row>
    <row r="34731" spans="21:21" x14ac:dyDescent="0.35">
      <c r="U34731" s="3"/>
    </row>
    <row r="34732" spans="21:21" x14ac:dyDescent="0.35">
      <c r="U34732" s="3"/>
    </row>
    <row r="34733" spans="21:21" x14ac:dyDescent="0.35">
      <c r="U34733" s="3"/>
    </row>
    <row r="34734" spans="21:21" x14ac:dyDescent="0.35">
      <c r="U34734" s="3"/>
    </row>
    <row r="34735" spans="21:21" x14ac:dyDescent="0.35">
      <c r="U34735" s="3"/>
    </row>
    <row r="34736" spans="21:21" x14ac:dyDescent="0.35">
      <c r="U34736" s="3"/>
    </row>
    <row r="34737" spans="21:21" x14ac:dyDescent="0.35">
      <c r="U34737" s="3"/>
    </row>
    <row r="34738" spans="21:21" x14ac:dyDescent="0.35">
      <c r="U34738" s="3"/>
    </row>
    <row r="34739" spans="21:21" x14ac:dyDescent="0.35">
      <c r="U34739" s="3"/>
    </row>
    <row r="34740" spans="21:21" x14ac:dyDescent="0.35">
      <c r="U34740" s="3"/>
    </row>
    <row r="34741" spans="21:21" x14ac:dyDescent="0.35">
      <c r="U34741" s="3"/>
    </row>
    <row r="34742" spans="21:21" x14ac:dyDescent="0.35">
      <c r="U34742" s="3"/>
    </row>
    <row r="34743" spans="21:21" x14ac:dyDescent="0.35">
      <c r="U34743" s="3"/>
    </row>
    <row r="34744" spans="21:21" x14ac:dyDescent="0.35">
      <c r="U34744" s="3"/>
    </row>
    <row r="34745" spans="21:21" x14ac:dyDescent="0.35">
      <c r="U34745" s="3"/>
    </row>
    <row r="34746" spans="21:21" x14ac:dyDescent="0.35">
      <c r="U34746" s="3"/>
    </row>
    <row r="34747" spans="21:21" x14ac:dyDescent="0.35">
      <c r="U34747" s="3"/>
    </row>
    <row r="34748" spans="21:21" x14ac:dyDescent="0.35">
      <c r="U34748" s="3"/>
    </row>
    <row r="34749" spans="21:21" x14ac:dyDescent="0.35">
      <c r="U34749" s="3"/>
    </row>
    <row r="34750" spans="21:21" x14ac:dyDescent="0.35">
      <c r="U34750" s="3"/>
    </row>
    <row r="34751" spans="21:21" x14ac:dyDescent="0.35">
      <c r="U34751" s="3"/>
    </row>
    <row r="34752" spans="21:21" x14ac:dyDescent="0.35">
      <c r="U34752" s="3"/>
    </row>
    <row r="34753" spans="21:21" x14ac:dyDescent="0.35">
      <c r="U34753" s="3"/>
    </row>
    <row r="34754" spans="21:21" x14ac:dyDescent="0.35">
      <c r="U34754" s="3"/>
    </row>
    <row r="34755" spans="21:21" x14ac:dyDescent="0.35">
      <c r="U34755" s="3"/>
    </row>
    <row r="34756" spans="21:21" x14ac:dyDescent="0.35">
      <c r="U34756" s="3"/>
    </row>
    <row r="34757" spans="21:21" x14ac:dyDescent="0.35">
      <c r="U34757" s="3"/>
    </row>
    <row r="34758" spans="21:21" x14ac:dyDescent="0.35">
      <c r="U34758" s="3"/>
    </row>
    <row r="34759" spans="21:21" x14ac:dyDescent="0.35">
      <c r="U34759" s="3"/>
    </row>
    <row r="34760" spans="21:21" x14ac:dyDescent="0.35">
      <c r="U34760" s="3"/>
    </row>
    <row r="34761" spans="21:21" x14ac:dyDescent="0.35">
      <c r="U34761" s="3"/>
    </row>
    <row r="34762" spans="21:21" x14ac:dyDescent="0.35">
      <c r="U34762" s="3"/>
    </row>
    <row r="34763" spans="21:21" x14ac:dyDescent="0.35">
      <c r="U34763" s="3"/>
    </row>
    <row r="34764" spans="21:21" x14ac:dyDescent="0.35">
      <c r="U34764" s="3"/>
    </row>
    <row r="34765" spans="21:21" x14ac:dyDescent="0.35">
      <c r="U34765" s="3"/>
    </row>
    <row r="34766" spans="21:21" x14ac:dyDescent="0.35">
      <c r="U34766" s="3"/>
    </row>
    <row r="34767" spans="21:21" x14ac:dyDescent="0.35">
      <c r="U34767" s="3"/>
    </row>
    <row r="34768" spans="21:21" x14ac:dyDescent="0.35">
      <c r="U34768" s="3"/>
    </row>
    <row r="34769" spans="21:21" x14ac:dyDescent="0.35">
      <c r="U34769" s="3"/>
    </row>
    <row r="34770" spans="21:21" x14ac:dyDescent="0.35">
      <c r="U34770" s="3"/>
    </row>
    <row r="34771" spans="21:21" x14ac:dyDescent="0.35">
      <c r="U34771" s="3"/>
    </row>
    <row r="34772" spans="21:21" x14ac:dyDescent="0.35">
      <c r="U34772" s="3"/>
    </row>
    <row r="34773" spans="21:21" x14ac:dyDescent="0.35">
      <c r="U34773" s="3"/>
    </row>
    <row r="34774" spans="21:21" x14ac:dyDescent="0.35">
      <c r="U34774" s="3"/>
    </row>
    <row r="34775" spans="21:21" x14ac:dyDescent="0.35">
      <c r="U34775" s="3"/>
    </row>
    <row r="34776" spans="21:21" x14ac:dyDescent="0.35">
      <c r="U34776" s="3"/>
    </row>
    <row r="34777" spans="21:21" x14ac:dyDescent="0.35">
      <c r="U34777" s="3"/>
    </row>
    <row r="34778" spans="21:21" x14ac:dyDescent="0.35">
      <c r="U34778" s="3"/>
    </row>
    <row r="34779" spans="21:21" x14ac:dyDescent="0.35">
      <c r="U34779" s="3"/>
    </row>
    <row r="34780" spans="21:21" x14ac:dyDescent="0.35">
      <c r="U34780" s="3"/>
    </row>
    <row r="34781" spans="21:21" x14ac:dyDescent="0.35">
      <c r="U34781" s="3"/>
    </row>
    <row r="34782" spans="21:21" x14ac:dyDescent="0.35">
      <c r="U34782" s="3"/>
    </row>
    <row r="34783" spans="21:21" x14ac:dyDescent="0.35">
      <c r="U34783" s="3"/>
    </row>
    <row r="34784" spans="21:21" x14ac:dyDescent="0.35">
      <c r="U34784" s="3"/>
    </row>
    <row r="34785" spans="21:21" x14ac:dyDescent="0.35">
      <c r="U34785" s="3"/>
    </row>
    <row r="34786" spans="21:21" x14ac:dyDescent="0.35">
      <c r="U34786" s="3"/>
    </row>
    <row r="34787" spans="21:21" x14ac:dyDescent="0.35">
      <c r="U34787" s="3"/>
    </row>
    <row r="34788" spans="21:21" x14ac:dyDescent="0.35">
      <c r="U34788" s="3"/>
    </row>
    <row r="34789" spans="21:21" x14ac:dyDescent="0.35">
      <c r="U34789" s="3"/>
    </row>
    <row r="34790" spans="21:21" x14ac:dyDescent="0.35">
      <c r="U34790" s="3"/>
    </row>
    <row r="34791" spans="21:21" x14ac:dyDescent="0.35">
      <c r="U34791" s="3"/>
    </row>
    <row r="34792" spans="21:21" x14ac:dyDescent="0.35">
      <c r="U34792" s="3"/>
    </row>
    <row r="34793" spans="21:21" x14ac:dyDescent="0.35">
      <c r="U34793" s="3"/>
    </row>
    <row r="34794" spans="21:21" x14ac:dyDescent="0.35">
      <c r="U34794" s="3"/>
    </row>
    <row r="34795" spans="21:21" x14ac:dyDescent="0.35">
      <c r="U34795" s="3"/>
    </row>
    <row r="34796" spans="21:21" x14ac:dyDescent="0.35">
      <c r="U34796" s="3"/>
    </row>
    <row r="34797" spans="21:21" x14ac:dyDescent="0.35">
      <c r="U34797" s="3"/>
    </row>
    <row r="34798" spans="21:21" x14ac:dyDescent="0.35">
      <c r="U34798" s="3"/>
    </row>
    <row r="34799" spans="21:21" x14ac:dyDescent="0.35">
      <c r="U34799" s="3"/>
    </row>
    <row r="34800" spans="21:21" x14ac:dyDescent="0.35">
      <c r="U34800" s="3"/>
    </row>
    <row r="34801" spans="21:21" x14ac:dyDescent="0.35">
      <c r="U34801" s="3"/>
    </row>
    <row r="34802" spans="21:21" x14ac:dyDescent="0.35">
      <c r="U34802" s="3"/>
    </row>
    <row r="34803" spans="21:21" x14ac:dyDescent="0.35">
      <c r="U34803" s="3"/>
    </row>
    <row r="34804" spans="21:21" x14ac:dyDescent="0.35">
      <c r="U34804" s="3"/>
    </row>
    <row r="34805" spans="21:21" x14ac:dyDescent="0.35">
      <c r="U34805" s="3"/>
    </row>
    <row r="34806" spans="21:21" x14ac:dyDescent="0.35">
      <c r="U34806" s="3"/>
    </row>
    <row r="34807" spans="21:21" x14ac:dyDescent="0.35">
      <c r="U34807" s="3"/>
    </row>
    <row r="34808" spans="21:21" x14ac:dyDescent="0.35">
      <c r="U34808" s="3"/>
    </row>
    <row r="34809" spans="21:21" x14ac:dyDescent="0.35">
      <c r="U34809" s="3"/>
    </row>
    <row r="34810" spans="21:21" x14ac:dyDescent="0.35">
      <c r="U34810" s="3"/>
    </row>
    <row r="34811" spans="21:21" x14ac:dyDescent="0.35">
      <c r="U34811" s="3"/>
    </row>
    <row r="34812" spans="21:21" x14ac:dyDescent="0.35">
      <c r="U34812" s="3"/>
    </row>
    <row r="34813" spans="21:21" x14ac:dyDescent="0.35">
      <c r="U34813" s="3"/>
    </row>
    <row r="34814" spans="21:21" x14ac:dyDescent="0.35">
      <c r="U34814" s="3"/>
    </row>
    <row r="34815" spans="21:21" x14ac:dyDescent="0.35">
      <c r="U34815" s="3"/>
    </row>
    <row r="34816" spans="21:21" x14ac:dyDescent="0.35">
      <c r="U34816" s="3"/>
    </row>
    <row r="34817" spans="21:21" x14ac:dyDescent="0.35">
      <c r="U34817" s="3"/>
    </row>
    <row r="34818" spans="21:21" x14ac:dyDescent="0.35">
      <c r="U34818" s="3"/>
    </row>
    <row r="34819" spans="21:21" x14ac:dyDescent="0.35">
      <c r="U34819" s="3"/>
    </row>
    <row r="34820" spans="21:21" x14ac:dyDescent="0.35">
      <c r="U34820" s="3"/>
    </row>
    <row r="34821" spans="21:21" x14ac:dyDescent="0.35">
      <c r="U34821" s="3"/>
    </row>
    <row r="34822" spans="21:21" x14ac:dyDescent="0.35">
      <c r="U34822" s="3"/>
    </row>
    <row r="34823" spans="21:21" x14ac:dyDescent="0.35">
      <c r="U34823" s="3"/>
    </row>
    <row r="34824" spans="21:21" x14ac:dyDescent="0.35">
      <c r="U34824" s="3"/>
    </row>
    <row r="34825" spans="21:21" x14ac:dyDescent="0.35">
      <c r="U34825" s="3"/>
    </row>
    <row r="34826" spans="21:21" x14ac:dyDescent="0.35">
      <c r="U34826" s="3"/>
    </row>
    <row r="34827" spans="21:21" x14ac:dyDescent="0.35">
      <c r="U34827" s="3"/>
    </row>
    <row r="34828" spans="21:21" x14ac:dyDescent="0.35">
      <c r="U34828" s="3"/>
    </row>
    <row r="34829" spans="21:21" x14ac:dyDescent="0.35">
      <c r="U34829" s="3"/>
    </row>
    <row r="34830" spans="21:21" x14ac:dyDescent="0.35">
      <c r="U34830" s="3"/>
    </row>
    <row r="34831" spans="21:21" x14ac:dyDescent="0.35">
      <c r="U34831" s="3"/>
    </row>
    <row r="34832" spans="21:21" x14ac:dyDescent="0.35">
      <c r="U34832" s="3"/>
    </row>
    <row r="34833" spans="21:21" x14ac:dyDescent="0.35">
      <c r="U34833" s="3"/>
    </row>
    <row r="34834" spans="21:21" x14ac:dyDescent="0.35">
      <c r="U34834" s="3"/>
    </row>
    <row r="34835" spans="21:21" x14ac:dyDescent="0.35">
      <c r="U34835" s="3"/>
    </row>
    <row r="34836" spans="21:21" x14ac:dyDescent="0.35">
      <c r="U34836" s="3"/>
    </row>
    <row r="34837" spans="21:21" x14ac:dyDescent="0.35">
      <c r="U34837" s="3"/>
    </row>
    <row r="34838" spans="21:21" x14ac:dyDescent="0.35">
      <c r="U34838" s="3"/>
    </row>
    <row r="34839" spans="21:21" x14ac:dyDescent="0.35">
      <c r="U34839" s="3"/>
    </row>
    <row r="34840" spans="21:21" x14ac:dyDescent="0.35">
      <c r="U34840" s="3"/>
    </row>
    <row r="34841" spans="21:21" x14ac:dyDescent="0.35">
      <c r="U34841" s="3"/>
    </row>
    <row r="34842" spans="21:21" x14ac:dyDescent="0.35">
      <c r="U34842" s="3"/>
    </row>
    <row r="34843" spans="21:21" x14ac:dyDescent="0.35">
      <c r="U34843" s="3"/>
    </row>
    <row r="34844" spans="21:21" x14ac:dyDescent="0.35">
      <c r="U34844" s="3"/>
    </row>
    <row r="34845" spans="21:21" x14ac:dyDescent="0.35">
      <c r="U34845" s="3"/>
    </row>
    <row r="34846" spans="21:21" x14ac:dyDescent="0.35">
      <c r="U34846" s="3"/>
    </row>
    <row r="34847" spans="21:21" x14ac:dyDescent="0.35">
      <c r="U34847" s="3"/>
    </row>
    <row r="34848" spans="21:21" x14ac:dyDescent="0.35">
      <c r="U34848" s="3"/>
    </row>
    <row r="34849" spans="21:21" x14ac:dyDescent="0.35">
      <c r="U34849" s="3"/>
    </row>
    <row r="34850" spans="21:21" x14ac:dyDescent="0.35">
      <c r="U34850" s="3"/>
    </row>
    <row r="34851" spans="21:21" x14ac:dyDescent="0.35">
      <c r="U34851" s="3"/>
    </row>
    <row r="34852" spans="21:21" x14ac:dyDescent="0.35">
      <c r="U34852" s="3"/>
    </row>
    <row r="34853" spans="21:21" x14ac:dyDescent="0.35">
      <c r="U34853" s="3"/>
    </row>
    <row r="34854" spans="21:21" x14ac:dyDescent="0.35">
      <c r="U34854" s="3"/>
    </row>
    <row r="34855" spans="21:21" x14ac:dyDescent="0.35">
      <c r="U34855" s="3"/>
    </row>
    <row r="34856" spans="21:21" x14ac:dyDescent="0.35">
      <c r="U34856" s="3"/>
    </row>
    <row r="34857" spans="21:21" x14ac:dyDescent="0.35">
      <c r="U34857" s="3"/>
    </row>
    <row r="34858" spans="21:21" x14ac:dyDescent="0.35">
      <c r="U34858" s="3"/>
    </row>
    <row r="34859" spans="21:21" x14ac:dyDescent="0.35">
      <c r="U34859" s="3"/>
    </row>
    <row r="34860" spans="21:21" x14ac:dyDescent="0.35">
      <c r="U34860" s="3"/>
    </row>
    <row r="34861" spans="21:21" x14ac:dyDescent="0.35">
      <c r="U34861" s="3"/>
    </row>
    <row r="34862" spans="21:21" x14ac:dyDescent="0.35">
      <c r="U34862" s="3"/>
    </row>
    <row r="34863" spans="21:21" x14ac:dyDescent="0.35">
      <c r="U34863" s="3"/>
    </row>
    <row r="34864" spans="21:21" x14ac:dyDescent="0.35">
      <c r="U34864" s="3"/>
    </row>
    <row r="34865" spans="21:21" x14ac:dyDescent="0.35">
      <c r="U34865" s="3"/>
    </row>
    <row r="34866" spans="21:21" x14ac:dyDescent="0.35">
      <c r="U34866" s="3"/>
    </row>
    <row r="34867" spans="21:21" x14ac:dyDescent="0.35">
      <c r="U34867" s="3"/>
    </row>
    <row r="34868" spans="21:21" x14ac:dyDescent="0.35">
      <c r="U34868" s="3"/>
    </row>
    <row r="34869" spans="21:21" x14ac:dyDescent="0.35">
      <c r="U34869" s="3"/>
    </row>
    <row r="34870" spans="21:21" x14ac:dyDescent="0.35">
      <c r="U34870" s="3"/>
    </row>
    <row r="34871" spans="21:21" x14ac:dyDescent="0.35">
      <c r="U34871" s="3"/>
    </row>
    <row r="34872" spans="21:21" x14ac:dyDescent="0.35">
      <c r="U34872" s="3"/>
    </row>
    <row r="34873" spans="21:21" x14ac:dyDescent="0.35">
      <c r="U34873" s="3"/>
    </row>
    <row r="34874" spans="21:21" x14ac:dyDescent="0.35">
      <c r="U34874" s="3"/>
    </row>
    <row r="34875" spans="21:21" x14ac:dyDescent="0.35">
      <c r="U34875" s="3"/>
    </row>
    <row r="34876" spans="21:21" x14ac:dyDescent="0.35">
      <c r="U34876" s="3"/>
    </row>
    <row r="34877" spans="21:21" x14ac:dyDescent="0.35">
      <c r="U34877" s="3"/>
    </row>
    <row r="34878" spans="21:21" x14ac:dyDescent="0.35">
      <c r="U34878" s="3"/>
    </row>
    <row r="34879" spans="21:21" x14ac:dyDescent="0.35">
      <c r="U34879" s="3"/>
    </row>
    <row r="34880" spans="21:21" x14ac:dyDescent="0.35">
      <c r="U34880" s="3"/>
    </row>
    <row r="34881" spans="21:21" x14ac:dyDescent="0.35">
      <c r="U34881" s="3"/>
    </row>
    <row r="34882" spans="21:21" x14ac:dyDescent="0.35">
      <c r="U34882" s="3"/>
    </row>
    <row r="34883" spans="21:21" x14ac:dyDescent="0.35">
      <c r="U34883" s="3"/>
    </row>
    <row r="34884" spans="21:21" x14ac:dyDescent="0.35">
      <c r="U34884" s="3"/>
    </row>
    <row r="34885" spans="21:21" x14ac:dyDescent="0.35">
      <c r="U34885" s="3"/>
    </row>
    <row r="34886" spans="21:21" x14ac:dyDescent="0.35">
      <c r="U34886" s="3"/>
    </row>
    <row r="34887" spans="21:21" x14ac:dyDescent="0.35">
      <c r="U34887" s="3"/>
    </row>
    <row r="34888" spans="21:21" x14ac:dyDescent="0.35">
      <c r="U34888" s="3"/>
    </row>
    <row r="34889" spans="21:21" x14ac:dyDescent="0.35">
      <c r="U34889" s="3"/>
    </row>
    <row r="34890" spans="21:21" x14ac:dyDescent="0.35">
      <c r="U34890" s="3"/>
    </row>
    <row r="34891" spans="21:21" x14ac:dyDescent="0.35">
      <c r="U34891" s="3"/>
    </row>
    <row r="34892" spans="21:21" x14ac:dyDescent="0.35">
      <c r="U34892" s="3"/>
    </row>
    <row r="34893" spans="21:21" x14ac:dyDescent="0.35">
      <c r="U34893" s="3"/>
    </row>
    <row r="34894" spans="21:21" x14ac:dyDescent="0.35">
      <c r="U34894" s="3"/>
    </row>
    <row r="34895" spans="21:21" x14ac:dyDescent="0.35">
      <c r="U34895" s="3"/>
    </row>
    <row r="34896" spans="21:21" x14ac:dyDescent="0.35">
      <c r="U34896" s="3"/>
    </row>
    <row r="34897" spans="21:21" x14ac:dyDescent="0.35">
      <c r="U34897" s="3"/>
    </row>
    <row r="34898" spans="21:21" x14ac:dyDescent="0.35">
      <c r="U34898" s="3"/>
    </row>
    <row r="34899" spans="21:21" x14ac:dyDescent="0.35">
      <c r="U34899" s="3"/>
    </row>
    <row r="34900" spans="21:21" x14ac:dyDescent="0.35">
      <c r="U34900" s="3"/>
    </row>
    <row r="34901" spans="21:21" x14ac:dyDescent="0.35">
      <c r="U34901" s="3"/>
    </row>
    <row r="34902" spans="21:21" x14ac:dyDescent="0.35">
      <c r="U34902" s="3"/>
    </row>
    <row r="34903" spans="21:21" x14ac:dyDescent="0.35">
      <c r="U34903" s="3"/>
    </row>
    <row r="34904" spans="21:21" x14ac:dyDescent="0.35">
      <c r="U34904" s="3"/>
    </row>
    <row r="34905" spans="21:21" x14ac:dyDescent="0.35">
      <c r="U34905" s="3"/>
    </row>
    <row r="34906" spans="21:21" x14ac:dyDescent="0.35">
      <c r="U34906" s="3"/>
    </row>
    <row r="34907" spans="21:21" x14ac:dyDescent="0.35">
      <c r="U34907" s="3"/>
    </row>
    <row r="34908" spans="21:21" x14ac:dyDescent="0.35">
      <c r="U34908" s="3"/>
    </row>
    <row r="34909" spans="21:21" x14ac:dyDescent="0.35">
      <c r="U34909" s="3"/>
    </row>
    <row r="34910" spans="21:21" x14ac:dyDescent="0.35">
      <c r="U34910" s="3"/>
    </row>
    <row r="34911" spans="21:21" x14ac:dyDescent="0.35">
      <c r="U34911" s="3"/>
    </row>
    <row r="34912" spans="21:21" x14ac:dyDescent="0.35">
      <c r="U34912" s="3"/>
    </row>
    <row r="34913" spans="21:21" x14ac:dyDescent="0.35">
      <c r="U34913" s="3"/>
    </row>
    <row r="34914" spans="21:21" x14ac:dyDescent="0.35">
      <c r="U34914" s="3"/>
    </row>
    <row r="34915" spans="21:21" x14ac:dyDescent="0.35">
      <c r="U34915" s="3"/>
    </row>
    <row r="34916" spans="21:21" x14ac:dyDescent="0.35">
      <c r="U34916" s="3"/>
    </row>
    <row r="34917" spans="21:21" x14ac:dyDescent="0.35">
      <c r="U34917" s="3"/>
    </row>
    <row r="34918" spans="21:21" x14ac:dyDescent="0.35">
      <c r="U34918" s="3"/>
    </row>
    <row r="34919" spans="21:21" x14ac:dyDescent="0.35">
      <c r="U34919" s="3"/>
    </row>
    <row r="34920" spans="21:21" x14ac:dyDescent="0.35">
      <c r="U34920" s="3"/>
    </row>
    <row r="34921" spans="21:21" x14ac:dyDescent="0.35">
      <c r="U34921" s="3"/>
    </row>
    <row r="34922" spans="21:21" x14ac:dyDescent="0.35">
      <c r="U34922" s="3"/>
    </row>
    <row r="34923" spans="21:21" x14ac:dyDescent="0.35">
      <c r="U34923" s="3"/>
    </row>
    <row r="34924" spans="21:21" x14ac:dyDescent="0.35">
      <c r="U34924" s="3"/>
    </row>
    <row r="34925" spans="21:21" x14ac:dyDescent="0.35">
      <c r="U34925" s="3"/>
    </row>
    <row r="34926" spans="21:21" x14ac:dyDescent="0.35">
      <c r="U34926" s="3"/>
    </row>
    <row r="34927" spans="21:21" x14ac:dyDescent="0.35">
      <c r="U34927" s="3"/>
    </row>
    <row r="34928" spans="21:21" x14ac:dyDescent="0.35">
      <c r="U34928" s="3"/>
    </row>
    <row r="34929" spans="21:21" x14ac:dyDescent="0.35">
      <c r="U34929" s="3"/>
    </row>
    <row r="34930" spans="21:21" x14ac:dyDescent="0.35">
      <c r="U34930" s="3"/>
    </row>
    <row r="34931" spans="21:21" x14ac:dyDescent="0.35">
      <c r="U34931" s="3"/>
    </row>
    <row r="34932" spans="21:21" x14ac:dyDescent="0.35">
      <c r="U34932" s="3"/>
    </row>
    <row r="34933" spans="21:21" x14ac:dyDescent="0.35">
      <c r="U34933" s="3"/>
    </row>
    <row r="34934" spans="21:21" x14ac:dyDescent="0.35">
      <c r="U34934" s="3"/>
    </row>
    <row r="34935" spans="21:21" x14ac:dyDescent="0.35">
      <c r="U34935" s="3"/>
    </row>
    <row r="34936" spans="21:21" x14ac:dyDescent="0.35">
      <c r="U34936" s="3"/>
    </row>
    <row r="34937" spans="21:21" x14ac:dyDescent="0.35">
      <c r="U34937" s="3"/>
    </row>
    <row r="34938" spans="21:21" x14ac:dyDescent="0.35">
      <c r="U34938" s="3"/>
    </row>
    <row r="34939" spans="21:21" x14ac:dyDescent="0.35">
      <c r="U34939" s="3"/>
    </row>
    <row r="34940" spans="21:21" x14ac:dyDescent="0.35">
      <c r="U34940" s="3"/>
    </row>
    <row r="34941" spans="21:21" x14ac:dyDescent="0.35">
      <c r="U34941" s="3"/>
    </row>
    <row r="34942" spans="21:21" x14ac:dyDescent="0.35">
      <c r="U34942" s="3"/>
    </row>
    <row r="34943" spans="21:21" x14ac:dyDescent="0.35">
      <c r="U34943" s="3"/>
    </row>
    <row r="34944" spans="21:21" x14ac:dyDescent="0.35">
      <c r="U34944" s="3"/>
    </row>
    <row r="34945" spans="21:21" x14ac:dyDescent="0.35">
      <c r="U34945" s="3"/>
    </row>
    <row r="34946" spans="21:21" x14ac:dyDescent="0.35">
      <c r="U34946" s="3"/>
    </row>
    <row r="34947" spans="21:21" x14ac:dyDescent="0.35">
      <c r="U34947" s="3"/>
    </row>
    <row r="34948" spans="21:21" x14ac:dyDescent="0.35">
      <c r="U34948" s="3"/>
    </row>
    <row r="34949" spans="21:21" x14ac:dyDescent="0.35">
      <c r="U34949" s="3"/>
    </row>
    <row r="34950" spans="21:21" x14ac:dyDescent="0.35">
      <c r="U34950" s="3"/>
    </row>
    <row r="34951" spans="21:21" x14ac:dyDescent="0.35">
      <c r="U34951" s="3"/>
    </row>
    <row r="34952" spans="21:21" x14ac:dyDescent="0.35">
      <c r="U34952" s="3"/>
    </row>
    <row r="34953" spans="21:21" x14ac:dyDescent="0.35">
      <c r="U34953" s="3"/>
    </row>
    <row r="34954" spans="21:21" x14ac:dyDescent="0.35">
      <c r="U34954" s="3"/>
    </row>
    <row r="34955" spans="21:21" x14ac:dyDescent="0.35">
      <c r="U34955" s="3"/>
    </row>
    <row r="34956" spans="21:21" x14ac:dyDescent="0.35">
      <c r="U34956" s="3"/>
    </row>
    <row r="34957" spans="21:21" x14ac:dyDescent="0.35">
      <c r="U34957" s="3"/>
    </row>
    <row r="34958" spans="21:21" x14ac:dyDescent="0.35">
      <c r="U34958" s="3"/>
    </row>
    <row r="34959" spans="21:21" x14ac:dyDescent="0.35">
      <c r="U34959" s="3"/>
    </row>
    <row r="34960" spans="21:21" x14ac:dyDescent="0.35">
      <c r="U34960" s="3"/>
    </row>
    <row r="34961" spans="21:21" x14ac:dyDescent="0.35">
      <c r="U34961" s="3"/>
    </row>
    <row r="34962" spans="21:21" x14ac:dyDescent="0.35">
      <c r="U34962" s="3"/>
    </row>
    <row r="34963" spans="21:21" x14ac:dyDescent="0.35">
      <c r="U34963" s="3"/>
    </row>
    <row r="34964" spans="21:21" x14ac:dyDescent="0.35">
      <c r="U34964" s="3"/>
    </row>
    <row r="34965" spans="21:21" x14ac:dyDescent="0.35">
      <c r="U34965" s="3"/>
    </row>
    <row r="34966" spans="21:21" x14ac:dyDescent="0.35">
      <c r="U34966" s="3"/>
    </row>
    <row r="34967" spans="21:21" x14ac:dyDescent="0.35">
      <c r="U34967" s="3"/>
    </row>
    <row r="34968" spans="21:21" x14ac:dyDescent="0.35">
      <c r="U34968" s="3"/>
    </row>
    <row r="34969" spans="21:21" x14ac:dyDescent="0.35">
      <c r="U34969" s="3"/>
    </row>
    <row r="34970" spans="21:21" x14ac:dyDescent="0.35">
      <c r="U34970" s="3"/>
    </row>
    <row r="34971" spans="21:21" x14ac:dyDescent="0.35">
      <c r="U34971" s="3"/>
    </row>
    <row r="34972" spans="21:21" x14ac:dyDescent="0.35">
      <c r="U34972" s="3"/>
    </row>
    <row r="34973" spans="21:21" x14ac:dyDescent="0.35">
      <c r="U34973" s="3"/>
    </row>
    <row r="34974" spans="21:21" x14ac:dyDescent="0.35">
      <c r="U34974" s="3"/>
    </row>
    <row r="34975" spans="21:21" x14ac:dyDescent="0.35">
      <c r="U34975" s="3"/>
    </row>
    <row r="34976" spans="21:21" x14ac:dyDescent="0.35">
      <c r="U34976" s="3"/>
    </row>
    <row r="34977" spans="21:21" x14ac:dyDescent="0.35">
      <c r="U34977" s="3"/>
    </row>
    <row r="34978" spans="21:21" x14ac:dyDescent="0.35">
      <c r="U34978" s="3"/>
    </row>
    <row r="34979" spans="21:21" x14ac:dyDescent="0.35">
      <c r="U34979" s="3"/>
    </row>
    <row r="34980" spans="21:21" x14ac:dyDescent="0.35">
      <c r="U34980" s="3"/>
    </row>
    <row r="34981" spans="21:21" x14ac:dyDescent="0.35">
      <c r="U34981" s="3"/>
    </row>
    <row r="34982" spans="21:21" x14ac:dyDescent="0.35">
      <c r="U34982" s="3"/>
    </row>
    <row r="34983" spans="21:21" x14ac:dyDescent="0.35">
      <c r="U34983" s="3"/>
    </row>
    <row r="34984" spans="21:21" x14ac:dyDescent="0.35">
      <c r="U34984" s="3"/>
    </row>
    <row r="34985" spans="21:21" x14ac:dyDescent="0.35">
      <c r="U34985" s="3"/>
    </row>
    <row r="34986" spans="21:21" x14ac:dyDescent="0.35">
      <c r="U34986" s="3"/>
    </row>
    <row r="34987" spans="21:21" x14ac:dyDescent="0.35">
      <c r="U34987" s="3"/>
    </row>
    <row r="34988" spans="21:21" x14ac:dyDescent="0.35">
      <c r="U34988" s="3"/>
    </row>
    <row r="34989" spans="21:21" x14ac:dyDescent="0.35">
      <c r="U34989" s="3"/>
    </row>
    <row r="34990" spans="21:21" x14ac:dyDescent="0.35">
      <c r="U34990" s="3"/>
    </row>
    <row r="34991" spans="21:21" x14ac:dyDescent="0.35">
      <c r="U34991" s="3"/>
    </row>
    <row r="34992" spans="21:21" x14ac:dyDescent="0.35">
      <c r="U34992" s="3"/>
    </row>
    <row r="34993" spans="21:21" x14ac:dyDescent="0.35">
      <c r="U34993" s="3"/>
    </row>
    <row r="34994" spans="21:21" x14ac:dyDescent="0.35">
      <c r="U34994" s="3"/>
    </row>
    <row r="34995" spans="21:21" x14ac:dyDescent="0.35">
      <c r="U34995" s="3"/>
    </row>
    <row r="34996" spans="21:21" x14ac:dyDescent="0.35">
      <c r="U34996" s="3"/>
    </row>
    <row r="34997" spans="21:21" x14ac:dyDescent="0.35">
      <c r="U34997" s="3"/>
    </row>
    <row r="34998" spans="21:21" x14ac:dyDescent="0.35">
      <c r="U34998" s="3"/>
    </row>
    <row r="34999" spans="21:21" x14ac:dyDescent="0.35">
      <c r="U34999" s="3"/>
    </row>
    <row r="35000" spans="21:21" x14ac:dyDescent="0.35">
      <c r="U35000" s="3"/>
    </row>
    <row r="35001" spans="21:21" x14ac:dyDescent="0.35">
      <c r="U35001" s="3"/>
    </row>
    <row r="35002" spans="21:21" x14ac:dyDescent="0.35">
      <c r="U35002" s="3"/>
    </row>
    <row r="35003" spans="21:21" x14ac:dyDescent="0.35">
      <c r="U35003" s="3"/>
    </row>
    <row r="35004" spans="21:21" x14ac:dyDescent="0.35">
      <c r="U35004" s="3"/>
    </row>
    <row r="35005" spans="21:21" x14ac:dyDescent="0.35">
      <c r="U35005" s="3"/>
    </row>
    <row r="35006" spans="21:21" x14ac:dyDescent="0.35">
      <c r="U35006" s="3"/>
    </row>
    <row r="35007" spans="21:21" x14ac:dyDescent="0.35">
      <c r="U35007" s="3"/>
    </row>
    <row r="35008" spans="21:21" x14ac:dyDescent="0.35">
      <c r="U35008" s="3"/>
    </row>
    <row r="35009" spans="21:21" x14ac:dyDescent="0.35">
      <c r="U35009" s="3"/>
    </row>
    <row r="35010" spans="21:21" x14ac:dyDescent="0.35">
      <c r="U35010" s="3"/>
    </row>
    <row r="35011" spans="21:21" x14ac:dyDescent="0.35">
      <c r="U35011" s="3"/>
    </row>
    <row r="35012" spans="21:21" x14ac:dyDescent="0.35">
      <c r="U35012" s="3"/>
    </row>
    <row r="35013" spans="21:21" x14ac:dyDescent="0.35">
      <c r="U35013" s="3"/>
    </row>
    <row r="35014" spans="21:21" x14ac:dyDescent="0.35">
      <c r="U35014" s="3"/>
    </row>
    <row r="35015" spans="21:21" x14ac:dyDescent="0.35">
      <c r="U35015" s="3"/>
    </row>
    <row r="35016" spans="21:21" x14ac:dyDescent="0.35">
      <c r="U35016" s="3"/>
    </row>
    <row r="35017" spans="21:21" x14ac:dyDescent="0.35">
      <c r="U35017" s="3"/>
    </row>
    <row r="35018" spans="21:21" x14ac:dyDescent="0.35">
      <c r="U35018" s="3"/>
    </row>
    <row r="35019" spans="21:21" x14ac:dyDescent="0.35">
      <c r="U35019" s="3"/>
    </row>
    <row r="35020" spans="21:21" x14ac:dyDescent="0.35">
      <c r="U35020" s="3"/>
    </row>
    <row r="35021" spans="21:21" x14ac:dyDescent="0.35">
      <c r="U35021" s="3"/>
    </row>
    <row r="35022" spans="21:21" x14ac:dyDescent="0.35">
      <c r="U35022" s="3"/>
    </row>
    <row r="35023" spans="21:21" x14ac:dyDescent="0.35">
      <c r="U35023" s="3"/>
    </row>
    <row r="35024" spans="21:21" x14ac:dyDescent="0.35">
      <c r="U35024" s="3"/>
    </row>
    <row r="35025" spans="21:21" x14ac:dyDescent="0.35">
      <c r="U35025" s="3"/>
    </row>
    <row r="35026" spans="21:21" x14ac:dyDescent="0.35">
      <c r="U35026" s="3"/>
    </row>
    <row r="35027" spans="21:21" x14ac:dyDescent="0.35">
      <c r="U35027" s="3"/>
    </row>
    <row r="35028" spans="21:21" x14ac:dyDescent="0.35">
      <c r="U35028" s="3"/>
    </row>
    <row r="35029" spans="21:21" x14ac:dyDescent="0.35">
      <c r="U35029" s="3"/>
    </row>
    <row r="35030" spans="21:21" x14ac:dyDescent="0.35">
      <c r="U35030" s="3"/>
    </row>
    <row r="35031" spans="21:21" x14ac:dyDescent="0.35">
      <c r="U35031" s="3"/>
    </row>
    <row r="35032" spans="21:21" x14ac:dyDescent="0.35">
      <c r="U35032" s="3"/>
    </row>
    <row r="35033" spans="21:21" x14ac:dyDescent="0.35">
      <c r="U35033" s="3"/>
    </row>
    <row r="35034" spans="21:21" x14ac:dyDescent="0.35">
      <c r="U35034" s="3"/>
    </row>
    <row r="35035" spans="21:21" x14ac:dyDescent="0.35">
      <c r="U35035" s="3"/>
    </row>
    <row r="35036" spans="21:21" x14ac:dyDescent="0.35">
      <c r="U35036" s="3"/>
    </row>
    <row r="35037" spans="21:21" x14ac:dyDescent="0.35">
      <c r="U35037" s="3"/>
    </row>
    <row r="35038" spans="21:21" x14ac:dyDescent="0.35">
      <c r="U35038" s="3"/>
    </row>
    <row r="35039" spans="21:21" x14ac:dyDescent="0.35">
      <c r="U35039" s="3"/>
    </row>
    <row r="35040" spans="21:21" x14ac:dyDescent="0.35">
      <c r="U35040" s="3"/>
    </row>
    <row r="35041" spans="21:21" x14ac:dyDescent="0.35">
      <c r="U35041" s="3"/>
    </row>
    <row r="35042" spans="21:21" x14ac:dyDescent="0.35">
      <c r="U35042" s="3"/>
    </row>
    <row r="35043" spans="21:21" x14ac:dyDescent="0.35">
      <c r="U35043" s="3"/>
    </row>
    <row r="35044" spans="21:21" x14ac:dyDescent="0.35">
      <c r="U35044" s="3"/>
    </row>
    <row r="35045" spans="21:21" x14ac:dyDescent="0.35">
      <c r="U35045" s="3"/>
    </row>
    <row r="35046" spans="21:21" x14ac:dyDescent="0.35">
      <c r="U35046" s="3"/>
    </row>
    <row r="35047" spans="21:21" x14ac:dyDescent="0.35">
      <c r="U35047" s="3"/>
    </row>
    <row r="35048" spans="21:21" x14ac:dyDescent="0.35">
      <c r="U35048" s="3"/>
    </row>
    <row r="35049" spans="21:21" x14ac:dyDescent="0.35">
      <c r="U35049" s="3"/>
    </row>
    <row r="35050" spans="21:21" x14ac:dyDescent="0.35">
      <c r="U35050" s="3"/>
    </row>
    <row r="35051" spans="21:21" x14ac:dyDescent="0.35">
      <c r="U35051" s="3"/>
    </row>
    <row r="35052" spans="21:21" x14ac:dyDescent="0.35">
      <c r="U35052" s="3"/>
    </row>
    <row r="35053" spans="21:21" x14ac:dyDescent="0.35">
      <c r="U35053" s="3"/>
    </row>
    <row r="35054" spans="21:21" x14ac:dyDescent="0.35">
      <c r="U35054" s="3"/>
    </row>
    <row r="35055" spans="21:21" x14ac:dyDescent="0.35">
      <c r="U35055" s="3"/>
    </row>
    <row r="35056" spans="21:21" x14ac:dyDescent="0.35">
      <c r="U35056" s="3"/>
    </row>
    <row r="35057" spans="21:21" x14ac:dyDescent="0.35">
      <c r="U35057" s="3"/>
    </row>
    <row r="35058" spans="21:21" x14ac:dyDescent="0.35">
      <c r="U35058" s="3"/>
    </row>
    <row r="35059" spans="21:21" x14ac:dyDescent="0.35">
      <c r="U35059" s="3"/>
    </row>
    <row r="35060" spans="21:21" x14ac:dyDescent="0.35">
      <c r="U35060" s="3"/>
    </row>
    <row r="35061" spans="21:21" x14ac:dyDescent="0.35">
      <c r="U35061" s="3"/>
    </row>
    <row r="35062" spans="21:21" x14ac:dyDescent="0.35">
      <c r="U35062" s="3"/>
    </row>
    <row r="35063" spans="21:21" x14ac:dyDescent="0.35">
      <c r="U35063" s="3"/>
    </row>
    <row r="35064" spans="21:21" x14ac:dyDescent="0.35">
      <c r="U35064" s="3"/>
    </row>
    <row r="35065" spans="21:21" x14ac:dyDescent="0.35">
      <c r="U35065" s="3"/>
    </row>
    <row r="35066" spans="21:21" x14ac:dyDescent="0.35">
      <c r="U35066" s="3"/>
    </row>
    <row r="35067" spans="21:21" x14ac:dyDescent="0.35">
      <c r="U35067" s="3"/>
    </row>
    <row r="35068" spans="21:21" x14ac:dyDescent="0.35">
      <c r="U35068" s="3"/>
    </row>
    <row r="35069" spans="21:21" x14ac:dyDescent="0.35">
      <c r="U35069" s="3"/>
    </row>
    <row r="35070" spans="21:21" x14ac:dyDescent="0.35">
      <c r="U35070" s="3"/>
    </row>
    <row r="35071" spans="21:21" x14ac:dyDescent="0.35">
      <c r="U35071" s="3"/>
    </row>
    <row r="35072" spans="21:21" x14ac:dyDescent="0.35">
      <c r="U35072" s="3"/>
    </row>
    <row r="35073" spans="21:21" x14ac:dyDescent="0.35">
      <c r="U35073" s="3"/>
    </row>
    <row r="35074" spans="21:21" x14ac:dyDescent="0.35">
      <c r="U35074" s="3"/>
    </row>
    <row r="35075" spans="21:21" x14ac:dyDescent="0.35">
      <c r="U35075" s="3"/>
    </row>
    <row r="35076" spans="21:21" x14ac:dyDescent="0.35">
      <c r="U35076" s="3"/>
    </row>
    <row r="35077" spans="21:21" x14ac:dyDescent="0.35">
      <c r="U35077" s="3"/>
    </row>
    <row r="35078" spans="21:21" x14ac:dyDescent="0.35">
      <c r="U35078" s="3"/>
    </row>
    <row r="35079" spans="21:21" x14ac:dyDescent="0.35">
      <c r="U35079" s="3"/>
    </row>
    <row r="35080" spans="21:21" x14ac:dyDescent="0.35">
      <c r="U35080" s="3"/>
    </row>
    <row r="35081" spans="21:21" x14ac:dyDescent="0.35">
      <c r="U35081" s="3"/>
    </row>
    <row r="35082" spans="21:21" x14ac:dyDescent="0.35">
      <c r="U35082" s="3"/>
    </row>
    <row r="35083" spans="21:21" x14ac:dyDescent="0.35">
      <c r="U35083" s="3"/>
    </row>
    <row r="35084" spans="21:21" x14ac:dyDescent="0.35">
      <c r="U35084" s="3"/>
    </row>
    <row r="35085" spans="21:21" x14ac:dyDescent="0.35">
      <c r="U35085" s="3"/>
    </row>
    <row r="35086" spans="21:21" x14ac:dyDescent="0.35">
      <c r="U35086" s="3"/>
    </row>
    <row r="35087" spans="21:21" x14ac:dyDescent="0.35">
      <c r="U35087" s="3"/>
    </row>
    <row r="35088" spans="21:21" x14ac:dyDescent="0.35">
      <c r="U35088" s="3"/>
    </row>
    <row r="35089" spans="21:21" x14ac:dyDescent="0.35">
      <c r="U35089" s="3"/>
    </row>
    <row r="35090" spans="21:21" x14ac:dyDescent="0.35">
      <c r="U35090" s="3"/>
    </row>
    <row r="35091" spans="21:21" x14ac:dyDescent="0.35">
      <c r="U35091" s="3"/>
    </row>
    <row r="35092" spans="21:21" x14ac:dyDescent="0.35">
      <c r="U35092" s="3"/>
    </row>
    <row r="35093" spans="21:21" x14ac:dyDescent="0.35">
      <c r="U35093" s="3"/>
    </row>
    <row r="35094" spans="21:21" x14ac:dyDescent="0.35">
      <c r="U35094" s="3"/>
    </row>
    <row r="35095" spans="21:21" x14ac:dyDescent="0.35">
      <c r="U35095" s="3"/>
    </row>
    <row r="35096" spans="21:21" x14ac:dyDescent="0.35">
      <c r="U35096" s="3"/>
    </row>
    <row r="35097" spans="21:21" x14ac:dyDescent="0.35">
      <c r="U35097" s="3"/>
    </row>
    <row r="35098" spans="21:21" x14ac:dyDescent="0.35">
      <c r="U35098" s="3"/>
    </row>
    <row r="35099" spans="21:21" x14ac:dyDescent="0.35">
      <c r="U35099" s="3"/>
    </row>
    <row r="35100" spans="21:21" x14ac:dyDescent="0.35">
      <c r="U35100" s="3"/>
    </row>
    <row r="35101" spans="21:21" x14ac:dyDescent="0.35">
      <c r="U35101" s="3"/>
    </row>
    <row r="35102" spans="21:21" x14ac:dyDescent="0.35">
      <c r="U35102" s="3"/>
    </row>
    <row r="35103" spans="21:21" x14ac:dyDescent="0.35">
      <c r="U35103" s="3"/>
    </row>
    <row r="35104" spans="21:21" x14ac:dyDescent="0.35">
      <c r="U35104" s="3"/>
    </row>
    <row r="35105" spans="21:21" x14ac:dyDescent="0.35">
      <c r="U35105" s="3"/>
    </row>
    <row r="35106" spans="21:21" x14ac:dyDescent="0.35">
      <c r="U35106" s="3"/>
    </row>
    <row r="35107" spans="21:21" x14ac:dyDescent="0.35">
      <c r="U35107" s="3"/>
    </row>
    <row r="35108" spans="21:21" x14ac:dyDescent="0.35">
      <c r="U35108" s="3"/>
    </row>
    <row r="35109" spans="21:21" x14ac:dyDescent="0.35">
      <c r="U35109" s="3"/>
    </row>
    <row r="35110" spans="21:21" x14ac:dyDescent="0.35">
      <c r="U35110" s="3"/>
    </row>
    <row r="35111" spans="21:21" x14ac:dyDescent="0.35">
      <c r="U35111" s="3"/>
    </row>
    <row r="35112" spans="21:21" x14ac:dyDescent="0.35">
      <c r="U35112" s="3"/>
    </row>
    <row r="35113" spans="21:21" x14ac:dyDescent="0.35">
      <c r="U35113" s="3"/>
    </row>
    <row r="35114" spans="21:21" x14ac:dyDescent="0.35">
      <c r="U35114" s="3"/>
    </row>
    <row r="35115" spans="21:21" x14ac:dyDescent="0.35">
      <c r="U35115" s="3"/>
    </row>
    <row r="35116" spans="21:21" x14ac:dyDescent="0.35">
      <c r="U35116" s="3"/>
    </row>
    <row r="35117" spans="21:21" x14ac:dyDescent="0.35">
      <c r="U35117" s="3"/>
    </row>
    <row r="35118" spans="21:21" x14ac:dyDescent="0.35">
      <c r="U35118" s="3"/>
    </row>
    <row r="35119" spans="21:21" x14ac:dyDescent="0.35">
      <c r="U35119" s="3"/>
    </row>
    <row r="35120" spans="21:21" x14ac:dyDescent="0.35">
      <c r="U35120" s="3"/>
    </row>
    <row r="35121" spans="21:21" x14ac:dyDescent="0.35">
      <c r="U35121" s="3"/>
    </row>
    <row r="35122" spans="21:21" x14ac:dyDescent="0.35">
      <c r="U35122" s="3"/>
    </row>
    <row r="35123" spans="21:21" x14ac:dyDescent="0.35">
      <c r="U35123" s="3"/>
    </row>
    <row r="35124" spans="21:21" x14ac:dyDescent="0.35">
      <c r="U35124" s="3"/>
    </row>
    <row r="35125" spans="21:21" x14ac:dyDescent="0.35">
      <c r="U35125" s="3"/>
    </row>
    <row r="35126" spans="21:21" x14ac:dyDescent="0.35">
      <c r="U35126" s="3"/>
    </row>
    <row r="35127" spans="21:21" x14ac:dyDescent="0.35">
      <c r="U35127" s="3"/>
    </row>
    <row r="35128" spans="21:21" x14ac:dyDescent="0.35">
      <c r="U35128" s="3"/>
    </row>
    <row r="35129" spans="21:21" x14ac:dyDescent="0.35">
      <c r="U35129" s="3"/>
    </row>
    <row r="35130" spans="21:21" x14ac:dyDescent="0.35">
      <c r="U35130" s="3"/>
    </row>
    <row r="35131" spans="21:21" x14ac:dyDescent="0.35">
      <c r="U35131" s="3"/>
    </row>
    <row r="35132" spans="21:21" x14ac:dyDescent="0.35">
      <c r="U35132" s="3"/>
    </row>
    <row r="35133" spans="21:21" x14ac:dyDescent="0.35">
      <c r="U35133" s="3"/>
    </row>
    <row r="35134" spans="21:21" x14ac:dyDescent="0.35">
      <c r="U35134" s="3"/>
    </row>
    <row r="35135" spans="21:21" x14ac:dyDescent="0.35">
      <c r="U35135" s="3"/>
    </row>
    <row r="35136" spans="21:21" x14ac:dyDescent="0.35">
      <c r="U35136" s="3"/>
    </row>
    <row r="35137" spans="21:21" x14ac:dyDescent="0.35">
      <c r="U35137" s="3"/>
    </row>
    <row r="35138" spans="21:21" x14ac:dyDescent="0.35">
      <c r="U35138" s="3"/>
    </row>
    <row r="35139" spans="21:21" x14ac:dyDescent="0.35">
      <c r="U35139" s="3"/>
    </row>
    <row r="35140" spans="21:21" x14ac:dyDescent="0.35">
      <c r="U35140" s="3"/>
    </row>
    <row r="35141" spans="21:21" x14ac:dyDescent="0.35">
      <c r="U35141" s="3"/>
    </row>
    <row r="35142" spans="21:21" x14ac:dyDescent="0.35">
      <c r="U35142" s="3"/>
    </row>
    <row r="35143" spans="21:21" x14ac:dyDescent="0.35">
      <c r="U35143" s="3"/>
    </row>
    <row r="35144" spans="21:21" x14ac:dyDescent="0.35">
      <c r="U35144" s="3"/>
    </row>
    <row r="35145" spans="21:21" x14ac:dyDescent="0.35">
      <c r="U35145" s="3"/>
    </row>
    <row r="35146" spans="21:21" x14ac:dyDescent="0.35">
      <c r="U35146" s="3"/>
    </row>
    <row r="35147" spans="21:21" x14ac:dyDescent="0.35">
      <c r="U35147" s="3"/>
    </row>
    <row r="35148" spans="21:21" x14ac:dyDescent="0.35">
      <c r="U35148" s="3"/>
    </row>
    <row r="35149" spans="21:21" x14ac:dyDescent="0.35">
      <c r="U35149" s="3"/>
    </row>
    <row r="35150" spans="21:21" x14ac:dyDescent="0.35">
      <c r="U35150" s="3"/>
    </row>
    <row r="35151" spans="21:21" x14ac:dyDescent="0.35">
      <c r="U35151" s="3"/>
    </row>
    <row r="35152" spans="21:21" x14ac:dyDescent="0.35">
      <c r="U35152" s="3"/>
    </row>
    <row r="35153" spans="21:21" x14ac:dyDescent="0.35">
      <c r="U35153" s="3"/>
    </row>
    <row r="35154" spans="21:21" x14ac:dyDescent="0.35">
      <c r="U35154" s="3"/>
    </row>
    <row r="35155" spans="21:21" x14ac:dyDescent="0.35">
      <c r="U35155" s="3"/>
    </row>
    <row r="35156" spans="21:21" x14ac:dyDescent="0.35">
      <c r="U35156" s="3"/>
    </row>
    <row r="35157" spans="21:21" x14ac:dyDescent="0.35">
      <c r="U35157" s="3"/>
    </row>
    <row r="35158" spans="21:21" x14ac:dyDescent="0.35">
      <c r="U35158" s="3"/>
    </row>
    <row r="35159" spans="21:21" x14ac:dyDescent="0.35">
      <c r="U35159" s="3"/>
    </row>
    <row r="35160" spans="21:21" x14ac:dyDescent="0.35">
      <c r="U35160" s="3"/>
    </row>
    <row r="35161" spans="21:21" x14ac:dyDescent="0.35">
      <c r="U35161" s="3"/>
    </row>
    <row r="35162" spans="21:21" x14ac:dyDescent="0.35">
      <c r="U35162" s="3"/>
    </row>
    <row r="35163" spans="21:21" x14ac:dyDescent="0.35">
      <c r="U35163" s="3"/>
    </row>
    <row r="35164" spans="21:21" x14ac:dyDescent="0.35">
      <c r="U35164" s="3"/>
    </row>
    <row r="35165" spans="21:21" x14ac:dyDescent="0.35">
      <c r="U35165" s="3"/>
    </row>
    <row r="35166" spans="21:21" x14ac:dyDescent="0.35">
      <c r="U35166" s="3"/>
    </row>
    <row r="35167" spans="21:21" x14ac:dyDescent="0.35">
      <c r="U35167" s="3"/>
    </row>
    <row r="35168" spans="21:21" x14ac:dyDescent="0.35">
      <c r="U35168" s="3"/>
    </row>
    <row r="35169" spans="21:21" x14ac:dyDescent="0.35">
      <c r="U35169" s="3"/>
    </row>
    <row r="35170" spans="21:21" x14ac:dyDescent="0.35">
      <c r="U35170" s="3"/>
    </row>
    <row r="35171" spans="21:21" x14ac:dyDescent="0.35">
      <c r="U35171" s="3"/>
    </row>
    <row r="35172" spans="21:21" x14ac:dyDescent="0.35">
      <c r="U35172" s="3"/>
    </row>
    <row r="35173" spans="21:21" x14ac:dyDescent="0.35">
      <c r="U35173" s="3"/>
    </row>
    <row r="35174" spans="21:21" x14ac:dyDescent="0.35">
      <c r="U35174" s="3"/>
    </row>
    <row r="35175" spans="21:21" x14ac:dyDescent="0.35">
      <c r="U35175" s="3"/>
    </row>
    <row r="35176" spans="21:21" x14ac:dyDescent="0.35">
      <c r="U35176" s="3"/>
    </row>
    <row r="35177" spans="21:21" x14ac:dyDescent="0.35">
      <c r="U35177" s="3"/>
    </row>
    <row r="35178" spans="21:21" x14ac:dyDescent="0.35">
      <c r="U35178" s="3"/>
    </row>
    <row r="35179" spans="21:21" x14ac:dyDescent="0.35">
      <c r="U35179" s="3"/>
    </row>
    <row r="35180" spans="21:21" x14ac:dyDescent="0.35">
      <c r="U35180" s="3"/>
    </row>
    <row r="35181" spans="21:21" x14ac:dyDescent="0.35">
      <c r="U35181" s="3"/>
    </row>
    <row r="35182" spans="21:21" x14ac:dyDescent="0.35">
      <c r="U35182" s="3"/>
    </row>
    <row r="35183" spans="21:21" x14ac:dyDescent="0.35">
      <c r="U35183" s="3"/>
    </row>
    <row r="35184" spans="21:21" x14ac:dyDescent="0.35">
      <c r="U35184" s="3"/>
    </row>
    <row r="35185" spans="21:21" x14ac:dyDescent="0.35">
      <c r="U35185" s="3"/>
    </row>
    <row r="35186" spans="21:21" x14ac:dyDescent="0.35">
      <c r="U35186" s="3"/>
    </row>
    <row r="35187" spans="21:21" x14ac:dyDescent="0.35">
      <c r="U35187" s="3"/>
    </row>
    <row r="35188" spans="21:21" x14ac:dyDescent="0.35">
      <c r="U35188" s="3"/>
    </row>
    <row r="35189" spans="21:21" x14ac:dyDescent="0.35">
      <c r="U35189" s="3"/>
    </row>
    <row r="35190" spans="21:21" x14ac:dyDescent="0.35">
      <c r="U35190" s="3"/>
    </row>
    <row r="35191" spans="21:21" x14ac:dyDescent="0.35">
      <c r="U35191" s="3"/>
    </row>
    <row r="35192" spans="21:21" x14ac:dyDescent="0.35">
      <c r="U35192" s="3"/>
    </row>
    <row r="35193" spans="21:21" x14ac:dyDescent="0.35">
      <c r="U35193" s="3"/>
    </row>
    <row r="35194" spans="21:21" x14ac:dyDescent="0.35">
      <c r="U35194" s="3"/>
    </row>
    <row r="35195" spans="21:21" x14ac:dyDescent="0.35">
      <c r="U35195" s="3"/>
    </row>
    <row r="35196" spans="21:21" x14ac:dyDescent="0.35">
      <c r="U35196" s="3"/>
    </row>
    <row r="35197" spans="21:21" x14ac:dyDescent="0.35">
      <c r="U35197" s="3"/>
    </row>
    <row r="35198" spans="21:21" x14ac:dyDescent="0.35">
      <c r="U35198" s="3"/>
    </row>
    <row r="35199" spans="21:21" x14ac:dyDescent="0.35">
      <c r="U35199" s="3"/>
    </row>
    <row r="35200" spans="21:21" x14ac:dyDescent="0.35">
      <c r="U35200" s="3"/>
    </row>
    <row r="35201" spans="21:21" x14ac:dyDescent="0.35">
      <c r="U35201" s="3"/>
    </row>
    <row r="35202" spans="21:21" x14ac:dyDescent="0.35">
      <c r="U35202" s="3"/>
    </row>
    <row r="35203" spans="21:21" x14ac:dyDescent="0.35">
      <c r="U35203" s="3"/>
    </row>
    <row r="35204" spans="21:21" x14ac:dyDescent="0.35">
      <c r="U35204" s="3"/>
    </row>
    <row r="35205" spans="21:21" x14ac:dyDescent="0.35">
      <c r="U35205" s="3"/>
    </row>
    <row r="35206" spans="21:21" x14ac:dyDescent="0.35">
      <c r="U35206" s="3"/>
    </row>
    <row r="35207" spans="21:21" x14ac:dyDescent="0.35">
      <c r="U35207" s="3"/>
    </row>
    <row r="35208" spans="21:21" x14ac:dyDescent="0.35">
      <c r="U35208" s="3"/>
    </row>
    <row r="35209" spans="21:21" x14ac:dyDescent="0.35">
      <c r="U35209" s="3"/>
    </row>
    <row r="35210" spans="21:21" x14ac:dyDescent="0.35">
      <c r="U35210" s="3"/>
    </row>
    <row r="35211" spans="21:21" x14ac:dyDescent="0.35">
      <c r="U35211" s="3"/>
    </row>
    <row r="35212" spans="21:21" x14ac:dyDescent="0.35">
      <c r="U35212" s="3"/>
    </row>
    <row r="35213" spans="21:21" x14ac:dyDescent="0.35">
      <c r="U35213" s="3"/>
    </row>
    <row r="35214" spans="21:21" x14ac:dyDescent="0.35">
      <c r="U35214" s="3"/>
    </row>
    <row r="35215" spans="21:21" x14ac:dyDescent="0.35">
      <c r="U35215" s="3"/>
    </row>
    <row r="35216" spans="21:21" x14ac:dyDescent="0.35">
      <c r="U35216" s="3"/>
    </row>
    <row r="35217" spans="21:21" x14ac:dyDescent="0.35">
      <c r="U35217" s="3"/>
    </row>
    <row r="35218" spans="21:21" x14ac:dyDescent="0.35">
      <c r="U35218" s="3"/>
    </row>
    <row r="35219" spans="21:21" x14ac:dyDescent="0.35">
      <c r="U35219" s="3"/>
    </row>
    <row r="35220" spans="21:21" x14ac:dyDescent="0.35">
      <c r="U35220" s="3"/>
    </row>
    <row r="35221" spans="21:21" x14ac:dyDescent="0.35">
      <c r="U35221" s="3"/>
    </row>
    <row r="35222" spans="21:21" x14ac:dyDescent="0.35">
      <c r="U35222" s="3"/>
    </row>
    <row r="35223" spans="21:21" x14ac:dyDescent="0.35">
      <c r="U35223" s="3"/>
    </row>
    <row r="35224" spans="21:21" x14ac:dyDescent="0.35">
      <c r="U35224" s="3"/>
    </row>
    <row r="35225" spans="21:21" x14ac:dyDescent="0.35">
      <c r="U35225" s="3"/>
    </row>
    <row r="35226" spans="21:21" x14ac:dyDescent="0.35">
      <c r="U35226" s="3"/>
    </row>
    <row r="35227" spans="21:21" x14ac:dyDescent="0.35">
      <c r="U35227" s="3"/>
    </row>
    <row r="35228" spans="21:21" x14ac:dyDescent="0.35">
      <c r="U35228" s="3"/>
    </row>
    <row r="35229" spans="21:21" x14ac:dyDescent="0.35">
      <c r="U35229" s="3"/>
    </row>
    <row r="35230" spans="21:21" x14ac:dyDescent="0.35">
      <c r="U35230" s="3"/>
    </row>
    <row r="35231" spans="21:21" x14ac:dyDescent="0.35">
      <c r="U35231" s="3"/>
    </row>
    <row r="35232" spans="21:21" x14ac:dyDescent="0.35">
      <c r="U35232" s="3"/>
    </row>
    <row r="35233" spans="21:21" x14ac:dyDescent="0.35">
      <c r="U35233" s="3"/>
    </row>
    <row r="35234" spans="21:21" x14ac:dyDescent="0.35">
      <c r="U35234" s="3"/>
    </row>
    <row r="35235" spans="21:21" x14ac:dyDescent="0.35">
      <c r="U35235" s="3"/>
    </row>
    <row r="35236" spans="21:21" x14ac:dyDescent="0.35">
      <c r="U35236" s="3"/>
    </row>
    <row r="35237" spans="21:21" x14ac:dyDescent="0.35">
      <c r="U35237" s="3"/>
    </row>
    <row r="35238" spans="21:21" x14ac:dyDescent="0.35">
      <c r="U35238" s="3"/>
    </row>
    <row r="35239" spans="21:21" x14ac:dyDescent="0.35">
      <c r="U35239" s="3"/>
    </row>
    <row r="35240" spans="21:21" x14ac:dyDescent="0.35">
      <c r="U35240" s="3"/>
    </row>
    <row r="35241" spans="21:21" x14ac:dyDescent="0.35">
      <c r="U35241" s="3"/>
    </row>
    <row r="35242" spans="21:21" x14ac:dyDescent="0.35">
      <c r="U35242" s="3"/>
    </row>
    <row r="35243" spans="21:21" x14ac:dyDescent="0.35">
      <c r="U35243" s="3"/>
    </row>
    <row r="35244" spans="21:21" x14ac:dyDescent="0.35">
      <c r="U35244" s="3"/>
    </row>
    <row r="35245" spans="21:21" x14ac:dyDescent="0.35">
      <c r="U35245" s="3"/>
    </row>
    <row r="35246" spans="21:21" x14ac:dyDescent="0.35">
      <c r="U35246" s="3"/>
    </row>
    <row r="35247" spans="21:21" x14ac:dyDescent="0.35">
      <c r="U35247" s="3"/>
    </row>
    <row r="35248" spans="21:21" x14ac:dyDescent="0.35">
      <c r="U35248" s="3"/>
    </row>
    <row r="35249" spans="21:21" x14ac:dyDescent="0.35">
      <c r="U35249" s="3"/>
    </row>
    <row r="35250" spans="21:21" x14ac:dyDescent="0.35">
      <c r="U35250" s="3"/>
    </row>
    <row r="35251" spans="21:21" x14ac:dyDescent="0.35">
      <c r="U35251" s="3"/>
    </row>
    <row r="35252" spans="21:21" x14ac:dyDescent="0.35">
      <c r="U35252" s="3"/>
    </row>
    <row r="35253" spans="21:21" x14ac:dyDescent="0.35">
      <c r="U35253" s="3"/>
    </row>
    <row r="35254" spans="21:21" x14ac:dyDescent="0.35">
      <c r="U35254" s="3"/>
    </row>
    <row r="35255" spans="21:21" x14ac:dyDescent="0.35">
      <c r="U35255" s="3"/>
    </row>
    <row r="35256" spans="21:21" x14ac:dyDescent="0.35">
      <c r="U35256" s="3"/>
    </row>
    <row r="35257" spans="21:21" x14ac:dyDescent="0.35">
      <c r="U35257" s="3"/>
    </row>
    <row r="35258" spans="21:21" x14ac:dyDescent="0.35">
      <c r="U35258" s="3"/>
    </row>
    <row r="35259" spans="21:21" x14ac:dyDescent="0.35">
      <c r="U35259" s="3"/>
    </row>
    <row r="35260" spans="21:21" x14ac:dyDescent="0.35">
      <c r="U35260" s="3"/>
    </row>
    <row r="35261" spans="21:21" x14ac:dyDescent="0.35">
      <c r="U35261" s="3"/>
    </row>
    <row r="35262" spans="21:21" x14ac:dyDescent="0.35">
      <c r="U35262" s="3"/>
    </row>
    <row r="35263" spans="21:21" x14ac:dyDescent="0.35">
      <c r="U35263" s="3"/>
    </row>
    <row r="35264" spans="21:21" x14ac:dyDescent="0.35">
      <c r="U35264" s="3"/>
    </row>
    <row r="35265" spans="21:21" x14ac:dyDescent="0.35">
      <c r="U35265" s="3"/>
    </row>
    <row r="35266" spans="21:21" x14ac:dyDescent="0.35">
      <c r="U35266" s="3"/>
    </row>
    <row r="35267" spans="21:21" x14ac:dyDescent="0.35">
      <c r="U35267" s="3"/>
    </row>
    <row r="35268" spans="21:21" x14ac:dyDescent="0.35">
      <c r="U35268" s="3"/>
    </row>
    <row r="35269" spans="21:21" x14ac:dyDescent="0.35">
      <c r="U35269" s="3"/>
    </row>
    <row r="35270" spans="21:21" x14ac:dyDescent="0.35">
      <c r="U35270" s="3"/>
    </row>
    <row r="35271" spans="21:21" x14ac:dyDescent="0.35">
      <c r="U35271" s="3"/>
    </row>
    <row r="35272" spans="21:21" x14ac:dyDescent="0.35">
      <c r="U35272" s="3"/>
    </row>
    <row r="35273" spans="21:21" x14ac:dyDescent="0.35">
      <c r="U35273" s="3"/>
    </row>
    <row r="35274" spans="21:21" x14ac:dyDescent="0.35">
      <c r="U35274" s="3"/>
    </row>
    <row r="35275" spans="21:21" x14ac:dyDescent="0.35">
      <c r="U35275" s="3"/>
    </row>
    <row r="35276" spans="21:21" x14ac:dyDescent="0.35">
      <c r="U35276" s="3"/>
    </row>
    <row r="35277" spans="21:21" x14ac:dyDescent="0.35">
      <c r="U35277" s="3"/>
    </row>
    <row r="35278" spans="21:21" x14ac:dyDescent="0.35">
      <c r="U35278" s="3"/>
    </row>
    <row r="35279" spans="21:21" x14ac:dyDescent="0.35">
      <c r="U35279" s="3"/>
    </row>
    <row r="35280" spans="21:21" x14ac:dyDescent="0.35">
      <c r="U35280" s="3"/>
    </row>
    <row r="35281" spans="21:21" x14ac:dyDescent="0.35">
      <c r="U35281" s="3"/>
    </row>
    <row r="35282" spans="21:21" x14ac:dyDescent="0.35">
      <c r="U35282" s="3"/>
    </row>
    <row r="35283" spans="21:21" x14ac:dyDescent="0.35">
      <c r="U35283" s="3"/>
    </row>
    <row r="35284" spans="21:21" x14ac:dyDescent="0.35">
      <c r="U35284" s="3"/>
    </row>
    <row r="35285" spans="21:21" x14ac:dyDescent="0.35">
      <c r="U35285" s="3"/>
    </row>
    <row r="35286" spans="21:21" x14ac:dyDescent="0.35">
      <c r="U35286" s="3"/>
    </row>
    <row r="35287" spans="21:21" x14ac:dyDescent="0.35">
      <c r="U35287" s="3"/>
    </row>
    <row r="35288" spans="21:21" x14ac:dyDescent="0.35">
      <c r="U35288" s="3"/>
    </row>
    <row r="35289" spans="21:21" x14ac:dyDescent="0.35">
      <c r="U35289" s="3"/>
    </row>
    <row r="35290" spans="21:21" x14ac:dyDescent="0.35">
      <c r="U35290" s="3"/>
    </row>
    <row r="35291" spans="21:21" x14ac:dyDescent="0.35">
      <c r="U35291" s="3"/>
    </row>
    <row r="35292" spans="21:21" x14ac:dyDescent="0.35">
      <c r="U35292" s="3"/>
    </row>
    <row r="35293" spans="21:21" x14ac:dyDescent="0.35">
      <c r="U35293" s="3"/>
    </row>
    <row r="35294" spans="21:21" x14ac:dyDescent="0.35">
      <c r="U35294" s="3"/>
    </row>
    <row r="35295" spans="21:21" x14ac:dyDescent="0.35">
      <c r="U35295" s="3"/>
    </row>
    <row r="35296" spans="21:21" x14ac:dyDescent="0.35">
      <c r="U35296" s="3"/>
    </row>
    <row r="35297" spans="21:21" x14ac:dyDescent="0.35">
      <c r="U35297" s="3"/>
    </row>
    <row r="35298" spans="21:21" x14ac:dyDescent="0.35">
      <c r="U35298" s="3"/>
    </row>
    <row r="35299" spans="21:21" x14ac:dyDescent="0.35">
      <c r="U35299" s="3"/>
    </row>
    <row r="35300" spans="21:21" x14ac:dyDescent="0.35">
      <c r="U35300" s="3"/>
    </row>
    <row r="35301" spans="21:21" x14ac:dyDescent="0.35">
      <c r="U35301" s="3"/>
    </row>
    <row r="35302" spans="21:21" x14ac:dyDescent="0.35">
      <c r="U35302" s="3"/>
    </row>
    <row r="35303" spans="21:21" x14ac:dyDescent="0.35">
      <c r="U35303" s="3"/>
    </row>
    <row r="35304" spans="21:21" x14ac:dyDescent="0.35">
      <c r="U35304" s="3"/>
    </row>
    <row r="35305" spans="21:21" x14ac:dyDescent="0.35">
      <c r="U35305" s="3"/>
    </row>
    <row r="35306" spans="21:21" x14ac:dyDescent="0.35">
      <c r="U35306" s="3"/>
    </row>
    <row r="35307" spans="21:21" x14ac:dyDescent="0.35">
      <c r="U35307" s="3"/>
    </row>
    <row r="35308" spans="21:21" x14ac:dyDescent="0.35">
      <c r="U35308" s="3"/>
    </row>
    <row r="35309" spans="21:21" x14ac:dyDescent="0.35">
      <c r="U35309" s="3"/>
    </row>
    <row r="35310" spans="21:21" x14ac:dyDescent="0.35">
      <c r="U35310" s="3"/>
    </row>
    <row r="35311" spans="21:21" x14ac:dyDescent="0.35">
      <c r="U35311" s="3"/>
    </row>
    <row r="35312" spans="21:21" x14ac:dyDescent="0.35">
      <c r="U35312" s="3"/>
    </row>
    <row r="35313" spans="21:21" x14ac:dyDescent="0.35">
      <c r="U35313" s="3"/>
    </row>
    <row r="35314" spans="21:21" x14ac:dyDescent="0.35">
      <c r="U35314" s="3"/>
    </row>
    <row r="35315" spans="21:21" x14ac:dyDescent="0.35">
      <c r="U35315" s="3"/>
    </row>
    <row r="35316" spans="21:21" x14ac:dyDescent="0.35">
      <c r="U35316" s="3"/>
    </row>
    <row r="35317" spans="21:21" x14ac:dyDescent="0.35">
      <c r="U35317" s="3"/>
    </row>
    <row r="35318" spans="21:21" x14ac:dyDescent="0.35">
      <c r="U35318" s="3"/>
    </row>
    <row r="35319" spans="21:21" x14ac:dyDescent="0.35">
      <c r="U35319" s="3"/>
    </row>
    <row r="35320" spans="21:21" x14ac:dyDescent="0.35">
      <c r="U35320" s="3"/>
    </row>
    <row r="35321" spans="21:21" x14ac:dyDescent="0.35">
      <c r="U35321" s="3"/>
    </row>
    <row r="35322" spans="21:21" x14ac:dyDescent="0.35">
      <c r="U35322" s="3"/>
    </row>
    <row r="35323" spans="21:21" x14ac:dyDescent="0.35">
      <c r="U35323" s="3"/>
    </row>
    <row r="35324" spans="21:21" x14ac:dyDescent="0.35">
      <c r="U35324" s="3"/>
    </row>
    <row r="35325" spans="21:21" x14ac:dyDescent="0.35">
      <c r="U35325" s="3"/>
    </row>
    <row r="35326" spans="21:21" x14ac:dyDescent="0.35">
      <c r="U35326" s="3"/>
    </row>
    <row r="35327" spans="21:21" x14ac:dyDescent="0.35">
      <c r="U35327" s="3"/>
    </row>
    <row r="35328" spans="21:21" x14ac:dyDescent="0.35">
      <c r="U35328" s="3"/>
    </row>
    <row r="35329" spans="21:21" x14ac:dyDescent="0.35">
      <c r="U35329" s="3"/>
    </row>
    <row r="35330" spans="21:21" x14ac:dyDescent="0.35">
      <c r="U35330" s="3"/>
    </row>
    <row r="35331" spans="21:21" x14ac:dyDescent="0.35">
      <c r="U35331" s="3"/>
    </row>
    <row r="35332" spans="21:21" x14ac:dyDescent="0.35">
      <c r="U35332" s="3"/>
    </row>
    <row r="35333" spans="21:21" x14ac:dyDescent="0.35">
      <c r="U35333" s="3"/>
    </row>
    <row r="35334" spans="21:21" x14ac:dyDescent="0.35">
      <c r="U35334" s="3"/>
    </row>
    <row r="35335" spans="21:21" x14ac:dyDescent="0.35">
      <c r="U35335" s="3"/>
    </row>
    <row r="35336" spans="21:21" x14ac:dyDescent="0.35">
      <c r="U35336" s="3"/>
    </row>
    <row r="35337" spans="21:21" x14ac:dyDescent="0.35">
      <c r="U35337" s="3"/>
    </row>
    <row r="35338" spans="21:21" x14ac:dyDescent="0.35">
      <c r="U35338" s="3"/>
    </row>
    <row r="35339" spans="21:21" x14ac:dyDescent="0.35">
      <c r="U35339" s="3"/>
    </row>
    <row r="35340" spans="21:21" x14ac:dyDescent="0.35">
      <c r="U35340" s="3"/>
    </row>
    <row r="35341" spans="21:21" x14ac:dyDescent="0.35">
      <c r="U35341" s="3"/>
    </row>
    <row r="35342" spans="21:21" x14ac:dyDescent="0.35">
      <c r="U35342" s="3"/>
    </row>
    <row r="35343" spans="21:21" x14ac:dyDescent="0.35">
      <c r="U35343" s="3"/>
    </row>
    <row r="35344" spans="21:21" x14ac:dyDescent="0.35">
      <c r="U35344" s="3"/>
    </row>
    <row r="35345" spans="21:21" x14ac:dyDescent="0.35">
      <c r="U35345" s="3"/>
    </row>
    <row r="35346" spans="21:21" x14ac:dyDescent="0.35">
      <c r="U35346" s="3"/>
    </row>
    <row r="35347" spans="21:21" x14ac:dyDescent="0.35">
      <c r="U35347" s="3"/>
    </row>
    <row r="35348" spans="21:21" x14ac:dyDescent="0.35">
      <c r="U35348" s="3"/>
    </row>
    <row r="35349" spans="21:21" x14ac:dyDescent="0.35">
      <c r="U35349" s="3"/>
    </row>
    <row r="35350" spans="21:21" x14ac:dyDescent="0.35">
      <c r="U35350" s="3"/>
    </row>
    <row r="35351" spans="21:21" x14ac:dyDescent="0.35">
      <c r="U35351" s="3"/>
    </row>
    <row r="35352" spans="21:21" x14ac:dyDescent="0.35">
      <c r="U35352" s="3"/>
    </row>
    <row r="35353" spans="21:21" x14ac:dyDescent="0.35">
      <c r="U35353" s="3"/>
    </row>
    <row r="35354" spans="21:21" x14ac:dyDescent="0.35">
      <c r="U35354" s="3"/>
    </row>
    <row r="35355" spans="21:21" x14ac:dyDescent="0.35">
      <c r="U35355" s="3"/>
    </row>
    <row r="35356" spans="21:21" x14ac:dyDescent="0.35">
      <c r="U35356" s="3"/>
    </row>
    <row r="35357" spans="21:21" x14ac:dyDescent="0.35">
      <c r="U35357" s="3"/>
    </row>
    <row r="35358" spans="21:21" x14ac:dyDescent="0.35">
      <c r="U35358" s="3"/>
    </row>
    <row r="35359" spans="21:21" x14ac:dyDescent="0.35">
      <c r="U35359" s="3"/>
    </row>
    <row r="35360" spans="21:21" x14ac:dyDescent="0.35">
      <c r="U35360" s="3"/>
    </row>
    <row r="35361" spans="21:21" x14ac:dyDescent="0.35">
      <c r="U35361" s="3"/>
    </row>
    <row r="35362" spans="21:21" x14ac:dyDescent="0.35">
      <c r="U35362" s="3"/>
    </row>
    <row r="35363" spans="21:21" x14ac:dyDescent="0.35">
      <c r="U35363" s="3"/>
    </row>
    <row r="35364" spans="21:21" x14ac:dyDescent="0.35">
      <c r="U35364" s="3"/>
    </row>
    <row r="35365" spans="21:21" x14ac:dyDescent="0.35">
      <c r="U35365" s="3"/>
    </row>
    <row r="35366" spans="21:21" x14ac:dyDescent="0.35">
      <c r="U35366" s="3"/>
    </row>
    <row r="35367" spans="21:21" x14ac:dyDescent="0.35">
      <c r="U35367" s="3"/>
    </row>
    <row r="35368" spans="21:21" x14ac:dyDescent="0.35">
      <c r="U35368" s="3"/>
    </row>
    <row r="35369" spans="21:21" x14ac:dyDescent="0.35">
      <c r="U35369" s="3"/>
    </row>
    <row r="35370" spans="21:21" x14ac:dyDescent="0.35">
      <c r="U35370" s="3"/>
    </row>
    <row r="35371" spans="21:21" x14ac:dyDescent="0.35">
      <c r="U35371" s="3"/>
    </row>
    <row r="35372" spans="21:21" x14ac:dyDescent="0.35">
      <c r="U35372" s="3"/>
    </row>
    <row r="35373" spans="21:21" x14ac:dyDescent="0.35">
      <c r="U35373" s="3"/>
    </row>
    <row r="35374" spans="21:21" x14ac:dyDescent="0.35">
      <c r="U35374" s="3"/>
    </row>
    <row r="35375" spans="21:21" x14ac:dyDescent="0.35">
      <c r="U35375" s="3"/>
    </row>
    <row r="35376" spans="21:21" x14ac:dyDescent="0.35">
      <c r="U35376" s="3"/>
    </row>
    <row r="35377" spans="21:21" x14ac:dyDescent="0.35">
      <c r="U35377" s="3"/>
    </row>
    <row r="35378" spans="21:21" x14ac:dyDescent="0.35">
      <c r="U35378" s="3"/>
    </row>
    <row r="35379" spans="21:21" x14ac:dyDescent="0.35">
      <c r="U35379" s="3"/>
    </row>
    <row r="35380" spans="21:21" x14ac:dyDescent="0.35">
      <c r="U35380" s="3"/>
    </row>
    <row r="35381" spans="21:21" x14ac:dyDescent="0.35">
      <c r="U35381" s="3"/>
    </row>
    <row r="35382" spans="21:21" x14ac:dyDescent="0.35">
      <c r="U35382" s="3"/>
    </row>
    <row r="35383" spans="21:21" x14ac:dyDescent="0.35">
      <c r="U35383" s="3"/>
    </row>
    <row r="35384" spans="21:21" x14ac:dyDescent="0.35">
      <c r="U35384" s="3"/>
    </row>
    <row r="35385" spans="21:21" x14ac:dyDescent="0.35">
      <c r="U35385" s="3"/>
    </row>
    <row r="35386" spans="21:21" x14ac:dyDescent="0.35">
      <c r="U35386" s="3"/>
    </row>
    <row r="35387" spans="21:21" x14ac:dyDescent="0.35">
      <c r="U35387" s="3"/>
    </row>
    <row r="35388" spans="21:21" x14ac:dyDescent="0.35">
      <c r="U35388" s="3"/>
    </row>
    <row r="35389" spans="21:21" x14ac:dyDescent="0.35">
      <c r="U35389" s="3"/>
    </row>
    <row r="35390" spans="21:21" x14ac:dyDescent="0.35">
      <c r="U35390" s="3"/>
    </row>
    <row r="35391" spans="21:21" x14ac:dyDescent="0.35">
      <c r="U35391" s="3"/>
    </row>
    <row r="35392" spans="21:21" x14ac:dyDescent="0.35">
      <c r="U35392" s="3"/>
    </row>
    <row r="35393" spans="21:21" x14ac:dyDescent="0.35">
      <c r="U35393" s="3"/>
    </row>
    <row r="35394" spans="21:21" x14ac:dyDescent="0.35">
      <c r="U35394" s="3"/>
    </row>
    <row r="35395" spans="21:21" x14ac:dyDescent="0.35">
      <c r="U35395" s="3"/>
    </row>
    <row r="35396" spans="21:21" x14ac:dyDescent="0.35">
      <c r="U35396" s="3"/>
    </row>
    <row r="35397" spans="21:21" x14ac:dyDescent="0.35">
      <c r="U35397" s="3"/>
    </row>
    <row r="35398" spans="21:21" x14ac:dyDescent="0.35">
      <c r="U35398" s="3"/>
    </row>
    <row r="35399" spans="21:21" x14ac:dyDescent="0.35">
      <c r="U35399" s="3"/>
    </row>
    <row r="35400" spans="21:21" x14ac:dyDescent="0.35">
      <c r="U35400" s="3"/>
    </row>
    <row r="35401" spans="21:21" x14ac:dyDescent="0.35">
      <c r="U35401" s="3"/>
    </row>
    <row r="35402" spans="21:21" x14ac:dyDescent="0.35">
      <c r="U35402" s="3"/>
    </row>
    <row r="35403" spans="21:21" x14ac:dyDescent="0.35">
      <c r="U35403" s="3"/>
    </row>
    <row r="35404" spans="21:21" x14ac:dyDescent="0.35">
      <c r="U35404" s="3"/>
    </row>
    <row r="35405" spans="21:21" x14ac:dyDescent="0.35">
      <c r="U35405" s="3"/>
    </row>
    <row r="35406" spans="21:21" x14ac:dyDescent="0.35">
      <c r="U35406" s="3"/>
    </row>
    <row r="35407" spans="21:21" x14ac:dyDescent="0.35">
      <c r="U35407" s="3"/>
    </row>
    <row r="35408" spans="21:21" x14ac:dyDescent="0.35">
      <c r="U35408" s="3"/>
    </row>
    <row r="35409" spans="21:21" x14ac:dyDescent="0.35">
      <c r="U35409" s="3"/>
    </row>
    <row r="35410" spans="21:21" x14ac:dyDescent="0.35">
      <c r="U35410" s="3"/>
    </row>
    <row r="35411" spans="21:21" x14ac:dyDescent="0.35">
      <c r="U35411" s="3"/>
    </row>
    <row r="35412" spans="21:21" x14ac:dyDescent="0.35">
      <c r="U35412" s="3"/>
    </row>
    <row r="35413" spans="21:21" x14ac:dyDescent="0.35">
      <c r="U35413" s="3"/>
    </row>
    <row r="35414" spans="21:21" x14ac:dyDescent="0.35">
      <c r="U35414" s="3"/>
    </row>
    <row r="35415" spans="21:21" x14ac:dyDescent="0.35">
      <c r="U35415" s="3"/>
    </row>
    <row r="35416" spans="21:21" x14ac:dyDescent="0.35">
      <c r="U35416" s="3"/>
    </row>
    <row r="35417" spans="21:21" x14ac:dyDescent="0.35">
      <c r="U35417" s="3"/>
    </row>
    <row r="35418" spans="21:21" x14ac:dyDescent="0.35">
      <c r="U35418" s="3"/>
    </row>
    <row r="35419" spans="21:21" x14ac:dyDescent="0.35">
      <c r="U35419" s="3"/>
    </row>
    <row r="35420" spans="21:21" x14ac:dyDescent="0.35">
      <c r="U35420" s="3"/>
    </row>
    <row r="35421" spans="21:21" x14ac:dyDescent="0.35">
      <c r="U35421" s="3"/>
    </row>
    <row r="35422" spans="21:21" x14ac:dyDescent="0.35">
      <c r="U35422" s="3"/>
    </row>
    <row r="35423" spans="21:21" x14ac:dyDescent="0.35">
      <c r="U35423" s="3"/>
    </row>
    <row r="35424" spans="21:21" x14ac:dyDescent="0.35">
      <c r="U35424" s="3"/>
    </row>
    <row r="35425" spans="21:21" x14ac:dyDescent="0.35">
      <c r="U35425" s="3"/>
    </row>
    <row r="35426" spans="21:21" x14ac:dyDescent="0.35">
      <c r="U35426" s="3"/>
    </row>
    <row r="35427" spans="21:21" x14ac:dyDescent="0.35">
      <c r="U35427" s="3"/>
    </row>
    <row r="35428" spans="21:21" x14ac:dyDescent="0.35">
      <c r="U35428" s="3"/>
    </row>
    <row r="35429" spans="21:21" x14ac:dyDescent="0.35">
      <c r="U35429" s="3"/>
    </row>
    <row r="35430" spans="21:21" x14ac:dyDescent="0.35">
      <c r="U35430" s="3"/>
    </row>
    <row r="35431" spans="21:21" x14ac:dyDescent="0.35">
      <c r="U35431" s="3"/>
    </row>
    <row r="35432" spans="21:21" x14ac:dyDescent="0.35">
      <c r="U35432" s="3"/>
    </row>
    <row r="35433" spans="21:21" x14ac:dyDescent="0.35">
      <c r="U35433" s="3"/>
    </row>
    <row r="35434" spans="21:21" x14ac:dyDescent="0.35">
      <c r="U35434" s="3"/>
    </row>
    <row r="35435" spans="21:21" x14ac:dyDescent="0.35">
      <c r="U35435" s="3"/>
    </row>
    <row r="35436" spans="21:21" x14ac:dyDescent="0.35">
      <c r="U35436" s="3"/>
    </row>
    <row r="35437" spans="21:21" x14ac:dyDescent="0.35">
      <c r="U35437" s="3"/>
    </row>
    <row r="35438" spans="21:21" x14ac:dyDescent="0.35">
      <c r="U35438" s="3"/>
    </row>
    <row r="35439" spans="21:21" x14ac:dyDescent="0.35">
      <c r="U35439" s="3"/>
    </row>
    <row r="35440" spans="21:21" x14ac:dyDescent="0.35">
      <c r="U35440" s="3"/>
    </row>
    <row r="35441" spans="21:21" x14ac:dyDescent="0.35">
      <c r="U35441" s="3"/>
    </row>
    <row r="35442" spans="21:21" x14ac:dyDescent="0.35">
      <c r="U35442" s="3"/>
    </row>
    <row r="35443" spans="21:21" x14ac:dyDescent="0.35">
      <c r="U35443" s="3"/>
    </row>
    <row r="35444" spans="21:21" x14ac:dyDescent="0.35">
      <c r="U35444" s="3"/>
    </row>
    <row r="35445" spans="21:21" x14ac:dyDescent="0.35">
      <c r="U35445" s="3"/>
    </row>
    <row r="35446" spans="21:21" x14ac:dyDescent="0.35">
      <c r="U35446" s="3"/>
    </row>
    <row r="35447" spans="21:21" x14ac:dyDescent="0.35">
      <c r="U35447" s="3"/>
    </row>
    <row r="35448" spans="21:21" x14ac:dyDescent="0.35">
      <c r="U35448" s="3"/>
    </row>
    <row r="35449" spans="21:21" x14ac:dyDescent="0.35">
      <c r="U35449" s="3"/>
    </row>
    <row r="35450" spans="21:21" x14ac:dyDescent="0.35">
      <c r="U35450" s="3"/>
    </row>
    <row r="35451" spans="21:21" x14ac:dyDescent="0.35">
      <c r="U35451" s="3"/>
    </row>
    <row r="35452" spans="21:21" x14ac:dyDescent="0.35">
      <c r="U35452" s="3"/>
    </row>
    <row r="35453" spans="21:21" x14ac:dyDescent="0.35">
      <c r="U35453" s="3"/>
    </row>
    <row r="35454" spans="21:21" x14ac:dyDescent="0.35">
      <c r="U35454" s="3"/>
    </row>
    <row r="35455" spans="21:21" x14ac:dyDescent="0.35">
      <c r="U35455" s="3"/>
    </row>
    <row r="35456" spans="21:21" x14ac:dyDescent="0.35">
      <c r="U35456" s="3"/>
    </row>
    <row r="35457" spans="21:21" x14ac:dyDescent="0.35">
      <c r="U35457" s="3"/>
    </row>
    <row r="35458" spans="21:21" x14ac:dyDescent="0.35">
      <c r="U35458" s="3"/>
    </row>
    <row r="35459" spans="21:21" x14ac:dyDescent="0.35">
      <c r="U35459" s="3"/>
    </row>
    <row r="35460" spans="21:21" x14ac:dyDescent="0.35">
      <c r="U35460" s="3"/>
    </row>
    <row r="35461" spans="21:21" x14ac:dyDescent="0.35">
      <c r="U35461" s="3"/>
    </row>
    <row r="35462" spans="21:21" x14ac:dyDescent="0.35">
      <c r="U35462" s="3"/>
    </row>
    <row r="35463" spans="21:21" x14ac:dyDescent="0.35">
      <c r="U35463" s="3"/>
    </row>
    <row r="35464" spans="21:21" x14ac:dyDescent="0.35">
      <c r="U35464" s="3"/>
    </row>
    <row r="35465" spans="21:21" x14ac:dyDescent="0.35">
      <c r="U35465" s="3"/>
    </row>
    <row r="35466" spans="21:21" x14ac:dyDescent="0.35">
      <c r="U35466" s="3"/>
    </row>
    <row r="35467" spans="21:21" x14ac:dyDescent="0.35">
      <c r="U35467" s="3"/>
    </row>
    <row r="35468" spans="21:21" x14ac:dyDescent="0.35">
      <c r="U35468" s="3"/>
    </row>
    <row r="35469" spans="21:21" x14ac:dyDescent="0.35">
      <c r="U35469" s="3"/>
    </row>
    <row r="35470" spans="21:21" x14ac:dyDescent="0.35">
      <c r="U35470" s="3"/>
    </row>
    <row r="35471" spans="21:21" x14ac:dyDescent="0.35">
      <c r="U35471" s="3"/>
    </row>
    <row r="35472" spans="21:21" x14ac:dyDescent="0.35">
      <c r="U35472" s="3"/>
    </row>
    <row r="35473" spans="21:21" x14ac:dyDescent="0.35">
      <c r="U35473" s="3"/>
    </row>
    <row r="35474" spans="21:21" x14ac:dyDescent="0.35">
      <c r="U35474" s="3"/>
    </row>
    <row r="35475" spans="21:21" x14ac:dyDescent="0.35">
      <c r="U35475" s="3"/>
    </row>
    <row r="35476" spans="21:21" x14ac:dyDescent="0.35">
      <c r="U35476" s="3"/>
    </row>
    <row r="35477" spans="21:21" x14ac:dyDescent="0.35">
      <c r="U35477" s="3"/>
    </row>
    <row r="35478" spans="21:21" x14ac:dyDescent="0.35">
      <c r="U35478" s="3"/>
    </row>
    <row r="35479" spans="21:21" x14ac:dyDescent="0.35">
      <c r="U35479" s="3"/>
    </row>
    <row r="35480" spans="21:21" x14ac:dyDescent="0.35">
      <c r="U35480" s="3"/>
    </row>
    <row r="35481" spans="21:21" x14ac:dyDescent="0.35">
      <c r="U35481" s="3"/>
    </row>
    <row r="35482" spans="21:21" x14ac:dyDescent="0.35">
      <c r="U35482" s="3"/>
    </row>
    <row r="35483" spans="21:21" x14ac:dyDescent="0.35">
      <c r="U35483" s="3"/>
    </row>
    <row r="35484" spans="21:21" x14ac:dyDescent="0.35">
      <c r="U35484" s="3"/>
    </row>
    <row r="35485" spans="21:21" x14ac:dyDescent="0.35">
      <c r="U35485" s="3"/>
    </row>
    <row r="35486" spans="21:21" x14ac:dyDescent="0.35">
      <c r="U35486" s="3"/>
    </row>
    <row r="35487" spans="21:21" x14ac:dyDescent="0.35">
      <c r="U35487" s="3"/>
    </row>
    <row r="35488" spans="21:21" x14ac:dyDescent="0.35">
      <c r="U35488" s="3"/>
    </row>
    <row r="35489" spans="21:21" x14ac:dyDescent="0.35">
      <c r="U35489" s="3"/>
    </row>
    <row r="35490" spans="21:21" x14ac:dyDescent="0.35">
      <c r="U35490" s="3"/>
    </row>
    <row r="35491" spans="21:21" x14ac:dyDescent="0.35">
      <c r="U35491" s="3"/>
    </row>
    <row r="35492" spans="21:21" x14ac:dyDescent="0.35">
      <c r="U35492" s="3"/>
    </row>
    <row r="35493" spans="21:21" x14ac:dyDescent="0.35">
      <c r="U35493" s="3"/>
    </row>
    <row r="35494" spans="21:21" x14ac:dyDescent="0.35">
      <c r="U35494" s="3"/>
    </row>
    <row r="35495" spans="21:21" x14ac:dyDescent="0.35">
      <c r="U35495" s="3"/>
    </row>
    <row r="35496" spans="21:21" x14ac:dyDescent="0.35">
      <c r="U35496" s="3"/>
    </row>
    <row r="35497" spans="21:21" x14ac:dyDescent="0.35">
      <c r="U35497" s="3"/>
    </row>
    <row r="35498" spans="21:21" x14ac:dyDescent="0.35">
      <c r="U35498" s="3"/>
    </row>
    <row r="35499" spans="21:21" x14ac:dyDescent="0.35">
      <c r="U35499" s="3"/>
    </row>
    <row r="35500" spans="21:21" x14ac:dyDescent="0.35">
      <c r="U35500" s="3"/>
    </row>
    <row r="35501" spans="21:21" x14ac:dyDescent="0.35">
      <c r="U35501" s="3"/>
    </row>
    <row r="35502" spans="21:21" x14ac:dyDescent="0.35">
      <c r="U35502" s="3"/>
    </row>
    <row r="35503" spans="21:21" x14ac:dyDescent="0.35">
      <c r="U35503" s="3"/>
    </row>
    <row r="35504" spans="21:21" x14ac:dyDescent="0.35">
      <c r="U35504" s="3"/>
    </row>
    <row r="35505" spans="21:21" x14ac:dyDescent="0.35">
      <c r="U35505" s="3"/>
    </row>
    <row r="35506" spans="21:21" x14ac:dyDescent="0.35">
      <c r="U35506" s="3"/>
    </row>
    <row r="35507" spans="21:21" x14ac:dyDescent="0.35">
      <c r="U35507" s="3"/>
    </row>
    <row r="35508" spans="21:21" x14ac:dyDescent="0.35">
      <c r="U35508" s="3"/>
    </row>
    <row r="35509" spans="21:21" x14ac:dyDescent="0.35">
      <c r="U35509" s="3"/>
    </row>
    <row r="35510" spans="21:21" x14ac:dyDescent="0.35">
      <c r="U35510" s="3"/>
    </row>
    <row r="35511" spans="21:21" x14ac:dyDescent="0.35">
      <c r="U35511" s="3"/>
    </row>
    <row r="35512" spans="21:21" x14ac:dyDescent="0.35">
      <c r="U35512" s="3"/>
    </row>
    <row r="35513" spans="21:21" x14ac:dyDescent="0.35">
      <c r="U35513" s="3"/>
    </row>
    <row r="35514" spans="21:21" x14ac:dyDescent="0.35">
      <c r="U35514" s="3"/>
    </row>
    <row r="35515" spans="21:21" x14ac:dyDescent="0.35">
      <c r="U35515" s="3"/>
    </row>
    <row r="35516" spans="21:21" x14ac:dyDescent="0.35">
      <c r="U35516" s="3"/>
    </row>
    <row r="35517" spans="21:21" x14ac:dyDescent="0.35">
      <c r="U35517" s="3"/>
    </row>
    <row r="35518" spans="21:21" x14ac:dyDescent="0.35">
      <c r="U35518" s="3"/>
    </row>
    <row r="35519" spans="21:21" x14ac:dyDescent="0.35">
      <c r="U35519" s="3"/>
    </row>
    <row r="35520" spans="21:21" x14ac:dyDescent="0.35">
      <c r="U35520" s="3"/>
    </row>
    <row r="35521" spans="21:21" x14ac:dyDescent="0.35">
      <c r="U35521" s="3"/>
    </row>
    <row r="35522" spans="21:21" x14ac:dyDescent="0.35">
      <c r="U35522" s="3"/>
    </row>
    <row r="35523" spans="21:21" x14ac:dyDescent="0.35">
      <c r="U35523" s="3"/>
    </row>
    <row r="35524" spans="21:21" x14ac:dyDescent="0.35">
      <c r="U35524" s="3"/>
    </row>
    <row r="35525" spans="21:21" x14ac:dyDescent="0.35">
      <c r="U35525" s="3"/>
    </row>
    <row r="35526" spans="21:21" x14ac:dyDescent="0.35">
      <c r="U35526" s="3"/>
    </row>
    <row r="35527" spans="21:21" x14ac:dyDescent="0.35">
      <c r="U35527" s="3"/>
    </row>
    <row r="35528" spans="21:21" x14ac:dyDescent="0.35">
      <c r="U35528" s="3"/>
    </row>
    <row r="35529" spans="21:21" x14ac:dyDescent="0.35">
      <c r="U35529" s="3"/>
    </row>
    <row r="35530" spans="21:21" x14ac:dyDescent="0.35">
      <c r="U35530" s="3"/>
    </row>
    <row r="35531" spans="21:21" x14ac:dyDescent="0.35">
      <c r="U35531" s="3"/>
    </row>
    <row r="35532" spans="21:21" x14ac:dyDescent="0.35">
      <c r="U35532" s="3"/>
    </row>
    <row r="35533" spans="21:21" x14ac:dyDescent="0.35">
      <c r="U35533" s="3"/>
    </row>
    <row r="35534" spans="21:21" x14ac:dyDescent="0.35">
      <c r="U35534" s="3"/>
    </row>
    <row r="35535" spans="21:21" x14ac:dyDescent="0.35">
      <c r="U35535" s="3"/>
    </row>
    <row r="35536" spans="21:21" x14ac:dyDescent="0.35">
      <c r="U35536" s="3"/>
    </row>
    <row r="35537" spans="21:21" x14ac:dyDescent="0.35">
      <c r="U35537" s="3"/>
    </row>
    <row r="35538" spans="21:21" x14ac:dyDescent="0.35">
      <c r="U35538" s="3"/>
    </row>
    <row r="35539" spans="21:21" x14ac:dyDescent="0.35">
      <c r="U35539" s="3"/>
    </row>
    <row r="35540" spans="21:21" x14ac:dyDescent="0.35">
      <c r="U35540" s="3"/>
    </row>
    <row r="35541" spans="21:21" x14ac:dyDescent="0.35">
      <c r="U35541" s="3"/>
    </row>
    <row r="35542" spans="21:21" x14ac:dyDescent="0.35">
      <c r="U35542" s="3"/>
    </row>
    <row r="35543" spans="21:21" x14ac:dyDescent="0.35">
      <c r="U35543" s="3"/>
    </row>
    <row r="35544" spans="21:21" x14ac:dyDescent="0.35">
      <c r="U35544" s="3"/>
    </row>
    <row r="35545" spans="21:21" x14ac:dyDescent="0.35">
      <c r="U35545" s="3"/>
    </row>
    <row r="35546" spans="21:21" x14ac:dyDescent="0.35">
      <c r="U35546" s="3"/>
    </row>
    <row r="35547" spans="21:21" x14ac:dyDescent="0.35">
      <c r="U35547" s="3"/>
    </row>
    <row r="35548" spans="21:21" x14ac:dyDescent="0.35">
      <c r="U35548" s="3"/>
    </row>
    <row r="35549" spans="21:21" x14ac:dyDescent="0.35">
      <c r="U35549" s="3"/>
    </row>
    <row r="35550" spans="21:21" x14ac:dyDescent="0.35">
      <c r="U35550" s="3"/>
    </row>
    <row r="35551" spans="21:21" x14ac:dyDescent="0.35">
      <c r="U35551" s="3"/>
    </row>
    <row r="35552" spans="21:21" x14ac:dyDescent="0.35">
      <c r="U35552" s="3"/>
    </row>
    <row r="35553" spans="21:21" x14ac:dyDescent="0.35">
      <c r="U35553" s="3"/>
    </row>
    <row r="35554" spans="21:21" x14ac:dyDescent="0.35">
      <c r="U35554" s="3"/>
    </row>
    <row r="35555" spans="21:21" x14ac:dyDescent="0.35">
      <c r="U35555" s="3"/>
    </row>
    <row r="35556" spans="21:21" x14ac:dyDescent="0.35">
      <c r="U35556" s="3"/>
    </row>
    <row r="35557" spans="21:21" x14ac:dyDescent="0.35">
      <c r="U35557" s="3"/>
    </row>
    <row r="35558" spans="21:21" x14ac:dyDescent="0.35">
      <c r="U35558" s="3"/>
    </row>
    <row r="35559" spans="21:21" x14ac:dyDescent="0.35">
      <c r="U35559" s="3"/>
    </row>
    <row r="35560" spans="21:21" x14ac:dyDescent="0.35">
      <c r="U35560" s="3"/>
    </row>
    <row r="35561" spans="21:21" x14ac:dyDescent="0.35">
      <c r="U35561" s="3"/>
    </row>
    <row r="35562" spans="21:21" x14ac:dyDescent="0.35">
      <c r="U35562" s="3"/>
    </row>
    <row r="35563" spans="21:21" x14ac:dyDescent="0.35">
      <c r="U35563" s="3"/>
    </row>
    <row r="35564" spans="21:21" x14ac:dyDescent="0.35">
      <c r="U35564" s="3"/>
    </row>
    <row r="35565" spans="21:21" x14ac:dyDescent="0.35">
      <c r="U35565" s="3"/>
    </row>
    <row r="35566" spans="21:21" x14ac:dyDescent="0.35">
      <c r="U35566" s="3"/>
    </row>
    <row r="35567" spans="21:21" x14ac:dyDescent="0.35">
      <c r="U35567" s="3"/>
    </row>
    <row r="35568" spans="21:21" x14ac:dyDescent="0.35">
      <c r="U35568" s="3"/>
    </row>
    <row r="35569" spans="21:21" x14ac:dyDescent="0.35">
      <c r="U35569" s="3"/>
    </row>
    <row r="35570" spans="21:21" x14ac:dyDescent="0.35">
      <c r="U35570" s="3"/>
    </row>
    <row r="35571" spans="21:21" x14ac:dyDescent="0.35">
      <c r="U35571" s="3"/>
    </row>
    <row r="35572" spans="21:21" x14ac:dyDescent="0.35">
      <c r="U35572" s="3"/>
    </row>
    <row r="35573" spans="21:21" x14ac:dyDescent="0.35">
      <c r="U35573" s="3"/>
    </row>
    <row r="35574" spans="21:21" x14ac:dyDescent="0.35">
      <c r="U35574" s="3"/>
    </row>
    <row r="35575" spans="21:21" x14ac:dyDescent="0.35">
      <c r="U35575" s="3"/>
    </row>
    <row r="35576" spans="21:21" x14ac:dyDescent="0.35">
      <c r="U35576" s="3"/>
    </row>
    <row r="35577" spans="21:21" x14ac:dyDescent="0.35">
      <c r="U35577" s="3"/>
    </row>
    <row r="35578" spans="21:21" x14ac:dyDescent="0.35">
      <c r="U35578" s="3"/>
    </row>
    <row r="35579" spans="21:21" x14ac:dyDescent="0.35">
      <c r="U35579" s="3"/>
    </row>
    <row r="35580" spans="21:21" x14ac:dyDescent="0.35">
      <c r="U35580" s="3"/>
    </row>
    <row r="35581" spans="21:21" x14ac:dyDescent="0.35">
      <c r="U35581" s="3"/>
    </row>
    <row r="35582" spans="21:21" x14ac:dyDescent="0.35">
      <c r="U35582" s="3"/>
    </row>
    <row r="35583" spans="21:21" x14ac:dyDescent="0.35">
      <c r="U35583" s="3"/>
    </row>
    <row r="35584" spans="21:21" x14ac:dyDescent="0.35">
      <c r="U35584" s="3"/>
    </row>
    <row r="35585" spans="21:21" x14ac:dyDescent="0.35">
      <c r="U35585" s="3"/>
    </row>
    <row r="35586" spans="21:21" x14ac:dyDescent="0.35">
      <c r="U35586" s="3"/>
    </row>
    <row r="35587" spans="21:21" x14ac:dyDescent="0.35">
      <c r="U35587" s="3"/>
    </row>
    <row r="35588" spans="21:21" x14ac:dyDescent="0.35">
      <c r="U35588" s="3"/>
    </row>
    <row r="35589" spans="21:21" x14ac:dyDescent="0.35">
      <c r="U35589" s="3"/>
    </row>
    <row r="35590" spans="21:21" x14ac:dyDescent="0.35">
      <c r="U35590" s="3"/>
    </row>
    <row r="35591" spans="21:21" x14ac:dyDescent="0.35">
      <c r="U35591" s="3"/>
    </row>
    <row r="35592" spans="21:21" x14ac:dyDescent="0.35">
      <c r="U35592" s="3"/>
    </row>
    <row r="35593" spans="21:21" x14ac:dyDescent="0.35">
      <c r="U35593" s="3"/>
    </row>
    <row r="35594" spans="21:21" x14ac:dyDescent="0.35">
      <c r="U35594" s="3"/>
    </row>
    <row r="35595" spans="21:21" x14ac:dyDescent="0.35">
      <c r="U35595" s="3"/>
    </row>
    <row r="35596" spans="21:21" x14ac:dyDescent="0.35">
      <c r="U35596" s="3"/>
    </row>
    <row r="35597" spans="21:21" x14ac:dyDescent="0.35">
      <c r="U35597" s="3"/>
    </row>
    <row r="35598" spans="21:21" x14ac:dyDescent="0.35">
      <c r="U35598" s="3"/>
    </row>
    <row r="35599" spans="21:21" x14ac:dyDescent="0.35">
      <c r="U35599" s="3"/>
    </row>
    <row r="35600" spans="21:21" x14ac:dyDescent="0.35">
      <c r="U35600" s="3"/>
    </row>
    <row r="35601" spans="21:21" x14ac:dyDescent="0.35">
      <c r="U35601" s="3"/>
    </row>
    <row r="35602" spans="21:21" x14ac:dyDescent="0.35">
      <c r="U35602" s="3"/>
    </row>
    <row r="35603" spans="21:21" x14ac:dyDescent="0.35">
      <c r="U35603" s="3"/>
    </row>
    <row r="35604" spans="21:21" x14ac:dyDescent="0.35">
      <c r="U35604" s="3"/>
    </row>
    <row r="35605" spans="21:21" x14ac:dyDescent="0.35">
      <c r="U35605" s="3"/>
    </row>
    <row r="35606" spans="21:21" x14ac:dyDescent="0.35">
      <c r="U35606" s="3"/>
    </row>
    <row r="35607" spans="21:21" x14ac:dyDescent="0.35">
      <c r="U35607" s="3"/>
    </row>
    <row r="35608" spans="21:21" x14ac:dyDescent="0.35">
      <c r="U35608" s="3"/>
    </row>
    <row r="35609" spans="21:21" x14ac:dyDescent="0.35">
      <c r="U35609" s="3"/>
    </row>
    <row r="35610" spans="21:21" x14ac:dyDescent="0.35">
      <c r="U35610" s="3"/>
    </row>
    <row r="35611" spans="21:21" x14ac:dyDescent="0.35">
      <c r="U35611" s="3"/>
    </row>
    <row r="35612" spans="21:21" x14ac:dyDescent="0.35">
      <c r="U35612" s="3"/>
    </row>
    <row r="35613" spans="21:21" x14ac:dyDescent="0.35">
      <c r="U35613" s="3"/>
    </row>
    <row r="35614" spans="21:21" x14ac:dyDescent="0.35">
      <c r="U35614" s="3"/>
    </row>
    <row r="35615" spans="21:21" x14ac:dyDescent="0.35">
      <c r="U35615" s="3"/>
    </row>
    <row r="35616" spans="21:21" x14ac:dyDescent="0.35">
      <c r="U35616" s="3"/>
    </row>
    <row r="35617" spans="21:21" x14ac:dyDescent="0.35">
      <c r="U35617" s="3"/>
    </row>
    <row r="35618" spans="21:21" x14ac:dyDescent="0.35">
      <c r="U35618" s="3"/>
    </row>
    <row r="35619" spans="21:21" x14ac:dyDescent="0.35">
      <c r="U35619" s="3"/>
    </row>
    <row r="35620" spans="21:21" x14ac:dyDescent="0.35">
      <c r="U35620" s="3"/>
    </row>
    <row r="35621" spans="21:21" x14ac:dyDescent="0.35">
      <c r="U35621" s="3"/>
    </row>
    <row r="35622" spans="21:21" x14ac:dyDescent="0.35">
      <c r="U35622" s="3"/>
    </row>
    <row r="35623" spans="21:21" x14ac:dyDescent="0.35">
      <c r="U35623" s="3"/>
    </row>
    <row r="35624" spans="21:21" x14ac:dyDescent="0.35">
      <c r="U35624" s="3"/>
    </row>
    <row r="35625" spans="21:21" x14ac:dyDescent="0.35">
      <c r="U35625" s="3"/>
    </row>
    <row r="35626" spans="21:21" x14ac:dyDescent="0.35">
      <c r="U35626" s="3"/>
    </row>
    <row r="35627" spans="21:21" x14ac:dyDescent="0.35">
      <c r="U35627" s="3"/>
    </row>
    <row r="35628" spans="21:21" x14ac:dyDescent="0.35">
      <c r="U35628" s="3"/>
    </row>
    <row r="35629" spans="21:21" x14ac:dyDescent="0.35">
      <c r="U35629" s="3"/>
    </row>
    <row r="35630" spans="21:21" x14ac:dyDescent="0.35">
      <c r="U35630" s="3"/>
    </row>
    <row r="35631" spans="21:21" x14ac:dyDescent="0.35">
      <c r="U35631" s="3"/>
    </row>
    <row r="35632" spans="21:21" x14ac:dyDescent="0.35">
      <c r="U35632" s="3"/>
    </row>
    <row r="35633" spans="21:21" x14ac:dyDescent="0.35">
      <c r="U35633" s="3"/>
    </row>
    <row r="35634" spans="21:21" x14ac:dyDescent="0.35">
      <c r="U35634" s="3"/>
    </row>
    <row r="35635" spans="21:21" x14ac:dyDescent="0.35">
      <c r="U35635" s="3"/>
    </row>
    <row r="35636" spans="21:21" x14ac:dyDescent="0.35">
      <c r="U35636" s="3"/>
    </row>
    <row r="35637" spans="21:21" x14ac:dyDescent="0.35">
      <c r="U35637" s="3"/>
    </row>
    <row r="35638" spans="21:21" x14ac:dyDescent="0.35">
      <c r="U35638" s="3"/>
    </row>
    <row r="35639" spans="21:21" x14ac:dyDescent="0.35">
      <c r="U35639" s="3"/>
    </row>
    <row r="35640" spans="21:21" x14ac:dyDescent="0.35">
      <c r="U35640" s="3"/>
    </row>
    <row r="35641" spans="21:21" x14ac:dyDescent="0.35">
      <c r="U35641" s="3"/>
    </row>
    <row r="35642" spans="21:21" x14ac:dyDescent="0.35">
      <c r="U35642" s="3"/>
    </row>
    <row r="35643" spans="21:21" x14ac:dyDescent="0.35">
      <c r="U35643" s="3"/>
    </row>
    <row r="35644" spans="21:21" x14ac:dyDescent="0.35">
      <c r="U35644" s="3"/>
    </row>
    <row r="35645" spans="21:21" x14ac:dyDescent="0.35">
      <c r="U35645" s="3"/>
    </row>
    <row r="35646" spans="21:21" x14ac:dyDescent="0.35">
      <c r="U35646" s="3"/>
    </row>
    <row r="35647" spans="21:21" x14ac:dyDescent="0.35">
      <c r="U35647" s="3"/>
    </row>
    <row r="35648" spans="21:21" x14ac:dyDescent="0.35">
      <c r="U35648" s="3"/>
    </row>
    <row r="35649" spans="21:21" x14ac:dyDescent="0.35">
      <c r="U35649" s="3"/>
    </row>
    <row r="35650" spans="21:21" x14ac:dyDescent="0.35">
      <c r="U35650" s="3"/>
    </row>
    <row r="35651" spans="21:21" x14ac:dyDescent="0.35">
      <c r="U35651" s="3"/>
    </row>
    <row r="35652" spans="21:21" x14ac:dyDescent="0.35">
      <c r="U35652" s="3"/>
    </row>
    <row r="35653" spans="21:21" x14ac:dyDescent="0.35">
      <c r="U35653" s="3"/>
    </row>
    <row r="35654" spans="21:21" x14ac:dyDescent="0.35">
      <c r="U35654" s="3"/>
    </row>
    <row r="35655" spans="21:21" x14ac:dyDescent="0.35">
      <c r="U35655" s="3"/>
    </row>
    <row r="35656" spans="21:21" x14ac:dyDescent="0.35">
      <c r="U35656" s="3"/>
    </row>
    <row r="35657" spans="21:21" x14ac:dyDescent="0.35">
      <c r="U35657" s="3"/>
    </row>
    <row r="35658" spans="21:21" x14ac:dyDescent="0.35">
      <c r="U35658" s="3"/>
    </row>
    <row r="35659" spans="21:21" x14ac:dyDescent="0.35">
      <c r="U35659" s="3"/>
    </row>
    <row r="35660" spans="21:21" x14ac:dyDescent="0.35">
      <c r="U35660" s="3"/>
    </row>
    <row r="35661" spans="21:21" x14ac:dyDescent="0.35">
      <c r="U35661" s="3"/>
    </row>
    <row r="35662" spans="21:21" x14ac:dyDescent="0.35">
      <c r="U35662" s="3"/>
    </row>
    <row r="35663" spans="21:21" x14ac:dyDescent="0.35">
      <c r="U35663" s="3"/>
    </row>
    <row r="35664" spans="21:21" x14ac:dyDescent="0.35">
      <c r="U35664" s="3"/>
    </row>
    <row r="35665" spans="21:21" x14ac:dyDescent="0.35">
      <c r="U35665" s="3"/>
    </row>
    <row r="35666" spans="21:21" x14ac:dyDescent="0.35">
      <c r="U35666" s="3"/>
    </row>
    <row r="35667" spans="21:21" x14ac:dyDescent="0.35">
      <c r="U35667" s="3"/>
    </row>
    <row r="35668" spans="21:21" x14ac:dyDescent="0.35">
      <c r="U35668" s="3"/>
    </row>
    <row r="35669" spans="21:21" x14ac:dyDescent="0.35">
      <c r="U35669" s="3"/>
    </row>
    <row r="35670" spans="21:21" x14ac:dyDescent="0.35">
      <c r="U35670" s="3"/>
    </row>
    <row r="35671" spans="21:21" x14ac:dyDescent="0.35">
      <c r="U35671" s="3"/>
    </row>
    <row r="35672" spans="21:21" x14ac:dyDescent="0.35">
      <c r="U35672" s="3"/>
    </row>
    <row r="35673" spans="21:21" x14ac:dyDescent="0.35">
      <c r="U35673" s="3"/>
    </row>
    <row r="35674" spans="21:21" x14ac:dyDescent="0.35">
      <c r="U35674" s="3"/>
    </row>
    <row r="35675" spans="21:21" x14ac:dyDescent="0.35">
      <c r="U35675" s="3"/>
    </row>
    <row r="35676" spans="21:21" x14ac:dyDescent="0.35">
      <c r="U35676" s="3"/>
    </row>
    <row r="35677" spans="21:21" x14ac:dyDescent="0.35">
      <c r="U35677" s="3"/>
    </row>
    <row r="35678" spans="21:21" x14ac:dyDescent="0.35">
      <c r="U35678" s="3"/>
    </row>
    <row r="35679" spans="21:21" x14ac:dyDescent="0.35">
      <c r="U35679" s="3"/>
    </row>
    <row r="35680" spans="21:21" x14ac:dyDescent="0.35">
      <c r="U35680" s="3"/>
    </row>
    <row r="35681" spans="21:21" x14ac:dyDescent="0.35">
      <c r="U35681" s="3"/>
    </row>
    <row r="35682" spans="21:21" x14ac:dyDescent="0.35">
      <c r="U35682" s="3"/>
    </row>
    <row r="35683" spans="21:21" x14ac:dyDescent="0.35">
      <c r="U35683" s="3"/>
    </row>
    <row r="35684" spans="21:21" x14ac:dyDescent="0.35">
      <c r="U35684" s="3"/>
    </row>
    <row r="35685" spans="21:21" x14ac:dyDescent="0.35">
      <c r="U35685" s="3"/>
    </row>
    <row r="35686" spans="21:21" x14ac:dyDescent="0.35">
      <c r="U35686" s="3"/>
    </row>
    <row r="35687" spans="21:21" x14ac:dyDescent="0.35">
      <c r="U35687" s="3"/>
    </row>
    <row r="35688" spans="21:21" x14ac:dyDescent="0.35">
      <c r="U35688" s="3"/>
    </row>
    <row r="35689" spans="21:21" x14ac:dyDescent="0.35">
      <c r="U35689" s="3"/>
    </row>
    <row r="35690" spans="21:21" x14ac:dyDescent="0.35">
      <c r="U35690" s="3"/>
    </row>
    <row r="35691" spans="21:21" x14ac:dyDescent="0.35">
      <c r="U35691" s="3"/>
    </row>
    <row r="35692" spans="21:21" x14ac:dyDescent="0.35">
      <c r="U35692" s="3"/>
    </row>
    <row r="35693" spans="21:21" x14ac:dyDescent="0.35">
      <c r="U35693" s="3"/>
    </row>
    <row r="35694" spans="21:21" x14ac:dyDescent="0.35">
      <c r="U35694" s="3"/>
    </row>
    <row r="35695" spans="21:21" x14ac:dyDescent="0.35">
      <c r="U35695" s="3"/>
    </row>
    <row r="35696" spans="21:21" x14ac:dyDescent="0.35">
      <c r="U35696" s="3"/>
    </row>
    <row r="35697" spans="21:21" x14ac:dyDescent="0.35">
      <c r="U35697" s="3"/>
    </row>
    <row r="35698" spans="21:21" x14ac:dyDescent="0.35">
      <c r="U35698" s="3"/>
    </row>
    <row r="35699" spans="21:21" x14ac:dyDescent="0.35">
      <c r="U35699" s="3"/>
    </row>
    <row r="35700" spans="21:21" x14ac:dyDescent="0.35">
      <c r="U35700" s="3"/>
    </row>
    <row r="35701" spans="21:21" x14ac:dyDescent="0.35">
      <c r="U35701" s="3"/>
    </row>
    <row r="35702" spans="21:21" x14ac:dyDescent="0.35">
      <c r="U35702" s="3"/>
    </row>
    <row r="35703" spans="21:21" x14ac:dyDescent="0.35">
      <c r="U35703" s="3"/>
    </row>
    <row r="35704" spans="21:21" x14ac:dyDescent="0.35">
      <c r="U35704" s="3"/>
    </row>
    <row r="35705" spans="21:21" x14ac:dyDescent="0.35">
      <c r="U35705" s="3"/>
    </row>
    <row r="35706" spans="21:21" x14ac:dyDescent="0.35">
      <c r="U35706" s="3"/>
    </row>
    <row r="35707" spans="21:21" x14ac:dyDescent="0.35">
      <c r="U35707" s="3"/>
    </row>
    <row r="35708" spans="21:21" x14ac:dyDescent="0.35">
      <c r="U35708" s="3"/>
    </row>
    <row r="35709" spans="21:21" x14ac:dyDescent="0.35">
      <c r="U35709" s="3"/>
    </row>
    <row r="35710" spans="21:21" x14ac:dyDescent="0.35">
      <c r="U35710" s="3"/>
    </row>
    <row r="35711" spans="21:21" x14ac:dyDescent="0.35">
      <c r="U35711" s="3"/>
    </row>
    <row r="35712" spans="21:21" x14ac:dyDescent="0.35">
      <c r="U35712" s="3"/>
    </row>
    <row r="35713" spans="21:21" x14ac:dyDescent="0.35">
      <c r="U35713" s="3"/>
    </row>
    <row r="35714" spans="21:21" x14ac:dyDescent="0.35">
      <c r="U35714" s="3"/>
    </row>
    <row r="35715" spans="21:21" x14ac:dyDescent="0.35">
      <c r="U35715" s="3"/>
    </row>
    <row r="35716" spans="21:21" x14ac:dyDescent="0.35">
      <c r="U35716" s="3"/>
    </row>
    <row r="35717" spans="21:21" x14ac:dyDescent="0.35">
      <c r="U35717" s="3"/>
    </row>
    <row r="35718" spans="21:21" x14ac:dyDescent="0.35">
      <c r="U35718" s="3"/>
    </row>
    <row r="35719" spans="21:21" x14ac:dyDescent="0.35">
      <c r="U35719" s="3"/>
    </row>
    <row r="35720" spans="21:21" x14ac:dyDescent="0.35">
      <c r="U35720" s="3"/>
    </row>
    <row r="35721" spans="21:21" x14ac:dyDescent="0.35">
      <c r="U35721" s="3"/>
    </row>
    <row r="35722" spans="21:21" x14ac:dyDescent="0.35">
      <c r="U35722" s="3"/>
    </row>
    <row r="35723" spans="21:21" x14ac:dyDescent="0.35">
      <c r="U35723" s="3"/>
    </row>
    <row r="35724" spans="21:21" x14ac:dyDescent="0.35">
      <c r="U35724" s="3"/>
    </row>
    <row r="35725" spans="21:21" x14ac:dyDescent="0.35">
      <c r="U35725" s="3"/>
    </row>
    <row r="35726" spans="21:21" x14ac:dyDescent="0.35">
      <c r="U35726" s="3"/>
    </row>
    <row r="35727" spans="21:21" x14ac:dyDescent="0.35">
      <c r="U35727" s="3"/>
    </row>
    <row r="35728" spans="21:21" x14ac:dyDescent="0.35">
      <c r="U35728" s="3"/>
    </row>
    <row r="35729" spans="21:21" x14ac:dyDescent="0.35">
      <c r="U35729" s="3"/>
    </row>
    <row r="35730" spans="21:21" x14ac:dyDescent="0.35">
      <c r="U35730" s="3"/>
    </row>
    <row r="35731" spans="21:21" x14ac:dyDescent="0.35">
      <c r="U35731" s="3"/>
    </row>
    <row r="35732" spans="21:21" x14ac:dyDescent="0.35">
      <c r="U35732" s="3"/>
    </row>
    <row r="35733" spans="21:21" x14ac:dyDescent="0.35">
      <c r="U35733" s="3"/>
    </row>
    <row r="35734" spans="21:21" x14ac:dyDescent="0.35">
      <c r="U35734" s="3"/>
    </row>
    <row r="35735" spans="21:21" x14ac:dyDescent="0.35">
      <c r="U35735" s="3"/>
    </row>
    <row r="35736" spans="21:21" x14ac:dyDescent="0.35">
      <c r="U35736" s="3"/>
    </row>
    <row r="35737" spans="21:21" x14ac:dyDescent="0.35">
      <c r="U35737" s="3"/>
    </row>
    <row r="35738" spans="21:21" x14ac:dyDescent="0.35">
      <c r="U35738" s="3"/>
    </row>
    <row r="35739" spans="21:21" x14ac:dyDescent="0.35">
      <c r="U35739" s="3"/>
    </row>
    <row r="35740" spans="21:21" x14ac:dyDescent="0.35">
      <c r="U35740" s="3"/>
    </row>
    <row r="35741" spans="21:21" x14ac:dyDescent="0.35">
      <c r="U35741" s="3"/>
    </row>
    <row r="35742" spans="21:21" x14ac:dyDescent="0.35">
      <c r="U35742" s="3"/>
    </row>
    <row r="35743" spans="21:21" x14ac:dyDescent="0.35">
      <c r="U35743" s="3"/>
    </row>
    <row r="35744" spans="21:21" x14ac:dyDescent="0.35">
      <c r="U35744" s="3"/>
    </row>
    <row r="35745" spans="21:21" x14ac:dyDescent="0.35">
      <c r="U35745" s="3"/>
    </row>
    <row r="35746" spans="21:21" x14ac:dyDescent="0.35">
      <c r="U35746" s="3"/>
    </row>
    <row r="35747" spans="21:21" x14ac:dyDescent="0.35">
      <c r="U35747" s="3"/>
    </row>
    <row r="35748" spans="21:21" x14ac:dyDescent="0.35">
      <c r="U35748" s="3"/>
    </row>
    <row r="35749" spans="21:21" x14ac:dyDescent="0.35">
      <c r="U35749" s="3"/>
    </row>
    <row r="35750" spans="21:21" x14ac:dyDescent="0.35">
      <c r="U35750" s="3"/>
    </row>
    <row r="35751" spans="21:21" x14ac:dyDescent="0.35">
      <c r="U35751" s="3"/>
    </row>
    <row r="35752" spans="21:21" x14ac:dyDescent="0.35">
      <c r="U35752" s="3"/>
    </row>
    <row r="35753" spans="21:21" x14ac:dyDescent="0.35">
      <c r="U35753" s="3"/>
    </row>
    <row r="35754" spans="21:21" x14ac:dyDescent="0.35">
      <c r="U35754" s="3"/>
    </row>
    <row r="35755" spans="21:21" x14ac:dyDescent="0.35">
      <c r="U35755" s="3"/>
    </row>
    <row r="35756" spans="21:21" x14ac:dyDescent="0.35">
      <c r="U35756" s="3"/>
    </row>
    <row r="35757" spans="21:21" x14ac:dyDescent="0.35">
      <c r="U35757" s="3"/>
    </row>
    <row r="35758" spans="21:21" x14ac:dyDescent="0.35">
      <c r="U35758" s="3"/>
    </row>
    <row r="35759" spans="21:21" x14ac:dyDescent="0.35">
      <c r="U35759" s="3"/>
    </row>
    <row r="35760" spans="21:21" x14ac:dyDescent="0.35">
      <c r="U35760" s="3"/>
    </row>
    <row r="35761" spans="21:21" x14ac:dyDescent="0.35">
      <c r="U35761" s="3"/>
    </row>
    <row r="35762" spans="21:21" x14ac:dyDescent="0.35">
      <c r="U35762" s="3"/>
    </row>
    <row r="35763" spans="21:21" x14ac:dyDescent="0.35">
      <c r="U35763" s="3"/>
    </row>
    <row r="35764" spans="21:21" x14ac:dyDescent="0.35">
      <c r="U35764" s="3"/>
    </row>
    <row r="35765" spans="21:21" x14ac:dyDescent="0.35">
      <c r="U35765" s="3"/>
    </row>
    <row r="35766" spans="21:21" x14ac:dyDescent="0.35">
      <c r="U35766" s="3"/>
    </row>
    <row r="35767" spans="21:21" x14ac:dyDescent="0.35">
      <c r="U35767" s="3"/>
    </row>
    <row r="35768" spans="21:21" x14ac:dyDescent="0.35">
      <c r="U35768" s="3"/>
    </row>
    <row r="35769" spans="21:21" x14ac:dyDescent="0.35">
      <c r="U35769" s="3"/>
    </row>
    <row r="35770" spans="21:21" x14ac:dyDescent="0.35">
      <c r="U35770" s="3"/>
    </row>
    <row r="35771" spans="21:21" x14ac:dyDescent="0.35">
      <c r="U35771" s="3"/>
    </row>
    <row r="35772" spans="21:21" x14ac:dyDescent="0.35">
      <c r="U35772" s="3"/>
    </row>
    <row r="35773" spans="21:21" x14ac:dyDescent="0.35">
      <c r="U35773" s="3"/>
    </row>
    <row r="35774" spans="21:21" x14ac:dyDescent="0.35">
      <c r="U35774" s="3"/>
    </row>
    <row r="35775" spans="21:21" x14ac:dyDescent="0.35">
      <c r="U35775" s="3"/>
    </row>
    <row r="35776" spans="21:21" x14ac:dyDescent="0.35">
      <c r="U35776" s="3"/>
    </row>
    <row r="35777" spans="21:21" x14ac:dyDescent="0.35">
      <c r="U35777" s="3"/>
    </row>
    <row r="35778" spans="21:21" x14ac:dyDescent="0.35">
      <c r="U35778" s="3"/>
    </row>
    <row r="35779" spans="21:21" x14ac:dyDescent="0.35">
      <c r="U35779" s="3"/>
    </row>
    <row r="35780" spans="21:21" x14ac:dyDescent="0.35">
      <c r="U35780" s="3"/>
    </row>
    <row r="35781" spans="21:21" x14ac:dyDescent="0.35">
      <c r="U35781" s="3"/>
    </row>
    <row r="35782" spans="21:21" x14ac:dyDescent="0.35">
      <c r="U35782" s="3"/>
    </row>
    <row r="35783" spans="21:21" x14ac:dyDescent="0.35">
      <c r="U35783" s="3"/>
    </row>
    <row r="35784" spans="21:21" x14ac:dyDescent="0.35">
      <c r="U35784" s="3"/>
    </row>
    <row r="35785" spans="21:21" x14ac:dyDescent="0.35">
      <c r="U35785" s="3"/>
    </row>
    <row r="35786" spans="21:21" x14ac:dyDescent="0.35">
      <c r="U35786" s="3"/>
    </row>
    <row r="35787" spans="21:21" x14ac:dyDescent="0.35">
      <c r="U35787" s="3"/>
    </row>
    <row r="35788" spans="21:21" x14ac:dyDescent="0.35">
      <c r="U35788" s="3"/>
    </row>
    <row r="35789" spans="21:21" x14ac:dyDescent="0.35">
      <c r="U35789" s="3"/>
    </row>
    <row r="35790" spans="21:21" x14ac:dyDescent="0.35">
      <c r="U35790" s="3"/>
    </row>
    <row r="35791" spans="21:21" x14ac:dyDescent="0.35">
      <c r="U35791" s="3"/>
    </row>
    <row r="35792" spans="21:21" x14ac:dyDescent="0.35">
      <c r="U35792" s="3"/>
    </row>
    <row r="35793" spans="21:21" x14ac:dyDescent="0.35">
      <c r="U35793" s="3"/>
    </row>
    <row r="35794" spans="21:21" x14ac:dyDescent="0.35">
      <c r="U35794" s="3"/>
    </row>
    <row r="35795" spans="21:21" x14ac:dyDescent="0.35">
      <c r="U35795" s="3"/>
    </row>
    <row r="35796" spans="21:21" x14ac:dyDescent="0.35">
      <c r="U35796" s="3"/>
    </row>
    <row r="35797" spans="21:21" x14ac:dyDescent="0.35">
      <c r="U35797" s="3"/>
    </row>
    <row r="35798" spans="21:21" x14ac:dyDescent="0.35">
      <c r="U35798" s="3"/>
    </row>
    <row r="35799" spans="21:21" x14ac:dyDescent="0.35">
      <c r="U35799" s="3"/>
    </row>
    <row r="35800" spans="21:21" x14ac:dyDescent="0.35">
      <c r="U35800" s="3"/>
    </row>
    <row r="35801" spans="21:21" x14ac:dyDescent="0.35">
      <c r="U35801" s="3"/>
    </row>
    <row r="35802" spans="21:21" x14ac:dyDescent="0.35">
      <c r="U35802" s="3"/>
    </row>
    <row r="35803" spans="21:21" x14ac:dyDescent="0.35">
      <c r="U35803" s="3"/>
    </row>
    <row r="35804" spans="21:21" x14ac:dyDescent="0.35">
      <c r="U35804" s="3"/>
    </row>
    <row r="35805" spans="21:21" x14ac:dyDescent="0.35">
      <c r="U35805" s="3"/>
    </row>
    <row r="35806" spans="21:21" x14ac:dyDescent="0.35">
      <c r="U35806" s="3"/>
    </row>
    <row r="35807" spans="21:21" x14ac:dyDescent="0.35">
      <c r="U35807" s="3"/>
    </row>
    <row r="35808" spans="21:21" x14ac:dyDescent="0.35">
      <c r="U35808" s="3"/>
    </row>
    <row r="35809" spans="21:21" x14ac:dyDescent="0.35">
      <c r="U35809" s="3"/>
    </row>
    <row r="35810" spans="21:21" x14ac:dyDescent="0.35">
      <c r="U35810" s="3"/>
    </row>
    <row r="35811" spans="21:21" x14ac:dyDescent="0.35">
      <c r="U35811" s="3"/>
    </row>
    <row r="35812" spans="21:21" x14ac:dyDescent="0.35">
      <c r="U35812" s="3"/>
    </row>
    <row r="35813" spans="21:21" x14ac:dyDescent="0.35">
      <c r="U35813" s="3"/>
    </row>
    <row r="35814" spans="21:21" x14ac:dyDescent="0.35">
      <c r="U35814" s="3"/>
    </row>
    <row r="35815" spans="21:21" x14ac:dyDescent="0.35">
      <c r="U35815" s="3"/>
    </row>
    <row r="35816" spans="21:21" x14ac:dyDescent="0.35">
      <c r="U35816" s="3"/>
    </row>
    <row r="35817" spans="21:21" x14ac:dyDescent="0.35">
      <c r="U35817" s="3"/>
    </row>
    <row r="35818" spans="21:21" x14ac:dyDescent="0.35">
      <c r="U35818" s="3"/>
    </row>
    <row r="35819" spans="21:21" x14ac:dyDescent="0.35">
      <c r="U35819" s="3"/>
    </row>
    <row r="35820" spans="21:21" x14ac:dyDescent="0.35">
      <c r="U35820" s="3"/>
    </row>
    <row r="35821" spans="21:21" x14ac:dyDescent="0.35">
      <c r="U35821" s="3"/>
    </row>
    <row r="35822" spans="21:21" x14ac:dyDescent="0.35">
      <c r="U35822" s="3"/>
    </row>
    <row r="35823" spans="21:21" x14ac:dyDescent="0.35">
      <c r="U35823" s="3"/>
    </row>
    <row r="35824" spans="21:21" x14ac:dyDescent="0.35">
      <c r="U35824" s="3"/>
    </row>
    <row r="35825" spans="21:21" x14ac:dyDescent="0.35">
      <c r="U35825" s="3"/>
    </row>
    <row r="35826" spans="21:21" x14ac:dyDescent="0.35">
      <c r="U35826" s="3"/>
    </row>
    <row r="35827" spans="21:21" x14ac:dyDescent="0.35">
      <c r="U35827" s="3"/>
    </row>
    <row r="35828" spans="21:21" x14ac:dyDescent="0.35">
      <c r="U35828" s="3"/>
    </row>
    <row r="35829" spans="21:21" x14ac:dyDescent="0.35">
      <c r="U35829" s="3"/>
    </row>
    <row r="35830" spans="21:21" x14ac:dyDescent="0.35">
      <c r="U35830" s="3"/>
    </row>
    <row r="35831" spans="21:21" x14ac:dyDescent="0.35">
      <c r="U35831" s="3"/>
    </row>
    <row r="35832" spans="21:21" x14ac:dyDescent="0.35">
      <c r="U35832" s="3"/>
    </row>
    <row r="35833" spans="21:21" x14ac:dyDescent="0.35">
      <c r="U35833" s="3"/>
    </row>
    <row r="35834" spans="21:21" x14ac:dyDescent="0.35">
      <c r="U35834" s="3"/>
    </row>
    <row r="35835" spans="21:21" x14ac:dyDescent="0.35">
      <c r="U35835" s="3"/>
    </row>
    <row r="35836" spans="21:21" x14ac:dyDescent="0.35">
      <c r="U35836" s="3"/>
    </row>
    <row r="35837" spans="21:21" x14ac:dyDescent="0.35">
      <c r="U35837" s="3"/>
    </row>
    <row r="35838" spans="21:21" x14ac:dyDescent="0.35">
      <c r="U35838" s="3"/>
    </row>
    <row r="35839" spans="21:21" x14ac:dyDescent="0.35">
      <c r="U35839" s="3"/>
    </row>
    <row r="35840" spans="21:21" x14ac:dyDescent="0.35">
      <c r="U35840" s="3"/>
    </row>
    <row r="35841" spans="21:21" x14ac:dyDescent="0.35">
      <c r="U35841" s="3"/>
    </row>
    <row r="35842" spans="21:21" x14ac:dyDescent="0.35">
      <c r="U35842" s="3"/>
    </row>
    <row r="35843" spans="21:21" x14ac:dyDescent="0.35">
      <c r="U35843" s="3"/>
    </row>
    <row r="35844" spans="21:21" x14ac:dyDescent="0.35">
      <c r="U35844" s="3"/>
    </row>
    <row r="35845" spans="21:21" x14ac:dyDescent="0.35">
      <c r="U35845" s="3"/>
    </row>
    <row r="35846" spans="21:21" x14ac:dyDescent="0.35">
      <c r="U35846" s="3"/>
    </row>
    <row r="35847" spans="21:21" x14ac:dyDescent="0.35">
      <c r="U35847" s="3"/>
    </row>
    <row r="35848" spans="21:21" x14ac:dyDescent="0.35">
      <c r="U35848" s="3"/>
    </row>
    <row r="35849" spans="21:21" x14ac:dyDescent="0.35">
      <c r="U35849" s="3"/>
    </row>
    <row r="35850" spans="21:21" x14ac:dyDescent="0.35">
      <c r="U35850" s="3"/>
    </row>
    <row r="35851" spans="21:21" x14ac:dyDescent="0.35">
      <c r="U35851" s="3"/>
    </row>
    <row r="35852" spans="21:21" x14ac:dyDescent="0.35">
      <c r="U35852" s="3"/>
    </row>
    <row r="35853" spans="21:21" x14ac:dyDescent="0.35">
      <c r="U35853" s="3"/>
    </row>
    <row r="35854" spans="21:21" x14ac:dyDescent="0.35">
      <c r="U35854" s="3"/>
    </row>
    <row r="35855" spans="21:21" x14ac:dyDescent="0.35">
      <c r="U35855" s="3"/>
    </row>
    <row r="35856" spans="21:21" x14ac:dyDescent="0.35">
      <c r="U35856" s="3"/>
    </row>
    <row r="35857" spans="21:21" x14ac:dyDescent="0.35">
      <c r="U35857" s="3"/>
    </row>
    <row r="35858" spans="21:21" x14ac:dyDescent="0.35">
      <c r="U35858" s="3"/>
    </row>
    <row r="35859" spans="21:21" x14ac:dyDescent="0.35">
      <c r="U35859" s="3"/>
    </row>
    <row r="35860" spans="21:21" x14ac:dyDescent="0.35">
      <c r="U35860" s="3"/>
    </row>
    <row r="35861" spans="21:21" x14ac:dyDescent="0.35">
      <c r="U35861" s="3"/>
    </row>
    <row r="35862" spans="21:21" x14ac:dyDescent="0.35">
      <c r="U35862" s="3"/>
    </row>
    <row r="35863" spans="21:21" x14ac:dyDescent="0.35">
      <c r="U35863" s="3"/>
    </row>
    <row r="35864" spans="21:21" x14ac:dyDescent="0.35">
      <c r="U35864" s="3"/>
    </row>
    <row r="35865" spans="21:21" x14ac:dyDescent="0.35">
      <c r="U35865" s="3"/>
    </row>
    <row r="35866" spans="21:21" x14ac:dyDescent="0.35">
      <c r="U35866" s="3"/>
    </row>
    <row r="35867" spans="21:21" x14ac:dyDescent="0.35">
      <c r="U35867" s="3"/>
    </row>
    <row r="35868" spans="21:21" x14ac:dyDescent="0.35">
      <c r="U35868" s="3"/>
    </row>
    <row r="35869" spans="21:21" x14ac:dyDescent="0.35">
      <c r="U35869" s="3"/>
    </row>
    <row r="35870" spans="21:21" x14ac:dyDescent="0.35">
      <c r="U35870" s="3"/>
    </row>
    <row r="35871" spans="21:21" x14ac:dyDescent="0.35">
      <c r="U35871" s="3"/>
    </row>
    <row r="35872" spans="21:21" x14ac:dyDescent="0.35">
      <c r="U35872" s="3"/>
    </row>
    <row r="35873" spans="21:21" x14ac:dyDescent="0.35">
      <c r="U35873" s="3"/>
    </row>
    <row r="35874" spans="21:21" x14ac:dyDescent="0.35">
      <c r="U35874" s="3"/>
    </row>
    <row r="35875" spans="21:21" x14ac:dyDescent="0.35">
      <c r="U35875" s="3"/>
    </row>
    <row r="35876" spans="21:21" x14ac:dyDescent="0.35">
      <c r="U35876" s="3"/>
    </row>
    <row r="35877" spans="21:21" x14ac:dyDescent="0.35">
      <c r="U35877" s="3"/>
    </row>
    <row r="35878" spans="21:21" x14ac:dyDescent="0.35">
      <c r="U35878" s="3"/>
    </row>
    <row r="35879" spans="21:21" x14ac:dyDescent="0.35">
      <c r="U35879" s="3"/>
    </row>
    <row r="35880" spans="21:21" x14ac:dyDescent="0.35">
      <c r="U35880" s="3"/>
    </row>
    <row r="35881" spans="21:21" x14ac:dyDescent="0.35">
      <c r="U35881" s="3"/>
    </row>
    <row r="35882" spans="21:21" x14ac:dyDescent="0.35">
      <c r="U35882" s="3"/>
    </row>
    <row r="35883" spans="21:21" x14ac:dyDescent="0.35">
      <c r="U35883" s="3"/>
    </row>
    <row r="35884" spans="21:21" x14ac:dyDescent="0.35">
      <c r="U35884" s="3"/>
    </row>
    <row r="35885" spans="21:21" x14ac:dyDescent="0.35">
      <c r="U35885" s="3"/>
    </row>
    <row r="35886" spans="21:21" x14ac:dyDescent="0.35">
      <c r="U35886" s="3"/>
    </row>
    <row r="35887" spans="21:21" x14ac:dyDescent="0.35">
      <c r="U35887" s="3"/>
    </row>
    <row r="35888" spans="21:21" x14ac:dyDescent="0.35">
      <c r="U35888" s="3"/>
    </row>
    <row r="35889" spans="21:21" x14ac:dyDescent="0.35">
      <c r="U35889" s="3"/>
    </row>
    <row r="35890" spans="21:21" x14ac:dyDescent="0.35">
      <c r="U35890" s="3"/>
    </row>
    <row r="35891" spans="21:21" x14ac:dyDescent="0.35">
      <c r="U35891" s="3"/>
    </row>
    <row r="35892" spans="21:21" x14ac:dyDescent="0.35">
      <c r="U35892" s="3"/>
    </row>
    <row r="35893" spans="21:21" x14ac:dyDescent="0.35">
      <c r="U35893" s="3"/>
    </row>
    <row r="35894" spans="21:21" x14ac:dyDescent="0.35">
      <c r="U35894" s="3"/>
    </row>
    <row r="35895" spans="21:21" x14ac:dyDescent="0.35">
      <c r="U35895" s="3"/>
    </row>
    <row r="35896" spans="21:21" x14ac:dyDescent="0.35">
      <c r="U35896" s="3"/>
    </row>
    <row r="35897" spans="21:21" x14ac:dyDescent="0.35">
      <c r="U35897" s="3"/>
    </row>
    <row r="35898" spans="21:21" x14ac:dyDescent="0.35">
      <c r="U35898" s="3"/>
    </row>
    <row r="35899" spans="21:21" x14ac:dyDescent="0.35">
      <c r="U35899" s="3"/>
    </row>
    <row r="35900" spans="21:21" x14ac:dyDescent="0.35">
      <c r="U35900" s="3"/>
    </row>
    <row r="35901" spans="21:21" x14ac:dyDescent="0.35">
      <c r="U35901" s="3"/>
    </row>
    <row r="35902" spans="21:21" x14ac:dyDescent="0.35">
      <c r="U35902" s="3"/>
    </row>
    <row r="35903" spans="21:21" x14ac:dyDescent="0.35">
      <c r="U35903" s="3"/>
    </row>
    <row r="35904" spans="21:21" x14ac:dyDescent="0.35">
      <c r="U35904" s="3"/>
    </row>
    <row r="35905" spans="21:21" x14ac:dyDescent="0.35">
      <c r="U35905" s="3"/>
    </row>
    <row r="35906" spans="21:21" x14ac:dyDescent="0.35">
      <c r="U35906" s="3"/>
    </row>
    <row r="35907" spans="21:21" x14ac:dyDescent="0.35">
      <c r="U35907" s="3"/>
    </row>
    <row r="35908" spans="21:21" x14ac:dyDescent="0.35">
      <c r="U35908" s="3"/>
    </row>
    <row r="35909" spans="21:21" x14ac:dyDescent="0.35">
      <c r="U35909" s="3"/>
    </row>
    <row r="35910" spans="21:21" x14ac:dyDescent="0.35">
      <c r="U35910" s="3"/>
    </row>
    <row r="35911" spans="21:21" x14ac:dyDescent="0.35">
      <c r="U35911" s="3"/>
    </row>
    <row r="35912" spans="21:21" x14ac:dyDescent="0.35">
      <c r="U35912" s="3"/>
    </row>
    <row r="35913" spans="21:21" x14ac:dyDescent="0.35">
      <c r="U35913" s="3"/>
    </row>
    <row r="35914" spans="21:21" x14ac:dyDescent="0.35">
      <c r="U35914" s="3"/>
    </row>
    <row r="35915" spans="21:21" x14ac:dyDescent="0.35">
      <c r="U35915" s="3"/>
    </row>
    <row r="35916" spans="21:21" x14ac:dyDescent="0.35">
      <c r="U35916" s="3"/>
    </row>
    <row r="35917" spans="21:21" x14ac:dyDescent="0.35">
      <c r="U35917" s="3"/>
    </row>
    <row r="35918" spans="21:21" x14ac:dyDescent="0.35">
      <c r="U35918" s="3"/>
    </row>
    <row r="35919" spans="21:21" x14ac:dyDescent="0.35">
      <c r="U35919" s="3"/>
    </row>
    <row r="35920" spans="21:21" x14ac:dyDescent="0.35">
      <c r="U35920" s="3"/>
    </row>
    <row r="35921" spans="21:21" x14ac:dyDescent="0.35">
      <c r="U35921" s="3"/>
    </row>
    <row r="35922" spans="21:21" x14ac:dyDescent="0.35">
      <c r="U35922" s="3"/>
    </row>
    <row r="35923" spans="21:21" x14ac:dyDescent="0.35">
      <c r="U35923" s="3"/>
    </row>
    <row r="35924" spans="21:21" x14ac:dyDescent="0.35">
      <c r="U35924" s="3"/>
    </row>
    <row r="35925" spans="21:21" x14ac:dyDescent="0.35">
      <c r="U35925" s="3"/>
    </row>
    <row r="35926" spans="21:21" x14ac:dyDescent="0.35">
      <c r="U35926" s="3"/>
    </row>
    <row r="35927" spans="21:21" x14ac:dyDescent="0.35">
      <c r="U35927" s="3"/>
    </row>
    <row r="35928" spans="21:21" x14ac:dyDescent="0.35">
      <c r="U35928" s="3"/>
    </row>
    <row r="35929" spans="21:21" x14ac:dyDescent="0.35">
      <c r="U35929" s="3"/>
    </row>
    <row r="35930" spans="21:21" x14ac:dyDescent="0.35">
      <c r="U35930" s="3"/>
    </row>
    <row r="35931" spans="21:21" x14ac:dyDescent="0.35">
      <c r="U35931" s="3"/>
    </row>
    <row r="35932" spans="21:21" x14ac:dyDescent="0.35">
      <c r="U35932" s="3"/>
    </row>
    <row r="35933" spans="21:21" x14ac:dyDescent="0.35">
      <c r="U35933" s="3"/>
    </row>
    <row r="35934" spans="21:21" x14ac:dyDescent="0.35">
      <c r="U35934" s="3"/>
    </row>
    <row r="35935" spans="21:21" x14ac:dyDescent="0.35">
      <c r="U35935" s="3"/>
    </row>
    <row r="35936" spans="21:21" x14ac:dyDescent="0.35">
      <c r="U35936" s="3"/>
    </row>
    <row r="35937" spans="21:21" x14ac:dyDescent="0.35">
      <c r="U35937" s="3"/>
    </row>
    <row r="35938" spans="21:21" x14ac:dyDescent="0.35">
      <c r="U35938" s="3"/>
    </row>
    <row r="35939" spans="21:21" x14ac:dyDescent="0.35">
      <c r="U35939" s="3"/>
    </row>
    <row r="35940" spans="21:21" x14ac:dyDescent="0.35">
      <c r="U35940" s="3"/>
    </row>
    <row r="35941" spans="21:21" x14ac:dyDescent="0.35">
      <c r="U35941" s="3"/>
    </row>
    <row r="35942" spans="21:21" x14ac:dyDescent="0.35">
      <c r="U35942" s="3"/>
    </row>
    <row r="35943" spans="21:21" x14ac:dyDescent="0.35">
      <c r="U35943" s="3"/>
    </row>
    <row r="35944" spans="21:21" x14ac:dyDescent="0.35">
      <c r="U35944" s="3"/>
    </row>
    <row r="35945" spans="21:21" x14ac:dyDescent="0.35">
      <c r="U35945" s="3"/>
    </row>
    <row r="35946" spans="21:21" x14ac:dyDescent="0.35">
      <c r="U35946" s="3"/>
    </row>
    <row r="35947" spans="21:21" x14ac:dyDescent="0.35">
      <c r="U35947" s="3"/>
    </row>
    <row r="35948" spans="21:21" x14ac:dyDescent="0.35">
      <c r="U35948" s="3"/>
    </row>
    <row r="35949" spans="21:21" x14ac:dyDescent="0.35">
      <c r="U35949" s="3"/>
    </row>
    <row r="35950" spans="21:21" x14ac:dyDescent="0.35">
      <c r="U35950" s="3"/>
    </row>
    <row r="35951" spans="21:21" x14ac:dyDescent="0.35">
      <c r="U35951" s="3"/>
    </row>
    <row r="35952" spans="21:21" x14ac:dyDescent="0.35">
      <c r="U35952" s="3"/>
    </row>
    <row r="35953" spans="21:21" x14ac:dyDescent="0.35">
      <c r="U35953" s="3"/>
    </row>
    <row r="35954" spans="21:21" x14ac:dyDescent="0.35">
      <c r="U35954" s="3"/>
    </row>
    <row r="35955" spans="21:21" x14ac:dyDescent="0.35">
      <c r="U35955" s="3"/>
    </row>
    <row r="35956" spans="21:21" x14ac:dyDescent="0.35">
      <c r="U35956" s="3"/>
    </row>
    <row r="35957" spans="21:21" x14ac:dyDescent="0.35">
      <c r="U35957" s="3"/>
    </row>
    <row r="35958" spans="21:21" x14ac:dyDescent="0.35">
      <c r="U35958" s="3"/>
    </row>
    <row r="35959" spans="21:21" x14ac:dyDescent="0.35">
      <c r="U35959" s="3"/>
    </row>
    <row r="35960" spans="21:21" x14ac:dyDescent="0.35">
      <c r="U35960" s="3"/>
    </row>
    <row r="35961" spans="21:21" x14ac:dyDescent="0.35">
      <c r="U35961" s="3"/>
    </row>
    <row r="35962" spans="21:21" x14ac:dyDescent="0.35">
      <c r="U35962" s="3"/>
    </row>
    <row r="35963" spans="21:21" x14ac:dyDescent="0.35">
      <c r="U35963" s="3"/>
    </row>
    <row r="35964" spans="21:21" x14ac:dyDescent="0.35">
      <c r="U35964" s="3"/>
    </row>
    <row r="35965" spans="21:21" x14ac:dyDescent="0.35">
      <c r="U35965" s="3"/>
    </row>
    <row r="35966" spans="21:21" x14ac:dyDescent="0.35">
      <c r="U35966" s="3"/>
    </row>
    <row r="35967" spans="21:21" x14ac:dyDescent="0.35">
      <c r="U35967" s="3"/>
    </row>
    <row r="35968" spans="21:21" x14ac:dyDescent="0.35">
      <c r="U35968" s="3"/>
    </row>
    <row r="35969" spans="21:21" x14ac:dyDescent="0.35">
      <c r="U35969" s="3"/>
    </row>
    <row r="35970" spans="21:21" x14ac:dyDescent="0.35">
      <c r="U35970" s="3"/>
    </row>
    <row r="35971" spans="21:21" x14ac:dyDescent="0.35">
      <c r="U35971" s="3"/>
    </row>
    <row r="35972" spans="21:21" x14ac:dyDescent="0.35">
      <c r="U35972" s="3"/>
    </row>
    <row r="35973" spans="21:21" x14ac:dyDescent="0.35">
      <c r="U35973" s="3"/>
    </row>
    <row r="35974" spans="21:21" x14ac:dyDescent="0.35">
      <c r="U35974" s="3"/>
    </row>
    <row r="35975" spans="21:21" x14ac:dyDescent="0.35">
      <c r="U35975" s="3"/>
    </row>
    <row r="35976" spans="21:21" x14ac:dyDescent="0.35">
      <c r="U35976" s="3"/>
    </row>
    <row r="35977" spans="21:21" x14ac:dyDescent="0.35">
      <c r="U35977" s="3"/>
    </row>
    <row r="35978" spans="21:21" x14ac:dyDescent="0.35">
      <c r="U35978" s="3"/>
    </row>
    <row r="35979" spans="21:21" x14ac:dyDescent="0.35">
      <c r="U35979" s="3"/>
    </row>
    <row r="35980" spans="21:21" x14ac:dyDescent="0.35">
      <c r="U35980" s="3"/>
    </row>
    <row r="35981" spans="21:21" x14ac:dyDescent="0.35">
      <c r="U35981" s="3"/>
    </row>
    <row r="35982" spans="21:21" x14ac:dyDescent="0.35">
      <c r="U35982" s="3"/>
    </row>
    <row r="35983" spans="21:21" x14ac:dyDescent="0.35">
      <c r="U35983" s="3"/>
    </row>
    <row r="35984" spans="21:21" x14ac:dyDescent="0.35">
      <c r="U35984" s="3"/>
    </row>
    <row r="35985" spans="21:21" x14ac:dyDescent="0.35">
      <c r="U35985" s="3"/>
    </row>
    <row r="35986" spans="21:21" x14ac:dyDescent="0.35">
      <c r="U35986" s="3"/>
    </row>
    <row r="35987" spans="21:21" x14ac:dyDescent="0.35">
      <c r="U35987" s="3"/>
    </row>
    <row r="35988" spans="21:21" x14ac:dyDescent="0.35">
      <c r="U35988" s="3"/>
    </row>
    <row r="35989" spans="21:21" x14ac:dyDescent="0.35">
      <c r="U35989" s="3"/>
    </row>
    <row r="35990" spans="21:21" x14ac:dyDescent="0.35">
      <c r="U35990" s="3"/>
    </row>
    <row r="35991" spans="21:21" x14ac:dyDescent="0.35">
      <c r="U35991" s="3"/>
    </row>
    <row r="35992" spans="21:21" x14ac:dyDescent="0.35">
      <c r="U35992" s="3"/>
    </row>
    <row r="35993" spans="21:21" x14ac:dyDescent="0.35">
      <c r="U35993" s="3"/>
    </row>
    <row r="35994" spans="21:21" x14ac:dyDescent="0.35">
      <c r="U35994" s="3"/>
    </row>
    <row r="35995" spans="21:21" x14ac:dyDescent="0.35">
      <c r="U35995" s="3"/>
    </row>
    <row r="35996" spans="21:21" x14ac:dyDescent="0.35">
      <c r="U35996" s="3"/>
    </row>
    <row r="35997" spans="21:21" x14ac:dyDescent="0.35">
      <c r="U35997" s="3"/>
    </row>
    <row r="35998" spans="21:21" x14ac:dyDescent="0.35">
      <c r="U35998" s="3"/>
    </row>
    <row r="35999" spans="21:21" x14ac:dyDescent="0.35">
      <c r="U35999" s="3"/>
    </row>
    <row r="36000" spans="21:21" x14ac:dyDescent="0.35">
      <c r="U36000" s="3"/>
    </row>
    <row r="36001" spans="21:21" x14ac:dyDescent="0.35">
      <c r="U36001" s="3"/>
    </row>
    <row r="36002" spans="21:21" x14ac:dyDescent="0.35">
      <c r="U36002" s="3"/>
    </row>
    <row r="36003" spans="21:21" x14ac:dyDescent="0.35">
      <c r="U36003" s="3"/>
    </row>
    <row r="36004" spans="21:21" x14ac:dyDescent="0.35">
      <c r="U36004" s="3"/>
    </row>
    <row r="36005" spans="21:21" x14ac:dyDescent="0.35">
      <c r="U36005" s="3"/>
    </row>
    <row r="36006" spans="21:21" x14ac:dyDescent="0.35">
      <c r="U36006" s="3"/>
    </row>
    <row r="36007" spans="21:21" x14ac:dyDescent="0.35">
      <c r="U36007" s="3"/>
    </row>
    <row r="36008" spans="21:21" x14ac:dyDescent="0.35">
      <c r="U36008" s="3"/>
    </row>
    <row r="36009" spans="21:21" x14ac:dyDescent="0.35">
      <c r="U36009" s="3"/>
    </row>
    <row r="36010" spans="21:21" x14ac:dyDescent="0.35">
      <c r="U36010" s="3"/>
    </row>
    <row r="36011" spans="21:21" x14ac:dyDescent="0.35">
      <c r="U36011" s="3"/>
    </row>
    <row r="36012" spans="21:21" x14ac:dyDescent="0.35">
      <c r="U36012" s="3"/>
    </row>
    <row r="36013" spans="21:21" x14ac:dyDescent="0.35">
      <c r="U36013" s="3"/>
    </row>
    <row r="36014" spans="21:21" x14ac:dyDescent="0.35">
      <c r="U36014" s="3"/>
    </row>
    <row r="36015" spans="21:21" x14ac:dyDescent="0.35">
      <c r="U36015" s="3"/>
    </row>
    <row r="36016" spans="21:21" x14ac:dyDescent="0.35">
      <c r="U36016" s="3"/>
    </row>
    <row r="36017" spans="21:21" x14ac:dyDescent="0.35">
      <c r="U36017" s="3"/>
    </row>
    <row r="36018" spans="21:21" x14ac:dyDescent="0.35">
      <c r="U36018" s="3"/>
    </row>
    <row r="36019" spans="21:21" x14ac:dyDescent="0.35">
      <c r="U36019" s="3"/>
    </row>
    <row r="36020" spans="21:21" x14ac:dyDescent="0.35">
      <c r="U36020" s="3"/>
    </row>
    <row r="36021" spans="21:21" x14ac:dyDescent="0.35">
      <c r="U36021" s="3"/>
    </row>
    <row r="36022" spans="21:21" x14ac:dyDescent="0.35">
      <c r="U36022" s="3"/>
    </row>
    <row r="36023" spans="21:21" x14ac:dyDescent="0.35">
      <c r="U36023" s="3"/>
    </row>
    <row r="36024" spans="21:21" x14ac:dyDescent="0.35">
      <c r="U36024" s="3"/>
    </row>
    <row r="36025" spans="21:21" x14ac:dyDescent="0.35">
      <c r="U36025" s="3"/>
    </row>
    <row r="36026" spans="21:21" x14ac:dyDescent="0.35">
      <c r="U36026" s="3"/>
    </row>
    <row r="36027" spans="21:21" x14ac:dyDescent="0.35">
      <c r="U36027" s="3"/>
    </row>
    <row r="36028" spans="21:21" x14ac:dyDescent="0.35">
      <c r="U36028" s="3"/>
    </row>
    <row r="36029" spans="21:21" x14ac:dyDescent="0.35">
      <c r="U36029" s="3"/>
    </row>
    <row r="36030" spans="21:21" x14ac:dyDescent="0.35">
      <c r="U36030" s="3"/>
    </row>
    <row r="36031" spans="21:21" x14ac:dyDescent="0.35">
      <c r="U36031" s="3"/>
    </row>
    <row r="36032" spans="21:21" x14ac:dyDescent="0.35">
      <c r="U36032" s="3"/>
    </row>
    <row r="36033" spans="21:21" x14ac:dyDescent="0.35">
      <c r="U36033" s="3"/>
    </row>
    <row r="36034" spans="21:21" x14ac:dyDescent="0.35">
      <c r="U36034" s="3"/>
    </row>
    <row r="36035" spans="21:21" x14ac:dyDescent="0.35">
      <c r="U36035" s="3"/>
    </row>
    <row r="36036" spans="21:21" x14ac:dyDescent="0.35">
      <c r="U36036" s="3"/>
    </row>
    <row r="36037" spans="21:21" x14ac:dyDescent="0.35">
      <c r="U36037" s="3"/>
    </row>
    <row r="36038" spans="21:21" x14ac:dyDescent="0.35">
      <c r="U36038" s="3"/>
    </row>
    <row r="36039" spans="21:21" x14ac:dyDescent="0.35">
      <c r="U36039" s="3"/>
    </row>
    <row r="36040" spans="21:21" x14ac:dyDescent="0.35">
      <c r="U36040" s="3"/>
    </row>
    <row r="36041" spans="21:21" x14ac:dyDescent="0.35">
      <c r="U36041" s="3"/>
    </row>
    <row r="36042" spans="21:21" x14ac:dyDescent="0.35">
      <c r="U36042" s="3"/>
    </row>
    <row r="36043" spans="21:21" x14ac:dyDescent="0.35">
      <c r="U36043" s="3"/>
    </row>
    <row r="36044" spans="21:21" x14ac:dyDescent="0.35">
      <c r="U36044" s="3"/>
    </row>
    <row r="36045" spans="21:21" x14ac:dyDescent="0.35">
      <c r="U36045" s="3"/>
    </row>
    <row r="36046" spans="21:21" x14ac:dyDescent="0.35">
      <c r="U36046" s="3"/>
    </row>
    <row r="36047" spans="21:21" x14ac:dyDescent="0.35">
      <c r="U36047" s="3"/>
    </row>
    <row r="36048" spans="21:21" x14ac:dyDescent="0.35">
      <c r="U36048" s="3"/>
    </row>
    <row r="36049" spans="21:21" x14ac:dyDescent="0.35">
      <c r="U36049" s="3"/>
    </row>
    <row r="36050" spans="21:21" x14ac:dyDescent="0.35">
      <c r="U36050" s="3"/>
    </row>
    <row r="36051" spans="21:21" x14ac:dyDescent="0.35">
      <c r="U36051" s="3"/>
    </row>
    <row r="36052" spans="21:21" x14ac:dyDescent="0.35">
      <c r="U36052" s="3"/>
    </row>
    <row r="36053" spans="21:21" x14ac:dyDescent="0.35">
      <c r="U36053" s="3"/>
    </row>
    <row r="36054" spans="21:21" x14ac:dyDescent="0.35">
      <c r="U36054" s="3"/>
    </row>
    <row r="36055" spans="21:21" x14ac:dyDescent="0.35">
      <c r="U36055" s="3"/>
    </row>
    <row r="36056" spans="21:21" x14ac:dyDescent="0.35">
      <c r="U36056" s="3"/>
    </row>
    <row r="36057" spans="21:21" x14ac:dyDescent="0.35">
      <c r="U36057" s="3"/>
    </row>
    <row r="36058" spans="21:21" x14ac:dyDescent="0.35">
      <c r="U36058" s="3"/>
    </row>
    <row r="36059" spans="21:21" x14ac:dyDescent="0.35">
      <c r="U36059" s="3"/>
    </row>
    <row r="36060" spans="21:21" x14ac:dyDescent="0.35">
      <c r="U36060" s="3"/>
    </row>
    <row r="36061" spans="21:21" x14ac:dyDescent="0.35">
      <c r="U36061" s="3"/>
    </row>
    <row r="36062" spans="21:21" x14ac:dyDescent="0.35">
      <c r="U36062" s="3"/>
    </row>
    <row r="36063" spans="21:21" x14ac:dyDescent="0.35">
      <c r="U36063" s="3"/>
    </row>
    <row r="36064" spans="21:21" x14ac:dyDescent="0.35">
      <c r="U36064" s="3"/>
    </row>
    <row r="36065" spans="21:21" x14ac:dyDescent="0.35">
      <c r="U36065" s="3"/>
    </row>
    <row r="36066" spans="21:21" x14ac:dyDescent="0.35">
      <c r="U36066" s="3"/>
    </row>
    <row r="36067" spans="21:21" x14ac:dyDescent="0.35">
      <c r="U36067" s="3"/>
    </row>
    <row r="36068" spans="21:21" x14ac:dyDescent="0.35">
      <c r="U36068" s="3"/>
    </row>
    <row r="36069" spans="21:21" x14ac:dyDescent="0.35">
      <c r="U36069" s="3"/>
    </row>
    <row r="36070" spans="21:21" x14ac:dyDescent="0.35">
      <c r="U36070" s="3"/>
    </row>
    <row r="36071" spans="21:21" x14ac:dyDescent="0.35">
      <c r="U36071" s="3"/>
    </row>
    <row r="36072" spans="21:21" x14ac:dyDescent="0.35">
      <c r="U36072" s="3"/>
    </row>
    <row r="36073" spans="21:21" x14ac:dyDescent="0.35">
      <c r="U36073" s="3"/>
    </row>
    <row r="36074" spans="21:21" x14ac:dyDescent="0.35">
      <c r="U36074" s="3"/>
    </row>
    <row r="36075" spans="21:21" x14ac:dyDescent="0.35">
      <c r="U36075" s="3"/>
    </row>
    <row r="36076" spans="21:21" x14ac:dyDescent="0.35">
      <c r="U36076" s="3"/>
    </row>
    <row r="36077" spans="21:21" x14ac:dyDescent="0.35">
      <c r="U36077" s="3"/>
    </row>
    <row r="36078" spans="21:21" x14ac:dyDescent="0.35">
      <c r="U36078" s="3"/>
    </row>
    <row r="36079" spans="21:21" x14ac:dyDescent="0.35">
      <c r="U36079" s="3"/>
    </row>
    <row r="36080" spans="21:21" x14ac:dyDescent="0.35">
      <c r="U36080" s="3"/>
    </row>
    <row r="36081" spans="21:21" x14ac:dyDescent="0.35">
      <c r="U36081" s="3"/>
    </row>
    <row r="36082" spans="21:21" x14ac:dyDescent="0.35">
      <c r="U36082" s="3"/>
    </row>
    <row r="36083" spans="21:21" x14ac:dyDescent="0.35">
      <c r="U36083" s="3"/>
    </row>
    <row r="36084" spans="21:21" x14ac:dyDescent="0.35">
      <c r="U36084" s="3"/>
    </row>
    <row r="36085" spans="21:21" x14ac:dyDescent="0.35">
      <c r="U36085" s="3"/>
    </row>
    <row r="36086" spans="21:21" x14ac:dyDescent="0.35">
      <c r="U36086" s="3"/>
    </row>
    <row r="36087" spans="21:21" x14ac:dyDescent="0.35">
      <c r="U36087" s="3"/>
    </row>
    <row r="36088" spans="21:21" x14ac:dyDescent="0.35">
      <c r="U36088" s="3"/>
    </row>
    <row r="36089" spans="21:21" x14ac:dyDescent="0.35">
      <c r="U36089" s="3"/>
    </row>
    <row r="36090" spans="21:21" x14ac:dyDescent="0.35">
      <c r="U36090" s="3"/>
    </row>
    <row r="36091" spans="21:21" x14ac:dyDescent="0.35">
      <c r="U36091" s="3"/>
    </row>
    <row r="36092" spans="21:21" x14ac:dyDescent="0.35">
      <c r="U36092" s="3"/>
    </row>
    <row r="36093" spans="21:21" x14ac:dyDescent="0.35">
      <c r="U36093" s="3"/>
    </row>
    <row r="36094" spans="21:21" x14ac:dyDescent="0.35">
      <c r="U36094" s="3"/>
    </row>
    <row r="36095" spans="21:21" x14ac:dyDescent="0.35">
      <c r="U36095" s="3"/>
    </row>
    <row r="36096" spans="21:21" x14ac:dyDescent="0.35">
      <c r="U36096" s="3"/>
    </row>
    <row r="36097" spans="21:21" x14ac:dyDescent="0.35">
      <c r="U36097" s="3"/>
    </row>
    <row r="36098" spans="21:21" x14ac:dyDescent="0.35">
      <c r="U36098" s="3"/>
    </row>
    <row r="36099" spans="21:21" x14ac:dyDescent="0.35">
      <c r="U36099" s="3"/>
    </row>
    <row r="36100" spans="21:21" x14ac:dyDescent="0.35">
      <c r="U36100" s="3"/>
    </row>
    <row r="36101" spans="21:21" x14ac:dyDescent="0.35">
      <c r="U36101" s="3"/>
    </row>
    <row r="36102" spans="21:21" x14ac:dyDescent="0.35">
      <c r="U36102" s="3"/>
    </row>
    <row r="36103" spans="21:21" x14ac:dyDescent="0.35">
      <c r="U36103" s="3"/>
    </row>
    <row r="36104" spans="21:21" x14ac:dyDescent="0.35">
      <c r="U36104" s="3"/>
    </row>
    <row r="36105" spans="21:21" x14ac:dyDescent="0.35">
      <c r="U36105" s="3"/>
    </row>
    <row r="36106" spans="21:21" x14ac:dyDescent="0.35">
      <c r="U36106" s="3"/>
    </row>
    <row r="36107" spans="21:21" x14ac:dyDescent="0.35">
      <c r="U36107" s="3"/>
    </row>
    <row r="36108" spans="21:21" x14ac:dyDescent="0.35">
      <c r="U36108" s="3"/>
    </row>
    <row r="36109" spans="21:21" x14ac:dyDescent="0.35">
      <c r="U36109" s="3"/>
    </row>
    <row r="36110" spans="21:21" x14ac:dyDescent="0.35">
      <c r="U36110" s="3"/>
    </row>
    <row r="36111" spans="21:21" x14ac:dyDescent="0.35">
      <c r="U36111" s="3"/>
    </row>
    <row r="36112" spans="21:21" x14ac:dyDescent="0.35">
      <c r="U36112" s="3"/>
    </row>
    <row r="36113" spans="21:21" x14ac:dyDescent="0.35">
      <c r="U36113" s="3"/>
    </row>
    <row r="36114" spans="21:21" x14ac:dyDescent="0.35">
      <c r="U36114" s="3"/>
    </row>
    <row r="36115" spans="21:21" x14ac:dyDescent="0.35">
      <c r="U36115" s="3"/>
    </row>
    <row r="36116" spans="21:21" x14ac:dyDescent="0.35">
      <c r="U36116" s="3"/>
    </row>
    <row r="36117" spans="21:21" x14ac:dyDescent="0.35">
      <c r="U36117" s="3"/>
    </row>
    <row r="36118" spans="21:21" x14ac:dyDescent="0.35">
      <c r="U36118" s="3"/>
    </row>
    <row r="36119" spans="21:21" x14ac:dyDescent="0.35">
      <c r="U36119" s="3"/>
    </row>
    <row r="36120" spans="21:21" x14ac:dyDescent="0.35">
      <c r="U36120" s="3"/>
    </row>
    <row r="36121" spans="21:21" x14ac:dyDescent="0.35">
      <c r="U36121" s="3"/>
    </row>
    <row r="36122" spans="21:21" x14ac:dyDescent="0.35">
      <c r="U36122" s="3"/>
    </row>
    <row r="36123" spans="21:21" x14ac:dyDescent="0.35">
      <c r="U36123" s="3"/>
    </row>
    <row r="36124" spans="21:21" x14ac:dyDescent="0.35">
      <c r="U36124" s="3"/>
    </row>
    <row r="36125" spans="21:21" x14ac:dyDescent="0.35">
      <c r="U36125" s="3"/>
    </row>
    <row r="36126" spans="21:21" x14ac:dyDescent="0.35">
      <c r="U36126" s="3"/>
    </row>
    <row r="36127" spans="21:21" x14ac:dyDescent="0.35">
      <c r="U36127" s="3"/>
    </row>
    <row r="36128" spans="21:21" x14ac:dyDescent="0.35">
      <c r="U36128" s="3"/>
    </row>
    <row r="36129" spans="21:21" x14ac:dyDescent="0.35">
      <c r="U36129" s="3"/>
    </row>
    <row r="36130" spans="21:21" x14ac:dyDescent="0.35">
      <c r="U36130" s="3"/>
    </row>
    <row r="36131" spans="21:21" x14ac:dyDescent="0.35">
      <c r="U36131" s="3"/>
    </row>
    <row r="36132" spans="21:21" x14ac:dyDescent="0.35">
      <c r="U36132" s="3"/>
    </row>
    <row r="36133" spans="21:21" x14ac:dyDescent="0.35">
      <c r="U36133" s="3"/>
    </row>
    <row r="36134" spans="21:21" x14ac:dyDescent="0.35">
      <c r="U36134" s="3"/>
    </row>
    <row r="36135" spans="21:21" x14ac:dyDescent="0.35">
      <c r="U36135" s="3"/>
    </row>
    <row r="36136" spans="21:21" x14ac:dyDescent="0.35">
      <c r="U36136" s="3"/>
    </row>
    <row r="36137" spans="21:21" x14ac:dyDescent="0.35">
      <c r="U36137" s="3"/>
    </row>
    <row r="36138" spans="21:21" x14ac:dyDescent="0.35">
      <c r="U36138" s="3"/>
    </row>
    <row r="36139" spans="21:21" x14ac:dyDescent="0.35">
      <c r="U36139" s="3"/>
    </row>
    <row r="36140" spans="21:21" x14ac:dyDescent="0.35">
      <c r="U36140" s="3"/>
    </row>
    <row r="36141" spans="21:21" x14ac:dyDescent="0.35">
      <c r="U36141" s="3"/>
    </row>
    <row r="36142" spans="21:21" x14ac:dyDescent="0.35">
      <c r="U36142" s="3"/>
    </row>
    <row r="36143" spans="21:21" x14ac:dyDescent="0.35">
      <c r="U36143" s="3"/>
    </row>
    <row r="36144" spans="21:21" x14ac:dyDescent="0.35">
      <c r="U36144" s="3"/>
    </row>
    <row r="36145" spans="21:21" x14ac:dyDescent="0.35">
      <c r="U36145" s="3"/>
    </row>
    <row r="36146" spans="21:21" x14ac:dyDescent="0.35">
      <c r="U36146" s="3"/>
    </row>
    <row r="36147" spans="21:21" x14ac:dyDescent="0.35">
      <c r="U36147" s="3"/>
    </row>
    <row r="36148" spans="21:21" x14ac:dyDescent="0.35">
      <c r="U36148" s="3"/>
    </row>
    <row r="36149" spans="21:21" x14ac:dyDescent="0.35">
      <c r="U36149" s="3"/>
    </row>
    <row r="36150" spans="21:21" x14ac:dyDescent="0.35">
      <c r="U36150" s="3"/>
    </row>
    <row r="36151" spans="21:21" x14ac:dyDescent="0.35">
      <c r="U36151" s="3"/>
    </row>
    <row r="36152" spans="21:21" x14ac:dyDescent="0.35">
      <c r="U36152" s="3"/>
    </row>
    <row r="36153" spans="21:21" x14ac:dyDescent="0.35">
      <c r="U36153" s="3"/>
    </row>
    <row r="36154" spans="21:21" x14ac:dyDescent="0.35">
      <c r="U36154" s="3"/>
    </row>
    <row r="36155" spans="21:21" x14ac:dyDescent="0.35">
      <c r="U36155" s="3"/>
    </row>
    <row r="36156" spans="21:21" x14ac:dyDescent="0.35">
      <c r="U36156" s="3"/>
    </row>
    <row r="36157" spans="21:21" x14ac:dyDescent="0.35">
      <c r="U36157" s="3"/>
    </row>
    <row r="36158" spans="21:21" x14ac:dyDescent="0.35">
      <c r="U36158" s="3"/>
    </row>
    <row r="36159" spans="21:21" x14ac:dyDescent="0.35">
      <c r="U36159" s="3"/>
    </row>
    <row r="36160" spans="21:21" x14ac:dyDescent="0.35">
      <c r="U36160" s="3"/>
    </row>
    <row r="36161" spans="21:21" x14ac:dyDescent="0.35">
      <c r="U36161" s="3"/>
    </row>
    <row r="36162" spans="21:21" x14ac:dyDescent="0.35">
      <c r="U36162" s="3"/>
    </row>
    <row r="36163" spans="21:21" x14ac:dyDescent="0.35">
      <c r="U36163" s="3"/>
    </row>
    <row r="36164" spans="21:21" x14ac:dyDescent="0.35">
      <c r="U36164" s="3"/>
    </row>
    <row r="36165" spans="21:21" x14ac:dyDescent="0.35">
      <c r="U36165" s="3"/>
    </row>
    <row r="36166" spans="21:21" x14ac:dyDescent="0.35">
      <c r="U36166" s="3"/>
    </row>
    <row r="36167" spans="21:21" x14ac:dyDescent="0.35">
      <c r="U36167" s="3"/>
    </row>
    <row r="36168" spans="21:21" x14ac:dyDescent="0.35">
      <c r="U36168" s="3"/>
    </row>
    <row r="36169" spans="21:21" x14ac:dyDescent="0.35">
      <c r="U36169" s="3"/>
    </row>
    <row r="36170" spans="21:21" x14ac:dyDescent="0.35">
      <c r="U36170" s="3"/>
    </row>
    <row r="36171" spans="21:21" x14ac:dyDescent="0.35">
      <c r="U36171" s="3"/>
    </row>
    <row r="36172" spans="21:21" x14ac:dyDescent="0.35">
      <c r="U36172" s="3"/>
    </row>
    <row r="36173" spans="21:21" x14ac:dyDescent="0.35">
      <c r="U36173" s="3"/>
    </row>
    <row r="36174" spans="21:21" x14ac:dyDescent="0.35">
      <c r="U36174" s="3"/>
    </row>
    <row r="36175" spans="21:21" x14ac:dyDescent="0.35">
      <c r="U36175" s="3"/>
    </row>
    <row r="36176" spans="21:21" x14ac:dyDescent="0.35">
      <c r="U36176" s="3"/>
    </row>
    <row r="36177" spans="21:21" x14ac:dyDescent="0.35">
      <c r="U36177" s="3"/>
    </row>
    <row r="36178" spans="21:21" x14ac:dyDescent="0.35">
      <c r="U36178" s="3"/>
    </row>
    <row r="36179" spans="21:21" x14ac:dyDescent="0.35">
      <c r="U36179" s="3"/>
    </row>
    <row r="36180" spans="21:21" x14ac:dyDescent="0.35">
      <c r="U36180" s="3"/>
    </row>
    <row r="36181" spans="21:21" x14ac:dyDescent="0.35">
      <c r="U36181" s="3"/>
    </row>
    <row r="36182" spans="21:21" x14ac:dyDescent="0.35">
      <c r="U36182" s="3"/>
    </row>
    <row r="36183" spans="21:21" x14ac:dyDescent="0.35">
      <c r="U36183" s="3"/>
    </row>
    <row r="36184" spans="21:21" x14ac:dyDescent="0.35">
      <c r="U36184" s="3"/>
    </row>
    <row r="36185" spans="21:21" x14ac:dyDescent="0.35">
      <c r="U36185" s="3"/>
    </row>
    <row r="36186" spans="21:21" x14ac:dyDescent="0.35">
      <c r="U36186" s="3"/>
    </row>
    <row r="36187" spans="21:21" x14ac:dyDescent="0.35">
      <c r="U36187" s="3"/>
    </row>
    <row r="36188" spans="21:21" x14ac:dyDescent="0.35">
      <c r="U36188" s="3"/>
    </row>
    <row r="36189" spans="21:21" x14ac:dyDescent="0.35">
      <c r="U36189" s="3"/>
    </row>
    <row r="36190" spans="21:21" x14ac:dyDescent="0.35">
      <c r="U36190" s="3"/>
    </row>
    <row r="36191" spans="21:21" x14ac:dyDescent="0.35">
      <c r="U36191" s="3"/>
    </row>
    <row r="36192" spans="21:21" x14ac:dyDescent="0.35">
      <c r="U36192" s="3"/>
    </row>
    <row r="36193" spans="21:21" x14ac:dyDescent="0.35">
      <c r="U36193" s="3"/>
    </row>
    <row r="36194" spans="21:21" x14ac:dyDescent="0.35">
      <c r="U36194" s="3"/>
    </row>
    <row r="36195" spans="21:21" x14ac:dyDescent="0.35">
      <c r="U36195" s="3"/>
    </row>
    <row r="36196" spans="21:21" x14ac:dyDescent="0.35">
      <c r="U36196" s="3"/>
    </row>
    <row r="36197" spans="21:21" x14ac:dyDescent="0.35">
      <c r="U36197" s="3"/>
    </row>
    <row r="36198" spans="21:21" x14ac:dyDescent="0.35">
      <c r="U36198" s="3"/>
    </row>
    <row r="36199" spans="21:21" x14ac:dyDescent="0.35">
      <c r="U36199" s="3"/>
    </row>
    <row r="36200" spans="21:21" x14ac:dyDescent="0.35">
      <c r="U36200" s="3"/>
    </row>
    <row r="36201" spans="21:21" x14ac:dyDescent="0.35">
      <c r="U36201" s="3"/>
    </row>
    <row r="36202" spans="21:21" x14ac:dyDescent="0.35">
      <c r="U36202" s="3"/>
    </row>
    <row r="36203" spans="21:21" x14ac:dyDescent="0.35">
      <c r="U36203" s="3"/>
    </row>
    <row r="36204" spans="21:21" x14ac:dyDescent="0.35">
      <c r="U36204" s="3"/>
    </row>
    <row r="36205" spans="21:21" x14ac:dyDescent="0.35">
      <c r="U36205" s="3"/>
    </row>
    <row r="36206" spans="21:21" x14ac:dyDescent="0.35">
      <c r="U36206" s="3"/>
    </row>
    <row r="36207" spans="21:21" x14ac:dyDescent="0.35">
      <c r="U36207" s="3"/>
    </row>
    <row r="36208" spans="21:21" x14ac:dyDescent="0.35">
      <c r="U36208" s="3"/>
    </row>
    <row r="36209" spans="21:21" x14ac:dyDescent="0.35">
      <c r="U36209" s="3"/>
    </row>
    <row r="36210" spans="21:21" x14ac:dyDescent="0.35">
      <c r="U36210" s="3"/>
    </row>
    <row r="36211" spans="21:21" x14ac:dyDescent="0.35">
      <c r="U36211" s="3"/>
    </row>
    <row r="36212" spans="21:21" x14ac:dyDescent="0.35">
      <c r="U36212" s="3"/>
    </row>
    <row r="36213" spans="21:21" x14ac:dyDescent="0.35">
      <c r="U36213" s="3"/>
    </row>
    <row r="36214" spans="21:21" x14ac:dyDescent="0.35">
      <c r="U36214" s="3"/>
    </row>
    <row r="36215" spans="21:21" x14ac:dyDescent="0.35">
      <c r="U36215" s="3"/>
    </row>
    <row r="36216" spans="21:21" x14ac:dyDescent="0.35">
      <c r="U36216" s="3"/>
    </row>
    <row r="36217" spans="21:21" x14ac:dyDescent="0.35">
      <c r="U36217" s="3"/>
    </row>
    <row r="36218" spans="21:21" x14ac:dyDescent="0.35">
      <c r="U36218" s="3"/>
    </row>
    <row r="36219" spans="21:21" x14ac:dyDescent="0.35">
      <c r="U36219" s="3"/>
    </row>
    <row r="36220" spans="21:21" x14ac:dyDescent="0.35">
      <c r="U36220" s="3"/>
    </row>
    <row r="36221" spans="21:21" x14ac:dyDescent="0.35">
      <c r="U36221" s="3"/>
    </row>
    <row r="36222" spans="21:21" x14ac:dyDescent="0.35">
      <c r="U36222" s="3"/>
    </row>
    <row r="36223" spans="21:21" x14ac:dyDescent="0.35">
      <c r="U36223" s="3"/>
    </row>
    <row r="36224" spans="21:21" x14ac:dyDescent="0.35">
      <c r="U36224" s="3"/>
    </row>
    <row r="36225" spans="21:21" x14ac:dyDescent="0.35">
      <c r="U36225" s="3"/>
    </row>
    <row r="36226" spans="21:21" x14ac:dyDescent="0.35">
      <c r="U36226" s="3"/>
    </row>
    <row r="36227" spans="21:21" x14ac:dyDescent="0.35">
      <c r="U36227" s="3"/>
    </row>
    <row r="36228" spans="21:21" x14ac:dyDescent="0.35">
      <c r="U36228" s="3"/>
    </row>
    <row r="36229" spans="21:21" x14ac:dyDescent="0.35">
      <c r="U36229" s="3"/>
    </row>
    <row r="36230" spans="21:21" x14ac:dyDescent="0.35">
      <c r="U36230" s="3"/>
    </row>
    <row r="36231" spans="21:21" x14ac:dyDescent="0.35">
      <c r="U36231" s="3"/>
    </row>
    <row r="36232" spans="21:21" x14ac:dyDescent="0.35">
      <c r="U36232" s="3"/>
    </row>
    <row r="36233" spans="21:21" x14ac:dyDescent="0.35">
      <c r="U36233" s="3"/>
    </row>
    <row r="36234" spans="21:21" x14ac:dyDescent="0.35">
      <c r="U36234" s="3"/>
    </row>
    <row r="36235" spans="21:21" x14ac:dyDescent="0.35">
      <c r="U36235" s="3"/>
    </row>
    <row r="36236" spans="21:21" x14ac:dyDescent="0.35">
      <c r="U36236" s="3"/>
    </row>
    <row r="36237" spans="21:21" x14ac:dyDescent="0.35">
      <c r="U36237" s="3"/>
    </row>
    <row r="36238" spans="21:21" x14ac:dyDescent="0.35">
      <c r="U36238" s="3"/>
    </row>
    <row r="36239" spans="21:21" x14ac:dyDescent="0.35">
      <c r="U36239" s="3"/>
    </row>
    <row r="36240" spans="21:21" x14ac:dyDescent="0.35">
      <c r="U36240" s="3"/>
    </row>
    <row r="36241" spans="21:21" x14ac:dyDescent="0.35">
      <c r="U36241" s="3"/>
    </row>
    <row r="36242" spans="21:21" x14ac:dyDescent="0.35">
      <c r="U36242" s="3"/>
    </row>
    <row r="36243" spans="21:21" x14ac:dyDescent="0.35">
      <c r="U36243" s="3"/>
    </row>
    <row r="36244" spans="21:21" x14ac:dyDescent="0.35">
      <c r="U36244" s="3"/>
    </row>
    <row r="36245" spans="21:21" x14ac:dyDescent="0.35">
      <c r="U36245" s="3"/>
    </row>
    <row r="36246" spans="21:21" x14ac:dyDescent="0.35">
      <c r="U36246" s="3"/>
    </row>
    <row r="36247" spans="21:21" x14ac:dyDescent="0.35">
      <c r="U36247" s="3"/>
    </row>
    <row r="36248" spans="21:21" x14ac:dyDescent="0.35">
      <c r="U36248" s="3"/>
    </row>
    <row r="36249" spans="21:21" x14ac:dyDescent="0.35">
      <c r="U36249" s="3"/>
    </row>
    <row r="36250" spans="21:21" x14ac:dyDescent="0.35">
      <c r="U36250" s="3"/>
    </row>
    <row r="36251" spans="21:21" x14ac:dyDescent="0.35">
      <c r="U36251" s="3"/>
    </row>
    <row r="36252" spans="21:21" x14ac:dyDescent="0.35">
      <c r="U36252" s="3"/>
    </row>
    <row r="36253" spans="21:21" x14ac:dyDescent="0.35">
      <c r="U36253" s="3"/>
    </row>
    <row r="36254" spans="21:21" x14ac:dyDescent="0.35">
      <c r="U36254" s="3"/>
    </row>
    <row r="36255" spans="21:21" x14ac:dyDescent="0.35">
      <c r="U36255" s="3"/>
    </row>
    <row r="36256" spans="21:21" x14ac:dyDescent="0.35">
      <c r="U36256" s="3"/>
    </row>
    <row r="36257" spans="21:21" x14ac:dyDescent="0.35">
      <c r="U36257" s="3"/>
    </row>
    <row r="36258" spans="21:21" x14ac:dyDescent="0.35">
      <c r="U36258" s="3"/>
    </row>
    <row r="36259" spans="21:21" x14ac:dyDescent="0.35">
      <c r="U36259" s="3"/>
    </row>
    <row r="36260" spans="21:21" x14ac:dyDescent="0.35">
      <c r="U36260" s="3"/>
    </row>
    <row r="36261" spans="21:21" x14ac:dyDescent="0.35">
      <c r="U36261" s="3"/>
    </row>
    <row r="36262" spans="21:21" x14ac:dyDescent="0.35">
      <c r="U36262" s="3"/>
    </row>
    <row r="36263" spans="21:21" x14ac:dyDescent="0.35">
      <c r="U36263" s="3"/>
    </row>
    <row r="36264" spans="21:21" x14ac:dyDescent="0.35">
      <c r="U36264" s="3"/>
    </row>
    <row r="36265" spans="21:21" x14ac:dyDescent="0.35">
      <c r="U36265" s="3"/>
    </row>
    <row r="36266" spans="21:21" x14ac:dyDescent="0.35">
      <c r="U36266" s="3"/>
    </row>
    <row r="36267" spans="21:21" x14ac:dyDescent="0.35">
      <c r="U36267" s="3"/>
    </row>
    <row r="36268" spans="21:21" x14ac:dyDescent="0.35">
      <c r="U36268" s="3"/>
    </row>
    <row r="36269" spans="21:21" x14ac:dyDescent="0.35">
      <c r="U36269" s="3"/>
    </row>
    <row r="36270" spans="21:21" x14ac:dyDescent="0.35">
      <c r="U36270" s="3"/>
    </row>
    <row r="36271" spans="21:21" x14ac:dyDescent="0.35">
      <c r="U36271" s="3"/>
    </row>
    <row r="36272" spans="21:21" x14ac:dyDescent="0.35">
      <c r="U36272" s="3"/>
    </row>
    <row r="36273" spans="21:21" x14ac:dyDescent="0.35">
      <c r="U36273" s="3"/>
    </row>
    <row r="36274" spans="21:21" x14ac:dyDescent="0.35">
      <c r="U36274" s="3"/>
    </row>
    <row r="36275" spans="21:21" x14ac:dyDescent="0.35">
      <c r="U36275" s="3"/>
    </row>
    <row r="36276" spans="21:21" x14ac:dyDescent="0.35">
      <c r="U36276" s="3"/>
    </row>
    <row r="36277" spans="21:21" x14ac:dyDescent="0.35">
      <c r="U36277" s="3"/>
    </row>
    <row r="36278" spans="21:21" x14ac:dyDescent="0.35">
      <c r="U36278" s="3"/>
    </row>
    <row r="36279" spans="21:21" x14ac:dyDescent="0.35">
      <c r="U36279" s="3"/>
    </row>
    <row r="36280" spans="21:21" x14ac:dyDescent="0.35">
      <c r="U36280" s="3"/>
    </row>
    <row r="36281" spans="21:21" x14ac:dyDescent="0.35">
      <c r="U36281" s="3"/>
    </row>
    <row r="36282" spans="21:21" x14ac:dyDescent="0.35">
      <c r="U36282" s="3"/>
    </row>
    <row r="36283" spans="21:21" x14ac:dyDescent="0.35">
      <c r="U36283" s="3"/>
    </row>
    <row r="36284" spans="21:21" x14ac:dyDescent="0.35">
      <c r="U36284" s="3"/>
    </row>
    <row r="36285" spans="21:21" x14ac:dyDescent="0.35">
      <c r="U36285" s="3"/>
    </row>
    <row r="36286" spans="21:21" x14ac:dyDescent="0.35">
      <c r="U36286" s="3"/>
    </row>
    <row r="36287" spans="21:21" x14ac:dyDescent="0.35">
      <c r="U36287" s="3"/>
    </row>
    <row r="36288" spans="21:21" x14ac:dyDescent="0.35">
      <c r="U36288" s="3"/>
    </row>
    <row r="36289" spans="21:21" x14ac:dyDescent="0.35">
      <c r="U36289" s="3"/>
    </row>
    <row r="36290" spans="21:21" x14ac:dyDescent="0.35">
      <c r="U36290" s="3"/>
    </row>
    <row r="36291" spans="21:21" x14ac:dyDescent="0.35">
      <c r="U36291" s="3"/>
    </row>
    <row r="36292" spans="21:21" x14ac:dyDescent="0.35">
      <c r="U36292" s="3"/>
    </row>
    <row r="36293" spans="21:21" x14ac:dyDescent="0.35">
      <c r="U36293" s="3"/>
    </row>
    <row r="36294" spans="21:21" x14ac:dyDescent="0.35">
      <c r="U36294" s="3"/>
    </row>
    <row r="36295" spans="21:21" x14ac:dyDescent="0.35">
      <c r="U36295" s="3"/>
    </row>
    <row r="36296" spans="21:21" x14ac:dyDescent="0.35">
      <c r="U36296" s="3"/>
    </row>
    <row r="36297" spans="21:21" x14ac:dyDescent="0.35">
      <c r="U36297" s="3"/>
    </row>
    <row r="36298" spans="21:21" x14ac:dyDescent="0.35">
      <c r="U36298" s="3"/>
    </row>
    <row r="36299" spans="21:21" x14ac:dyDescent="0.35">
      <c r="U36299" s="3"/>
    </row>
    <row r="36300" spans="21:21" x14ac:dyDescent="0.35">
      <c r="U36300" s="3"/>
    </row>
    <row r="36301" spans="21:21" x14ac:dyDescent="0.35">
      <c r="U36301" s="3"/>
    </row>
    <row r="36302" spans="21:21" x14ac:dyDescent="0.35">
      <c r="U36302" s="3"/>
    </row>
    <row r="36303" spans="21:21" x14ac:dyDescent="0.35">
      <c r="U36303" s="3"/>
    </row>
    <row r="36304" spans="21:21" x14ac:dyDescent="0.35">
      <c r="U36304" s="3"/>
    </row>
    <row r="36305" spans="21:21" x14ac:dyDescent="0.35">
      <c r="U36305" s="3"/>
    </row>
    <row r="36306" spans="21:21" x14ac:dyDescent="0.35">
      <c r="U36306" s="3"/>
    </row>
    <row r="36307" spans="21:21" x14ac:dyDescent="0.35">
      <c r="U36307" s="3"/>
    </row>
    <row r="36308" spans="21:21" x14ac:dyDescent="0.35">
      <c r="U36308" s="3"/>
    </row>
    <row r="36309" spans="21:21" x14ac:dyDescent="0.35">
      <c r="U36309" s="3"/>
    </row>
    <row r="36310" spans="21:21" x14ac:dyDescent="0.35">
      <c r="U36310" s="3"/>
    </row>
    <row r="36311" spans="21:21" x14ac:dyDescent="0.35">
      <c r="U36311" s="3"/>
    </row>
    <row r="36312" spans="21:21" x14ac:dyDescent="0.35">
      <c r="U36312" s="3"/>
    </row>
    <row r="36313" spans="21:21" x14ac:dyDescent="0.35">
      <c r="U36313" s="3"/>
    </row>
    <row r="36314" spans="21:21" x14ac:dyDescent="0.35">
      <c r="U36314" s="3"/>
    </row>
    <row r="36315" spans="21:21" x14ac:dyDescent="0.35">
      <c r="U36315" s="3"/>
    </row>
    <row r="36316" spans="21:21" x14ac:dyDescent="0.35">
      <c r="U36316" s="3"/>
    </row>
    <row r="36317" spans="21:21" x14ac:dyDescent="0.35">
      <c r="U36317" s="3"/>
    </row>
    <row r="36318" spans="21:21" x14ac:dyDescent="0.35">
      <c r="U36318" s="3"/>
    </row>
    <row r="36319" spans="21:21" x14ac:dyDescent="0.35">
      <c r="U36319" s="3"/>
    </row>
    <row r="36320" spans="21:21" x14ac:dyDescent="0.35">
      <c r="U36320" s="3"/>
    </row>
    <row r="36321" spans="21:21" x14ac:dyDescent="0.35">
      <c r="U36321" s="3"/>
    </row>
    <row r="36322" spans="21:21" x14ac:dyDescent="0.35">
      <c r="U36322" s="3"/>
    </row>
    <row r="36323" spans="21:21" x14ac:dyDescent="0.35">
      <c r="U36323" s="3"/>
    </row>
    <row r="36324" spans="21:21" x14ac:dyDescent="0.35">
      <c r="U36324" s="3"/>
    </row>
    <row r="36325" spans="21:21" x14ac:dyDescent="0.35">
      <c r="U36325" s="3"/>
    </row>
    <row r="36326" spans="21:21" x14ac:dyDescent="0.35">
      <c r="U36326" s="3"/>
    </row>
    <row r="36327" spans="21:21" x14ac:dyDescent="0.35">
      <c r="U36327" s="3"/>
    </row>
    <row r="36328" spans="21:21" x14ac:dyDescent="0.35">
      <c r="U36328" s="3"/>
    </row>
    <row r="36329" spans="21:21" x14ac:dyDescent="0.35">
      <c r="U36329" s="3"/>
    </row>
    <row r="36330" spans="21:21" x14ac:dyDescent="0.35">
      <c r="U36330" s="3"/>
    </row>
    <row r="36331" spans="21:21" x14ac:dyDescent="0.35">
      <c r="U36331" s="3"/>
    </row>
    <row r="36332" spans="21:21" x14ac:dyDescent="0.35">
      <c r="U36332" s="3"/>
    </row>
    <row r="36333" spans="21:21" x14ac:dyDescent="0.35">
      <c r="U36333" s="3"/>
    </row>
    <row r="36334" spans="21:21" x14ac:dyDescent="0.35">
      <c r="U36334" s="3"/>
    </row>
    <row r="36335" spans="21:21" x14ac:dyDescent="0.35">
      <c r="U36335" s="3"/>
    </row>
    <row r="36336" spans="21:21" x14ac:dyDescent="0.35">
      <c r="U36336" s="3"/>
    </row>
    <row r="36337" spans="21:21" x14ac:dyDescent="0.35">
      <c r="U36337" s="3"/>
    </row>
    <row r="36338" spans="21:21" x14ac:dyDescent="0.35">
      <c r="U36338" s="3"/>
    </row>
    <row r="36339" spans="21:21" x14ac:dyDescent="0.35">
      <c r="U36339" s="3"/>
    </row>
    <row r="36340" spans="21:21" x14ac:dyDescent="0.35">
      <c r="U36340" s="3"/>
    </row>
    <row r="36341" spans="21:21" x14ac:dyDescent="0.35">
      <c r="U36341" s="3"/>
    </row>
    <row r="36342" spans="21:21" x14ac:dyDescent="0.35">
      <c r="U36342" s="3"/>
    </row>
    <row r="36343" spans="21:21" x14ac:dyDescent="0.35">
      <c r="U36343" s="3"/>
    </row>
    <row r="36344" spans="21:21" x14ac:dyDescent="0.35">
      <c r="U36344" s="3"/>
    </row>
    <row r="36345" spans="21:21" x14ac:dyDescent="0.35">
      <c r="U36345" s="3"/>
    </row>
    <row r="36346" spans="21:21" x14ac:dyDescent="0.35">
      <c r="U36346" s="3"/>
    </row>
    <row r="36347" spans="21:21" x14ac:dyDescent="0.35">
      <c r="U36347" s="3"/>
    </row>
    <row r="36348" spans="21:21" x14ac:dyDescent="0.35">
      <c r="U36348" s="3"/>
    </row>
    <row r="36349" spans="21:21" x14ac:dyDescent="0.35">
      <c r="U36349" s="3"/>
    </row>
    <row r="36350" spans="21:21" x14ac:dyDescent="0.35">
      <c r="U36350" s="3"/>
    </row>
    <row r="36351" spans="21:21" x14ac:dyDescent="0.35">
      <c r="U36351" s="3"/>
    </row>
    <row r="36352" spans="21:21" x14ac:dyDescent="0.35">
      <c r="U36352" s="3"/>
    </row>
    <row r="36353" spans="21:21" x14ac:dyDescent="0.35">
      <c r="U36353" s="3"/>
    </row>
    <row r="36354" spans="21:21" x14ac:dyDescent="0.35">
      <c r="U36354" s="3"/>
    </row>
    <row r="36355" spans="21:21" x14ac:dyDescent="0.35">
      <c r="U36355" s="3"/>
    </row>
    <row r="36356" spans="21:21" x14ac:dyDescent="0.35">
      <c r="U36356" s="3"/>
    </row>
    <row r="36357" spans="21:21" x14ac:dyDescent="0.35">
      <c r="U36357" s="3"/>
    </row>
    <row r="36358" spans="21:21" x14ac:dyDescent="0.35">
      <c r="U36358" s="3"/>
    </row>
    <row r="36359" spans="21:21" x14ac:dyDescent="0.35">
      <c r="U36359" s="3"/>
    </row>
    <row r="36360" spans="21:21" x14ac:dyDescent="0.35">
      <c r="U36360" s="3"/>
    </row>
    <row r="36361" spans="21:21" x14ac:dyDescent="0.35">
      <c r="U36361" s="3"/>
    </row>
    <row r="36362" spans="21:21" x14ac:dyDescent="0.35">
      <c r="U36362" s="3"/>
    </row>
    <row r="36363" spans="21:21" x14ac:dyDescent="0.35">
      <c r="U36363" s="3"/>
    </row>
    <row r="36364" spans="21:21" x14ac:dyDescent="0.35">
      <c r="U36364" s="3"/>
    </row>
    <row r="36365" spans="21:21" x14ac:dyDescent="0.35">
      <c r="U36365" s="3"/>
    </row>
    <row r="36366" spans="21:21" x14ac:dyDescent="0.35">
      <c r="U36366" s="3"/>
    </row>
    <row r="36367" spans="21:21" x14ac:dyDescent="0.35">
      <c r="U36367" s="3"/>
    </row>
    <row r="36368" spans="21:21" x14ac:dyDescent="0.35">
      <c r="U36368" s="3"/>
    </row>
    <row r="36369" spans="21:21" x14ac:dyDescent="0.35">
      <c r="U36369" s="3"/>
    </row>
    <row r="36370" spans="21:21" x14ac:dyDescent="0.35">
      <c r="U36370" s="3"/>
    </row>
    <row r="36371" spans="21:21" x14ac:dyDescent="0.35">
      <c r="U36371" s="3"/>
    </row>
    <row r="36372" spans="21:21" x14ac:dyDescent="0.35">
      <c r="U36372" s="3"/>
    </row>
    <row r="36373" spans="21:21" x14ac:dyDescent="0.35">
      <c r="U36373" s="3"/>
    </row>
    <row r="36374" spans="21:21" x14ac:dyDescent="0.35">
      <c r="U36374" s="3"/>
    </row>
    <row r="36375" spans="21:21" x14ac:dyDescent="0.35">
      <c r="U36375" s="3"/>
    </row>
    <row r="36376" spans="21:21" x14ac:dyDescent="0.35">
      <c r="U36376" s="3"/>
    </row>
    <row r="36377" spans="21:21" x14ac:dyDescent="0.35">
      <c r="U36377" s="3"/>
    </row>
    <row r="36378" spans="21:21" x14ac:dyDescent="0.35">
      <c r="U36378" s="3"/>
    </row>
    <row r="36379" spans="21:21" x14ac:dyDescent="0.35">
      <c r="U36379" s="3"/>
    </row>
    <row r="36380" spans="21:21" x14ac:dyDescent="0.35">
      <c r="U36380" s="3"/>
    </row>
    <row r="36381" spans="21:21" x14ac:dyDescent="0.35">
      <c r="U36381" s="3"/>
    </row>
    <row r="36382" spans="21:21" x14ac:dyDescent="0.35">
      <c r="U36382" s="3"/>
    </row>
    <row r="36383" spans="21:21" x14ac:dyDescent="0.35">
      <c r="U36383" s="3"/>
    </row>
    <row r="36384" spans="21:21" x14ac:dyDescent="0.35">
      <c r="U36384" s="3"/>
    </row>
    <row r="36385" spans="21:21" x14ac:dyDescent="0.35">
      <c r="U36385" s="3"/>
    </row>
    <row r="36386" spans="21:21" x14ac:dyDescent="0.35">
      <c r="U36386" s="3"/>
    </row>
    <row r="36387" spans="21:21" x14ac:dyDescent="0.35">
      <c r="U36387" s="3"/>
    </row>
    <row r="36388" spans="21:21" x14ac:dyDescent="0.35">
      <c r="U36388" s="3"/>
    </row>
    <row r="36389" spans="21:21" x14ac:dyDescent="0.35">
      <c r="U36389" s="3"/>
    </row>
    <row r="36390" spans="21:21" x14ac:dyDescent="0.35">
      <c r="U36390" s="3"/>
    </row>
    <row r="36391" spans="21:21" x14ac:dyDescent="0.35">
      <c r="U36391" s="3"/>
    </row>
    <row r="36392" spans="21:21" x14ac:dyDescent="0.35">
      <c r="U36392" s="3"/>
    </row>
    <row r="36393" spans="21:21" x14ac:dyDescent="0.35">
      <c r="U36393" s="3"/>
    </row>
    <row r="36394" spans="21:21" x14ac:dyDescent="0.35">
      <c r="U36394" s="3"/>
    </row>
    <row r="36395" spans="21:21" x14ac:dyDescent="0.35">
      <c r="U36395" s="3"/>
    </row>
    <row r="36396" spans="21:21" x14ac:dyDescent="0.35">
      <c r="U36396" s="3"/>
    </row>
    <row r="36397" spans="21:21" x14ac:dyDescent="0.35">
      <c r="U36397" s="3"/>
    </row>
    <row r="36398" spans="21:21" x14ac:dyDescent="0.35">
      <c r="U36398" s="3"/>
    </row>
    <row r="36399" spans="21:21" x14ac:dyDescent="0.35">
      <c r="U36399" s="3"/>
    </row>
    <row r="36400" spans="21:21" x14ac:dyDescent="0.35">
      <c r="U36400" s="3"/>
    </row>
    <row r="36401" spans="21:21" x14ac:dyDescent="0.35">
      <c r="U36401" s="3"/>
    </row>
    <row r="36402" spans="21:21" x14ac:dyDescent="0.35">
      <c r="U36402" s="3"/>
    </row>
    <row r="36403" spans="21:21" x14ac:dyDescent="0.35">
      <c r="U36403" s="3"/>
    </row>
    <row r="36404" spans="21:21" x14ac:dyDescent="0.35">
      <c r="U36404" s="3"/>
    </row>
    <row r="36405" spans="21:21" x14ac:dyDescent="0.35">
      <c r="U36405" s="3"/>
    </row>
    <row r="36406" spans="21:21" x14ac:dyDescent="0.35">
      <c r="U36406" s="3"/>
    </row>
    <row r="36407" spans="21:21" x14ac:dyDescent="0.35">
      <c r="U36407" s="3"/>
    </row>
    <row r="36408" spans="21:21" x14ac:dyDescent="0.35">
      <c r="U36408" s="3"/>
    </row>
    <row r="36409" spans="21:21" x14ac:dyDescent="0.35">
      <c r="U36409" s="3"/>
    </row>
    <row r="36410" spans="21:21" x14ac:dyDescent="0.35">
      <c r="U36410" s="3"/>
    </row>
    <row r="36411" spans="21:21" x14ac:dyDescent="0.35">
      <c r="U36411" s="3"/>
    </row>
    <row r="36412" spans="21:21" x14ac:dyDescent="0.35">
      <c r="U36412" s="3"/>
    </row>
    <row r="36413" spans="21:21" x14ac:dyDescent="0.35">
      <c r="U36413" s="3"/>
    </row>
    <row r="36414" spans="21:21" x14ac:dyDescent="0.35">
      <c r="U36414" s="3"/>
    </row>
    <row r="36415" spans="21:21" x14ac:dyDescent="0.35">
      <c r="U36415" s="3"/>
    </row>
    <row r="36416" spans="21:21" x14ac:dyDescent="0.35">
      <c r="U36416" s="3"/>
    </row>
    <row r="36417" spans="21:21" x14ac:dyDescent="0.35">
      <c r="U36417" s="3"/>
    </row>
    <row r="36418" spans="21:21" x14ac:dyDescent="0.35">
      <c r="U36418" s="3"/>
    </row>
    <row r="36419" spans="21:21" x14ac:dyDescent="0.35">
      <c r="U36419" s="3"/>
    </row>
    <row r="36420" spans="21:21" x14ac:dyDescent="0.35">
      <c r="U36420" s="3"/>
    </row>
    <row r="36421" spans="21:21" x14ac:dyDescent="0.35">
      <c r="U36421" s="3"/>
    </row>
    <row r="36422" spans="21:21" x14ac:dyDescent="0.35">
      <c r="U36422" s="3"/>
    </row>
    <row r="36423" spans="21:21" x14ac:dyDescent="0.35">
      <c r="U36423" s="3"/>
    </row>
    <row r="36424" spans="21:21" x14ac:dyDescent="0.35">
      <c r="U36424" s="3"/>
    </row>
    <row r="36425" spans="21:21" x14ac:dyDescent="0.35">
      <c r="U36425" s="3"/>
    </row>
    <row r="36426" spans="21:21" x14ac:dyDescent="0.35">
      <c r="U36426" s="3"/>
    </row>
    <row r="36427" spans="21:21" x14ac:dyDescent="0.35">
      <c r="U36427" s="3"/>
    </row>
    <row r="36428" spans="21:21" x14ac:dyDescent="0.35">
      <c r="U36428" s="3"/>
    </row>
    <row r="36429" spans="21:21" x14ac:dyDescent="0.35">
      <c r="U36429" s="3"/>
    </row>
    <row r="36430" spans="21:21" x14ac:dyDescent="0.35">
      <c r="U36430" s="3"/>
    </row>
    <row r="36431" spans="21:21" x14ac:dyDescent="0.35">
      <c r="U36431" s="3"/>
    </row>
    <row r="36432" spans="21:21" x14ac:dyDescent="0.35">
      <c r="U36432" s="3"/>
    </row>
    <row r="36433" spans="21:21" x14ac:dyDescent="0.35">
      <c r="U36433" s="3"/>
    </row>
    <row r="36434" spans="21:21" x14ac:dyDescent="0.35">
      <c r="U36434" s="3"/>
    </row>
    <row r="36435" spans="21:21" x14ac:dyDescent="0.35">
      <c r="U36435" s="3"/>
    </row>
    <row r="36436" spans="21:21" x14ac:dyDescent="0.35">
      <c r="U36436" s="3"/>
    </row>
    <row r="36437" spans="21:21" x14ac:dyDescent="0.35">
      <c r="U36437" s="3"/>
    </row>
    <row r="36438" spans="21:21" x14ac:dyDescent="0.35">
      <c r="U36438" s="3"/>
    </row>
    <row r="36439" spans="21:21" x14ac:dyDescent="0.35">
      <c r="U36439" s="3"/>
    </row>
    <row r="36440" spans="21:21" x14ac:dyDescent="0.35">
      <c r="U36440" s="3"/>
    </row>
    <row r="36441" spans="21:21" x14ac:dyDescent="0.35">
      <c r="U36441" s="3"/>
    </row>
    <row r="36442" spans="21:21" x14ac:dyDescent="0.35">
      <c r="U36442" s="3"/>
    </row>
    <row r="36443" spans="21:21" x14ac:dyDescent="0.35">
      <c r="U36443" s="3"/>
    </row>
    <row r="36444" spans="21:21" x14ac:dyDescent="0.35">
      <c r="U36444" s="3"/>
    </row>
    <row r="36445" spans="21:21" x14ac:dyDescent="0.35">
      <c r="U36445" s="3"/>
    </row>
    <row r="36446" spans="21:21" x14ac:dyDescent="0.35">
      <c r="U36446" s="3"/>
    </row>
    <row r="36447" spans="21:21" x14ac:dyDescent="0.35">
      <c r="U36447" s="3"/>
    </row>
    <row r="36448" spans="21:21" x14ac:dyDescent="0.35">
      <c r="U36448" s="3"/>
    </row>
    <row r="36449" spans="21:21" x14ac:dyDescent="0.35">
      <c r="U36449" s="3"/>
    </row>
    <row r="36450" spans="21:21" x14ac:dyDescent="0.35">
      <c r="U36450" s="3"/>
    </row>
    <row r="36451" spans="21:21" x14ac:dyDescent="0.35">
      <c r="U36451" s="3"/>
    </row>
    <row r="36452" spans="21:21" x14ac:dyDescent="0.35">
      <c r="U36452" s="3"/>
    </row>
    <row r="36453" spans="21:21" x14ac:dyDescent="0.35">
      <c r="U36453" s="3"/>
    </row>
    <row r="36454" spans="21:21" x14ac:dyDescent="0.35">
      <c r="U36454" s="3"/>
    </row>
    <row r="36455" spans="21:21" x14ac:dyDescent="0.35">
      <c r="U36455" s="3"/>
    </row>
    <row r="36456" spans="21:21" x14ac:dyDescent="0.35">
      <c r="U36456" s="3"/>
    </row>
    <row r="36457" spans="21:21" x14ac:dyDescent="0.35">
      <c r="U36457" s="3"/>
    </row>
    <row r="36458" spans="21:21" x14ac:dyDescent="0.35">
      <c r="U36458" s="3"/>
    </row>
    <row r="36459" spans="21:21" x14ac:dyDescent="0.35">
      <c r="U36459" s="3"/>
    </row>
    <row r="36460" spans="21:21" x14ac:dyDescent="0.35">
      <c r="U36460" s="3"/>
    </row>
    <row r="36461" spans="21:21" x14ac:dyDescent="0.35">
      <c r="U36461" s="3"/>
    </row>
    <row r="36462" spans="21:21" x14ac:dyDescent="0.35">
      <c r="U36462" s="3"/>
    </row>
    <row r="36463" spans="21:21" x14ac:dyDescent="0.35">
      <c r="U36463" s="3"/>
    </row>
    <row r="36464" spans="21:21" x14ac:dyDescent="0.35">
      <c r="U36464" s="3"/>
    </row>
    <row r="36465" spans="21:21" x14ac:dyDescent="0.35">
      <c r="U36465" s="3"/>
    </row>
    <row r="36466" spans="21:21" x14ac:dyDescent="0.35">
      <c r="U36466" s="3"/>
    </row>
    <row r="36467" spans="21:21" x14ac:dyDescent="0.35">
      <c r="U36467" s="3"/>
    </row>
    <row r="36468" spans="21:21" x14ac:dyDescent="0.35">
      <c r="U36468" s="3"/>
    </row>
    <row r="36469" spans="21:21" x14ac:dyDescent="0.35">
      <c r="U36469" s="3"/>
    </row>
    <row r="36470" spans="21:21" x14ac:dyDescent="0.35">
      <c r="U36470" s="3"/>
    </row>
    <row r="36471" spans="21:21" x14ac:dyDescent="0.35">
      <c r="U36471" s="3"/>
    </row>
    <row r="36472" spans="21:21" x14ac:dyDescent="0.35">
      <c r="U36472" s="3"/>
    </row>
    <row r="36473" spans="21:21" x14ac:dyDescent="0.35">
      <c r="U36473" s="3"/>
    </row>
    <row r="36474" spans="21:21" x14ac:dyDescent="0.35">
      <c r="U36474" s="3"/>
    </row>
    <row r="36475" spans="21:21" x14ac:dyDescent="0.35">
      <c r="U36475" s="3"/>
    </row>
    <row r="36476" spans="21:21" x14ac:dyDescent="0.35">
      <c r="U36476" s="3"/>
    </row>
    <row r="36477" spans="21:21" x14ac:dyDescent="0.35">
      <c r="U36477" s="3"/>
    </row>
    <row r="36478" spans="21:21" x14ac:dyDescent="0.35">
      <c r="U36478" s="3"/>
    </row>
    <row r="36479" spans="21:21" x14ac:dyDescent="0.35">
      <c r="U36479" s="3"/>
    </row>
    <row r="36480" spans="21:21" x14ac:dyDescent="0.35">
      <c r="U36480" s="3"/>
    </row>
    <row r="36481" spans="21:21" x14ac:dyDescent="0.35">
      <c r="U36481" s="3"/>
    </row>
    <row r="36482" spans="21:21" x14ac:dyDescent="0.35">
      <c r="U36482" s="3"/>
    </row>
    <row r="36483" spans="21:21" x14ac:dyDescent="0.35">
      <c r="U36483" s="3"/>
    </row>
    <row r="36484" spans="21:21" x14ac:dyDescent="0.35">
      <c r="U36484" s="3"/>
    </row>
    <row r="36485" spans="21:21" x14ac:dyDescent="0.35">
      <c r="U36485" s="3"/>
    </row>
    <row r="36486" spans="21:21" x14ac:dyDescent="0.35">
      <c r="U36486" s="3"/>
    </row>
    <row r="36487" spans="21:21" x14ac:dyDescent="0.35">
      <c r="U36487" s="3"/>
    </row>
    <row r="36488" spans="21:21" x14ac:dyDescent="0.35">
      <c r="U36488" s="3"/>
    </row>
    <row r="36489" spans="21:21" x14ac:dyDescent="0.35">
      <c r="U36489" s="3"/>
    </row>
    <row r="36490" spans="21:21" x14ac:dyDescent="0.35">
      <c r="U36490" s="3"/>
    </row>
    <row r="36491" spans="21:21" x14ac:dyDescent="0.35">
      <c r="U36491" s="3"/>
    </row>
    <row r="36492" spans="21:21" x14ac:dyDescent="0.35">
      <c r="U36492" s="3"/>
    </row>
    <row r="36493" spans="21:21" x14ac:dyDescent="0.35">
      <c r="U36493" s="3"/>
    </row>
    <row r="36494" spans="21:21" x14ac:dyDescent="0.35">
      <c r="U36494" s="3"/>
    </row>
    <row r="36495" spans="21:21" x14ac:dyDescent="0.35">
      <c r="U36495" s="3"/>
    </row>
    <row r="36496" spans="21:21" x14ac:dyDescent="0.35">
      <c r="U36496" s="3"/>
    </row>
    <row r="36497" spans="21:21" x14ac:dyDescent="0.35">
      <c r="U36497" s="3"/>
    </row>
    <row r="36498" spans="21:21" x14ac:dyDescent="0.35">
      <c r="U36498" s="3"/>
    </row>
    <row r="36499" spans="21:21" x14ac:dyDescent="0.35">
      <c r="U36499" s="3"/>
    </row>
    <row r="36500" spans="21:21" x14ac:dyDescent="0.35">
      <c r="U36500" s="3"/>
    </row>
    <row r="36501" spans="21:21" x14ac:dyDescent="0.35">
      <c r="U36501" s="3"/>
    </row>
    <row r="36502" spans="21:21" x14ac:dyDescent="0.35">
      <c r="U36502" s="3"/>
    </row>
    <row r="36503" spans="21:21" x14ac:dyDescent="0.35">
      <c r="U36503" s="3"/>
    </row>
    <row r="36504" spans="21:21" x14ac:dyDescent="0.35">
      <c r="U36504" s="3"/>
    </row>
    <row r="36505" spans="21:21" x14ac:dyDescent="0.35">
      <c r="U36505" s="3"/>
    </row>
    <row r="36506" spans="21:21" x14ac:dyDescent="0.35">
      <c r="U36506" s="3"/>
    </row>
    <row r="36507" spans="21:21" x14ac:dyDescent="0.35">
      <c r="U36507" s="3"/>
    </row>
    <row r="36508" spans="21:21" x14ac:dyDescent="0.35">
      <c r="U36508" s="3"/>
    </row>
    <row r="36509" spans="21:21" x14ac:dyDescent="0.35">
      <c r="U36509" s="3"/>
    </row>
    <row r="36510" spans="21:21" x14ac:dyDescent="0.35">
      <c r="U36510" s="3"/>
    </row>
    <row r="36511" spans="21:21" x14ac:dyDescent="0.35">
      <c r="U36511" s="3"/>
    </row>
    <row r="36512" spans="21:21" x14ac:dyDescent="0.35">
      <c r="U36512" s="3"/>
    </row>
    <row r="36513" spans="21:21" x14ac:dyDescent="0.35">
      <c r="U36513" s="3"/>
    </row>
    <row r="36514" spans="21:21" x14ac:dyDescent="0.35">
      <c r="U36514" s="3"/>
    </row>
    <row r="36515" spans="21:21" x14ac:dyDescent="0.35">
      <c r="U36515" s="3"/>
    </row>
    <row r="36516" spans="21:21" x14ac:dyDescent="0.35">
      <c r="U36516" s="3"/>
    </row>
    <row r="36517" spans="21:21" x14ac:dyDescent="0.35">
      <c r="U36517" s="3"/>
    </row>
    <row r="36518" spans="21:21" x14ac:dyDescent="0.35">
      <c r="U36518" s="3"/>
    </row>
    <row r="36519" spans="21:21" x14ac:dyDescent="0.35">
      <c r="U36519" s="3"/>
    </row>
    <row r="36520" spans="21:21" x14ac:dyDescent="0.35">
      <c r="U36520" s="3"/>
    </row>
    <row r="36521" spans="21:21" x14ac:dyDescent="0.35">
      <c r="U36521" s="3"/>
    </row>
    <row r="36522" spans="21:21" x14ac:dyDescent="0.35">
      <c r="U36522" s="3"/>
    </row>
    <row r="36523" spans="21:21" x14ac:dyDescent="0.35">
      <c r="U36523" s="3"/>
    </row>
    <row r="36524" spans="21:21" x14ac:dyDescent="0.35">
      <c r="U36524" s="3"/>
    </row>
    <row r="36525" spans="21:21" x14ac:dyDescent="0.35">
      <c r="U36525" s="3"/>
    </row>
    <row r="36526" spans="21:21" x14ac:dyDescent="0.35">
      <c r="U36526" s="3"/>
    </row>
    <row r="36527" spans="21:21" x14ac:dyDescent="0.35">
      <c r="U36527" s="3"/>
    </row>
    <row r="36528" spans="21:21" x14ac:dyDescent="0.35">
      <c r="U36528" s="3"/>
    </row>
    <row r="36529" spans="21:21" x14ac:dyDescent="0.35">
      <c r="U36529" s="3"/>
    </row>
    <row r="36530" spans="21:21" x14ac:dyDescent="0.35">
      <c r="U36530" s="3"/>
    </row>
    <row r="36531" spans="21:21" x14ac:dyDescent="0.35">
      <c r="U36531" s="3"/>
    </row>
    <row r="36532" spans="21:21" x14ac:dyDescent="0.35">
      <c r="U36532" s="3"/>
    </row>
    <row r="36533" spans="21:21" x14ac:dyDescent="0.35">
      <c r="U36533" s="3"/>
    </row>
    <row r="36534" spans="21:21" x14ac:dyDescent="0.35">
      <c r="U36534" s="3"/>
    </row>
    <row r="36535" spans="21:21" x14ac:dyDescent="0.35">
      <c r="U36535" s="3"/>
    </row>
    <row r="36536" spans="21:21" x14ac:dyDescent="0.35">
      <c r="U36536" s="3"/>
    </row>
    <row r="36537" spans="21:21" x14ac:dyDescent="0.35">
      <c r="U36537" s="3"/>
    </row>
    <row r="36538" spans="21:21" x14ac:dyDescent="0.35">
      <c r="U36538" s="3"/>
    </row>
    <row r="36539" spans="21:21" x14ac:dyDescent="0.35">
      <c r="U36539" s="3"/>
    </row>
    <row r="36540" spans="21:21" x14ac:dyDescent="0.35">
      <c r="U36540" s="3"/>
    </row>
    <row r="36541" spans="21:21" x14ac:dyDescent="0.35">
      <c r="U36541" s="3"/>
    </row>
    <row r="36542" spans="21:21" x14ac:dyDescent="0.35">
      <c r="U36542" s="3"/>
    </row>
    <row r="36543" spans="21:21" x14ac:dyDescent="0.35">
      <c r="U36543" s="3"/>
    </row>
    <row r="36544" spans="21:21" x14ac:dyDescent="0.35">
      <c r="U36544" s="3"/>
    </row>
    <row r="36545" spans="21:21" x14ac:dyDescent="0.35">
      <c r="U36545" s="3"/>
    </row>
    <row r="36546" spans="21:21" x14ac:dyDescent="0.35">
      <c r="U36546" s="3"/>
    </row>
    <row r="36547" spans="21:21" x14ac:dyDescent="0.35">
      <c r="U36547" s="3"/>
    </row>
    <row r="36548" spans="21:21" x14ac:dyDescent="0.35">
      <c r="U36548" s="3"/>
    </row>
    <row r="36549" spans="21:21" x14ac:dyDescent="0.35">
      <c r="U36549" s="3"/>
    </row>
    <row r="36550" spans="21:21" x14ac:dyDescent="0.35">
      <c r="U36550" s="3"/>
    </row>
    <row r="36551" spans="21:21" x14ac:dyDescent="0.35">
      <c r="U36551" s="3"/>
    </row>
    <row r="36552" spans="21:21" x14ac:dyDescent="0.35">
      <c r="U36552" s="3"/>
    </row>
    <row r="36553" spans="21:21" x14ac:dyDescent="0.35">
      <c r="U36553" s="3"/>
    </row>
    <row r="36554" spans="21:21" x14ac:dyDescent="0.35">
      <c r="U36554" s="3"/>
    </row>
    <row r="36555" spans="21:21" x14ac:dyDescent="0.35">
      <c r="U36555" s="3"/>
    </row>
    <row r="36556" spans="21:21" x14ac:dyDescent="0.35">
      <c r="U36556" s="3"/>
    </row>
    <row r="36557" spans="21:21" x14ac:dyDescent="0.35">
      <c r="U36557" s="3"/>
    </row>
    <row r="36558" spans="21:21" x14ac:dyDescent="0.35">
      <c r="U36558" s="3"/>
    </row>
    <row r="36559" spans="21:21" x14ac:dyDescent="0.35">
      <c r="U36559" s="3"/>
    </row>
    <row r="36560" spans="21:21" x14ac:dyDescent="0.35">
      <c r="U36560" s="3"/>
    </row>
    <row r="36561" spans="21:21" x14ac:dyDescent="0.35">
      <c r="U36561" s="3"/>
    </row>
    <row r="36562" spans="21:21" x14ac:dyDescent="0.35">
      <c r="U36562" s="3"/>
    </row>
    <row r="36563" spans="21:21" x14ac:dyDescent="0.35">
      <c r="U36563" s="3"/>
    </row>
    <row r="36564" spans="21:21" x14ac:dyDescent="0.35">
      <c r="U36564" s="3"/>
    </row>
    <row r="36565" spans="21:21" x14ac:dyDescent="0.35">
      <c r="U36565" s="3"/>
    </row>
    <row r="36566" spans="21:21" x14ac:dyDescent="0.35">
      <c r="U36566" s="3"/>
    </row>
    <row r="36567" spans="21:21" x14ac:dyDescent="0.35">
      <c r="U36567" s="3"/>
    </row>
    <row r="36568" spans="21:21" x14ac:dyDescent="0.35">
      <c r="U36568" s="3"/>
    </row>
    <row r="36569" spans="21:21" x14ac:dyDescent="0.35">
      <c r="U36569" s="3"/>
    </row>
    <row r="36570" spans="21:21" x14ac:dyDescent="0.35">
      <c r="U36570" s="3"/>
    </row>
    <row r="36571" spans="21:21" x14ac:dyDescent="0.35">
      <c r="U36571" s="3"/>
    </row>
    <row r="36572" spans="21:21" x14ac:dyDescent="0.35">
      <c r="U36572" s="3"/>
    </row>
    <row r="36573" spans="21:21" x14ac:dyDescent="0.35">
      <c r="U36573" s="3"/>
    </row>
    <row r="36574" spans="21:21" x14ac:dyDescent="0.35">
      <c r="U36574" s="3"/>
    </row>
    <row r="36575" spans="21:21" x14ac:dyDescent="0.35">
      <c r="U36575" s="3"/>
    </row>
    <row r="36576" spans="21:21" x14ac:dyDescent="0.35">
      <c r="U36576" s="3"/>
    </row>
    <row r="36577" spans="21:21" x14ac:dyDescent="0.35">
      <c r="U36577" s="3"/>
    </row>
    <row r="36578" spans="21:21" x14ac:dyDescent="0.35">
      <c r="U36578" s="3"/>
    </row>
    <row r="36579" spans="21:21" x14ac:dyDescent="0.35">
      <c r="U36579" s="3"/>
    </row>
    <row r="36580" spans="21:21" x14ac:dyDescent="0.35">
      <c r="U36580" s="3"/>
    </row>
    <row r="36581" spans="21:21" x14ac:dyDescent="0.35">
      <c r="U36581" s="3"/>
    </row>
    <row r="36582" spans="21:21" x14ac:dyDescent="0.35">
      <c r="U36582" s="3"/>
    </row>
    <row r="36583" spans="21:21" x14ac:dyDescent="0.35">
      <c r="U36583" s="3"/>
    </row>
    <row r="36584" spans="21:21" x14ac:dyDescent="0.35">
      <c r="U36584" s="3"/>
    </row>
    <row r="36585" spans="21:21" x14ac:dyDescent="0.35">
      <c r="U36585" s="3"/>
    </row>
    <row r="36586" spans="21:21" x14ac:dyDescent="0.35">
      <c r="U36586" s="3"/>
    </row>
    <row r="36587" spans="21:21" x14ac:dyDescent="0.35">
      <c r="U36587" s="3"/>
    </row>
    <row r="36588" spans="21:21" x14ac:dyDescent="0.35">
      <c r="U36588" s="3"/>
    </row>
    <row r="36589" spans="21:21" x14ac:dyDescent="0.35">
      <c r="U36589" s="3"/>
    </row>
    <row r="36590" spans="21:21" x14ac:dyDescent="0.35">
      <c r="U36590" s="3"/>
    </row>
    <row r="36591" spans="21:21" x14ac:dyDescent="0.35">
      <c r="U36591" s="3"/>
    </row>
    <row r="36592" spans="21:21" x14ac:dyDescent="0.35">
      <c r="U36592" s="3"/>
    </row>
    <row r="36593" spans="21:21" x14ac:dyDescent="0.35">
      <c r="U36593" s="3"/>
    </row>
    <row r="36594" spans="21:21" x14ac:dyDescent="0.35">
      <c r="U36594" s="3"/>
    </row>
    <row r="36595" spans="21:21" x14ac:dyDescent="0.35">
      <c r="U36595" s="3"/>
    </row>
    <row r="36596" spans="21:21" x14ac:dyDescent="0.35">
      <c r="U36596" s="3"/>
    </row>
    <row r="36597" spans="21:21" x14ac:dyDescent="0.35">
      <c r="U36597" s="3"/>
    </row>
    <row r="36598" spans="21:21" x14ac:dyDescent="0.35">
      <c r="U36598" s="3"/>
    </row>
    <row r="36599" spans="21:21" x14ac:dyDescent="0.35">
      <c r="U36599" s="3"/>
    </row>
    <row r="36600" spans="21:21" x14ac:dyDescent="0.35">
      <c r="U36600" s="3"/>
    </row>
    <row r="36601" spans="21:21" x14ac:dyDescent="0.35">
      <c r="U36601" s="3"/>
    </row>
    <row r="36602" spans="21:21" x14ac:dyDescent="0.35">
      <c r="U36602" s="3"/>
    </row>
    <row r="36603" spans="21:21" x14ac:dyDescent="0.35">
      <c r="U36603" s="3"/>
    </row>
    <row r="36604" spans="21:21" x14ac:dyDescent="0.35">
      <c r="U36604" s="3"/>
    </row>
    <row r="36605" spans="21:21" x14ac:dyDescent="0.35">
      <c r="U36605" s="3"/>
    </row>
    <row r="36606" spans="21:21" x14ac:dyDescent="0.35">
      <c r="U36606" s="3"/>
    </row>
    <row r="36607" spans="21:21" x14ac:dyDescent="0.35">
      <c r="U36607" s="3"/>
    </row>
    <row r="36608" spans="21:21" x14ac:dyDescent="0.35">
      <c r="U36608" s="3"/>
    </row>
    <row r="36609" spans="21:21" x14ac:dyDescent="0.35">
      <c r="U36609" s="3"/>
    </row>
    <row r="36610" spans="21:21" x14ac:dyDescent="0.35">
      <c r="U36610" s="3"/>
    </row>
    <row r="36611" spans="21:21" x14ac:dyDescent="0.35">
      <c r="U36611" s="3"/>
    </row>
    <row r="36612" spans="21:21" x14ac:dyDescent="0.35">
      <c r="U36612" s="3"/>
    </row>
    <row r="36613" spans="21:21" x14ac:dyDescent="0.35">
      <c r="U36613" s="3"/>
    </row>
    <row r="36614" spans="21:21" x14ac:dyDescent="0.35">
      <c r="U36614" s="3"/>
    </row>
    <row r="36615" spans="21:21" x14ac:dyDescent="0.35">
      <c r="U36615" s="3"/>
    </row>
    <row r="36616" spans="21:21" x14ac:dyDescent="0.35">
      <c r="U36616" s="3"/>
    </row>
    <row r="36617" spans="21:21" x14ac:dyDescent="0.35">
      <c r="U36617" s="3"/>
    </row>
    <row r="36618" spans="21:21" x14ac:dyDescent="0.35">
      <c r="U36618" s="3"/>
    </row>
    <row r="36619" spans="21:21" x14ac:dyDescent="0.35">
      <c r="U36619" s="3"/>
    </row>
    <row r="36620" spans="21:21" x14ac:dyDescent="0.35">
      <c r="U36620" s="3"/>
    </row>
    <row r="36621" spans="21:21" x14ac:dyDescent="0.35">
      <c r="U36621" s="3"/>
    </row>
    <row r="36622" spans="21:21" x14ac:dyDescent="0.35">
      <c r="U36622" s="3"/>
    </row>
    <row r="36623" spans="21:21" x14ac:dyDescent="0.35">
      <c r="U36623" s="3"/>
    </row>
    <row r="36624" spans="21:21" x14ac:dyDescent="0.35">
      <c r="U36624" s="3"/>
    </row>
    <row r="36625" spans="21:21" x14ac:dyDescent="0.35">
      <c r="U36625" s="3"/>
    </row>
    <row r="36626" spans="21:21" x14ac:dyDescent="0.35">
      <c r="U36626" s="3"/>
    </row>
    <row r="36627" spans="21:21" x14ac:dyDescent="0.35">
      <c r="U36627" s="3"/>
    </row>
    <row r="36628" spans="21:21" x14ac:dyDescent="0.35">
      <c r="U36628" s="3"/>
    </row>
    <row r="36629" spans="21:21" x14ac:dyDescent="0.35">
      <c r="U36629" s="3"/>
    </row>
    <row r="36630" spans="21:21" x14ac:dyDescent="0.35">
      <c r="U36630" s="3"/>
    </row>
    <row r="36631" spans="21:21" x14ac:dyDescent="0.35">
      <c r="U36631" s="3"/>
    </row>
    <row r="36632" spans="21:21" x14ac:dyDescent="0.35">
      <c r="U36632" s="3"/>
    </row>
    <row r="36633" spans="21:21" x14ac:dyDescent="0.35">
      <c r="U36633" s="3"/>
    </row>
    <row r="36634" spans="21:21" x14ac:dyDescent="0.35">
      <c r="U36634" s="3"/>
    </row>
    <row r="36635" spans="21:21" x14ac:dyDescent="0.35">
      <c r="U36635" s="3"/>
    </row>
    <row r="36636" spans="21:21" x14ac:dyDescent="0.35">
      <c r="U36636" s="3"/>
    </row>
    <row r="36637" spans="21:21" x14ac:dyDescent="0.35">
      <c r="U36637" s="3"/>
    </row>
    <row r="36638" spans="21:21" x14ac:dyDescent="0.35">
      <c r="U36638" s="3"/>
    </row>
    <row r="36639" spans="21:21" x14ac:dyDescent="0.35">
      <c r="U36639" s="3"/>
    </row>
    <row r="36640" spans="21:21" x14ac:dyDescent="0.35">
      <c r="U36640" s="3"/>
    </row>
    <row r="36641" spans="21:21" x14ac:dyDescent="0.35">
      <c r="U36641" s="3"/>
    </row>
    <row r="36642" spans="21:21" x14ac:dyDescent="0.35">
      <c r="U36642" s="3"/>
    </row>
    <row r="36643" spans="21:21" x14ac:dyDescent="0.35">
      <c r="U36643" s="3"/>
    </row>
    <row r="36644" spans="21:21" x14ac:dyDescent="0.35">
      <c r="U36644" s="3"/>
    </row>
    <row r="36645" spans="21:21" x14ac:dyDescent="0.35">
      <c r="U36645" s="3"/>
    </row>
    <row r="36646" spans="21:21" x14ac:dyDescent="0.35">
      <c r="U36646" s="3"/>
    </row>
    <row r="36647" spans="21:21" x14ac:dyDescent="0.35">
      <c r="U36647" s="3"/>
    </row>
    <row r="36648" spans="21:21" x14ac:dyDescent="0.35">
      <c r="U36648" s="3"/>
    </row>
    <row r="36649" spans="21:21" x14ac:dyDescent="0.35">
      <c r="U36649" s="3"/>
    </row>
    <row r="36650" spans="21:21" x14ac:dyDescent="0.35">
      <c r="U36650" s="3"/>
    </row>
    <row r="36651" spans="21:21" x14ac:dyDescent="0.35">
      <c r="U36651" s="3"/>
    </row>
    <row r="36652" spans="21:21" x14ac:dyDescent="0.35">
      <c r="U36652" s="3"/>
    </row>
    <row r="36653" spans="21:21" x14ac:dyDescent="0.35">
      <c r="U36653" s="3"/>
    </row>
    <row r="36654" spans="21:21" x14ac:dyDescent="0.35">
      <c r="U36654" s="3"/>
    </row>
    <row r="36655" spans="21:21" x14ac:dyDescent="0.35">
      <c r="U36655" s="3"/>
    </row>
    <row r="36656" spans="21:21" x14ac:dyDescent="0.35">
      <c r="U36656" s="3"/>
    </row>
    <row r="36657" spans="21:21" x14ac:dyDescent="0.35">
      <c r="U36657" s="3"/>
    </row>
    <row r="36658" spans="21:21" x14ac:dyDescent="0.35">
      <c r="U36658" s="3"/>
    </row>
    <row r="36659" spans="21:21" x14ac:dyDescent="0.35">
      <c r="U36659" s="3"/>
    </row>
    <row r="36660" spans="21:21" x14ac:dyDescent="0.35">
      <c r="U36660" s="3"/>
    </row>
    <row r="36661" spans="21:21" x14ac:dyDescent="0.35">
      <c r="U36661" s="3"/>
    </row>
    <row r="36662" spans="21:21" x14ac:dyDescent="0.35">
      <c r="U36662" s="3"/>
    </row>
    <row r="36663" spans="21:21" x14ac:dyDescent="0.35">
      <c r="U36663" s="3"/>
    </row>
    <row r="36664" spans="21:21" x14ac:dyDescent="0.35">
      <c r="U36664" s="3"/>
    </row>
    <row r="36665" spans="21:21" x14ac:dyDescent="0.35">
      <c r="U36665" s="3"/>
    </row>
    <row r="36666" spans="21:21" x14ac:dyDescent="0.35">
      <c r="U36666" s="3"/>
    </row>
    <row r="36667" spans="21:21" x14ac:dyDescent="0.35">
      <c r="U36667" s="3"/>
    </row>
    <row r="36668" spans="21:21" x14ac:dyDescent="0.35">
      <c r="U36668" s="3"/>
    </row>
    <row r="36669" spans="21:21" x14ac:dyDescent="0.35">
      <c r="U36669" s="3"/>
    </row>
    <row r="36670" spans="21:21" x14ac:dyDescent="0.35">
      <c r="U36670" s="3"/>
    </row>
    <row r="36671" spans="21:21" x14ac:dyDescent="0.35">
      <c r="U36671" s="3"/>
    </row>
    <row r="36672" spans="21:21" x14ac:dyDescent="0.35">
      <c r="U36672" s="3"/>
    </row>
    <row r="36673" spans="21:21" x14ac:dyDescent="0.35">
      <c r="U36673" s="3"/>
    </row>
    <row r="36674" spans="21:21" x14ac:dyDescent="0.35">
      <c r="U36674" s="3"/>
    </row>
    <row r="36675" spans="21:21" x14ac:dyDescent="0.35">
      <c r="U36675" s="3"/>
    </row>
    <row r="36676" spans="21:21" x14ac:dyDescent="0.35">
      <c r="U36676" s="3"/>
    </row>
    <row r="36677" spans="21:21" x14ac:dyDescent="0.35">
      <c r="U36677" s="3"/>
    </row>
    <row r="36678" spans="21:21" x14ac:dyDescent="0.35">
      <c r="U36678" s="3"/>
    </row>
    <row r="36679" spans="21:21" x14ac:dyDescent="0.35">
      <c r="U36679" s="3"/>
    </row>
    <row r="36680" spans="21:21" x14ac:dyDescent="0.35">
      <c r="U36680" s="3"/>
    </row>
    <row r="36681" spans="21:21" x14ac:dyDescent="0.35">
      <c r="U36681" s="3"/>
    </row>
    <row r="36682" spans="21:21" x14ac:dyDescent="0.35">
      <c r="U36682" s="3"/>
    </row>
    <row r="36683" spans="21:21" x14ac:dyDescent="0.35">
      <c r="U36683" s="3"/>
    </row>
    <row r="36684" spans="21:21" x14ac:dyDescent="0.35">
      <c r="U36684" s="3"/>
    </row>
    <row r="36685" spans="21:21" x14ac:dyDescent="0.35">
      <c r="U36685" s="3"/>
    </row>
    <row r="36686" spans="21:21" x14ac:dyDescent="0.35">
      <c r="U36686" s="3"/>
    </row>
    <row r="36687" spans="21:21" x14ac:dyDescent="0.35">
      <c r="U36687" s="3"/>
    </row>
    <row r="36688" spans="21:21" x14ac:dyDescent="0.35">
      <c r="U36688" s="3"/>
    </row>
    <row r="36689" spans="21:21" x14ac:dyDescent="0.35">
      <c r="U36689" s="3"/>
    </row>
    <row r="36690" spans="21:21" x14ac:dyDescent="0.35">
      <c r="U36690" s="3"/>
    </row>
    <row r="36691" spans="21:21" x14ac:dyDescent="0.35">
      <c r="U36691" s="3"/>
    </row>
    <row r="36692" spans="21:21" x14ac:dyDescent="0.35">
      <c r="U36692" s="3"/>
    </row>
    <row r="36693" spans="21:21" x14ac:dyDescent="0.35">
      <c r="U36693" s="3"/>
    </row>
    <row r="36694" spans="21:21" x14ac:dyDescent="0.35">
      <c r="U36694" s="3"/>
    </row>
    <row r="36695" spans="21:21" x14ac:dyDescent="0.35">
      <c r="U36695" s="3"/>
    </row>
    <row r="36696" spans="21:21" x14ac:dyDescent="0.35">
      <c r="U36696" s="3"/>
    </row>
    <row r="36697" spans="21:21" x14ac:dyDescent="0.35">
      <c r="U36697" s="3"/>
    </row>
    <row r="36698" spans="21:21" x14ac:dyDescent="0.35">
      <c r="U36698" s="3"/>
    </row>
    <row r="36699" spans="21:21" x14ac:dyDescent="0.35">
      <c r="U36699" s="3"/>
    </row>
    <row r="36700" spans="21:21" x14ac:dyDescent="0.35">
      <c r="U36700" s="3"/>
    </row>
    <row r="36701" spans="21:21" x14ac:dyDescent="0.35">
      <c r="U36701" s="3"/>
    </row>
    <row r="36702" spans="21:21" x14ac:dyDescent="0.35">
      <c r="U36702" s="3"/>
    </row>
    <row r="36703" spans="21:21" x14ac:dyDescent="0.35">
      <c r="U36703" s="3"/>
    </row>
    <row r="36704" spans="21:21" x14ac:dyDescent="0.35">
      <c r="U36704" s="3"/>
    </row>
    <row r="36705" spans="21:21" x14ac:dyDescent="0.35">
      <c r="U36705" s="3"/>
    </row>
    <row r="36706" spans="21:21" x14ac:dyDescent="0.35">
      <c r="U36706" s="3"/>
    </row>
    <row r="36707" spans="21:21" x14ac:dyDescent="0.35">
      <c r="U36707" s="3"/>
    </row>
    <row r="36708" spans="21:21" x14ac:dyDescent="0.35">
      <c r="U36708" s="3"/>
    </row>
    <row r="36709" spans="21:21" x14ac:dyDescent="0.35">
      <c r="U36709" s="3"/>
    </row>
    <row r="36710" spans="21:21" x14ac:dyDescent="0.35">
      <c r="U36710" s="3"/>
    </row>
    <row r="36711" spans="21:21" x14ac:dyDescent="0.35">
      <c r="U36711" s="3"/>
    </row>
    <row r="36712" spans="21:21" x14ac:dyDescent="0.35">
      <c r="U36712" s="3"/>
    </row>
    <row r="36713" spans="21:21" x14ac:dyDescent="0.35">
      <c r="U36713" s="3"/>
    </row>
    <row r="36714" spans="21:21" x14ac:dyDescent="0.35">
      <c r="U36714" s="3"/>
    </row>
    <row r="36715" spans="21:21" x14ac:dyDescent="0.35">
      <c r="U36715" s="3"/>
    </row>
    <row r="36716" spans="21:21" x14ac:dyDescent="0.35">
      <c r="U36716" s="3"/>
    </row>
    <row r="36717" spans="21:21" x14ac:dyDescent="0.35">
      <c r="U36717" s="3"/>
    </row>
    <row r="36718" spans="21:21" x14ac:dyDescent="0.35">
      <c r="U36718" s="3"/>
    </row>
    <row r="36719" spans="21:21" x14ac:dyDescent="0.35">
      <c r="U36719" s="3"/>
    </row>
    <row r="36720" spans="21:21" x14ac:dyDescent="0.35">
      <c r="U36720" s="3"/>
    </row>
    <row r="36721" spans="21:21" x14ac:dyDescent="0.35">
      <c r="U36721" s="3"/>
    </row>
    <row r="36722" spans="21:21" x14ac:dyDescent="0.35">
      <c r="U36722" s="3"/>
    </row>
    <row r="36723" spans="21:21" x14ac:dyDescent="0.35">
      <c r="U36723" s="3"/>
    </row>
    <row r="36724" spans="21:21" x14ac:dyDescent="0.35">
      <c r="U36724" s="3"/>
    </row>
    <row r="36725" spans="21:21" x14ac:dyDescent="0.35">
      <c r="U36725" s="3"/>
    </row>
    <row r="36726" spans="21:21" x14ac:dyDescent="0.35">
      <c r="U36726" s="3"/>
    </row>
    <row r="36727" spans="21:21" x14ac:dyDescent="0.35">
      <c r="U36727" s="3"/>
    </row>
    <row r="36728" spans="21:21" x14ac:dyDescent="0.35">
      <c r="U36728" s="3"/>
    </row>
    <row r="36729" spans="21:21" x14ac:dyDescent="0.35">
      <c r="U36729" s="3"/>
    </row>
    <row r="36730" spans="21:21" x14ac:dyDescent="0.35">
      <c r="U36730" s="3"/>
    </row>
    <row r="36731" spans="21:21" x14ac:dyDescent="0.35">
      <c r="U36731" s="3"/>
    </row>
    <row r="36732" spans="21:21" x14ac:dyDescent="0.35">
      <c r="U36732" s="3"/>
    </row>
    <row r="36733" spans="21:21" x14ac:dyDescent="0.35">
      <c r="U36733" s="3"/>
    </row>
    <row r="36734" spans="21:21" x14ac:dyDescent="0.35">
      <c r="U36734" s="3"/>
    </row>
    <row r="36735" spans="21:21" x14ac:dyDescent="0.35">
      <c r="U36735" s="3"/>
    </row>
    <row r="36736" spans="21:21" x14ac:dyDescent="0.35">
      <c r="U36736" s="3"/>
    </row>
    <row r="36737" spans="21:21" x14ac:dyDescent="0.35">
      <c r="U36737" s="3"/>
    </row>
    <row r="36738" spans="21:21" x14ac:dyDescent="0.35">
      <c r="U36738" s="3"/>
    </row>
    <row r="36739" spans="21:21" x14ac:dyDescent="0.35">
      <c r="U36739" s="3"/>
    </row>
    <row r="36740" spans="21:21" x14ac:dyDescent="0.35">
      <c r="U36740" s="3"/>
    </row>
    <row r="36741" spans="21:21" x14ac:dyDescent="0.35">
      <c r="U36741" s="3"/>
    </row>
    <row r="36742" spans="21:21" x14ac:dyDescent="0.35">
      <c r="U36742" s="3"/>
    </row>
    <row r="36743" spans="21:21" x14ac:dyDescent="0.35">
      <c r="U36743" s="3"/>
    </row>
    <row r="36744" spans="21:21" x14ac:dyDescent="0.35">
      <c r="U36744" s="3"/>
    </row>
    <row r="36745" spans="21:21" x14ac:dyDescent="0.35">
      <c r="U36745" s="3"/>
    </row>
    <row r="36746" spans="21:21" x14ac:dyDescent="0.35">
      <c r="U36746" s="3"/>
    </row>
    <row r="36747" spans="21:21" x14ac:dyDescent="0.35">
      <c r="U36747" s="3"/>
    </row>
    <row r="36748" spans="21:21" x14ac:dyDescent="0.35">
      <c r="U36748" s="3"/>
    </row>
    <row r="36749" spans="21:21" x14ac:dyDescent="0.35">
      <c r="U36749" s="3"/>
    </row>
    <row r="36750" spans="21:21" x14ac:dyDescent="0.35">
      <c r="U36750" s="3"/>
    </row>
    <row r="36751" spans="21:21" x14ac:dyDescent="0.35">
      <c r="U36751" s="3"/>
    </row>
    <row r="36752" spans="21:21" x14ac:dyDescent="0.35">
      <c r="U36752" s="3"/>
    </row>
    <row r="36753" spans="21:21" x14ac:dyDescent="0.35">
      <c r="U36753" s="3"/>
    </row>
    <row r="36754" spans="21:21" x14ac:dyDescent="0.35">
      <c r="U36754" s="3"/>
    </row>
    <row r="36755" spans="21:21" x14ac:dyDescent="0.35">
      <c r="U36755" s="3"/>
    </row>
    <row r="36756" spans="21:21" x14ac:dyDescent="0.35">
      <c r="U36756" s="3"/>
    </row>
    <row r="36757" spans="21:21" x14ac:dyDescent="0.35">
      <c r="U36757" s="3"/>
    </row>
    <row r="36758" spans="21:21" x14ac:dyDescent="0.35">
      <c r="U36758" s="3"/>
    </row>
    <row r="36759" spans="21:21" x14ac:dyDescent="0.35">
      <c r="U36759" s="3"/>
    </row>
    <row r="36760" spans="21:21" x14ac:dyDescent="0.35">
      <c r="U36760" s="3"/>
    </row>
    <row r="36761" spans="21:21" x14ac:dyDescent="0.35">
      <c r="U36761" s="3"/>
    </row>
    <row r="36762" spans="21:21" x14ac:dyDescent="0.35">
      <c r="U36762" s="3"/>
    </row>
    <row r="36763" spans="21:21" x14ac:dyDescent="0.35">
      <c r="U36763" s="3"/>
    </row>
    <row r="36764" spans="21:21" x14ac:dyDescent="0.35">
      <c r="U36764" s="3"/>
    </row>
    <row r="36765" spans="21:21" x14ac:dyDescent="0.35">
      <c r="U36765" s="3"/>
    </row>
    <row r="36766" spans="21:21" x14ac:dyDescent="0.35">
      <c r="U36766" s="3"/>
    </row>
    <row r="36767" spans="21:21" x14ac:dyDescent="0.35">
      <c r="U36767" s="3"/>
    </row>
    <row r="36768" spans="21:21" x14ac:dyDescent="0.35">
      <c r="U36768" s="3"/>
    </row>
    <row r="36769" spans="21:21" x14ac:dyDescent="0.35">
      <c r="U36769" s="3"/>
    </row>
    <row r="36770" spans="21:21" x14ac:dyDescent="0.35">
      <c r="U36770" s="3"/>
    </row>
    <row r="36771" spans="21:21" x14ac:dyDescent="0.35">
      <c r="U36771" s="3"/>
    </row>
    <row r="36772" spans="21:21" x14ac:dyDescent="0.35">
      <c r="U36772" s="3"/>
    </row>
    <row r="36773" spans="21:21" x14ac:dyDescent="0.35">
      <c r="U36773" s="3"/>
    </row>
    <row r="36774" spans="21:21" x14ac:dyDescent="0.35">
      <c r="U36774" s="3"/>
    </row>
    <row r="36775" spans="21:21" x14ac:dyDescent="0.35">
      <c r="U36775" s="3"/>
    </row>
    <row r="36776" spans="21:21" x14ac:dyDescent="0.35">
      <c r="U36776" s="3"/>
    </row>
    <row r="36777" spans="21:21" x14ac:dyDescent="0.35">
      <c r="U36777" s="3"/>
    </row>
    <row r="36778" spans="21:21" x14ac:dyDescent="0.35">
      <c r="U36778" s="3"/>
    </row>
    <row r="36779" spans="21:21" x14ac:dyDescent="0.35">
      <c r="U36779" s="3"/>
    </row>
    <row r="36780" spans="21:21" x14ac:dyDescent="0.35">
      <c r="U36780" s="3"/>
    </row>
    <row r="36781" spans="21:21" x14ac:dyDescent="0.35">
      <c r="U36781" s="3"/>
    </row>
    <row r="36782" spans="21:21" x14ac:dyDescent="0.35">
      <c r="U36782" s="3"/>
    </row>
    <row r="36783" spans="21:21" x14ac:dyDescent="0.35">
      <c r="U36783" s="3"/>
    </row>
    <row r="36784" spans="21:21" x14ac:dyDescent="0.35">
      <c r="U36784" s="3"/>
    </row>
    <row r="36785" spans="21:21" x14ac:dyDescent="0.35">
      <c r="U36785" s="3"/>
    </row>
    <row r="36786" spans="21:21" x14ac:dyDescent="0.35">
      <c r="U36786" s="3"/>
    </row>
    <row r="36787" spans="21:21" x14ac:dyDescent="0.35">
      <c r="U36787" s="3"/>
    </row>
    <row r="36788" spans="21:21" x14ac:dyDescent="0.35">
      <c r="U36788" s="3"/>
    </row>
    <row r="36789" spans="21:21" x14ac:dyDescent="0.35">
      <c r="U36789" s="3"/>
    </row>
    <row r="36790" spans="21:21" x14ac:dyDescent="0.35">
      <c r="U36790" s="3"/>
    </row>
    <row r="36791" spans="21:21" x14ac:dyDescent="0.35">
      <c r="U36791" s="3"/>
    </row>
    <row r="36792" spans="21:21" x14ac:dyDescent="0.35">
      <c r="U36792" s="3"/>
    </row>
    <row r="36793" spans="21:21" x14ac:dyDescent="0.35">
      <c r="U36793" s="3"/>
    </row>
    <row r="36794" spans="21:21" x14ac:dyDescent="0.35">
      <c r="U36794" s="3"/>
    </row>
    <row r="36795" spans="21:21" x14ac:dyDescent="0.35">
      <c r="U36795" s="3"/>
    </row>
    <row r="36796" spans="21:21" x14ac:dyDescent="0.35">
      <c r="U36796" s="3"/>
    </row>
    <row r="36797" spans="21:21" x14ac:dyDescent="0.35">
      <c r="U36797" s="3"/>
    </row>
    <row r="36798" spans="21:21" x14ac:dyDescent="0.35">
      <c r="U36798" s="3"/>
    </row>
    <row r="36799" spans="21:21" x14ac:dyDescent="0.35">
      <c r="U36799" s="3"/>
    </row>
    <row r="36800" spans="21:21" x14ac:dyDescent="0.35">
      <c r="U36800" s="3"/>
    </row>
    <row r="36801" spans="21:21" x14ac:dyDescent="0.35">
      <c r="U36801" s="3"/>
    </row>
    <row r="36802" spans="21:21" x14ac:dyDescent="0.35">
      <c r="U36802" s="3"/>
    </row>
    <row r="36803" spans="21:21" x14ac:dyDescent="0.35">
      <c r="U36803" s="3"/>
    </row>
    <row r="36804" spans="21:21" x14ac:dyDescent="0.35">
      <c r="U36804" s="3"/>
    </row>
    <row r="36805" spans="21:21" x14ac:dyDescent="0.35">
      <c r="U36805" s="3"/>
    </row>
    <row r="36806" spans="21:21" x14ac:dyDescent="0.35">
      <c r="U36806" s="3"/>
    </row>
    <row r="36807" spans="21:21" x14ac:dyDescent="0.35">
      <c r="U36807" s="3"/>
    </row>
    <row r="36808" spans="21:21" x14ac:dyDescent="0.35">
      <c r="U36808" s="3"/>
    </row>
    <row r="36809" spans="21:21" x14ac:dyDescent="0.35">
      <c r="U36809" s="3"/>
    </row>
    <row r="36810" spans="21:21" x14ac:dyDescent="0.35">
      <c r="U36810" s="3"/>
    </row>
    <row r="36811" spans="21:21" x14ac:dyDescent="0.35">
      <c r="U36811" s="3"/>
    </row>
    <row r="36812" spans="21:21" x14ac:dyDescent="0.35">
      <c r="U36812" s="3"/>
    </row>
    <row r="36813" spans="21:21" x14ac:dyDescent="0.35">
      <c r="U36813" s="3"/>
    </row>
    <row r="36814" spans="21:21" x14ac:dyDescent="0.35">
      <c r="U36814" s="3"/>
    </row>
    <row r="36815" spans="21:21" x14ac:dyDescent="0.35">
      <c r="U36815" s="3"/>
    </row>
    <row r="36816" spans="21:21" x14ac:dyDescent="0.35">
      <c r="U36816" s="3"/>
    </row>
    <row r="36817" spans="21:21" x14ac:dyDescent="0.35">
      <c r="U36817" s="3"/>
    </row>
    <row r="36818" spans="21:21" x14ac:dyDescent="0.35">
      <c r="U36818" s="3"/>
    </row>
    <row r="36819" spans="21:21" x14ac:dyDescent="0.35">
      <c r="U36819" s="3"/>
    </row>
    <row r="36820" spans="21:21" x14ac:dyDescent="0.35">
      <c r="U36820" s="3"/>
    </row>
    <row r="36821" spans="21:21" x14ac:dyDescent="0.35">
      <c r="U36821" s="3"/>
    </row>
    <row r="36822" spans="21:21" x14ac:dyDescent="0.35">
      <c r="U36822" s="3"/>
    </row>
    <row r="36823" spans="21:21" x14ac:dyDescent="0.35">
      <c r="U36823" s="3"/>
    </row>
    <row r="36824" spans="21:21" x14ac:dyDescent="0.35">
      <c r="U36824" s="3"/>
    </row>
    <row r="36825" spans="21:21" x14ac:dyDescent="0.35">
      <c r="U36825" s="3"/>
    </row>
    <row r="36826" spans="21:21" x14ac:dyDescent="0.35">
      <c r="U36826" s="3"/>
    </row>
    <row r="36827" spans="21:21" x14ac:dyDescent="0.35">
      <c r="U36827" s="3"/>
    </row>
    <row r="36828" spans="21:21" x14ac:dyDescent="0.35">
      <c r="U36828" s="3"/>
    </row>
    <row r="36829" spans="21:21" x14ac:dyDescent="0.35">
      <c r="U36829" s="3"/>
    </row>
    <row r="36830" spans="21:21" x14ac:dyDescent="0.35">
      <c r="U36830" s="3"/>
    </row>
    <row r="36831" spans="21:21" x14ac:dyDescent="0.35">
      <c r="U36831" s="3"/>
    </row>
    <row r="36832" spans="21:21" x14ac:dyDescent="0.35">
      <c r="U36832" s="3"/>
    </row>
    <row r="36833" spans="21:21" x14ac:dyDescent="0.35">
      <c r="U36833" s="3"/>
    </row>
    <row r="36834" spans="21:21" x14ac:dyDescent="0.35">
      <c r="U36834" s="3"/>
    </row>
    <row r="36835" spans="21:21" x14ac:dyDescent="0.35">
      <c r="U36835" s="3"/>
    </row>
    <row r="36836" spans="21:21" x14ac:dyDescent="0.35">
      <c r="U36836" s="3"/>
    </row>
    <row r="36837" spans="21:21" x14ac:dyDescent="0.35">
      <c r="U36837" s="3"/>
    </row>
    <row r="36838" spans="21:21" x14ac:dyDescent="0.35">
      <c r="U36838" s="3"/>
    </row>
    <row r="36839" spans="21:21" x14ac:dyDescent="0.35">
      <c r="U36839" s="3"/>
    </row>
    <row r="36840" spans="21:21" x14ac:dyDescent="0.35">
      <c r="U36840" s="3"/>
    </row>
    <row r="36841" spans="21:21" x14ac:dyDescent="0.35">
      <c r="U36841" s="3"/>
    </row>
    <row r="36842" spans="21:21" x14ac:dyDescent="0.35">
      <c r="U36842" s="3"/>
    </row>
    <row r="36843" spans="21:21" x14ac:dyDescent="0.35">
      <c r="U36843" s="3"/>
    </row>
    <row r="36844" spans="21:21" x14ac:dyDescent="0.35">
      <c r="U36844" s="3"/>
    </row>
    <row r="36845" spans="21:21" x14ac:dyDescent="0.35">
      <c r="U36845" s="3"/>
    </row>
    <row r="36846" spans="21:21" x14ac:dyDescent="0.35">
      <c r="U36846" s="3"/>
    </row>
    <row r="36847" spans="21:21" x14ac:dyDescent="0.35">
      <c r="U36847" s="3"/>
    </row>
    <row r="36848" spans="21:21" x14ac:dyDescent="0.35">
      <c r="U36848" s="3"/>
    </row>
    <row r="36849" spans="21:21" x14ac:dyDescent="0.35">
      <c r="U36849" s="3"/>
    </row>
    <row r="36850" spans="21:21" x14ac:dyDescent="0.35">
      <c r="U36850" s="3"/>
    </row>
    <row r="36851" spans="21:21" x14ac:dyDescent="0.35">
      <c r="U36851" s="3"/>
    </row>
    <row r="36852" spans="21:21" x14ac:dyDescent="0.35">
      <c r="U36852" s="3"/>
    </row>
    <row r="36853" spans="21:21" x14ac:dyDescent="0.35">
      <c r="U36853" s="3"/>
    </row>
    <row r="36854" spans="21:21" x14ac:dyDescent="0.35">
      <c r="U36854" s="3"/>
    </row>
    <row r="36855" spans="21:21" x14ac:dyDescent="0.35">
      <c r="U36855" s="3"/>
    </row>
    <row r="36856" spans="21:21" x14ac:dyDescent="0.35">
      <c r="U36856" s="3"/>
    </row>
    <row r="36857" spans="21:21" x14ac:dyDescent="0.35">
      <c r="U36857" s="3"/>
    </row>
    <row r="36858" spans="21:21" x14ac:dyDescent="0.35">
      <c r="U36858" s="3"/>
    </row>
    <row r="36859" spans="21:21" x14ac:dyDescent="0.35">
      <c r="U36859" s="3"/>
    </row>
    <row r="36860" spans="21:21" x14ac:dyDescent="0.35">
      <c r="U36860" s="3"/>
    </row>
    <row r="36861" spans="21:21" x14ac:dyDescent="0.35">
      <c r="U36861" s="3"/>
    </row>
    <row r="36862" spans="21:21" x14ac:dyDescent="0.35">
      <c r="U36862" s="3"/>
    </row>
    <row r="36863" spans="21:21" x14ac:dyDescent="0.35">
      <c r="U36863" s="3"/>
    </row>
    <row r="36864" spans="21:21" x14ac:dyDescent="0.35">
      <c r="U36864" s="3"/>
    </row>
    <row r="36865" spans="21:21" x14ac:dyDescent="0.35">
      <c r="U36865" s="3"/>
    </row>
    <row r="36866" spans="21:21" x14ac:dyDescent="0.35">
      <c r="U36866" s="3"/>
    </row>
    <row r="36867" spans="21:21" x14ac:dyDescent="0.35">
      <c r="U36867" s="3"/>
    </row>
    <row r="36868" spans="21:21" x14ac:dyDescent="0.35">
      <c r="U36868" s="3"/>
    </row>
    <row r="36869" spans="21:21" x14ac:dyDescent="0.35">
      <c r="U36869" s="3"/>
    </row>
    <row r="36870" spans="21:21" x14ac:dyDescent="0.35">
      <c r="U36870" s="3"/>
    </row>
    <row r="36871" spans="21:21" x14ac:dyDescent="0.35">
      <c r="U36871" s="3"/>
    </row>
    <row r="36872" spans="21:21" x14ac:dyDescent="0.35">
      <c r="U36872" s="3"/>
    </row>
    <row r="36873" spans="21:21" x14ac:dyDescent="0.35">
      <c r="U36873" s="3"/>
    </row>
    <row r="36874" spans="21:21" x14ac:dyDescent="0.35">
      <c r="U36874" s="3"/>
    </row>
    <row r="36875" spans="21:21" x14ac:dyDescent="0.35">
      <c r="U36875" s="3"/>
    </row>
    <row r="36876" spans="21:21" x14ac:dyDescent="0.35">
      <c r="U36876" s="3"/>
    </row>
    <row r="36877" spans="21:21" x14ac:dyDescent="0.35">
      <c r="U36877" s="3"/>
    </row>
    <row r="36878" spans="21:21" x14ac:dyDescent="0.35">
      <c r="U36878" s="3"/>
    </row>
    <row r="36879" spans="21:21" x14ac:dyDescent="0.35">
      <c r="U36879" s="3"/>
    </row>
    <row r="36880" spans="21:21" x14ac:dyDescent="0.35">
      <c r="U36880" s="3"/>
    </row>
    <row r="36881" spans="21:21" x14ac:dyDescent="0.35">
      <c r="U36881" s="3"/>
    </row>
    <row r="36882" spans="21:21" x14ac:dyDescent="0.35">
      <c r="U36882" s="3"/>
    </row>
    <row r="36883" spans="21:21" x14ac:dyDescent="0.35">
      <c r="U36883" s="3"/>
    </row>
    <row r="36884" spans="21:21" x14ac:dyDescent="0.35">
      <c r="U36884" s="3"/>
    </row>
    <row r="36885" spans="21:21" x14ac:dyDescent="0.35">
      <c r="U36885" s="3"/>
    </row>
    <row r="36886" spans="21:21" x14ac:dyDescent="0.35">
      <c r="U36886" s="3"/>
    </row>
    <row r="36887" spans="21:21" x14ac:dyDescent="0.35">
      <c r="U36887" s="3"/>
    </row>
    <row r="36888" spans="21:21" x14ac:dyDescent="0.35">
      <c r="U36888" s="3"/>
    </row>
    <row r="36889" spans="21:21" x14ac:dyDescent="0.35">
      <c r="U36889" s="3"/>
    </row>
    <row r="36890" spans="21:21" x14ac:dyDescent="0.35">
      <c r="U36890" s="3"/>
    </row>
    <row r="36891" spans="21:21" x14ac:dyDescent="0.35">
      <c r="U36891" s="3"/>
    </row>
    <row r="36892" spans="21:21" x14ac:dyDescent="0.35">
      <c r="U36892" s="3"/>
    </row>
    <row r="36893" spans="21:21" x14ac:dyDescent="0.35">
      <c r="U36893" s="3"/>
    </row>
    <row r="36894" spans="21:21" x14ac:dyDescent="0.35">
      <c r="U36894" s="3"/>
    </row>
    <row r="36895" spans="21:21" x14ac:dyDescent="0.35">
      <c r="U36895" s="3"/>
    </row>
    <row r="36896" spans="21:21" x14ac:dyDescent="0.35">
      <c r="U36896" s="3"/>
    </row>
    <row r="36897" spans="21:21" x14ac:dyDescent="0.35">
      <c r="U36897" s="3"/>
    </row>
    <row r="36898" spans="21:21" x14ac:dyDescent="0.35">
      <c r="U36898" s="3"/>
    </row>
    <row r="36899" spans="21:21" x14ac:dyDescent="0.35">
      <c r="U36899" s="3"/>
    </row>
    <row r="36900" spans="21:21" x14ac:dyDescent="0.35">
      <c r="U36900" s="3"/>
    </row>
    <row r="36901" spans="21:21" x14ac:dyDescent="0.35">
      <c r="U36901" s="3"/>
    </row>
    <row r="36902" spans="21:21" x14ac:dyDescent="0.35">
      <c r="U36902" s="3"/>
    </row>
    <row r="36903" spans="21:21" x14ac:dyDescent="0.35">
      <c r="U36903" s="3"/>
    </row>
    <row r="36904" spans="21:21" x14ac:dyDescent="0.35">
      <c r="U36904" s="3"/>
    </row>
    <row r="36905" spans="21:21" x14ac:dyDescent="0.35">
      <c r="U36905" s="3"/>
    </row>
    <row r="36906" spans="21:21" x14ac:dyDescent="0.35">
      <c r="U36906" s="3"/>
    </row>
    <row r="36907" spans="21:21" x14ac:dyDescent="0.35">
      <c r="U36907" s="3"/>
    </row>
    <row r="36908" spans="21:21" x14ac:dyDescent="0.35">
      <c r="U36908" s="3"/>
    </row>
    <row r="36909" spans="21:21" x14ac:dyDescent="0.35">
      <c r="U36909" s="3"/>
    </row>
    <row r="36910" spans="21:21" x14ac:dyDescent="0.35">
      <c r="U36910" s="3"/>
    </row>
    <row r="36911" spans="21:21" x14ac:dyDescent="0.35">
      <c r="U36911" s="3"/>
    </row>
    <row r="36912" spans="21:21" x14ac:dyDescent="0.35">
      <c r="U36912" s="3"/>
    </row>
    <row r="36913" spans="21:21" x14ac:dyDescent="0.35">
      <c r="U36913" s="3"/>
    </row>
    <row r="36914" spans="21:21" x14ac:dyDescent="0.35">
      <c r="U36914" s="3"/>
    </row>
    <row r="36915" spans="21:21" x14ac:dyDescent="0.35">
      <c r="U36915" s="3"/>
    </row>
    <row r="36916" spans="21:21" x14ac:dyDescent="0.35">
      <c r="U36916" s="3"/>
    </row>
    <row r="36917" spans="21:21" x14ac:dyDescent="0.35">
      <c r="U36917" s="3"/>
    </row>
    <row r="36918" spans="21:21" x14ac:dyDescent="0.35">
      <c r="U36918" s="3"/>
    </row>
    <row r="36919" spans="21:21" x14ac:dyDescent="0.35">
      <c r="U36919" s="3"/>
    </row>
    <row r="36920" spans="21:21" x14ac:dyDescent="0.35">
      <c r="U36920" s="3"/>
    </row>
    <row r="36921" spans="21:21" x14ac:dyDescent="0.35">
      <c r="U36921" s="3"/>
    </row>
    <row r="36922" spans="21:21" x14ac:dyDescent="0.35">
      <c r="U36922" s="3"/>
    </row>
    <row r="36923" spans="21:21" x14ac:dyDescent="0.35">
      <c r="U36923" s="3"/>
    </row>
    <row r="36924" spans="21:21" x14ac:dyDescent="0.35">
      <c r="U36924" s="3"/>
    </row>
    <row r="36925" spans="21:21" x14ac:dyDescent="0.35">
      <c r="U36925" s="3"/>
    </row>
    <row r="36926" spans="21:21" x14ac:dyDescent="0.35">
      <c r="U36926" s="3"/>
    </row>
    <row r="36927" spans="21:21" x14ac:dyDescent="0.35">
      <c r="U36927" s="3"/>
    </row>
    <row r="36928" spans="21:21" x14ac:dyDescent="0.35">
      <c r="U36928" s="3"/>
    </row>
    <row r="36929" spans="21:21" x14ac:dyDescent="0.35">
      <c r="U36929" s="3"/>
    </row>
    <row r="36930" spans="21:21" x14ac:dyDescent="0.35">
      <c r="U36930" s="3"/>
    </row>
    <row r="36931" spans="21:21" x14ac:dyDescent="0.35">
      <c r="U36931" s="3"/>
    </row>
    <row r="36932" spans="21:21" x14ac:dyDescent="0.35">
      <c r="U36932" s="3"/>
    </row>
    <row r="36933" spans="21:21" x14ac:dyDescent="0.35">
      <c r="U36933" s="3"/>
    </row>
    <row r="36934" spans="21:21" x14ac:dyDescent="0.35">
      <c r="U36934" s="3"/>
    </row>
    <row r="36935" spans="21:21" x14ac:dyDescent="0.35">
      <c r="U36935" s="3"/>
    </row>
    <row r="36936" spans="21:21" x14ac:dyDescent="0.35">
      <c r="U36936" s="3"/>
    </row>
    <row r="36937" spans="21:21" x14ac:dyDescent="0.35">
      <c r="U36937" s="3"/>
    </row>
    <row r="36938" spans="21:21" x14ac:dyDescent="0.35">
      <c r="U36938" s="3"/>
    </row>
    <row r="36939" spans="21:21" x14ac:dyDescent="0.35">
      <c r="U36939" s="3"/>
    </row>
    <row r="36940" spans="21:21" x14ac:dyDescent="0.35">
      <c r="U36940" s="3"/>
    </row>
    <row r="36941" spans="21:21" x14ac:dyDescent="0.35">
      <c r="U36941" s="3"/>
    </row>
    <row r="36942" spans="21:21" x14ac:dyDescent="0.35">
      <c r="U36942" s="3"/>
    </row>
    <row r="36943" spans="21:21" x14ac:dyDescent="0.35">
      <c r="U36943" s="3"/>
    </row>
    <row r="36944" spans="21:21" x14ac:dyDescent="0.35">
      <c r="U36944" s="3"/>
    </row>
    <row r="36945" spans="21:21" x14ac:dyDescent="0.35">
      <c r="U36945" s="3"/>
    </row>
    <row r="36946" spans="21:21" x14ac:dyDescent="0.35">
      <c r="U36946" s="3"/>
    </row>
    <row r="36947" spans="21:21" x14ac:dyDescent="0.35">
      <c r="U36947" s="3"/>
    </row>
    <row r="36948" spans="21:21" x14ac:dyDescent="0.35">
      <c r="U36948" s="3"/>
    </row>
    <row r="36949" spans="21:21" x14ac:dyDescent="0.35">
      <c r="U36949" s="3"/>
    </row>
    <row r="36950" spans="21:21" x14ac:dyDescent="0.35">
      <c r="U36950" s="3"/>
    </row>
    <row r="36951" spans="21:21" x14ac:dyDescent="0.35">
      <c r="U36951" s="3"/>
    </row>
    <row r="36952" spans="21:21" x14ac:dyDescent="0.35">
      <c r="U36952" s="3"/>
    </row>
    <row r="36953" spans="21:21" x14ac:dyDescent="0.35">
      <c r="U36953" s="3"/>
    </row>
    <row r="36954" spans="21:21" x14ac:dyDescent="0.35">
      <c r="U36954" s="3"/>
    </row>
    <row r="36955" spans="21:21" x14ac:dyDescent="0.35">
      <c r="U36955" s="3"/>
    </row>
    <row r="36956" spans="21:21" x14ac:dyDescent="0.35">
      <c r="U36956" s="3"/>
    </row>
    <row r="36957" spans="21:21" x14ac:dyDescent="0.35">
      <c r="U36957" s="3"/>
    </row>
    <row r="36958" spans="21:21" x14ac:dyDescent="0.35">
      <c r="U36958" s="3"/>
    </row>
    <row r="36959" spans="21:21" x14ac:dyDescent="0.35">
      <c r="U36959" s="3"/>
    </row>
    <row r="36960" spans="21:21" x14ac:dyDescent="0.35">
      <c r="U36960" s="3"/>
    </row>
    <row r="36961" spans="21:21" x14ac:dyDescent="0.35">
      <c r="U36961" s="3"/>
    </row>
    <row r="36962" spans="21:21" x14ac:dyDescent="0.35">
      <c r="U36962" s="3"/>
    </row>
    <row r="36963" spans="21:21" x14ac:dyDescent="0.35">
      <c r="U36963" s="3"/>
    </row>
    <row r="36964" spans="21:21" x14ac:dyDescent="0.35">
      <c r="U36964" s="3"/>
    </row>
    <row r="36965" spans="21:21" x14ac:dyDescent="0.35">
      <c r="U36965" s="3"/>
    </row>
    <row r="36966" spans="21:21" x14ac:dyDescent="0.35">
      <c r="U36966" s="3"/>
    </row>
    <row r="36967" spans="21:21" x14ac:dyDescent="0.35">
      <c r="U36967" s="3"/>
    </row>
    <row r="36968" spans="21:21" x14ac:dyDescent="0.35">
      <c r="U36968" s="3"/>
    </row>
    <row r="36969" spans="21:21" x14ac:dyDescent="0.35">
      <c r="U36969" s="3"/>
    </row>
    <row r="36970" spans="21:21" x14ac:dyDescent="0.35">
      <c r="U36970" s="3"/>
    </row>
    <row r="36971" spans="21:21" x14ac:dyDescent="0.35">
      <c r="U36971" s="3"/>
    </row>
    <row r="36972" spans="21:21" x14ac:dyDescent="0.35">
      <c r="U36972" s="3"/>
    </row>
    <row r="36973" spans="21:21" x14ac:dyDescent="0.35">
      <c r="U36973" s="3"/>
    </row>
    <row r="36974" spans="21:21" x14ac:dyDescent="0.35">
      <c r="U36974" s="3"/>
    </row>
    <row r="36975" spans="21:21" x14ac:dyDescent="0.35">
      <c r="U36975" s="3"/>
    </row>
    <row r="36976" spans="21:21" x14ac:dyDescent="0.35">
      <c r="U36976" s="3"/>
    </row>
    <row r="36977" spans="21:21" x14ac:dyDescent="0.35">
      <c r="U36977" s="3"/>
    </row>
    <row r="36978" spans="21:21" x14ac:dyDescent="0.35">
      <c r="U36978" s="3"/>
    </row>
    <row r="36979" spans="21:21" x14ac:dyDescent="0.35">
      <c r="U36979" s="3"/>
    </row>
    <row r="36980" spans="21:21" x14ac:dyDescent="0.35">
      <c r="U36980" s="3"/>
    </row>
    <row r="36981" spans="21:21" x14ac:dyDescent="0.35">
      <c r="U36981" s="3"/>
    </row>
    <row r="36982" spans="21:21" x14ac:dyDescent="0.35">
      <c r="U36982" s="3"/>
    </row>
    <row r="36983" spans="21:21" x14ac:dyDescent="0.35">
      <c r="U36983" s="3"/>
    </row>
    <row r="36984" spans="21:21" x14ac:dyDescent="0.35">
      <c r="U36984" s="3"/>
    </row>
    <row r="36985" spans="21:21" x14ac:dyDescent="0.35">
      <c r="U36985" s="3"/>
    </row>
    <row r="36986" spans="21:21" x14ac:dyDescent="0.35">
      <c r="U36986" s="3"/>
    </row>
    <row r="36987" spans="21:21" x14ac:dyDescent="0.35">
      <c r="U36987" s="3"/>
    </row>
    <row r="36988" spans="21:21" x14ac:dyDescent="0.35">
      <c r="U36988" s="3"/>
    </row>
    <row r="36989" spans="21:21" x14ac:dyDescent="0.35">
      <c r="U36989" s="3"/>
    </row>
    <row r="36990" spans="21:21" x14ac:dyDescent="0.35">
      <c r="U36990" s="3"/>
    </row>
    <row r="36991" spans="21:21" x14ac:dyDescent="0.35">
      <c r="U36991" s="3"/>
    </row>
    <row r="36992" spans="21:21" x14ac:dyDescent="0.35">
      <c r="U36992" s="3"/>
    </row>
    <row r="36993" spans="21:21" x14ac:dyDescent="0.35">
      <c r="U36993" s="3"/>
    </row>
    <row r="36994" spans="21:21" x14ac:dyDescent="0.35">
      <c r="U36994" s="3"/>
    </row>
    <row r="36995" spans="21:21" x14ac:dyDescent="0.35">
      <c r="U36995" s="3"/>
    </row>
    <row r="36996" spans="21:21" x14ac:dyDescent="0.35">
      <c r="U36996" s="3"/>
    </row>
    <row r="36997" spans="21:21" x14ac:dyDescent="0.35">
      <c r="U36997" s="3"/>
    </row>
    <row r="36998" spans="21:21" x14ac:dyDescent="0.35">
      <c r="U36998" s="3"/>
    </row>
    <row r="36999" spans="21:21" x14ac:dyDescent="0.35">
      <c r="U36999" s="3"/>
    </row>
    <row r="37000" spans="21:21" x14ac:dyDescent="0.35">
      <c r="U37000" s="3"/>
    </row>
    <row r="37001" spans="21:21" x14ac:dyDescent="0.35">
      <c r="U37001" s="3"/>
    </row>
    <row r="37002" spans="21:21" x14ac:dyDescent="0.35">
      <c r="U37002" s="3"/>
    </row>
    <row r="37003" spans="21:21" x14ac:dyDescent="0.35">
      <c r="U37003" s="3"/>
    </row>
    <row r="37004" spans="21:21" x14ac:dyDescent="0.35">
      <c r="U37004" s="3"/>
    </row>
    <row r="37005" spans="21:21" x14ac:dyDescent="0.35">
      <c r="U37005" s="3"/>
    </row>
    <row r="37006" spans="21:21" x14ac:dyDescent="0.35">
      <c r="U37006" s="3"/>
    </row>
    <row r="37007" spans="21:21" x14ac:dyDescent="0.35">
      <c r="U37007" s="3"/>
    </row>
    <row r="37008" spans="21:21" x14ac:dyDescent="0.35">
      <c r="U37008" s="3"/>
    </row>
    <row r="37009" spans="21:21" x14ac:dyDescent="0.35">
      <c r="U37009" s="3"/>
    </row>
    <row r="37010" spans="21:21" x14ac:dyDescent="0.35">
      <c r="U37010" s="3"/>
    </row>
    <row r="37011" spans="21:21" x14ac:dyDescent="0.35">
      <c r="U37011" s="3"/>
    </row>
    <row r="37012" spans="21:21" x14ac:dyDescent="0.35">
      <c r="U37012" s="3"/>
    </row>
    <row r="37013" spans="21:21" x14ac:dyDescent="0.35">
      <c r="U37013" s="3"/>
    </row>
    <row r="37014" spans="21:21" x14ac:dyDescent="0.35">
      <c r="U37014" s="3"/>
    </row>
    <row r="37015" spans="21:21" x14ac:dyDescent="0.35">
      <c r="U37015" s="3"/>
    </row>
    <row r="37016" spans="21:21" x14ac:dyDescent="0.35">
      <c r="U37016" s="3"/>
    </row>
    <row r="37017" spans="21:21" x14ac:dyDescent="0.35">
      <c r="U37017" s="3"/>
    </row>
    <row r="37018" spans="21:21" x14ac:dyDescent="0.35">
      <c r="U37018" s="3"/>
    </row>
    <row r="37019" spans="21:21" x14ac:dyDescent="0.35">
      <c r="U37019" s="3"/>
    </row>
    <row r="37020" spans="21:21" x14ac:dyDescent="0.35">
      <c r="U37020" s="3"/>
    </row>
    <row r="37021" spans="21:21" x14ac:dyDescent="0.35">
      <c r="U37021" s="3"/>
    </row>
    <row r="37022" spans="21:21" x14ac:dyDescent="0.35">
      <c r="U37022" s="3"/>
    </row>
    <row r="37023" spans="21:21" x14ac:dyDescent="0.35">
      <c r="U37023" s="3"/>
    </row>
    <row r="37024" spans="21:21" x14ac:dyDescent="0.35">
      <c r="U37024" s="3"/>
    </row>
    <row r="37025" spans="21:21" x14ac:dyDescent="0.35">
      <c r="U37025" s="3"/>
    </row>
    <row r="37026" spans="21:21" x14ac:dyDescent="0.35">
      <c r="U37026" s="3"/>
    </row>
    <row r="37027" spans="21:21" x14ac:dyDescent="0.35">
      <c r="U37027" s="3"/>
    </row>
    <row r="37028" spans="21:21" x14ac:dyDescent="0.35">
      <c r="U37028" s="3"/>
    </row>
    <row r="37029" spans="21:21" x14ac:dyDescent="0.35">
      <c r="U37029" s="3"/>
    </row>
    <row r="37030" spans="21:21" x14ac:dyDescent="0.35">
      <c r="U37030" s="3"/>
    </row>
    <row r="37031" spans="21:21" x14ac:dyDescent="0.35">
      <c r="U37031" s="3"/>
    </row>
    <row r="37032" spans="21:21" x14ac:dyDescent="0.35">
      <c r="U37032" s="3"/>
    </row>
    <row r="37033" spans="21:21" x14ac:dyDescent="0.35">
      <c r="U37033" s="3"/>
    </row>
    <row r="37034" spans="21:21" x14ac:dyDescent="0.35">
      <c r="U37034" s="3"/>
    </row>
    <row r="37035" spans="21:21" x14ac:dyDescent="0.35">
      <c r="U37035" s="3"/>
    </row>
    <row r="37036" spans="21:21" x14ac:dyDescent="0.35">
      <c r="U37036" s="3"/>
    </row>
    <row r="37037" spans="21:21" x14ac:dyDescent="0.35">
      <c r="U37037" s="3"/>
    </row>
    <row r="37038" spans="21:21" x14ac:dyDescent="0.35">
      <c r="U37038" s="3"/>
    </row>
    <row r="37039" spans="21:21" x14ac:dyDescent="0.35">
      <c r="U37039" s="3"/>
    </row>
    <row r="37040" spans="21:21" x14ac:dyDescent="0.35">
      <c r="U37040" s="3"/>
    </row>
    <row r="37041" spans="21:21" x14ac:dyDescent="0.35">
      <c r="U37041" s="3"/>
    </row>
    <row r="37042" spans="21:21" x14ac:dyDescent="0.35">
      <c r="U37042" s="3"/>
    </row>
    <row r="37043" spans="21:21" x14ac:dyDescent="0.35">
      <c r="U37043" s="3"/>
    </row>
    <row r="37044" spans="21:21" x14ac:dyDescent="0.35">
      <c r="U37044" s="3"/>
    </row>
    <row r="37045" spans="21:21" x14ac:dyDescent="0.35">
      <c r="U37045" s="3"/>
    </row>
    <row r="37046" spans="21:21" x14ac:dyDescent="0.35">
      <c r="U37046" s="3"/>
    </row>
    <row r="37047" spans="21:21" x14ac:dyDescent="0.35">
      <c r="U37047" s="3"/>
    </row>
    <row r="37048" spans="21:21" x14ac:dyDescent="0.35">
      <c r="U37048" s="3"/>
    </row>
    <row r="37049" spans="21:21" x14ac:dyDescent="0.35">
      <c r="U37049" s="3"/>
    </row>
    <row r="37050" spans="21:21" x14ac:dyDescent="0.35">
      <c r="U37050" s="3"/>
    </row>
    <row r="37051" spans="21:21" x14ac:dyDescent="0.35">
      <c r="U37051" s="3"/>
    </row>
    <row r="37052" spans="21:21" x14ac:dyDescent="0.35">
      <c r="U37052" s="3"/>
    </row>
    <row r="37053" spans="21:21" x14ac:dyDescent="0.35">
      <c r="U37053" s="3"/>
    </row>
    <row r="37054" spans="21:21" x14ac:dyDescent="0.35">
      <c r="U37054" s="3"/>
    </row>
    <row r="37055" spans="21:21" x14ac:dyDescent="0.35">
      <c r="U37055" s="3"/>
    </row>
    <row r="37056" spans="21:21" x14ac:dyDescent="0.35">
      <c r="U37056" s="3"/>
    </row>
    <row r="37057" spans="21:21" x14ac:dyDescent="0.35">
      <c r="U37057" s="3"/>
    </row>
    <row r="37058" spans="21:21" x14ac:dyDescent="0.35">
      <c r="U37058" s="3"/>
    </row>
    <row r="37059" spans="21:21" x14ac:dyDescent="0.35">
      <c r="U37059" s="3"/>
    </row>
    <row r="37060" spans="21:21" x14ac:dyDescent="0.35">
      <c r="U37060" s="3"/>
    </row>
    <row r="37061" spans="21:21" x14ac:dyDescent="0.35">
      <c r="U37061" s="3"/>
    </row>
    <row r="37062" spans="21:21" x14ac:dyDescent="0.35">
      <c r="U37062" s="3"/>
    </row>
    <row r="37063" spans="21:21" x14ac:dyDescent="0.35">
      <c r="U37063" s="3"/>
    </row>
    <row r="37064" spans="21:21" x14ac:dyDescent="0.35">
      <c r="U37064" s="3"/>
    </row>
    <row r="37065" spans="21:21" x14ac:dyDescent="0.35">
      <c r="U37065" s="3"/>
    </row>
    <row r="37066" spans="21:21" x14ac:dyDescent="0.35">
      <c r="U37066" s="3"/>
    </row>
    <row r="37067" spans="21:21" x14ac:dyDescent="0.35">
      <c r="U37067" s="3"/>
    </row>
    <row r="37068" spans="21:21" x14ac:dyDescent="0.35">
      <c r="U37068" s="3"/>
    </row>
    <row r="37069" spans="21:21" x14ac:dyDescent="0.35">
      <c r="U37069" s="3"/>
    </row>
    <row r="37070" spans="21:21" x14ac:dyDescent="0.35">
      <c r="U37070" s="3"/>
    </row>
    <row r="37071" spans="21:21" x14ac:dyDescent="0.35">
      <c r="U37071" s="3"/>
    </row>
    <row r="37072" spans="21:21" x14ac:dyDescent="0.35">
      <c r="U37072" s="3"/>
    </row>
    <row r="37073" spans="21:21" x14ac:dyDescent="0.35">
      <c r="U37073" s="3"/>
    </row>
    <row r="37074" spans="21:21" x14ac:dyDescent="0.35">
      <c r="U37074" s="3"/>
    </row>
    <row r="37075" spans="21:21" x14ac:dyDescent="0.35">
      <c r="U37075" s="3"/>
    </row>
    <row r="37076" spans="21:21" x14ac:dyDescent="0.35">
      <c r="U37076" s="3"/>
    </row>
    <row r="37077" spans="21:21" x14ac:dyDescent="0.35">
      <c r="U37077" s="3"/>
    </row>
    <row r="37078" spans="21:21" x14ac:dyDescent="0.35">
      <c r="U37078" s="3"/>
    </row>
    <row r="37079" spans="21:21" x14ac:dyDescent="0.35">
      <c r="U37079" s="3"/>
    </row>
    <row r="37080" spans="21:21" x14ac:dyDescent="0.35">
      <c r="U37080" s="3"/>
    </row>
    <row r="37081" spans="21:21" x14ac:dyDescent="0.35">
      <c r="U37081" s="3"/>
    </row>
    <row r="37082" spans="21:21" x14ac:dyDescent="0.35">
      <c r="U37082" s="3"/>
    </row>
    <row r="37083" spans="21:21" x14ac:dyDescent="0.35">
      <c r="U37083" s="3"/>
    </row>
    <row r="37084" spans="21:21" x14ac:dyDescent="0.35">
      <c r="U37084" s="3"/>
    </row>
    <row r="37085" spans="21:21" x14ac:dyDescent="0.35">
      <c r="U37085" s="3"/>
    </row>
    <row r="37086" spans="21:21" x14ac:dyDescent="0.35">
      <c r="U37086" s="3"/>
    </row>
    <row r="37087" spans="21:21" x14ac:dyDescent="0.35">
      <c r="U37087" s="3"/>
    </row>
    <row r="37088" spans="21:21" x14ac:dyDescent="0.35">
      <c r="U37088" s="3"/>
    </row>
    <row r="37089" spans="21:21" x14ac:dyDescent="0.35">
      <c r="U37089" s="3"/>
    </row>
    <row r="37090" spans="21:21" x14ac:dyDescent="0.35">
      <c r="U37090" s="3"/>
    </row>
    <row r="37091" spans="21:21" x14ac:dyDescent="0.35">
      <c r="U37091" s="3"/>
    </row>
    <row r="37092" spans="21:21" x14ac:dyDescent="0.35">
      <c r="U37092" s="3"/>
    </row>
    <row r="37093" spans="21:21" x14ac:dyDescent="0.35">
      <c r="U37093" s="3"/>
    </row>
    <row r="37094" spans="21:21" x14ac:dyDescent="0.35">
      <c r="U37094" s="3"/>
    </row>
    <row r="37095" spans="21:21" x14ac:dyDescent="0.35">
      <c r="U37095" s="3"/>
    </row>
    <row r="37096" spans="21:21" x14ac:dyDescent="0.35">
      <c r="U37096" s="3"/>
    </row>
    <row r="37097" spans="21:21" x14ac:dyDescent="0.35">
      <c r="U37097" s="3"/>
    </row>
    <row r="37098" spans="21:21" x14ac:dyDescent="0.35">
      <c r="U37098" s="3"/>
    </row>
    <row r="37099" spans="21:21" x14ac:dyDescent="0.35">
      <c r="U37099" s="3"/>
    </row>
    <row r="37100" spans="21:21" x14ac:dyDescent="0.35">
      <c r="U37100" s="3"/>
    </row>
    <row r="37101" spans="21:21" x14ac:dyDescent="0.35">
      <c r="U37101" s="3"/>
    </row>
    <row r="37102" spans="21:21" x14ac:dyDescent="0.35">
      <c r="U37102" s="3"/>
    </row>
    <row r="37103" spans="21:21" x14ac:dyDescent="0.35">
      <c r="U37103" s="3"/>
    </row>
    <row r="37104" spans="21:21" x14ac:dyDescent="0.35">
      <c r="U37104" s="3"/>
    </row>
    <row r="37105" spans="21:21" x14ac:dyDescent="0.35">
      <c r="U37105" s="3"/>
    </row>
    <row r="37106" spans="21:21" x14ac:dyDescent="0.35">
      <c r="U37106" s="3"/>
    </row>
    <row r="37107" spans="21:21" x14ac:dyDescent="0.35">
      <c r="U37107" s="3"/>
    </row>
    <row r="37108" spans="21:21" x14ac:dyDescent="0.35">
      <c r="U37108" s="3"/>
    </row>
    <row r="37109" spans="21:21" x14ac:dyDescent="0.35">
      <c r="U37109" s="3"/>
    </row>
    <row r="37110" spans="21:21" x14ac:dyDescent="0.35">
      <c r="U37110" s="3"/>
    </row>
    <row r="37111" spans="21:21" x14ac:dyDescent="0.35">
      <c r="U37111" s="3"/>
    </row>
    <row r="37112" spans="21:21" x14ac:dyDescent="0.35">
      <c r="U37112" s="3"/>
    </row>
    <row r="37113" spans="21:21" x14ac:dyDescent="0.35">
      <c r="U37113" s="3"/>
    </row>
    <row r="37114" spans="21:21" x14ac:dyDescent="0.35">
      <c r="U37114" s="3"/>
    </row>
    <row r="37115" spans="21:21" x14ac:dyDescent="0.35">
      <c r="U37115" s="3"/>
    </row>
    <row r="37116" spans="21:21" x14ac:dyDescent="0.35">
      <c r="U37116" s="3"/>
    </row>
    <row r="37117" spans="21:21" x14ac:dyDescent="0.35">
      <c r="U37117" s="3"/>
    </row>
    <row r="37118" spans="21:21" x14ac:dyDescent="0.35">
      <c r="U37118" s="3"/>
    </row>
    <row r="37119" spans="21:21" x14ac:dyDescent="0.35">
      <c r="U37119" s="3"/>
    </row>
    <row r="37120" spans="21:21" x14ac:dyDescent="0.35">
      <c r="U37120" s="3"/>
    </row>
    <row r="37121" spans="21:21" x14ac:dyDescent="0.35">
      <c r="U37121" s="3"/>
    </row>
    <row r="37122" spans="21:21" x14ac:dyDescent="0.35">
      <c r="U37122" s="3"/>
    </row>
    <row r="37123" spans="21:21" x14ac:dyDescent="0.35">
      <c r="U37123" s="3"/>
    </row>
    <row r="37124" spans="21:21" x14ac:dyDescent="0.35">
      <c r="U37124" s="3"/>
    </row>
    <row r="37125" spans="21:21" x14ac:dyDescent="0.35">
      <c r="U37125" s="3"/>
    </row>
    <row r="37126" spans="21:21" x14ac:dyDescent="0.35">
      <c r="U37126" s="3"/>
    </row>
    <row r="37127" spans="21:21" x14ac:dyDescent="0.35">
      <c r="U37127" s="3"/>
    </row>
    <row r="37128" spans="21:21" x14ac:dyDescent="0.35">
      <c r="U37128" s="3"/>
    </row>
    <row r="37129" spans="21:21" x14ac:dyDescent="0.35">
      <c r="U37129" s="3"/>
    </row>
    <row r="37130" spans="21:21" x14ac:dyDescent="0.35">
      <c r="U37130" s="3"/>
    </row>
    <row r="37131" spans="21:21" x14ac:dyDescent="0.35">
      <c r="U37131" s="3"/>
    </row>
    <row r="37132" spans="21:21" x14ac:dyDescent="0.35">
      <c r="U37132" s="3"/>
    </row>
    <row r="37133" spans="21:21" x14ac:dyDescent="0.35">
      <c r="U37133" s="3"/>
    </row>
    <row r="37134" spans="21:21" x14ac:dyDescent="0.35">
      <c r="U37134" s="3"/>
    </row>
    <row r="37135" spans="21:21" x14ac:dyDescent="0.35">
      <c r="U37135" s="3"/>
    </row>
    <row r="37136" spans="21:21" x14ac:dyDescent="0.35">
      <c r="U37136" s="3"/>
    </row>
    <row r="37137" spans="21:21" x14ac:dyDescent="0.35">
      <c r="U37137" s="3"/>
    </row>
    <row r="37138" spans="21:21" x14ac:dyDescent="0.35">
      <c r="U37138" s="3"/>
    </row>
    <row r="37139" spans="21:21" x14ac:dyDescent="0.35">
      <c r="U37139" s="3"/>
    </row>
    <row r="37140" spans="21:21" x14ac:dyDescent="0.35">
      <c r="U37140" s="3"/>
    </row>
    <row r="37141" spans="21:21" x14ac:dyDescent="0.35">
      <c r="U37141" s="3"/>
    </row>
    <row r="37142" spans="21:21" x14ac:dyDescent="0.35">
      <c r="U37142" s="3"/>
    </row>
    <row r="37143" spans="21:21" x14ac:dyDescent="0.35">
      <c r="U37143" s="3"/>
    </row>
    <row r="37144" spans="21:21" x14ac:dyDescent="0.35">
      <c r="U37144" s="3"/>
    </row>
    <row r="37145" spans="21:21" x14ac:dyDescent="0.35">
      <c r="U37145" s="3"/>
    </row>
    <row r="37146" spans="21:21" x14ac:dyDescent="0.35">
      <c r="U37146" s="3"/>
    </row>
    <row r="37147" spans="21:21" x14ac:dyDescent="0.35">
      <c r="U37147" s="3"/>
    </row>
    <row r="37148" spans="21:21" x14ac:dyDescent="0.35">
      <c r="U37148" s="3"/>
    </row>
    <row r="37149" spans="21:21" x14ac:dyDescent="0.35">
      <c r="U37149" s="3"/>
    </row>
    <row r="37150" spans="21:21" x14ac:dyDescent="0.35">
      <c r="U37150" s="3"/>
    </row>
    <row r="37151" spans="21:21" x14ac:dyDescent="0.35">
      <c r="U37151" s="3"/>
    </row>
    <row r="37152" spans="21:21" x14ac:dyDescent="0.35">
      <c r="U37152" s="3"/>
    </row>
    <row r="37153" spans="21:21" x14ac:dyDescent="0.35">
      <c r="U37153" s="3"/>
    </row>
    <row r="37154" spans="21:21" x14ac:dyDescent="0.35">
      <c r="U37154" s="3"/>
    </row>
    <row r="37155" spans="21:21" x14ac:dyDescent="0.35">
      <c r="U37155" s="3"/>
    </row>
    <row r="37156" spans="21:21" x14ac:dyDescent="0.35">
      <c r="U37156" s="3"/>
    </row>
    <row r="37157" spans="21:21" x14ac:dyDescent="0.35">
      <c r="U37157" s="3"/>
    </row>
    <row r="37158" spans="21:21" x14ac:dyDescent="0.35">
      <c r="U37158" s="3"/>
    </row>
    <row r="37159" spans="21:21" x14ac:dyDescent="0.35">
      <c r="U37159" s="3"/>
    </row>
    <row r="37160" spans="21:21" x14ac:dyDescent="0.35">
      <c r="U37160" s="3"/>
    </row>
    <row r="37161" spans="21:21" x14ac:dyDescent="0.35">
      <c r="U37161" s="3"/>
    </row>
    <row r="37162" spans="21:21" x14ac:dyDescent="0.35">
      <c r="U37162" s="3"/>
    </row>
    <row r="37163" spans="21:21" x14ac:dyDescent="0.35">
      <c r="U37163" s="3"/>
    </row>
    <row r="37164" spans="21:21" x14ac:dyDescent="0.35">
      <c r="U37164" s="3"/>
    </row>
    <row r="37165" spans="21:21" x14ac:dyDescent="0.35">
      <c r="U37165" s="3"/>
    </row>
    <row r="37166" spans="21:21" x14ac:dyDescent="0.35">
      <c r="U37166" s="3"/>
    </row>
    <row r="37167" spans="21:21" x14ac:dyDescent="0.35">
      <c r="U37167" s="3"/>
    </row>
    <row r="37168" spans="21:21" x14ac:dyDescent="0.35">
      <c r="U37168" s="3"/>
    </row>
    <row r="37169" spans="21:21" x14ac:dyDescent="0.35">
      <c r="U37169" s="3"/>
    </row>
    <row r="37170" spans="21:21" x14ac:dyDescent="0.35">
      <c r="U37170" s="3"/>
    </row>
    <row r="37171" spans="21:21" x14ac:dyDescent="0.35">
      <c r="U37171" s="3"/>
    </row>
    <row r="37172" spans="21:21" x14ac:dyDescent="0.35">
      <c r="U37172" s="3"/>
    </row>
    <row r="37173" spans="21:21" x14ac:dyDescent="0.35">
      <c r="U37173" s="3"/>
    </row>
    <row r="37174" spans="21:21" x14ac:dyDescent="0.35">
      <c r="U37174" s="3"/>
    </row>
    <row r="37175" spans="21:21" x14ac:dyDescent="0.35">
      <c r="U37175" s="3"/>
    </row>
    <row r="37176" spans="21:21" x14ac:dyDescent="0.35">
      <c r="U37176" s="3"/>
    </row>
    <row r="37177" spans="21:21" x14ac:dyDescent="0.35">
      <c r="U37177" s="3"/>
    </row>
    <row r="37178" spans="21:21" x14ac:dyDescent="0.35">
      <c r="U37178" s="3"/>
    </row>
    <row r="37179" spans="21:21" x14ac:dyDescent="0.35">
      <c r="U37179" s="3"/>
    </row>
    <row r="37180" spans="21:21" x14ac:dyDescent="0.35">
      <c r="U37180" s="3"/>
    </row>
    <row r="37181" spans="21:21" x14ac:dyDescent="0.35">
      <c r="U37181" s="3"/>
    </row>
    <row r="37182" spans="21:21" x14ac:dyDescent="0.35">
      <c r="U37182" s="3"/>
    </row>
    <row r="37183" spans="21:21" x14ac:dyDescent="0.35">
      <c r="U37183" s="3"/>
    </row>
    <row r="37184" spans="21:21" x14ac:dyDescent="0.35">
      <c r="U37184" s="3"/>
    </row>
    <row r="37185" spans="21:21" x14ac:dyDescent="0.35">
      <c r="U37185" s="3"/>
    </row>
    <row r="37186" spans="21:21" x14ac:dyDescent="0.35">
      <c r="U37186" s="3"/>
    </row>
    <row r="37187" spans="21:21" x14ac:dyDescent="0.35">
      <c r="U37187" s="3"/>
    </row>
    <row r="37188" spans="21:21" x14ac:dyDescent="0.35">
      <c r="U37188" s="3"/>
    </row>
    <row r="37189" spans="21:21" x14ac:dyDescent="0.35">
      <c r="U37189" s="3"/>
    </row>
    <row r="37190" spans="21:21" x14ac:dyDescent="0.35">
      <c r="U37190" s="3"/>
    </row>
    <row r="37191" spans="21:21" x14ac:dyDescent="0.35">
      <c r="U37191" s="3"/>
    </row>
    <row r="37192" spans="21:21" x14ac:dyDescent="0.35">
      <c r="U37192" s="3"/>
    </row>
    <row r="37193" spans="21:21" x14ac:dyDescent="0.35">
      <c r="U37193" s="3"/>
    </row>
    <row r="37194" spans="21:21" x14ac:dyDescent="0.35">
      <c r="U37194" s="3"/>
    </row>
    <row r="37195" spans="21:21" x14ac:dyDescent="0.35">
      <c r="U37195" s="3"/>
    </row>
    <row r="37196" spans="21:21" x14ac:dyDescent="0.35">
      <c r="U37196" s="3"/>
    </row>
    <row r="37197" spans="21:21" x14ac:dyDescent="0.35">
      <c r="U37197" s="3"/>
    </row>
    <row r="37198" spans="21:21" x14ac:dyDescent="0.35">
      <c r="U37198" s="3"/>
    </row>
    <row r="37199" spans="21:21" x14ac:dyDescent="0.35">
      <c r="U37199" s="3"/>
    </row>
    <row r="37200" spans="21:21" x14ac:dyDescent="0.35">
      <c r="U37200" s="3"/>
    </row>
    <row r="37201" spans="21:21" x14ac:dyDescent="0.35">
      <c r="U37201" s="3"/>
    </row>
    <row r="37202" spans="21:21" x14ac:dyDescent="0.35">
      <c r="U37202" s="3"/>
    </row>
    <row r="37203" spans="21:21" x14ac:dyDescent="0.35">
      <c r="U37203" s="3"/>
    </row>
    <row r="37204" spans="21:21" x14ac:dyDescent="0.35">
      <c r="U37204" s="3"/>
    </row>
    <row r="37205" spans="21:21" x14ac:dyDescent="0.35">
      <c r="U37205" s="3"/>
    </row>
    <row r="37206" spans="21:21" x14ac:dyDescent="0.35">
      <c r="U37206" s="3"/>
    </row>
    <row r="37207" spans="21:21" x14ac:dyDescent="0.35">
      <c r="U37207" s="3"/>
    </row>
    <row r="37208" spans="21:21" x14ac:dyDescent="0.35">
      <c r="U37208" s="3"/>
    </row>
    <row r="37209" spans="21:21" x14ac:dyDescent="0.35">
      <c r="U37209" s="3"/>
    </row>
    <row r="37210" spans="21:21" x14ac:dyDescent="0.35">
      <c r="U37210" s="3"/>
    </row>
    <row r="37211" spans="21:21" x14ac:dyDescent="0.35">
      <c r="U37211" s="3"/>
    </row>
    <row r="37212" spans="21:21" x14ac:dyDescent="0.35">
      <c r="U37212" s="3"/>
    </row>
    <row r="37213" spans="21:21" x14ac:dyDescent="0.35">
      <c r="U37213" s="3"/>
    </row>
    <row r="37214" spans="21:21" x14ac:dyDescent="0.35">
      <c r="U37214" s="3"/>
    </row>
    <row r="37215" spans="21:21" x14ac:dyDescent="0.35">
      <c r="U37215" s="3"/>
    </row>
    <row r="37216" spans="21:21" x14ac:dyDescent="0.35">
      <c r="U37216" s="3"/>
    </row>
    <row r="37217" spans="21:21" x14ac:dyDescent="0.35">
      <c r="U37217" s="3"/>
    </row>
    <row r="37218" spans="21:21" x14ac:dyDescent="0.35">
      <c r="U37218" s="3"/>
    </row>
    <row r="37219" spans="21:21" x14ac:dyDescent="0.35">
      <c r="U37219" s="3"/>
    </row>
    <row r="37220" spans="21:21" x14ac:dyDescent="0.35">
      <c r="U37220" s="3"/>
    </row>
    <row r="37221" spans="21:21" x14ac:dyDescent="0.35">
      <c r="U37221" s="3"/>
    </row>
    <row r="37222" spans="21:21" x14ac:dyDescent="0.35">
      <c r="U37222" s="3"/>
    </row>
    <row r="37223" spans="21:21" x14ac:dyDescent="0.35">
      <c r="U37223" s="3"/>
    </row>
    <row r="37224" spans="21:21" x14ac:dyDescent="0.35">
      <c r="U37224" s="3"/>
    </row>
    <row r="37225" spans="21:21" x14ac:dyDescent="0.35">
      <c r="U37225" s="3"/>
    </row>
    <row r="37226" spans="21:21" x14ac:dyDescent="0.35">
      <c r="U37226" s="3"/>
    </row>
    <row r="37227" spans="21:21" x14ac:dyDescent="0.35">
      <c r="U37227" s="3"/>
    </row>
    <row r="37228" spans="21:21" x14ac:dyDescent="0.35">
      <c r="U37228" s="3"/>
    </row>
    <row r="37229" spans="21:21" x14ac:dyDescent="0.35">
      <c r="U37229" s="3"/>
    </row>
    <row r="37230" spans="21:21" x14ac:dyDescent="0.35">
      <c r="U37230" s="3"/>
    </row>
    <row r="37231" spans="21:21" x14ac:dyDescent="0.35">
      <c r="U37231" s="3"/>
    </row>
    <row r="37232" spans="21:21" x14ac:dyDescent="0.35">
      <c r="U37232" s="3"/>
    </row>
    <row r="37233" spans="21:21" x14ac:dyDescent="0.35">
      <c r="U37233" s="3"/>
    </row>
    <row r="37234" spans="21:21" x14ac:dyDescent="0.35">
      <c r="U37234" s="3"/>
    </row>
    <row r="37235" spans="21:21" x14ac:dyDescent="0.35">
      <c r="U37235" s="3"/>
    </row>
    <row r="37236" spans="21:21" x14ac:dyDescent="0.35">
      <c r="U37236" s="3"/>
    </row>
    <row r="37237" spans="21:21" x14ac:dyDescent="0.35">
      <c r="U37237" s="3"/>
    </row>
    <row r="37238" spans="21:21" x14ac:dyDescent="0.35">
      <c r="U37238" s="3"/>
    </row>
    <row r="37239" spans="21:21" x14ac:dyDescent="0.35">
      <c r="U37239" s="3"/>
    </row>
    <row r="37240" spans="21:21" x14ac:dyDescent="0.35">
      <c r="U37240" s="3"/>
    </row>
    <row r="37241" spans="21:21" x14ac:dyDescent="0.35">
      <c r="U37241" s="3"/>
    </row>
    <row r="37242" spans="21:21" x14ac:dyDescent="0.35">
      <c r="U37242" s="3"/>
    </row>
    <row r="37243" spans="21:21" x14ac:dyDescent="0.35">
      <c r="U37243" s="3"/>
    </row>
    <row r="37244" spans="21:21" x14ac:dyDescent="0.35">
      <c r="U37244" s="3"/>
    </row>
    <row r="37245" spans="21:21" x14ac:dyDescent="0.35">
      <c r="U37245" s="3"/>
    </row>
    <row r="37246" spans="21:21" x14ac:dyDescent="0.35">
      <c r="U37246" s="3"/>
    </row>
    <row r="37247" spans="21:21" x14ac:dyDescent="0.35">
      <c r="U37247" s="3"/>
    </row>
    <row r="37248" spans="21:21" x14ac:dyDescent="0.35">
      <c r="U37248" s="3"/>
    </row>
    <row r="37249" spans="21:21" x14ac:dyDescent="0.35">
      <c r="U37249" s="3"/>
    </row>
    <row r="37250" spans="21:21" x14ac:dyDescent="0.35">
      <c r="U37250" s="3"/>
    </row>
    <row r="37251" spans="21:21" x14ac:dyDescent="0.35">
      <c r="U37251" s="3"/>
    </row>
    <row r="37252" spans="21:21" x14ac:dyDescent="0.35">
      <c r="U37252" s="3"/>
    </row>
    <row r="37253" spans="21:21" x14ac:dyDescent="0.35">
      <c r="U37253" s="3"/>
    </row>
    <row r="37254" spans="21:21" x14ac:dyDescent="0.35">
      <c r="U37254" s="3"/>
    </row>
    <row r="37255" spans="21:21" x14ac:dyDescent="0.35">
      <c r="U37255" s="3"/>
    </row>
    <row r="37256" spans="21:21" x14ac:dyDescent="0.35">
      <c r="U37256" s="3"/>
    </row>
    <row r="37257" spans="21:21" x14ac:dyDescent="0.35">
      <c r="U37257" s="3"/>
    </row>
    <row r="37258" spans="21:21" x14ac:dyDescent="0.35">
      <c r="U37258" s="3"/>
    </row>
    <row r="37259" spans="21:21" x14ac:dyDescent="0.35">
      <c r="U37259" s="3"/>
    </row>
    <row r="37260" spans="21:21" x14ac:dyDescent="0.35">
      <c r="U37260" s="3"/>
    </row>
    <row r="37261" spans="21:21" x14ac:dyDescent="0.35">
      <c r="U37261" s="3"/>
    </row>
    <row r="37262" spans="21:21" x14ac:dyDescent="0.35">
      <c r="U37262" s="3"/>
    </row>
    <row r="37263" spans="21:21" x14ac:dyDescent="0.35">
      <c r="U37263" s="3"/>
    </row>
    <row r="37264" spans="21:21" x14ac:dyDescent="0.35">
      <c r="U37264" s="3"/>
    </row>
    <row r="37265" spans="21:21" x14ac:dyDescent="0.35">
      <c r="U37265" s="3"/>
    </row>
    <row r="37266" spans="21:21" x14ac:dyDescent="0.35">
      <c r="U37266" s="3"/>
    </row>
    <row r="37267" spans="21:21" x14ac:dyDescent="0.35">
      <c r="U37267" s="3"/>
    </row>
    <row r="37268" spans="21:21" x14ac:dyDescent="0.35">
      <c r="U37268" s="3"/>
    </row>
    <row r="37269" spans="21:21" x14ac:dyDescent="0.35">
      <c r="U37269" s="3"/>
    </row>
    <row r="37270" spans="21:21" x14ac:dyDescent="0.35">
      <c r="U37270" s="3"/>
    </row>
    <row r="37271" spans="21:21" x14ac:dyDescent="0.35">
      <c r="U37271" s="3"/>
    </row>
    <row r="37272" spans="21:21" x14ac:dyDescent="0.35">
      <c r="U37272" s="3"/>
    </row>
    <row r="37273" spans="21:21" x14ac:dyDescent="0.35">
      <c r="U37273" s="3"/>
    </row>
    <row r="37274" spans="21:21" x14ac:dyDescent="0.35">
      <c r="U37274" s="3"/>
    </row>
    <row r="37275" spans="21:21" x14ac:dyDescent="0.35">
      <c r="U37275" s="3"/>
    </row>
    <row r="37276" spans="21:21" x14ac:dyDescent="0.35">
      <c r="U37276" s="3"/>
    </row>
    <row r="37277" spans="21:21" x14ac:dyDescent="0.35">
      <c r="U37277" s="3"/>
    </row>
    <row r="37278" spans="21:21" x14ac:dyDescent="0.35">
      <c r="U37278" s="3"/>
    </row>
    <row r="37279" spans="21:21" x14ac:dyDescent="0.35">
      <c r="U37279" s="3"/>
    </row>
    <row r="37280" spans="21:21" x14ac:dyDescent="0.35">
      <c r="U37280" s="3"/>
    </row>
    <row r="37281" spans="21:21" x14ac:dyDescent="0.35">
      <c r="U37281" s="3"/>
    </row>
    <row r="37282" spans="21:21" x14ac:dyDescent="0.35">
      <c r="U37282" s="3"/>
    </row>
    <row r="37283" spans="21:21" x14ac:dyDescent="0.35">
      <c r="U37283" s="3"/>
    </row>
    <row r="37284" spans="21:21" x14ac:dyDescent="0.35">
      <c r="U37284" s="3"/>
    </row>
    <row r="37285" spans="21:21" x14ac:dyDescent="0.35">
      <c r="U37285" s="3"/>
    </row>
    <row r="37286" spans="21:21" x14ac:dyDescent="0.35">
      <c r="U37286" s="3"/>
    </row>
    <row r="37287" spans="21:21" x14ac:dyDescent="0.35">
      <c r="U37287" s="3"/>
    </row>
    <row r="37288" spans="21:21" x14ac:dyDescent="0.35">
      <c r="U37288" s="3"/>
    </row>
    <row r="37289" spans="21:21" x14ac:dyDescent="0.35">
      <c r="U37289" s="3"/>
    </row>
    <row r="37290" spans="21:21" x14ac:dyDescent="0.35">
      <c r="U37290" s="3"/>
    </row>
    <row r="37291" spans="21:21" x14ac:dyDescent="0.35">
      <c r="U37291" s="3"/>
    </row>
    <row r="37292" spans="21:21" x14ac:dyDescent="0.35">
      <c r="U37292" s="3"/>
    </row>
    <row r="37293" spans="21:21" x14ac:dyDescent="0.35">
      <c r="U37293" s="3"/>
    </row>
    <row r="37294" spans="21:21" x14ac:dyDescent="0.35">
      <c r="U37294" s="3"/>
    </row>
    <row r="37295" spans="21:21" x14ac:dyDescent="0.35">
      <c r="U37295" s="3"/>
    </row>
    <row r="37296" spans="21:21" x14ac:dyDescent="0.35">
      <c r="U37296" s="3"/>
    </row>
    <row r="37297" spans="21:21" x14ac:dyDescent="0.35">
      <c r="U37297" s="3"/>
    </row>
    <row r="37298" spans="21:21" x14ac:dyDescent="0.35">
      <c r="U37298" s="3"/>
    </row>
    <row r="37299" spans="21:21" x14ac:dyDescent="0.35">
      <c r="U37299" s="3"/>
    </row>
    <row r="37300" spans="21:21" x14ac:dyDescent="0.35">
      <c r="U37300" s="3"/>
    </row>
    <row r="37301" spans="21:21" x14ac:dyDescent="0.35">
      <c r="U37301" s="3"/>
    </row>
    <row r="37302" spans="21:21" x14ac:dyDescent="0.35">
      <c r="U37302" s="3"/>
    </row>
    <row r="37303" spans="21:21" x14ac:dyDescent="0.35">
      <c r="U37303" s="3"/>
    </row>
    <row r="37304" spans="21:21" x14ac:dyDescent="0.35">
      <c r="U37304" s="3"/>
    </row>
    <row r="37305" spans="21:21" x14ac:dyDescent="0.35">
      <c r="U37305" s="3"/>
    </row>
    <row r="37306" spans="21:21" x14ac:dyDescent="0.35">
      <c r="U37306" s="3"/>
    </row>
    <row r="37307" spans="21:21" x14ac:dyDescent="0.35">
      <c r="U37307" s="3"/>
    </row>
    <row r="37308" spans="21:21" x14ac:dyDescent="0.35">
      <c r="U37308" s="3"/>
    </row>
    <row r="37309" spans="21:21" x14ac:dyDescent="0.35">
      <c r="U37309" s="3"/>
    </row>
    <row r="37310" spans="21:21" x14ac:dyDescent="0.35">
      <c r="U37310" s="3"/>
    </row>
    <row r="37311" spans="21:21" x14ac:dyDescent="0.35">
      <c r="U37311" s="3"/>
    </row>
    <row r="37312" spans="21:21" x14ac:dyDescent="0.35">
      <c r="U37312" s="3"/>
    </row>
    <row r="37313" spans="21:21" x14ac:dyDescent="0.35">
      <c r="U37313" s="3"/>
    </row>
    <row r="37314" spans="21:21" x14ac:dyDescent="0.35">
      <c r="U37314" s="3"/>
    </row>
    <row r="37315" spans="21:21" x14ac:dyDescent="0.35">
      <c r="U37315" s="3"/>
    </row>
    <row r="37316" spans="21:21" x14ac:dyDescent="0.35">
      <c r="U37316" s="3"/>
    </row>
    <row r="37317" spans="21:21" x14ac:dyDescent="0.35">
      <c r="U37317" s="3"/>
    </row>
    <row r="37318" spans="21:21" x14ac:dyDescent="0.35">
      <c r="U37318" s="3"/>
    </row>
    <row r="37319" spans="21:21" x14ac:dyDescent="0.35">
      <c r="U37319" s="3"/>
    </row>
    <row r="37320" spans="21:21" x14ac:dyDescent="0.35">
      <c r="U37320" s="3"/>
    </row>
    <row r="37321" spans="21:21" x14ac:dyDescent="0.35">
      <c r="U37321" s="3"/>
    </row>
    <row r="37322" spans="21:21" x14ac:dyDescent="0.35">
      <c r="U37322" s="3"/>
    </row>
    <row r="37323" spans="21:21" x14ac:dyDescent="0.35">
      <c r="U37323" s="3"/>
    </row>
    <row r="37324" spans="21:21" x14ac:dyDescent="0.35">
      <c r="U37324" s="3"/>
    </row>
    <row r="37325" spans="21:21" x14ac:dyDescent="0.35">
      <c r="U37325" s="3"/>
    </row>
    <row r="37326" spans="21:21" x14ac:dyDescent="0.35">
      <c r="U37326" s="3"/>
    </row>
    <row r="37327" spans="21:21" x14ac:dyDescent="0.35">
      <c r="U37327" s="3"/>
    </row>
    <row r="37328" spans="21:21" x14ac:dyDescent="0.35">
      <c r="U37328" s="3"/>
    </row>
    <row r="37329" spans="21:21" x14ac:dyDescent="0.35">
      <c r="U37329" s="3"/>
    </row>
    <row r="37330" spans="21:21" x14ac:dyDescent="0.35">
      <c r="U37330" s="3"/>
    </row>
    <row r="37331" spans="21:21" x14ac:dyDescent="0.35">
      <c r="U37331" s="3"/>
    </row>
    <row r="37332" spans="21:21" x14ac:dyDescent="0.35">
      <c r="U37332" s="3"/>
    </row>
    <row r="37333" spans="21:21" x14ac:dyDescent="0.35">
      <c r="U37333" s="3"/>
    </row>
    <row r="37334" spans="21:21" x14ac:dyDescent="0.35">
      <c r="U37334" s="3"/>
    </row>
    <row r="37335" spans="21:21" x14ac:dyDescent="0.35">
      <c r="U37335" s="3"/>
    </row>
    <row r="37336" spans="21:21" x14ac:dyDescent="0.35">
      <c r="U37336" s="3"/>
    </row>
    <row r="37337" spans="21:21" x14ac:dyDescent="0.35">
      <c r="U37337" s="3"/>
    </row>
    <row r="37338" spans="21:21" x14ac:dyDescent="0.35">
      <c r="U37338" s="3"/>
    </row>
    <row r="37339" spans="21:21" x14ac:dyDescent="0.35">
      <c r="U37339" s="3"/>
    </row>
    <row r="37340" spans="21:21" x14ac:dyDescent="0.35">
      <c r="U37340" s="3"/>
    </row>
    <row r="37341" spans="21:21" x14ac:dyDescent="0.35">
      <c r="U37341" s="3"/>
    </row>
    <row r="37342" spans="21:21" x14ac:dyDescent="0.35">
      <c r="U37342" s="3"/>
    </row>
    <row r="37343" spans="21:21" x14ac:dyDescent="0.35">
      <c r="U37343" s="3"/>
    </row>
    <row r="37344" spans="21:21" x14ac:dyDescent="0.35">
      <c r="U37344" s="3"/>
    </row>
    <row r="37345" spans="21:21" x14ac:dyDescent="0.35">
      <c r="U37345" s="3"/>
    </row>
    <row r="37346" spans="21:21" x14ac:dyDescent="0.35">
      <c r="U37346" s="3"/>
    </row>
    <row r="37347" spans="21:21" x14ac:dyDescent="0.35">
      <c r="U37347" s="3"/>
    </row>
    <row r="37348" spans="21:21" x14ac:dyDescent="0.35">
      <c r="U37348" s="3"/>
    </row>
    <row r="37349" spans="21:21" x14ac:dyDescent="0.35">
      <c r="U37349" s="3"/>
    </row>
    <row r="37350" spans="21:21" x14ac:dyDescent="0.35">
      <c r="U37350" s="3"/>
    </row>
    <row r="37351" spans="21:21" x14ac:dyDescent="0.35">
      <c r="U37351" s="3"/>
    </row>
    <row r="37352" spans="21:21" x14ac:dyDescent="0.35">
      <c r="U37352" s="3"/>
    </row>
    <row r="37353" spans="21:21" x14ac:dyDescent="0.35">
      <c r="U37353" s="3"/>
    </row>
    <row r="37354" spans="21:21" x14ac:dyDescent="0.35">
      <c r="U37354" s="3"/>
    </row>
    <row r="37355" spans="21:21" x14ac:dyDescent="0.35">
      <c r="U37355" s="3"/>
    </row>
    <row r="37356" spans="21:21" x14ac:dyDescent="0.35">
      <c r="U37356" s="3"/>
    </row>
    <row r="37357" spans="21:21" x14ac:dyDescent="0.35">
      <c r="U37357" s="3"/>
    </row>
    <row r="37358" spans="21:21" x14ac:dyDescent="0.35">
      <c r="U37358" s="3"/>
    </row>
    <row r="37359" spans="21:21" x14ac:dyDescent="0.35">
      <c r="U37359" s="3"/>
    </row>
    <row r="37360" spans="21:21" x14ac:dyDescent="0.35">
      <c r="U37360" s="3"/>
    </row>
    <row r="37361" spans="21:21" x14ac:dyDescent="0.35">
      <c r="U37361" s="3"/>
    </row>
    <row r="37362" spans="21:21" x14ac:dyDescent="0.35">
      <c r="U37362" s="3"/>
    </row>
    <row r="37363" spans="21:21" x14ac:dyDescent="0.35">
      <c r="U37363" s="3"/>
    </row>
    <row r="37364" spans="21:21" x14ac:dyDescent="0.35">
      <c r="U37364" s="3"/>
    </row>
    <row r="37365" spans="21:21" x14ac:dyDescent="0.35">
      <c r="U37365" s="3"/>
    </row>
    <row r="37366" spans="21:21" x14ac:dyDescent="0.35">
      <c r="U37366" s="3"/>
    </row>
    <row r="37367" spans="21:21" x14ac:dyDescent="0.35">
      <c r="U37367" s="3"/>
    </row>
    <row r="37368" spans="21:21" x14ac:dyDescent="0.35">
      <c r="U37368" s="3"/>
    </row>
    <row r="37369" spans="21:21" x14ac:dyDescent="0.35">
      <c r="U37369" s="3"/>
    </row>
    <row r="37370" spans="21:21" x14ac:dyDescent="0.35">
      <c r="U37370" s="3"/>
    </row>
    <row r="37371" spans="21:21" x14ac:dyDescent="0.35">
      <c r="U37371" s="3"/>
    </row>
    <row r="37372" spans="21:21" x14ac:dyDescent="0.35">
      <c r="U37372" s="3"/>
    </row>
    <row r="37373" spans="21:21" x14ac:dyDescent="0.35">
      <c r="U37373" s="3"/>
    </row>
    <row r="37374" spans="21:21" x14ac:dyDescent="0.35">
      <c r="U37374" s="3"/>
    </row>
    <row r="37375" spans="21:21" x14ac:dyDescent="0.35">
      <c r="U37375" s="3"/>
    </row>
    <row r="37376" spans="21:21" x14ac:dyDescent="0.35">
      <c r="U37376" s="3"/>
    </row>
    <row r="37377" spans="21:21" x14ac:dyDescent="0.35">
      <c r="U37377" s="3"/>
    </row>
    <row r="37378" spans="21:21" x14ac:dyDescent="0.35">
      <c r="U37378" s="3"/>
    </row>
    <row r="37379" spans="21:21" x14ac:dyDescent="0.35">
      <c r="U37379" s="3"/>
    </row>
    <row r="37380" spans="21:21" x14ac:dyDescent="0.35">
      <c r="U37380" s="3"/>
    </row>
    <row r="37381" spans="21:21" x14ac:dyDescent="0.35">
      <c r="U37381" s="3"/>
    </row>
    <row r="37382" spans="21:21" x14ac:dyDescent="0.35">
      <c r="U37382" s="3"/>
    </row>
    <row r="37383" spans="21:21" x14ac:dyDescent="0.35">
      <c r="U37383" s="3"/>
    </row>
    <row r="37384" spans="21:21" x14ac:dyDescent="0.35">
      <c r="U37384" s="3"/>
    </row>
    <row r="37385" spans="21:21" x14ac:dyDescent="0.35">
      <c r="U37385" s="3"/>
    </row>
    <row r="37386" spans="21:21" x14ac:dyDescent="0.35">
      <c r="U37386" s="3"/>
    </row>
    <row r="37387" spans="21:21" x14ac:dyDescent="0.35">
      <c r="U37387" s="3"/>
    </row>
    <row r="37388" spans="21:21" x14ac:dyDescent="0.35">
      <c r="U37388" s="3"/>
    </row>
    <row r="37389" spans="21:21" x14ac:dyDescent="0.35">
      <c r="U37389" s="3"/>
    </row>
    <row r="37390" spans="21:21" x14ac:dyDescent="0.35">
      <c r="U37390" s="3"/>
    </row>
    <row r="37391" spans="21:21" x14ac:dyDescent="0.35">
      <c r="U37391" s="3"/>
    </row>
    <row r="37392" spans="21:21" x14ac:dyDescent="0.35">
      <c r="U37392" s="3"/>
    </row>
    <row r="37393" spans="21:21" x14ac:dyDescent="0.35">
      <c r="U37393" s="3"/>
    </row>
    <row r="37394" spans="21:21" x14ac:dyDescent="0.35">
      <c r="U37394" s="3"/>
    </row>
    <row r="37395" spans="21:21" x14ac:dyDescent="0.35">
      <c r="U37395" s="3"/>
    </row>
    <row r="37396" spans="21:21" x14ac:dyDescent="0.35">
      <c r="U37396" s="3"/>
    </row>
    <row r="37397" spans="21:21" x14ac:dyDescent="0.35">
      <c r="U37397" s="3"/>
    </row>
    <row r="37398" spans="21:21" x14ac:dyDescent="0.35">
      <c r="U37398" s="3"/>
    </row>
    <row r="37399" spans="21:21" x14ac:dyDescent="0.35">
      <c r="U37399" s="3"/>
    </row>
    <row r="37400" spans="21:21" x14ac:dyDescent="0.35">
      <c r="U37400" s="3"/>
    </row>
    <row r="37401" spans="21:21" x14ac:dyDescent="0.35">
      <c r="U37401" s="3"/>
    </row>
    <row r="37402" spans="21:21" x14ac:dyDescent="0.35">
      <c r="U37402" s="3"/>
    </row>
    <row r="37403" spans="21:21" x14ac:dyDescent="0.35">
      <c r="U37403" s="3"/>
    </row>
    <row r="37404" spans="21:21" x14ac:dyDescent="0.35">
      <c r="U37404" s="3"/>
    </row>
    <row r="37405" spans="21:21" x14ac:dyDescent="0.35">
      <c r="U37405" s="3"/>
    </row>
    <row r="37406" spans="21:21" x14ac:dyDescent="0.35">
      <c r="U37406" s="3"/>
    </row>
    <row r="37407" spans="21:21" x14ac:dyDescent="0.35">
      <c r="U37407" s="3"/>
    </row>
    <row r="37408" spans="21:21" x14ac:dyDescent="0.35">
      <c r="U37408" s="3"/>
    </row>
    <row r="37409" spans="21:21" x14ac:dyDescent="0.35">
      <c r="U37409" s="3"/>
    </row>
    <row r="37410" spans="21:21" x14ac:dyDescent="0.35">
      <c r="U37410" s="3"/>
    </row>
    <row r="37411" spans="21:21" x14ac:dyDescent="0.35">
      <c r="U37411" s="3"/>
    </row>
    <row r="37412" spans="21:21" x14ac:dyDescent="0.35">
      <c r="U37412" s="3"/>
    </row>
    <row r="37413" spans="21:21" x14ac:dyDescent="0.35">
      <c r="U37413" s="3"/>
    </row>
    <row r="37414" spans="21:21" x14ac:dyDescent="0.35">
      <c r="U37414" s="3"/>
    </row>
    <row r="37415" spans="21:21" x14ac:dyDescent="0.35">
      <c r="U37415" s="3"/>
    </row>
    <row r="37416" spans="21:21" x14ac:dyDescent="0.35">
      <c r="U37416" s="3"/>
    </row>
    <row r="37417" spans="21:21" x14ac:dyDescent="0.35">
      <c r="U37417" s="3"/>
    </row>
    <row r="37418" spans="21:21" x14ac:dyDescent="0.35">
      <c r="U37418" s="3"/>
    </row>
    <row r="37419" spans="21:21" x14ac:dyDescent="0.35">
      <c r="U37419" s="3"/>
    </row>
    <row r="37420" spans="21:21" x14ac:dyDescent="0.35">
      <c r="U37420" s="3"/>
    </row>
    <row r="37421" spans="21:21" x14ac:dyDescent="0.35">
      <c r="U37421" s="3"/>
    </row>
    <row r="37422" spans="21:21" x14ac:dyDescent="0.35">
      <c r="U37422" s="3"/>
    </row>
    <row r="37423" spans="21:21" x14ac:dyDescent="0.35">
      <c r="U37423" s="3"/>
    </row>
    <row r="37424" spans="21:21" x14ac:dyDescent="0.35">
      <c r="U37424" s="3"/>
    </row>
    <row r="37425" spans="21:21" x14ac:dyDescent="0.35">
      <c r="U37425" s="3"/>
    </row>
    <row r="37426" spans="21:21" x14ac:dyDescent="0.35">
      <c r="U37426" s="3"/>
    </row>
    <row r="37427" spans="21:21" x14ac:dyDescent="0.35">
      <c r="U37427" s="3"/>
    </row>
    <row r="37428" spans="21:21" x14ac:dyDescent="0.35">
      <c r="U37428" s="3"/>
    </row>
    <row r="37429" spans="21:21" x14ac:dyDescent="0.35">
      <c r="U37429" s="3"/>
    </row>
    <row r="37430" spans="21:21" x14ac:dyDescent="0.35">
      <c r="U37430" s="3"/>
    </row>
    <row r="37431" spans="21:21" x14ac:dyDescent="0.35">
      <c r="U37431" s="3"/>
    </row>
    <row r="37432" spans="21:21" x14ac:dyDescent="0.35">
      <c r="U37432" s="3"/>
    </row>
    <row r="37433" spans="21:21" x14ac:dyDescent="0.35">
      <c r="U37433" s="3"/>
    </row>
    <row r="37434" spans="21:21" x14ac:dyDescent="0.35">
      <c r="U37434" s="3"/>
    </row>
    <row r="37435" spans="21:21" x14ac:dyDescent="0.35">
      <c r="U37435" s="3"/>
    </row>
    <row r="37436" spans="21:21" x14ac:dyDescent="0.35">
      <c r="U37436" s="3"/>
    </row>
    <row r="37437" spans="21:21" x14ac:dyDescent="0.35">
      <c r="U37437" s="3"/>
    </row>
    <row r="37438" spans="21:21" x14ac:dyDescent="0.35">
      <c r="U37438" s="3"/>
    </row>
    <row r="37439" spans="21:21" x14ac:dyDescent="0.35">
      <c r="U37439" s="3"/>
    </row>
    <row r="37440" spans="21:21" x14ac:dyDescent="0.35">
      <c r="U37440" s="3"/>
    </row>
    <row r="37441" spans="21:21" x14ac:dyDescent="0.35">
      <c r="U37441" s="3"/>
    </row>
    <row r="37442" spans="21:21" x14ac:dyDescent="0.35">
      <c r="U37442" s="3"/>
    </row>
    <row r="37443" spans="21:21" x14ac:dyDescent="0.35">
      <c r="U37443" s="3"/>
    </row>
    <row r="37444" spans="21:21" x14ac:dyDescent="0.35">
      <c r="U37444" s="3"/>
    </row>
    <row r="37445" spans="21:21" x14ac:dyDescent="0.35">
      <c r="U37445" s="3"/>
    </row>
    <row r="37446" spans="21:21" x14ac:dyDescent="0.35">
      <c r="U37446" s="3"/>
    </row>
    <row r="37447" spans="21:21" x14ac:dyDescent="0.35">
      <c r="U37447" s="3"/>
    </row>
    <row r="37448" spans="21:21" x14ac:dyDescent="0.35">
      <c r="U37448" s="3"/>
    </row>
    <row r="37449" spans="21:21" x14ac:dyDescent="0.35">
      <c r="U37449" s="3"/>
    </row>
    <row r="37450" spans="21:21" x14ac:dyDescent="0.35">
      <c r="U37450" s="3"/>
    </row>
    <row r="37451" spans="21:21" x14ac:dyDescent="0.35">
      <c r="U37451" s="3"/>
    </row>
    <row r="37452" spans="21:21" x14ac:dyDescent="0.35">
      <c r="U37452" s="3"/>
    </row>
    <row r="37453" spans="21:21" x14ac:dyDescent="0.35">
      <c r="U37453" s="3"/>
    </row>
    <row r="37454" spans="21:21" x14ac:dyDescent="0.35">
      <c r="U37454" s="3"/>
    </row>
    <row r="37455" spans="21:21" x14ac:dyDescent="0.35">
      <c r="U37455" s="3"/>
    </row>
    <row r="37456" spans="21:21" x14ac:dyDescent="0.35">
      <c r="U37456" s="3"/>
    </row>
    <row r="37457" spans="21:21" x14ac:dyDescent="0.35">
      <c r="U37457" s="3"/>
    </row>
    <row r="37458" spans="21:21" x14ac:dyDescent="0.35">
      <c r="U37458" s="3"/>
    </row>
    <row r="37459" spans="21:21" x14ac:dyDescent="0.35">
      <c r="U37459" s="3"/>
    </row>
    <row r="37460" spans="21:21" x14ac:dyDescent="0.35">
      <c r="U37460" s="3"/>
    </row>
    <row r="37461" spans="21:21" x14ac:dyDescent="0.35">
      <c r="U37461" s="3"/>
    </row>
    <row r="37462" spans="21:21" x14ac:dyDescent="0.35">
      <c r="U37462" s="3"/>
    </row>
    <row r="37463" spans="21:21" x14ac:dyDescent="0.35">
      <c r="U37463" s="3"/>
    </row>
    <row r="37464" spans="21:21" x14ac:dyDescent="0.35">
      <c r="U37464" s="3"/>
    </row>
    <row r="37465" spans="21:21" x14ac:dyDescent="0.35">
      <c r="U37465" s="3"/>
    </row>
    <row r="37466" spans="21:21" x14ac:dyDescent="0.35">
      <c r="U37466" s="3"/>
    </row>
    <row r="37467" spans="21:21" x14ac:dyDescent="0.35">
      <c r="U37467" s="3"/>
    </row>
    <row r="37468" spans="21:21" x14ac:dyDescent="0.35">
      <c r="U37468" s="3"/>
    </row>
    <row r="37469" spans="21:21" x14ac:dyDescent="0.35">
      <c r="U37469" s="3"/>
    </row>
    <row r="37470" spans="21:21" x14ac:dyDescent="0.35">
      <c r="U37470" s="3"/>
    </row>
    <row r="37471" spans="21:21" x14ac:dyDescent="0.35">
      <c r="U37471" s="3"/>
    </row>
    <row r="37472" spans="21:21" x14ac:dyDescent="0.35">
      <c r="U37472" s="3"/>
    </row>
    <row r="37473" spans="21:21" x14ac:dyDescent="0.35">
      <c r="U37473" s="3"/>
    </row>
    <row r="37474" spans="21:21" x14ac:dyDescent="0.35">
      <c r="U37474" s="3"/>
    </row>
    <row r="37475" spans="21:21" x14ac:dyDescent="0.35">
      <c r="U37475" s="3"/>
    </row>
    <row r="37476" spans="21:21" x14ac:dyDescent="0.35">
      <c r="U37476" s="3"/>
    </row>
    <row r="37477" spans="21:21" x14ac:dyDescent="0.35">
      <c r="U37477" s="3"/>
    </row>
    <row r="37478" spans="21:21" x14ac:dyDescent="0.35">
      <c r="U37478" s="3"/>
    </row>
    <row r="37479" spans="21:21" x14ac:dyDescent="0.35">
      <c r="U37479" s="3"/>
    </row>
    <row r="37480" spans="21:21" x14ac:dyDescent="0.35">
      <c r="U37480" s="3"/>
    </row>
    <row r="37481" spans="21:21" x14ac:dyDescent="0.35">
      <c r="U37481" s="3"/>
    </row>
    <row r="37482" spans="21:21" x14ac:dyDescent="0.35">
      <c r="U37482" s="3"/>
    </row>
    <row r="37483" spans="21:21" x14ac:dyDescent="0.35">
      <c r="U37483" s="3"/>
    </row>
    <row r="37484" spans="21:21" x14ac:dyDescent="0.35">
      <c r="U37484" s="3"/>
    </row>
    <row r="37485" spans="21:21" x14ac:dyDescent="0.35">
      <c r="U37485" s="3"/>
    </row>
    <row r="37486" spans="21:21" x14ac:dyDescent="0.35">
      <c r="U37486" s="3"/>
    </row>
    <row r="37487" spans="21:21" x14ac:dyDescent="0.35">
      <c r="U37487" s="3"/>
    </row>
    <row r="37488" spans="21:21" x14ac:dyDescent="0.35">
      <c r="U37488" s="3"/>
    </row>
    <row r="37489" spans="21:21" x14ac:dyDescent="0.35">
      <c r="U37489" s="3"/>
    </row>
    <row r="37490" spans="21:21" x14ac:dyDescent="0.35">
      <c r="U37490" s="3"/>
    </row>
    <row r="37491" spans="21:21" x14ac:dyDescent="0.35">
      <c r="U37491" s="3"/>
    </row>
    <row r="37492" spans="21:21" x14ac:dyDescent="0.35">
      <c r="U37492" s="3"/>
    </row>
    <row r="37493" spans="21:21" x14ac:dyDescent="0.35">
      <c r="U37493" s="3"/>
    </row>
    <row r="37494" spans="21:21" x14ac:dyDescent="0.35">
      <c r="U37494" s="3"/>
    </row>
    <row r="37495" spans="21:21" x14ac:dyDescent="0.35">
      <c r="U37495" s="3"/>
    </row>
    <row r="37496" spans="21:21" x14ac:dyDescent="0.35">
      <c r="U37496" s="3"/>
    </row>
    <row r="37497" spans="21:21" x14ac:dyDescent="0.35">
      <c r="U37497" s="3"/>
    </row>
    <row r="37498" spans="21:21" x14ac:dyDescent="0.35">
      <c r="U37498" s="3"/>
    </row>
    <row r="37499" spans="21:21" x14ac:dyDescent="0.35">
      <c r="U37499" s="3"/>
    </row>
    <row r="37500" spans="21:21" x14ac:dyDescent="0.35">
      <c r="U37500" s="3"/>
    </row>
    <row r="37501" spans="21:21" x14ac:dyDescent="0.35">
      <c r="U37501" s="3"/>
    </row>
    <row r="37502" spans="21:21" x14ac:dyDescent="0.35">
      <c r="U37502" s="3"/>
    </row>
    <row r="37503" spans="21:21" x14ac:dyDescent="0.35">
      <c r="U37503" s="3"/>
    </row>
    <row r="37504" spans="21:21" x14ac:dyDescent="0.35">
      <c r="U37504" s="3"/>
    </row>
    <row r="37505" spans="21:21" x14ac:dyDescent="0.35">
      <c r="U37505" s="3"/>
    </row>
    <row r="37506" spans="21:21" x14ac:dyDescent="0.35">
      <c r="U37506" s="3"/>
    </row>
    <row r="37507" spans="21:21" x14ac:dyDescent="0.35">
      <c r="U37507" s="3"/>
    </row>
    <row r="37508" spans="21:21" x14ac:dyDescent="0.35">
      <c r="U37508" s="3"/>
    </row>
    <row r="37509" spans="21:21" x14ac:dyDescent="0.35">
      <c r="U37509" s="3"/>
    </row>
    <row r="37510" spans="21:21" x14ac:dyDescent="0.35">
      <c r="U37510" s="3"/>
    </row>
    <row r="37511" spans="21:21" x14ac:dyDescent="0.35">
      <c r="U37511" s="3"/>
    </row>
    <row r="37512" spans="21:21" x14ac:dyDescent="0.35">
      <c r="U37512" s="3"/>
    </row>
    <row r="37513" spans="21:21" x14ac:dyDescent="0.35">
      <c r="U37513" s="3"/>
    </row>
    <row r="37514" spans="21:21" x14ac:dyDescent="0.35">
      <c r="U37514" s="3"/>
    </row>
    <row r="37515" spans="21:21" x14ac:dyDescent="0.35">
      <c r="U37515" s="3"/>
    </row>
    <row r="37516" spans="21:21" x14ac:dyDescent="0.35">
      <c r="U37516" s="3"/>
    </row>
    <row r="37517" spans="21:21" x14ac:dyDescent="0.35">
      <c r="U37517" s="3"/>
    </row>
    <row r="37518" spans="21:21" x14ac:dyDescent="0.35">
      <c r="U37518" s="3"/>
    </row>
    <row r="37519" spans="21:21" x14ac:dyDescent="0.35">
      <c r="U37519" s="3"/>
    </row>
    <row r="37520" spans="21:21" x14ac:dyDescent="0.35">
      <c r="U37520" s="3"/>
    </row>
    <row r="37521" spans="21:21" x14ac:dyDescent="0.35">
      <c r="U37521" s="3"/>
    </row>
    <row r="37522" spans="21:21" x14ac:dyDescent="0.35">
      <c r="U37522" s="3"/>
    </row>
    <row r="37523" spans="21:21" x14ac:dyDescent="0.35">
      <c r="U37523" s="3"/>
    </row>
    <row r="37524" spans="21:21" x14ac:dyDescent="0.35">
      <c r="U37524" s="3"/>
    </row>
    <row r="37525" spans="21:21" x14ac:dyDescent="0.35">
      <c r="U37525" s="3"/>
    </row>
    <row r="37526" spans="21:21" x14ac:dyDescent="0.35">
      <c r="U37526" s="3"/>
    </row>
    <row r="37527" spans="21:21" x14ac:dyDescent="0.35">
      <c r="U37527" s="3"/>
    </row>
    <row r="37528" spans="21:21" x14ac:dyDescent="0.35">
      <c r="U37528" s="3"/>
    </row>
    <row r="37529" spans="21:21" x14ac:dyDescent="0.35">
      <c r="U37529" s="3"/>
    </row>
    <row r="37530" spans="21:21" x14ac:dyDescent="0.35">
      <c r="U37530" s="3"/>
    </row>
    <row r="37531" spans="21:21" x14ac:dyDescent="0.35">
      <c r="U37531" s="3"/>
    </row>
    <row r="37532" spans="21:21" x14ac:dyDescent="0.35">
      <c r="U37532" s="3"/>
    </row>
    <row r="37533" spans="21:21" x14ac:dyDescent="0.35">
      <c r="U37533" s="3"/>
    </row>
    <row r="37534" spans="21:21" x14ac:dyDescent="0.35">
      <c r="U37534" s="3"/>
    </row>
    <row r="37535" spans="21:21" x14ac:dyDescent="0.35">
      <c r="U37535" s="3"/>
    </row>
    <row r="37536" spans="21:21" x14ac:dyDescent="0.35">
      <c r="U37536" s="3"/>
    </row>
    <row r="37537" spans="21:21" x14ac:dyDescent="0.35">
      <c r="U37537" s="3"/>
    </row>
    <row r="37538" spans="21:21" x14ac:dyDescent="0.35">
      <c r="U37538" s="3"/>
    </row>
    <row r="37539" spans="21:21" x14ac:dyDescent="0.35">
      <c r="U37539" s="3"/>
    </row>
    <row r="37540" spans="21:21" x14ac:dyDescent="0.35">
      <c r="U37540" s="3"/>
    </row>
    <row r="37541" spans="21:21" x14ac:dyDescent="0.35">
      <c r="U37541" s="3"/>
    </row>
    <row r="37542" spans="21:21" x14ac:dyDescent="0.35">
      <c r="U37542" s="3"/>
    </row>
    <row r="37543" spans="21:21" x14ac:dyDescent="0.35">
      <c r="U37543" s="3"/>
    </row>
    <row r="37544" spans="21:21" x14ac:dyDescent="0.35">
      <c r="U37544" s="3"/>
    </row>
    <row r="37545" spans="21:21" x14ac:dyDescent="0.35">
      <c r="U37545" s="3"/>
    </row>
    <row r="37546" spans="21:21" x14ac:dyDescent="0.35">
      <c r="U37546" s="3"/>
    </row>
    <row r="37547" spans="21:21" x14ac:dyDescent="0.35">
      <c r="U37547" s="3"/>
    </row>
    <row r="37548" spans="21:21" x14ac:dyDescent="0.35">
      <c r="U37548" s="3"/>
    </row>
    <row r="37549" spans="21:21" x14ac:dyDescent="0.35">
      <c r="U37549" s="3"/>
    </row>
    <row r="37550" spans="21:21" x14ac:dyDescent="0.35">
      <c r="U37550" s="3"/>
    </row>
    <row r="37551" spans="21:21" x14ac:dyDescent="0.35">
      <c r="U37551" s="3"/>
    </row>
    <row r="37552" spans="21:21" x14ac:dyDescent="0.35">
      <c r="U37552" s="3"/>
    </row>
    <row r="37553" spans="21:21" x14ac:dyDescent="0.35">
      <c r="U37553" s="3"/>
    </row>
    <row r="37554" spans="21:21" x14ac:dyDescent="0.35">
      <c r="U37554" s="3"/>
    </row>
    <row r="37555" spans="21:21" x14ac:dyDescent="0.35">
      <c r="U37555" s="3"/>
    </row>
    <row r="37556" spans="21:21" x14ac:dyDescent="0.35">
      <c r="U37556" s="3"/>
    </row>
    <row r="37557" spans="21:21" x14ac:dyDescent="0.35">
      <c r="U37557" s="3"/>
    </row>
    <row r="37558" spans="21:21" x14ac:dyDescent="0.35">
      <c r="U37558" s="3"/>
    </row>
    <row r="37559" spans="21:21" x14ac:dyDescent="0.35">
      <c r="U37559" s="3"/>
    </row>
    <row r="37560" spans="21:21" x14ac:dyDescent="0.35">
      <c r="U37560" s="3"/>
    </row>
    <row r="37561" spans="21:21" x14ac:dyDescent="0.35">
      <c r="U37561" s="3"/>
    </row>
    <row r="37562" spans="21:21" x14ac:dyDescent="0.35">
      <c r="U37562" s="3"/>
    </row>
    <row r="37563" spans="21:21" x14ac:dyDescent="0.35">
      <c r="U37563" s="3"/>
    </row>
    <row r="37564" spans="21:21" x14ac:dyDescent="0.35">
      <c r="U37564" s="3"/>
    </row>
    <row r="37565" spans="21:21" x14ac:dyDescent="0.35">
      <c r="U37565" s="3"/>
    </row>
    <row r="37566" spans="21:21" x14ac:dyDescent="0.35">
      <c r="U37566" s="3"/>
    </row>
    <row r="37567" spans="21:21" x14ac:dyDescent="0.35">
      <c r="U37567" s="3"/>
    </row>
    <row r="37568" spans="21:21" x14ac:dyDescent="0.35">
      <c r="U37568" s="3"/>
    </row>
    <row r="37569" spans="21:21" x14ac:dyDescent="0.35">
      <c r="U37569" s="3"/>
    </row>
    <row r="37570" spans="21:21" x14ac:dyDescent="0.35">
      <c r="U37570" s="3"/>
    </row>
    <row r="37571" spans="21:21" x14ac:dyDescent="0.35">
      <c r="U37571" s="3"/>
    </row>
    <row r="37572" spans="21:21" x14ac:dyDescent="0.35">
      <c r="U37572" s="3"/>
    </row>
    <row r="37573" spans="21:21" x14ac:dyDescent="0.35">
      <c r="U37573" s="3"/>
    </row>
    <row r="37574" spans="21:21" x14ac:dyDescent="0.35">
      <c r="U37574" s="3"/>
    </row>
    <row r="37575" spans="21:21" x14ac:dyDescent="0.35">
      <c r="U37575" s="3"/>
    </row>
    <row r="37576" spans="21:21" x14ac:dyDescent="0.35">
      <c r="U37576" s="3"/>
    </row>
    <row r="37577" spans="21:21" x14ac:dyDescent="0.35">
      <c r="U37577" s="3"/>
    </row>
    <row r="37578" spans="21:21" x14ac:dyDescent="0.35">
      <c r="U37578" s="3"/>
    </row>
    <row r="37579" spans="21:21" x14ac:dyDescent="0.35">
      <c r="U37579" s="3"/>
    </row>
    <row r="37580" spans="21:21" x14ac:dyDescent="0.35">
      <c r="U37580" s="3"/>
    </row>
    <row r="37581" spans="21:21" x14ac:dyDescent="0.35">
      <c r="U37581" s="3"/>
    </row>
    <row r="37582" spans="21:21" x14ac:dyDescent="0.35">
      <c r="U37582" s="3"/>
    </row>
    <row r="37583" spans="21:21" x14ac:dyDescent="0.35">
      <c r="U37583" s="3"/>
    </row>
    <row r="37584" spans="21:21" x14ac:dyDescent="0.35">
      <c r="U37584" s="3"/>
    </row>
    <row r="37585" spans="21:21" x14ac:dyDescent="0.35">
      <c r="U37585" s="3"/>
    </row>
    <row r="37586" spans="21:21" x14ac:dyDescent="0.35">
      <c r="U37586" s="3"/>
    </row>
    <row r="37587" spans="21:21" x14ac:dyDescent="0.35">
      <c r="U37587" s="3"/>
    </row>
    <row r="37588" spans="21:21" x14ac:dyDescent="0.35">
      <c r="U37588" s="3"/>
    </row>
    <row r="37589" spans="21:21" x14ac:dyDescent="0.35">
      <c r="U37589" s="3"/>
    </row>
    <row r="37590" spans="21:21" x14ac:dyDescent="0.35">
      <c r="U37590" s="3"/>
    </row>
    <row r="37591" spans="21:21" x14ac:dyDescent="0.35">
      <c r="U37591" s="3"/>
    </row>
    <row r="37592" spans="21:21" x14ac:dyDescent="0.35">
      <c r="U37592" s="3"/>
    </row>
    <row r="37593" spans="21:21" x14ac:dyDescent="0.35">
      <c r="U37593" s="3"/>
    </row>
    <row r="37594" spans="21:21" x14ac:dyDescent="0.35">
      <c r="U37594" s="3"/>
    </row>
    <row r="37595" spans="21:21" x14ac:dyDescent="0.35">
      <c r="U37595" s="3"/>
    </row>
    <row r="37596" spans="21:21" x14ac:dyDescent="0.35">
      <c r="U37596" s="3"/>
    </row>
    <row r="37597" spans="21:21" x14ac:dyDescent="0.35">
      <c r="U37597" s="3"/>
    </row>
    <row r="37598" spans="21:21" x14ac:dyDescent="0.35">
      <c r="U37598" s="3"/>
    </row>
    <row r="37599" spans="21:21" x14ac:dyDescent="0.35">
      <c r="U37599" s="3"/>
    </row>
    <row r="37600" spans="21:21" x14ac:dyDescent="0.35">
      <c r="U37600" s="3"/>
    </row>
    <row r="37601" spans="21:21" x14ac:dyDescent="0.35">
      <c r="U37601" s="3"/>
    </row>
    <row r="37602" spans="21:21" x14ac:dyDescent="0.35">
      <c r="U37602" s="3"/>
    </row>
    <row r="37603" spans="21:21" x14ac:dyDescent="0.35">
      <c r="U37603" s="3"/>
    </row>
    <row r="37604" spans="21:21" x14ac:dyDescent="0.35">
      <c r="U37604" s="3"/>
    </row>
    <row r="37605" spans="21:21" x14ac:dyDescent="0.35">
      <c r="U37605" s="3"/>
    </row>
    <row r="37606" spans="21:21" x14ac:dyDescent="0.35">
      <c r="U37606" s="3"/>
    </row>
    <row r="37607" spans="21:21" x14ac:dyDescent="0.35">
      <c r="U37607" s="3"/>
    </row>
    <row r="37608" spans="21:21" x14ac:dyDescent="0.35">
      <c r="U37608" s="3"/>
    </row>
    <row r="37609" spans="21:21" x14ac:dyDescent="0.35">
      <c r="U37609" s="3"/>
    </row>
    <row r="37610" spans="21:21" x14ac:dyDescent="0.35">
      <c r="U37610" s="3"/>
    </row>
    <row r="37611" spans="21:21" x14ac:dyDescent="0.35">
      <c r="U37611" s="3"/>
    </row>
    <row r="37612" spans="21:21" x14ac:dyDescent="0.35">
      <c r="U37612" s="3"/>
    </row>
    <row r="37613" spans="21:21" x14ac:dyDescent="0.35">
      <c r="U37613" s="3"/>
    </row>
    <row r="37614" spans="21:21" x14ac:dyDescent="0.35">
      <c r="U37614" s="3"/>
    </row>
    <row r="37615" spans="21:21" x14ac:dyDescent="0.35">
      <c r="U37615" s="3"/>
    </row>
    <row r="37616" spans="21:21" x14ac:dyDescent="0.35">
      <c r="U37616" s="3"/>
    </row>
    <row r="37617" spans="21:21" x14ac:dyDescent="0.35">
      <c r="U37617" s="3"/>
    </row>
    <row r="37618" spans="21:21" x14ac:dyDescent="0.35">
      <c r="U37618" s="3"/>
    </row>
    <row r="37619" spans="21:21" x14ac:dyDescent="0.35">
      <c r="U37619" s="3"/>
    </row>
    <row r="37620" spans="21:21" x14ac:dyDescent="0.35">
      <c r="U37620" s="3"/>
    </row>
    <row r="37621" spans="21:21" x14ac:dyDescent="0.35">
      <c r="U37621" s="3"/>
    </row>
    <row r="37622" spans="21:21" x14ac:dyDescent="0.35">
      <c r="U37622" s="3"/>
    </row>
    <row r="37623" spans="21:21" x14ac:dyDescent="0.35">
      <c r="U37623" s="3"/>
    </row>
    <row r="37624" spans="21:21" x14ac:dyDescent="0.35">
      <c r="U37624" s="3"/>
    </row>
    <row r="37625" spans="21:21" x14ac:dyDescent="0.35">
      <c r="U37625" s="3"/>
    </row>
    <row r="37626" spans="21:21" x14ac:dyDescent="0.35">
      <c r="U37626" s="3"/>
    </row>
    <row r="37627" spans="21:21" x14ac:dyDescent="0.35">
      <c r="U37627" s="3"/>
    </row>
    <row r="37628" spans="21:21" x14ac:dyDescent="0.35">
      <c r="U37628" s="3"/>
    </row>
    <row r="37629" spans="21:21" x14ac:dyDescent="0.35">
      <c r="U37629" s="3"/>
    </row>
    <row r="37630" spans="21:21" x14ac:dyDescent="0.35">
      <c r="U37630" s="3"/>
    </row>
    <row r="37631" spans="21:21" x14ac:dyDescent="0.35">
      <c r="U37631" s="3"/>
    </row>
    <row r="37632" spans="21:21" x14ac:dyDescent="0.35">
      <c r="U37632" s="3"/>
    </row>
    <row r="37633" spans="21:21" x14ac:dyDescent="0.35">
      <c r="U37633" s="3"/>
    </row>
    <row r="37634" spans="21:21" x14ac:dyDescent="0.35">
      <c r="U37634" s="3"/>
    </row>
    <row r="37635" spans="21:21" x14ac:dyDescent="0.35">
      <c r="U37635" s="3"/>
    </row>
    <row r="37636" spans="21:21" x14ac:dyDescent="0.35">
      <c r="U37636" s="3"/>
    </row>
    <row r="37637" spans="21:21" x14ac:dyDescent="0.35">
      <c r="U37637" s="3"/>
    </row>
    <row r="37638" spans="21:21" x14ac:dyDescent="0.35">
      <c r="U37638" s="3"/>
    </row>
    <row r="37639" spans="21:21" x14ac:dyDescent="0.35">
      <c r="U37639" s="3"/>
    </row>
    <row r="37640" spans="21:21" x14ac:dyDescent="0.35">
      <c r="U37640" s="3"/>
    </row>
    <row r="37641" spans="21:21" x14ac:dyDescent="0.35">
      <c r="U37641" s="3"/>
    </row>
    <row r="37642" spans="21:21" x14ac:dyDescent="0.35">
      <c r="U37642" s="3"/>
    </row>
    <row r="37643" spans="21:21" x14ac:dyDescent="0.35">
      <c r="U37643" s="3"/>
    </row>
    <row r="37644" spans="21:21" x14ac:dyDescent="0.35">
      <c r="U37644" s="3"/>
    </row>
    <row r="37645" spans="21:21" x14ac:dyDescent="0.35">
      <c r="U37645" s="3"/>
    </row>
    <row r="37646" spans="21:21" x14ac:dyDescent="0.35">
      <c r="U37646" s="3"/>
    </row>
    <row r="37647" spans="21:21" x14ac:dyDescent="0.35">
      <c r="U37647" s="3"/>
    </row>
    <row r="37648" spans="21:21" x14ac:dyDescent="0.35">
      <c r="U37648" s="3"/>
    </row>
    <row r="37649" spans="21:21" x14ac:dyDescent="0.35">
      <c r="U37649" s="3"/>
    </row>
    <row r="37650" spans="21:21" x14ac:dyDescent="0.35">
      <c r="U37650" s="3"/>
    </row>
    <row r="37651" spans="21:21" x14ac:dyDescent="0.35">
      <c r="U37651" s="3"/>
    </row>
    <row r="37652" spans="21:21" x14ac:dyDescent="0.35">
      <c r="U37652" s="3"/>
    </row>
    <row r="37653" spans="21:21" x14ac:dyDescent="0.35">
      <c r="U37653" s="3"/>
    </row>
    <row r="37654" spans="21:21" x14ac:dyDescent="0.35">
      <c r="U37654" s="3"/>
    </row>
    <row r="37655" spans="21:21" x14ac:dyDescent="0.35">
      <c r="U37655" s="3"/>
    </row>
    <row r="37656" spans="21:21" x14ac:dyDescent="0.35">
      <c r="U37656" s="3"/>
    </row>
    <row r="37657" spans="21:21" x14ac:dyDescent="0.35">
      <c r="U37657" s="3"/>
    </row>
    <row r="37658" spans="21:21" x14ac:dyDescent="0.35">
      <c r="U37658" s="3"/>
    </row>
    <row r="37659" spans="21:21" x14ac:dyDescent="0.35">
      <c r="U37659" s="3"/>
    </row>
    <row r="37660" spans="21:21" x14ac:dyDescent="0.35">
      <c r="U37660" s="3"/>
    </row>
    <row r="37661" spans="21:21" x14ac:dyDescent="0.35">
      <c r="U37661" s="3"/>
    </row>
    <row r="37662" spans="21:21" x14ac:dyDescent="0.35">
      <c r="U37662" s="3"/>
    </row>
    <row r="37663" spans="21:21" x14ac:dyDescent="0.35">
      <c r="U37663" s="3"/>
    </row>
    <row r="37664" spans="21:21" x14ac:dyDescent="0.35">
      <c r="U37664" s="3"/>
    </row>
    <row r="37665" spans="21:21" x14ac:dyDescent="0.35">
      <c r="U37665" s="3"/>
    </row>
    <row r="37666" spans="21:21" x14ac:dyDescent="0.35">
      <c r="U37666" s="3"/>
    </row>
    <row r="37667" spans="21:21" x14ac:dyDescent="0.35">
      <c r="U37667" s="3"/>
    </row>
    <row r="37668" spans="21:21" x14ac:dyDescent="0.35">
      <c r="U37668" s="3"/>
    </row>
    <row r="37669" spans="21:21" x14ac:dyDescent="0.35">
      <c r="U37669" s="3"/>
    </row>
    <row r="37670" spans="21:21" x14ac:dyDescent="0.35">
      <c r="U37670" s="3"/>
    </row>
    <row r="37671" spans="21:21" x14ac:dyDescent="0.35">
      <c r="U37671" s="3"/>
    </row>
    <row r="37672" spans="21:21" x14ac:dyDescent="0.35">
      <c r="U37672" s="3"/>
    </row>
    <row r="37673" spans="21:21" x14ac:dyDescent="0.35">
      <c r="U37673" s="3"/>
    </row>
    <row r="37674" spans="21:21" x14ac:dyDescent="0.35">
      <c r="U37674" s="3"/>
    </row>
    <row r="37675" spans="21:21" x14ac:dyDescent="0.35">
      <c r="U37675" s="3"/>
    </row>
    <row r="37676" spans="21:21" x14ac:dyDescent="0.35">
      <c r="U37676" s="3"/>
    </row>
    <row r="37677" spans="21:21" x14ac:dyDescent="0.35">
      <c r="U37677" s="3"/>
    </row>
    <row r="37678" spans="21:21" x14ac:dyDescent="0.35">
      <c r="U37678" s="3"/>
    </row>
    <row r="37679" spans="21:21" x14ac:dyDescent="0.35">
      <c r="U37679" s="3"/>
    </row>
    <row r="37680" spans="21:21" x14ac:dyDescent="0.35">
      <c r="U37680" s="3"/>
    </row>
    <row r="37681" spans="21:21" x14ac:dyDescent="0.35">
      <c r="U37681" s="3"/>
    </row>
    <row r="37682" spans="21:21" x14ac:dyDescent="0.35">
      <c r="U37682" s="3"/>
    </row>
    <row r="37683" spans="21:21" x14ac:dyDescent="0.35">
      <c r="U37683" s="3"/>
    </row>
    <row r="37684" spans="21:21" x14ac:dyDescent="0.35">
      <c r="U37684" s="3"/>
    </row>
    <row r="37685" spans="21:21" x14ac:dyDescent="0.35">
      <c r="U37685" s="3"/>
    </row>
    <row r="37686" spans="21:21" x14ac:dyDescent="0.35">
      <c r="U37686" s="3"/>
    </row>
    <row r="37687" spans="21:21" x14ac:dyDescent="0.35">
      <c r="U37687" s="3"/>
    </row>
    <row r="37688" spans="21:21" x14ac:dyDescent="0.35">
      <c r="U37688" s="3"/>
    </row>
    <row r="37689" spans="21:21" x14ac:dyDescent="0.35">
      <c r="U37689" s="3"/>
    </row>
    <row r="37690" spans="21:21" x14ac:dyDescent="0.35">
      <c r="U37690" s="3"/>
    </row>
    <row r="37691" spans="21:21" x14ac:dyDescent="0.35">
      <c r="U37691" s="3"/>
    </row>
    <row r="37692" spans="21:21" x14ac:dyDescent="0.35">
      <c r="U37692" s="3"/>
    </row>
    <row r="37693" spans="21:21" x14ac:dyDescent="0.35">
      <c r="U37693" s="3"/>
    </row>
    <row r="37694" spans="21:21" x14ac:dyDescent="0.35">
      <c r="U37694" s="3"/>
    </row>
    <row r="37695" spans="21:21" x14ac:dyDescent="0.35">
      <c r="U37695" s="3"/>
    </row>
    <row r="37696" spans="21:21" x14ac:dyDescent="0.35">
      <c r="U37696" s="3"/>
    </row>
    <row r="37697" spans="21:21" x14ac:dyDescent="0.35">
      <c r="U37697" s="3"/>
    </row>
    <row r="37698" spans="21:21" x14ac:dyDescent="0.35">
      <c r="U37698" s="3"/>
    </row>
    <row r="37699" spans="21:21" x14ac:dyDescent="0.35">
      <c r="U37699" s="3"/>
    </row>
    <row r="37700" spans="21:21" x14ac:dyDescent="0.35">
      <c r="U37700" s="3"/>
    </row>
    <row r="37701" spans="21:21" x14ac:dyDescent="0.35">
      <c r="U37701" s="3"/>
    </row>
    <row r="37702" spans="21:21" x14ac:dyDescent="0.35">
      <c r="U37702" s="3"/>
    </row>
    <row r="37703" spans="21:21" x14ac:dyDescent="0.35">
      <c r="U37703" s="3"/>
    </row>
    <row r="37704" spans="21:21" x14ac:dyDescent="0.35">
      <c r="U37704" s="3"/>
    </row>
    <row r="37705" spans="21:21" x14ac:dyDescent="0.35">
      <c r="U37705" s="3"/>
    </row>
    <row r="37706" spans="21:21" x14ac:dyDescent="0.35">
      <c r="U37706" s="3"/>
    </row>
    <row r="37707" spans="21:21" x14ac:dyDescent="0.35">
      <c r="U37707" s="3"/>
    </row>
    <row r="37708" spans="21:21" x14ac:dyDescent="0.35">
      <c r="U37708" s="3"/>
    </row>
    <row r="37709" spans="21:21" x14ac:dyDescent="0.35">
      <c r="U37709" s="3"/>
    </row>
    <row r="37710" spans="21:21" x14ac:dyDescent="0.35">
      <c r="U37710" s="3"/>
    </row>
    <row r="37711" spans="21:21" x14ac:dyDescent="0.35">
      <c r="U37711" s="3"/>
    </row>
    <row r="37712" spans="21:21" x14ac:dyDescent="0.35">
      <c r="U37712" s="3"/>
    </row>
    <row r="37713" spans="21:21" x14ac:dyDescent="0.35">
      <c r="U37713" s="3"/>
    </row>
    <row r="37714" spans="21:21" x14ac:dyDescent="0.35">
      <c r="U37714" s="3"/>
    </row>
    <row r="37715" spans="21:21" x14ac:dyDescent="0.35">
      <c r="U37715" s="3"/>
    </row>
    <row r="37716" spans="21:21" x14ac:dyDescent="0.35">
      <c r="U37716" s="3"/>
    </row>
    <row r="37717" spans="21:21" x14ac:dyDescent="0.35">
      <c r="U37717" s="3"/>
    </row>
    <row r="37718" spans="21:21" x14ac:dyDescent="0.35">
      <c r="U37718" s="3"/>
    </row>
    <row r="37719" spans="21:21" x14ac:dyDescent="0.35">
      <c r="U37719" s="3"/>
    </row>
    <row r="37720" spans="21:21" x14ac:dyDescent="0.35">
      <c r="U37720" s="3"/>
    </row>
    <row r="37721" spans="21:21" x14ac:dyDescent="0.35">
      <c r="U37721" s="3"/>
    </row>
    <row r="37722" spans="21:21" x14ac:dyDescent="0.35">
      <c r="U37722" s="3"/>
    </row>
    <row r="37723" spans="21:21" x14ac:dyDescent="0.35">
      <c r="U37723" s="3"/>
    </row>
    <row r="37724" spans="21:21" x14ac:dyDescent="0.35">
      <c r="U37724" s="3"/>
    </row>
    <row r="37725" spans="21:21" x14ac:dyDescent="0.35">
      <c r="U37725" s="3"/>
    </row>
    <row r="37726" spans="21:21" x14ac:dyDescent="0.35">
      <c r="U37726" s="3"/>
    </row>
    <row r="37727" spans="21:21" x14ac:dyDescent="0.35">
      <c r="U37727" s="3"/>
    </row>
    <row r="37728" spans="21:21" x14ac:dyDescent="0.35">
      <c r="U37728" s="3"/>
    </row>
    <row r="37729" spans="21:21" x14ac:dyDescent="0.35">
      <c r="U37729" s="3"/>
    </row>
    <row r="37730" spans="21:21" x14ac:dyDescent="0.35">
      <c r="U37730" s="3"/>
    </row>
    <row r="37731" spans="21:21" x14ac:dyDescent="0.35">
      <c r="U37731" s="3"/>
    </row>
    <row r="37732" spans="21:21" x14ac:dyDescent="0.35">
      <c r="U37732" s="3"/>
    </row>
    <row r="37733" spans="21:21" x14ac:dyDescent="0.35">
      <c r="U37733" s="3"/>
    </row>
    <row r="37734" spans="21:21" x14ac:dyDescent="0.35">
      <c r="U37734" s="3"/>
    </row>
    <row r="37735" spans="21:21" x14ac:dyDescent="0.35">
      <c r="U37735" s="3"/>
    </row>
    <row r="37736" spans="21:21" x14ac:dyDescent="0.35">
      <c r="U37736" s="3"/>
    </row>
    <row r="37737" spans="21:21" x14ac:dyDescent="0.35">
      <c r="U37737" s="3"/>
    </row>
    <row r="37738" spans="21:21" x14ac:dyDescent="0.35">
      <c r="U37738" s="3"/>
    </row>
    <row r="37739" spans="21:21" x14ac:dyDescent="0.35">
      <c r="U37739" s="3"/>
    </row>
    <row r="37740" spans="21:21" x14ac:dyDescent="0.35">
      <c r="U37740" s="3"/>
    </row>
    <row r="37741" spans="21:21" x14ac:dyDescent="0.35">
      <c r="U37741" s="3"/>
    </row>
    <row r="37742" spans="21:21" x14ac:dyDescent="0.35">
      <c r="U37742" s="3"/>
    </row>
    <row r="37743" spans="21:21" x14ac:dyDescent="0.35">
      <c r="U37743" s="3"/>
    </row>
    <row r="37744" spans="21:21" x14ac:dyDescent="0.35">
      <c r="U37744" s="3"/>
    </row>
    <row r="37745" spans="21:21" x14ac:dyDescent="0.35">
      <c r="U37745" s="3"/>
    </row>
    <row r="37746" spans="21:21" x14ac:dyDescent="0.35">
      <c r="U37746" s="3"/>
    </row>
    <row r="37747" spans="21:21" x14ac:dyDescent="0.35">
      <c r="U37747" s="3"/>
    </row>
    <row r="37748" spans="21:21" x14ac:dyDescent="0.35">
      <c r="U37748" s="3"/>
    </row>
    <row r="37749" spans="21:21" x14ac:dyDescent="0.35">
      <c r="U37749" s="3"/>
    </row>
    <row r="37750" spans="21:21" x14ac:dyDescent="0.35">
      <c r="U37750" s="3"/>
    </row>
    <row r="37751" spans="21:21" x14ac:dyDescent="0.35">
      <c r="U37751" s="3"/>
    </row>
    <row r="37752" spans="21:21" x14ac:dyDescent="0.35">
      <c r="U37752" s="3"/>
    </row>
    <row r="37753" spans="21:21" x14ac:dyDescent="0.35">
      <c r="U37753" s="3"/>
    </row>
    <row r="37754" spans="21:21" x14ac:dyDescent="0.35">
      <c r="U37754" s="3"/>
    </row>
    <row r="37755" spans="21:21" x14ac:dyDescent="0.35">
      <c r="U37755" s="3"/>
    </row>
    <row r="37756" spans="21:21" x14ac:dyDescent="0.35">
      <c r="U37756" s="3"/>
    </row>
    <row r="37757" spans="21:21" x14ac:dyDescent="0.35">
      <c r="U37757" s="3"/>
    </row>
    <row r="37758" spans="21:21" x14ac:dyDescent="0.35">
      <c r="U37758" s="3"/>
    </row>
    <row r="37759" spans="21:21" x14ac:dyDescent="0.35">
      <c r="U37759" s="3"/>
    </row>
    <row r="37760" spans="21:21" x14ac:dyDescent="0.35">
      <c r="U37760" s="3"/>
    </row>
    <row r="37761" spans="21:21" x14ac:dyDescent="0.35">
      <c r="U37761" s="3"/>
    </row>
    <row r="37762" spans="21:21" x14ac:dyDescent="0.35">
      <c r="U37762" s="3"/>
    </row>
    <row r="37763" spans="21:21" x14ac:dyDescent="0.35">
      <c r="U37763" s="3"/>
    </row>
    <row r="37764" spans="21:21" x14ac:dyDescent="0.35">
      <c r="U37764" s="3"/>
    </row>
    <row r="37765" spans="21:21" x14ac:dyDescent="0.35">
      <c r="U37765" s="3"/>
    </row>
    <row r="37766" spans="21:21" x14ac:dyDescent="0.35">
      <c r="U37766" s="3"/>
    </row>
    <row r="37767" spans="21:21" x14ac:dyDescent="0.35">
      <c r="U37767" s="3"/>
    </row>
    <row r="37768" spans="21:21" x14ac:dyDescent="0.35">
      <c r="U37768" s="3"/>
    </row>
    <row r="37769" spans="21:21" x14ac:dyDescent="0.35">
      <c r="U37769" s="3"/>
    </row>
    <row r="37770" spans="21:21" x14ac:dyDescent="0.35">
      <c r="U37770" s="3"/>
    </row>
    <row r="37771" spans="21:21" x14ac:dyDescent="0.35">
      <c r="U37771" s="3"/>
    </row>
    <row r="37772" spans="21:21" x14ac:dyDescent="0.35">
      <c r="U37772" s="3"/>
    </row>
    <row r="37773" spans="21:21" x14ac:dyDescent="0.35">
      <c r="U37773" s="3"/>
    </row>
    <row r="37774" spans="21:21" x14ac:dyDescent="0.35">
      <c r="U37774" s="3"/>
    </row>
    <row r="37775" spans="21:21" x14ac:dyDescent="0.35">
      <c r="U37775" s="3"/>
    </row>
    <row r="37776" spans="21:21" x14ac:dyDescent="0.35">
      <c r="U37776" s="3"/>
    </row>
    <row r="37777" spans="21:21" x14ac:dyDescent="0.35">
      <c r="U37777" s="3"/>
    </row>
    <row r="37778" spans="21:21" x14ac:dyDescent="0.35">
      <c r="U37778" s="3"/>
    </row>
    <row r="37779" spans="21:21" x14ac:dyDescent="0.35">
      <c r="U37779" s="3"/>
    </row>
    <row r="37780" spans="21:21" x14ac:dyDescent="0.35">
      <c r="U37780" s="3"/>
    </row>
    <row r="37781" spans="21:21" x14ac:dyDescent="0.35">
      <c r="U37781" s="3"/>
    </row>
    <row r="37782" spans="21:21" x14ac:dyDescent="0.35">
      <c r="U37782" s="3"/>
    </row>
    <row r="37783" spans="21:21" x14ac:dyDescent="0.35">
      <c r="U37783" s="3"/>
    </row>
    <row r="37784" spans="21:21" x14ac:dyDescent="0.35">
      <c r="U37784" s="3"/>
    </row>
    <row r="37785" spans="21:21" x14ac:dyDescent="0.35">
      <c r="U37785" s="3"/>
    </row>
    <row r="37786" spans="21:21" x14ac:dyDescent="0.35">
      <c r="U37786" s="3"/>
    </row>
    <row r="37787" spans="21:21" x14ac:dyDescent="0.35">
      <c r="U37787" s="3"/>
    </row>
    <row r="37788" spans="21:21" x14ac:dyDescent="0.35">
      <c r="U37788" s="3"/>
    </row>
    <row r="37789" spans="21:21" x14ac:dyDescent="0.35">
      <c r="U37789" s="3"/>
    </row>
    <row r="37790" spans="21:21" x14ac:dyDescent="0.35">
      <c r="U37790" s="3"/>
    </row>
    <row r="37791" spans="21:21" x14ac:dyDescent="0.35">
      <c r="U37791" s="3"/>
    </row>
    <row r="37792" spans="21:21" x14ac:dyDescent="0.35">
      <c r="U37792" s="3"/>
    </row>
    <row r="37793" spans="21:21" x14ac:dyDescent="0.35">
      <c r="U37793" s="3"/>
    </row>
    <row r="37794" spans="21:21" x14ac:dyDescent="0.35">
      <c r="U37794" s="3"/>
    </row>
    <row r="37795" spans="21:21" x14ac:dyDescent="0.35">
      <c r="U37795" s="3"/>
    </row>
    <row r="37796" spans="21:21" x14ac:dyDescent="0.35">
      <c r="U37796" s="3"/>
    </row>
    <row r="37797" spans="21:21" x14ac:dyDescent="0.35">
      <c r="U37797" s="3"/>
    </row>
    <row r="37798" spans="21:21" x14ac:dyDescent="0.35">
      <c r="U37798" s="3"/>
    </row>
    <row r="37799" spans="21:21" x14ac:dyDescent="0.35">
      <c r="U37799" s="3"/>
    </row>
    <row r="37800" spans="21:21" x14ac:dyDescent="0.35">
      <c r="U37800" s="3"/>
    </row>
    <row r="37801" spans="21:21" x14ac:dyDescent="0.35">
      <c r="U37801" s="3"/>
    </row>
    <row r="37802" spans="21:21" x14ac:dyDescent="0.35">
      <c r="U37802" s="3"/>
    </row>
    <row r="37803" spans="21:21" x14ac:dyDescent="0.35">
      <c r="U37803" s="3"/>
    </row>
    <row r="37804" spans="21:21" x14ac:dyDescent="0.35">
      <c r="U37804" s="3"/>
    </row>
    <row r="37805" spans="21:21" x14ac:dyDescent="0.35">
      <c r="U37805" s="3"/>
    </row>
    <row r="37806" spans="21:21" x14ac:dyDescent="0.35">
      <c r="U37806" s="3"/>
    </row>
    <row r="37807" spans="21:21" x14ac:dyDescent="0.35">
      <c r="U37807" s="3"/>
    </row>
    <row r="37808" spans="21:21" x14ac:dyDescent="0.35">
      <c r="U37808" s="3"/>
    </row>
    <row r="37809" spans="21:21" x14ac:dyDescent="0.35">
      <c r="U37809" s="3"/>
    </row>
    <row r="37810" spans="21:21" x14ac:dyDescent="0.35">
      <c r="U37810" s="3"/>
    </row>
    <row r="37811" spans="21:21" x14ac:dyDescent="0.35">
      <c r="U37811" s="3"/>
    </row>
    <row r="37812" spans="21:21" x14ac:dyDescent="0.35">
      <c r="U37812" s="3"/>
    </row>
    <row r="37813" spans="21:21" x14ac:dyDescent="0.35">
      <c r="U37813" s="3"/>
    </row>
    <row r="37814" spans="21:21" x14ac:dyDescent="0.35">
      <c r="U37814" s="3"/>
    </row>
    <row r="37815" spans="21:21" x14ac:dyDescent="0.35">
      <c r="U37815" s="3"/>
    </row>
    <row r="37816" spans="21:21" x14ac:dyDescent="0.35">
      <c r="U37816" s="3"/>
    </row>
    <row r="37817" spans="21:21" x14ac:dyDescent="0.35">
      <c r="U37817" s="3"/>
    </row>
    <row r="37818" spans="21:21" x14ac:dyDescent="0.35">
      <c r="U37818" s="3"/>
    </row>
    <row r="37819" spans="21:21" x14ac:dyDescent="0.35">
      <c r="U37819" s="3"/>
    </row>
    <row r="37820" spans="21:21" x14ac:dyDescent="0.35">
      <c r="U37820" s="3"/>
    </row>
    <row r="37821" spans="21:21" x14ac:dyDescent="0.35">
      <c r="U37821" s="3"/>
    </row>
    <row r="37822" spans="21:21" x14ac:dyDescent="0.35">
      <c r="U37822" s="3"/>
    </row>
    <row r="37823" spans="21:21" x14ac:dyDescent="0.35">
      <c r="U37823" s="3"/>
    </row>
    <row r="37824" spans="21:21" x14ac:dyDescent="0.35">
      <c r="U37824" s="3"/>
    </row>
    <row r="37825" spans="21:21" x14ac:dyDescent="0.35">
      <c r="U37825" s="3"/>
    </row>
    <row r="37826" spans="21:21" x14ac:dyDescent="0.35">
      <c r="U37826" s="3"/>
    </row>
    <row r="37827" spans="21:21" x14ac:dyDescent="0.35">
      <c r="U37827" s="3"/>
    </row>
    <row r="37828" spans="21:21" x14ac:dyDescent="0.35">
      <c r="U37828" s="3"/>
    </row>
    <row r="37829" spans="21:21" x14ac:dyDescent="0.35">
      <c r="U37829" s="3"/>
    </row>
    <row r="37830" spans="21:21" x14ac:dyDescent="0.35">
      <c r="U37830" s="3"/>
    </row>
    <row r="37831" spans="21:21" x14ac:dyDescent="0.35">
      <c r="U37831" s="3"/>
    </row>
    <row r="37832" spans="21:21" x14ac:dyDescent="0.35">
      <c r="U37832" s="3"/>
    </row>
    <row r="37833" spans="21:21" x14ac:dyDescent="0.35">
      <c r="U37833" s="3"/>
    </row>
    <row r="37834" spans="21:21" x14ac:dyDescent="0.35">
      <c r="U37834" s="3"/>
    </row>
    <row r="37835" spans="21:21" x14ac:dyDescent="0.35">
      <c r="U37835" s="3"/>
    </row>
    <row r="37836" spans="21:21" x14ac:dyDescent="0.35">
      <c r="U37836" s="3"/>
    </row>
    <row r="37837" spans="21:21" x14ac:dyDescent="0.35">
      <c r="U37837" s="3"/>
    </row>
    <row r="37838" spans="21:21" x14ac:dyDescent="0.35">
      <c r="U37838" s="3"/>
    </row>
    <row r="37839" spans="21:21" x14ac:dyDescent="0.35">
      <c r="U37839" s="3"/>
    </row>
    <row r="37840" spans="21:21" x14ac:dyDescent="0.35">
      <c r="U37840" s="3"/>
    </row>
    <row r="37841" spans="21:21" x14ac:dyDescent="0.35">
      <c r="U37841" s="3"/>
    </row>
    <row r="37842" spans="21:21" x14ac:dyDescent="0.35">
      <c r="U37842" s="3"/>
    </row>
    <row r="37843" spans="21:21" x14ac:dyDescent="0.35">
      <c r="U37843" s="3"/>
    </row>
    <row r="37844" spans="21:21" x14ac:dyDescent="0.35">
      <c r="U37844" s="3"/>
    </row>
    <row r="37845" spans="21:21" x14ac:dyDescent="0.35">
      <c r="U37845" s="3"/>
    </row>
    <row r="37846" spans="21:21" x14ac:dyDescent="0.35">
      <c r="U37846" s="3"/>
    </row>
    <row r="37847" spans="21:21" x14ac:dyDescent="0.35">
      <c r="U37847" s="3"/>
    </row>
    <row r="37848" spans="21:21" x14ac:dyDescent="0.35">
      <c r="U37848" s="3"/>
    </row>
    <row r="37849" spans="21:21" x14ac:dyDescent="0.35">
      <c r="U37849" s="3"/>
    </row>
    <row r="37850" spans="21:21" x14ac:dyDescent="0.35">
      <c r="U37850" s="3"/>
    </row>
    <row r="37851" spans="21:21" x14ac:dyDescent="0.35">
      <c r="U37851" s="3"/>
    </row>
    <row r="37852" spans="21:21" x14ac:dyDescent="0.35">
      <c r="U37852" s="3"/>
    </row>
    <row r="37853" spans="21:21" x14ac:dyDescent="0.35">
      <c r="U37853" s="3"/>
    </row>
    <row r="37854" spans="21:21" x14ac:dyDescent="0.35">
      <c r="U37854" s="3"/>
    </row>
    <row r="37855" spans="21:21" x14ac:dyDescent="0.35">
      <c r="U37855" s="3"/>
    </row>
    <row r="37856" spans="21:21" x14ac:dyDescent="0.35">
      <c r="U37856" s="3"/>
    </row>
    <row r="37857" spans="21:21" x14ac:dyDescent="0.35">
      <c r="U37857" s="3"/>
    </row>
    <row r="37858" spans="21:21" x14ac:dyDescent="0.35">
      <c r="U37858" s="3"/>
    </row>
    <row r="37859" spans="21:21" x14ac:dyDescent="0.35">
      <c r="U37859" s="3"/>
    </row>
    <row r="37860" spans="21:21" x14ac:dyDescent="0.35">
      <c r="U37860" s="3"/>
    </row>
    <row r="37861" spans="21:21" x14ac:dyDescent="0.35">
      <c r="U37861" s="3"/>
    </row>
    <row r="37862" spans="21:21" x14ac:dyDescent="0.35">
      <c r="U37862" s="3"/>
    </row>
    <row r="37863" spans="21:21" x14ac:dyDescent="0.35">
      <c r="U37863" s="3"/>
    </row>
    <row r="37864" spans="21:21" x14ac:dyDescent="0.35">
      <c r="U37864" s="3"/>
    </row>
    <row r="37865" spans="21:21" x14ac:dyDescent="0.35">
      <c r="U37865" s="3"/>
    </row>
    <row r="37866" spans="21:21" x14ac:dyDescent="0.35">
      <c r="U37866" s="3"/>
    </row>
    <row r="37867" spans="21:21" x14ac:dyDescent="0.35">
      <c r="U37867" s="3"/>
    </row>
    <row r="37868" spans="21:21" x14ac:dyDescent="0.35">
      <c r="U37868" s="3"/>
    </row>
    <row r="37869" spans="21:21" x14ac:dyDescent="0.35">
      <c r="U37869" s="3"/>
    </row>
    <row r="37870" spans="21:21" x14ac:dyDescent="0.35">
      <c r="U37870" s="3"/>
    </row>
    <row r="37871" spans="21:21" x14ac:dyDescent="0.35">
      <c r="U37871" s="3"/>
    </row>
    <row r="37872" spans="21:21" x14ac:dyDescent="0.35">
      <c r="U37872" s="3"/>
    </row>
    <row r="37873" spans="21:21" x14ac:dyDescent="0.35">
      <c r="U37873" s="3"/>
    </row>
    <row r="37874" spans="21:21" x14ac:dyDescent="0.35">
      <c r="U37874" s="3"/>
    </row>
    <row r="37875" spans="21:21" x14ac:dyDescent="0.35">
      <c r="U37875" s="3"/>
    </row>
    <row r="37876" spans="21:21" x14ac:dyDescent="0.35">
      <c r="U37876" s="3"/>
    </row>
    <row r="37877" spans="21:21" x14ac:dyDescent="0.35">
      <c r="U37877" s="3"/>
    </row>
    <row r="37878" spans="21:21" x14ac:dyDescent="0.35">
      <c r="U37878" s="3"/>
    </row>
    <row r="37879" spans="21:21" x14ac:dyDescent="0.35">
      <c r="U37879" s="3"/>
    </row>
    <row r="37880" spans="21:21" x14ac:dyDescent="0.35">
      <c r="U37880" s="3"/>
    </row>
    <row r="37881" spans="21:21" x14ac:dyDescent="0.35">
      <c r="U37881" s="3"/>
    </row>
    <row r="37882" spans="21:21" x14ac:dyDescent="0.35">
      <c r="U37882" s="3"/>
    </row>
    <row r="37883" spans="21:21" x14ac:dyDescent="0.35">
      <c r="U37883" s="3"/>
    </row>
    <row r="37884" spans="21:21" x14ac:dyDescent="0.35">
      <c r="U37884" s="3"/>
    </row>
    <row r="37885" spans="21:21" x14ac:dyDescent="0.35">
      <c r="U37885" s="3"/>
    </row>
    <row r="37886" spans="21:21" x14ac:dyDescent="0.35">
      <c r="U37886" s="3"/>
    </row>
    <row r="37887" spans="21:21" x14ac:dyDescent="0.35">
      <c r="U37887" s="3"/>
    </row>
    <row r="37888" spans="21:21" x14ac:dyDescent="0.35">
      <c r="U37888" s="3"/>
    </row>
    <row r="37889" spans="21:21" x14ac:dyDescent="0.35">
      <c r="U37889" s="3"/>
    </row>
    <row r="37890" spans="21:21" x14ac:dyDescent="0.35">
      <c r="U37890" s="3"/>
    </row>
    <row r="37891" spans="21:21" x14ac:dyDescent="0.35">
      <c r="U37891" s="3"/>
    </row>
    <row r="37892" spans="21:21" x14ac:dyDescent="0.35">
      <c r="U37892" s="3"/>
    </row>
    <row r="37893" spans="21:21" x14ac:dyDescent="0.35">
      <c r="U37893" s="3"/>
    </row>
    <row r="37894" spans="21:21" x14ac:dyDescent="0.35">
      <c r="U37894" s="3"/>
    </row>
    <row r="37895" spans="21:21" x14ac:dyDescent="0.35">
      <c r="U37895" s="3"/>
    </row>
    <row r="37896" spans="21:21" x14ac:dyDescent="0.35">
      <c r="U37896" s="3"/>
    </row>
    <row r="37897" spans="21:21" x14ac:dyDescent="0.35">
      <c r="U37897" s="3"/>
    </row>
    <row r="37898" spans="21:21" x14ac:dyDescent="0.35">
      <c r="U37898" s="3"/>
    </row>
    <row r="37899" spans="21:21" x14ac:dyDescent="0.35">
      <c r="U37899" s="3"/>
    </row>
    <row r="37900" spans="21:21" x14ac:dyDescent="0.35">
      <c r="U37900" s="3"/>
    </row>
    <row r="37901" spans="21:21" x14ac:dyDescent="0.35">
      <c r="U37901" s="3"/>
    </row>
    <row r="37902" spans="21:21" x14ac:dyDescent="0.35">
      <c r="U37902" s="3"/>
    </row>
    <row r="37903" spans="21:21" x14ac:dyDescent="0.35">
      <c r="U37903" s="3"/>
    </row>
    <row r="37904" spans="21:21" x14ac:dyDescent="0.35">
      <c r="U37904" s="3"/>
    </row>
    <row r="37905" spans="21:21" x14ac:dyDescent="0.35">
      <c r="U37905" s="3"/>
    </row>
    <row r="37906" spans="21:21" x14ac:dyDescent="0.35">
      <c r="U37906" s="3"/>
    </row>
    <row r="37907" spans="21:21" x14ac:dyDescent="0.35">
      <c r="U37907" s="3"/>
    </row>
    <row r="37908" spans="21:21" x14ac:dyDescent="0.35">
      <c r="U37908" s="3"/>
    </row>
    <row r="37909" spans="21:21" x14ac:dyDescent="0.35">
      <c r="U37909" s="3"/>
    </row>
    <row r="37910" spans="21:21" x14ac:dyDescent="0.35">
      <c r="U37910" s="3"/>
    </row>
    <row r="37911" spans="21:21" x14ac:dyDescent="0.35">
      <c r="U37911" s="3"/>
    </row>
    <row r="37912" spans="21:21" x14ac:dyDescent="0.35">
      <c r="U37912" s="3"/>
    </row>
    <row r="37913" spans="21:21" x14ac:dyDescent="0.35">
      <c r="U37913" s="3"/>
    </row>
    <row r="37914" spans="21:21" x14ac:dyDescent="0.35">
      <c r="U37914" s="3"/>
    </row>
    <row r="37915" spans="21:21" x14ac:dyDescent="0.35">
      <c r="U37915" s="3"/>
    </row>
    <row r="37916" spans="21:21" x14ac:dyDescent="0.35">
      <c r="U37916" s="3"/>
    </row>
    <row r="37917" spans="21:21" x14ac:dyDescent="0.35">
      <c r="U37917" s="3"/>
    </row>
    <row r="37918" spans="21:21" x14ac:dyDescent="0.35">
      <c r="U37918" s="3"/>
    </row>
    <row r="37919" spans="21:21" x14ac:dyDescent="0.35">
      <c r="U37919" s="3"/>
    </row>
    <row r="37920" spans="21:21" x14ac:dyDescent="0.35">
      <c r="U37920" s="3"/>
    </row>
    <row r="37921" spans="21:21" x14ac:dyDescent="0.35">
      <c r="U37921" s="3"/>
    </row>
    <row r="37922" spans="21:21" x14ac:dyDescent="0.35">
      <c r="U37922" s="3"/>
    </row>
    <row r="37923" spans="21:21" x14ac:dyDescent="0.35">
      <c r="U37923" s="3"/>
    </row>
    <row r="37924" spans="21:21" x14ac:dyDescent="0.35">
      <c r="U37924" s="3"/>
    </row>
    <row r="37925" spans="21:21" x14ac:dyDescent="0.35">
      <c r="U37925" s="3"/>
    </row>
    <row r="37926" spans="21:21" x14ac:dyDescent="0.35">
      <c r="U37926" s="3"/>
    </row>
    <row r="37927" spans="21:21" x14ac:dyDescent="0.35">
      <c r="U37927" s="3"/>
    </row>
    <row r="37928" spans="21:21" x14ac:dyDescent="0.35">
      <c r="U37928" s="3"/>
    </row>
    <row r="37929" spans="21:21" x14ac:dyDescent="0.35">
      <c r="U37929" s="3"/>
    </row>
    <row r="37930" spans="21:21" x14ac:dyDescent="0.35">
      <c r="U37930" s="3"/>
    </row>
    <row r="37931" spans="21:21" x14ac:dyDescent="0.35">
      <c r="U37931" s="3"/>
    </row>
    <row r="37932" spans="21:21" x14ac:dyDescent="0.35">
      <c r="U37932" s="3"/>
    </row>
    <row r="37933" spans="21:21" x14ac:dyDescent="0.35">
      <c r="U37933" s="3"/>
    </row>
    <row r="37934" spans="21:21" x14ac:dyDescent="0.35">
      <c r="U37934" s="3"/>
    </row>
    <row r="37935" spans="21:21" x14ac:dyDescent="0.35">
      <c r="U37935" s="3"/>
    </row>
    <row r="37936" spans="21:21" x14ac:dyDescent="0.35">
      <c r="U37936" s="3"/>
    </row>
    <row r="37937" spans="21:21" x14ac:dyDescent="0.35">
      <c r="U37937" s="3"/>
    </row>
    <row r="37938" spans="21:21" x14ac:dyDescent="0.35">
      <c r="U37938" s="3"/>
    </row>
    <row r="37939" spans="21:21" x14ac:dyDescent="0.35">
      <c r="U37939" s="3"/>
    </row>
    <row r="37940" spans="21:21" x14ac:dyDescent="0.35">
      <c r="U37940" s="3"/>
    </row>
    <row r="37941" spans="21:21" x14ac:dyDescent="0.35">
      <c r="U37941" s="3"/>
    </row>
    <row r="37942" spans="21:21" x14ac:dyDescent="0.35">
      <c r="U37942" s="3"/>
    </row>
    <row r="37943" spans="21:21" x14ac:dyDescent="0.35">
      <c r="U37943" s="3"/>
    </row>
    <row r="37944" spans="21:21" x14ac:dyDescent="0.35">
      <c r="U37944" s="3"/>
    </row>
    <row r="37945" spans="21:21" x14ac:dyDescent="0.35">
      <c r="U37945" s="3"/>
    </row>
    <row r="37946" spans="21:21" x14ac:dyDescent="0.35">
      <c r="U37946" s="3"/>
    </row>
    <row r="37947" spans="21:21" x14ac:dyDescent="0.35">
      <c r="U37947" s="3"/>
    </row>
    <row r="37948" spans="21:21" x14ac:dyDescent="0.35">
      <c r="U37948" s="3"/>
    </row>
    <row r="37949" spans="21:21" x14ac:dyDescent="0.35">
      <c r="U37949" s="3"/>
    </row>
    <row r="37950" spans="21:21" x14ac:dyDescent="0.35">
      <c r="U37950" s="3"/>
    </row>
    <row r="37951" spans="21:21" x14ac:dyDescent="0.35">
      <c r="U37951" s="3"/>
    </row>
    <row r="37952" spans="21:21" x14ac:dyDescent="0.35">
      <c r="U37952" s="3"/>
    </row>
    <row r="37953" spans="21:21" x14ac:dyDescent="0.35">
      <c r="U37953" s="3"/>
    </row>
    <row r="37954" spans="21:21" x14ac:dyDescent="0.35">
      <c r="U37954" s="3"/>
    </row>
    <row r="37955" spans="21:21" x14ac:dyDescent="0.35">
      <c r="U37955" s="3"/>
    </row>
    <row r="37956" spans="21:21" x14ac:dyDescent="0.35">
      <c r="U37956" s="3"/>
    </row>
    <row r="37957" spans="21:21" x14ac:dyDescent="0.35">
      <c r="U37957" s="3"/>
    </row>
    <row r="37958" spans="21:21" x14ac:dyDescent="0.35">
      <c r="U37958" s="3"/>
    </row>
    <row r="37959" spans="21:21" x14ac:dyDescent="0.35">
      <c r="U37959" s="3"/>
    </row>
    <row r="37960" spans="21:21" x14ac:dyDescent="0.35">
      <c r="U37960" s="3"/>
    </row>
    <row r="37961" spans="21:21" x14ac:dyDescent="0.35">
      <c r="U37961" s="3"/>
    </row>
    <row r="37962" spans="21:21" x14ac:dyDescent="0.35">
      <c r="U37962" s="3"/>
    </row>
    <row r="37963" spans="21:21" x14ac:dyDescent="0.35">
      <c r="U37963" s="3"/>
    </row>
    <row r="37964" spans="21:21" x14ac:dyDescent="0.35">
      <c r="U37964" s="3"/>
    </row>
    <row r="37965" spans="21:21" x14ac:dyDescent="0.35">
      <c r="U37965" s="3"/>
    </row>
    <row r="37966" spans="21:21" x14ac:dyDescent="0.35">
      <c r="U37966" s="3"/>
    </row>
    <row r="37967" spans="21:21" x14ac:dyDescent="0.35">
      <c r="U37967" s="3"/>
    </row>
    <row r="37968" spans="21:21" x14ac:dyDescent="0.35">
      <c r="U37968" s="3"/>
    </row>
    <row r="37969" spans="21:21" x14ac:dyDescent="0.35">
      <c r="U37969" s="3"/>
    </row>
    <row r="37970" spans="21:21" x14ac:dyDescent="0.35">
      <c r="U37970" s="3"/>
    </row>
    <row r="37971" spans="21:21" x14ac:dyDescent="0.35">
      <c r="U37971" s="3"/>
    </row>
    <row r="37972" spans="21:21" x14ac:dyDescent="0.35">
      <c r="U37972" s="3"/>
    </row>
    <row r="37973" spans="21:21" x14ac:dyDescent="0.35">
      <c r="U37973" s="3"/>
    </row>
    <row r="37974" spans="21:21" x14ac:dyDescent="0.35">
      <c r="U37974" s="3"/>
    </row>
    <row r="37975" spans="21:21" x14ac:dyDescent="0.35">
      <c r="U37975" s="3"/>
    </row>
    <row r="37976" spans="21:21" x14ac:dyDescent="0.35">
      <c r="U37976" s="3"/>
    </row>
    <row r="37977" spans="21:21" x14ac:dyDescent="0.35">
      <c r="U37977" s="3"/>
    </row>
    <row r="37978" spans="21:21" x14ac:dyDescent="0.35">
      <c r="U37978" s="3"/>
    </row>
    <row r="37979" spans="21:21" x14ac:dyDescent="0.35">
      <c r="U37979" s="3"/>
    </row>
    <row r="37980" spans="21:21" x14ac:dyDescent="0.35">
      <c r="U37980" s="3"/>
    </row>
    <row r="37981" spans="21:21" x14ac:dyDescent="0.35">
      <c r="U37981" s="3"/>
    </row>
    <row r="37982" spans="21:21" x14ac:dyDescent="0.35">
      <c r="U37982" s="3"/>
    </row>
    <row r="37983" spans="21:21" x14ac:dyDescent="0.35">
      <c r="U37983" s="3"/>
    </row>
    <row r="37984" spans="21:21" x14ac:dyDescent="0.35">
      <c r="U37984" s="3"/>
    </row>
    <row r="37985" spans="21:21" x14ac:dyDescent="0.35">
      <c r="U37985" s="3"/>
    </row>
    <row r="37986" spans="21:21" x14ac:dyDescent="0.35">
      <c r="U37986" s="3"/>
    </row>
    <row r="37987" spans="21:21" x14ac:dyDescent="0.35">
      <c r="U37987" s="3"/>
    </row>
    <row r="37988" spans="21:21" x14ac:dyDescent="0.35">
      <c r="U37988" s="3"/>
    </row>
    <row r="37989" spans="21:21" x14ac:dyDescent="0.35">
      <c r="U37989" s="3"/>
    </row>
    <row r="37990" spans="21:21" x14ac:dyDescent="0.35">
      <c r="U37990" s="3"/>
    </row>
    <row r="37991" spans="21:21" x14ac:dyDescent="0.35">
      <c r="U37991" s="3"/>
    </row>
    <row r="37992" spans="21:21" x14ac:dyDescent="0.35">
      <c r="U37992" s="3"/>
    </row>
    <row r="37993" spans="21:21" x14ac:dyDescent="0.35">
      <c r="U37993" s="3"/>
    </row>
    <row r="37994" spans="21:21" x14ac:dyDescent="0.35">
      <c r="U37994" s="3"/>
    </row>
    <row r="37995" spans="21:21" x14ac:dyDescent="0.35">
      <c r="U37995" s="3"/>
    </row>
    <row r="37996" spans="21:21" x14ac:dyDescent="0.35">
      <c r="U37996" s="3"/>
    </row>
    <row r="37997" spans="21:21" x14ac:dyDescent="0.35">
      <c r="U37997" s="3"/>
    </row>
    <row r="37998" spans="21:21" x14ac:dyDescent="0.35">
      <c r="U37998" s="3"/>
    </row>
    <row r="37999" spans="21:21" x14ac:dyDescent="0.35">
      <c r="U37999" s="3"/>
    </row>
    <row r="38000" spans="21:21" x14ac:dyDescent="0.35">
      <c r="U38000" s="3"/>
    </row>
    <row r="38001" spans="21:21" x14ac:dyDescent="0.35">
      <c r="U38001" s="3"/>
    </row>
    <row r="38002" spans="21:21" x14ac:dyDescent="0.35">
      <c r="U38002" s="3"/>
    </row>
    <row r="38003" spans="21:21" x14ac:dyDescent="0.35">
      <c r="U38003" s="3"/>
    </row>
    <row r="38004" spans="21:21" x14ac:dyDescent="0.35">
      <c r="U38004" s="3"/>
    </row>
    <row r="38005" spans="21:21" x14ac:dyDescent="0.35">
      <c r="U38005" s="3"/>
    </row>
    <row r="38006" spans="21:21" x14ac:dyDescent="0.35">
      <c r="U38006" s="3"/>
    </row>
    <row r="38007" spans="21:21" x14ac:dyDescent="0.35">
      <c r="U38007" s="3"/>
    </row>
    <row r="38008" spans="21:21" x14ac:dyDescent="0.35">
      <c r="U38008" s="3"/>
    </row>
    <row r="38009" spans="21:21" x14ac:dyDescent="0.35">
      <c r="U38009" s="3"/>
    </row>
    <row r="38010" spans="21:21" x14ac:dyDescent="0.35">
      <c r="U38010" s="3"/>
    </row>
    <row r="38011" spans="21:21" x14ac:dyDescent="0.35">
      <c r="U38011" s="3"/>
    </row>
    <row r="38012" spans="21:21" x14ac:dyDescent="0.35">
      <c r="U38012" s="3"/>
    </row>
    <row r="38013" spans="21:21" x14ac:dyDescent="0.35">
      <c r="U38013" s="3"/>
    </row>
    <row r="38014" spans="21:21" x14ac:dyDescent="0.35">
      <c r="U38014" s="3"/>
    </row>
    <row r="38015" spans="21:21" x14ac:dyDescent="0.35">
      <c r="U38015" s="3"/>
    </row>
    <row r="38016" spans="21:21" x14ac:dyDescent="0.35">
      <c r="U38016" s="3"/>
    </row>
    <row r="38017" spans="21:21" x14ac:dyDescent="0.35">
      <c r="U38017" s="3"/>
    </row>
    <row r="38018" spans="21:21" x14ac:dyDescent="0.35">
      <c r="U38018" s="3"/>
    </row>
    <row r="38019" spans="21:21" x14ac:dyDescent="0.35">
      <c r="U38019" s="3"/>
    </row>
    <row r="38020" spans="21:21" x14ac:dyDescent="0.35">
      <c r="U38020" s="3"/>
    </row>
    <row r="38021" spans="21:21" x14ac:dyDescent="0.35">
      <c r="U38021" s="3"/>
    </row>
    <row r="38022" spans="21:21" x14ac:dyDescent="0.35">
      <c r="U38022" s="3"/>
    </row>
    <row r="38023" spans="21:21" x14ac:dyDescent="0.35">
      <c r="U38023" s="3"/>
    </row>
    <row r="38024" spans="21:21" x14ac:dyDescent="0.35">
      <c r="U38024" s="3"/>
    </row>
    <row r="38025" spans="21:21" x14ac:dyDescent="0.35">
      <c r="U38025" s="3"/>
    </row>
    <row r="38026" spans="21:21" x14ac:dyDescent="0.35">
      <c r="U38026" s="3"/>
    </row>
    <row r="38027" spans="21:21" x14ac:dyDescent="0.35">
      <c r="U38027" s="3"/>
    </row>
    <row r="38028" spans="21:21" x14ac:dyDescent="0.35">
      <c r="U38028" s="3"/>
    </row>
    <row r="38029" spans="21:21" x14ac:dyDescent="0.35">
      <c r="U38029" s="3"/>
    </row>
    <row r="38030" spans="21:21" x14ac:dyDescent="0.35">
      <c r="U38030" s="3"/>
    </row>
    <row r="38031" spans="21:21" x14ac:dyDescent="0.35">
      <c r="U38031" s="3"/>
    </row>
    <row r="38032" spans="21:21" x14ac:dyDescent="0.35">
      <c r="U38032" s="3"/>
    </row>
    <row r="38033" spans="21:21" x14ac:dyDescent="0.35">
      <c r="U38033" s="3"/>
    </row>
    <row r="38034" spans="21:21" x14ac:dyDescent="0.35">
      <c r="U38034" s="3"/>
    </row>
    <row r="38035" spans="21:21" x14ac:dyDescent="0.35">
      <c r="U38035" s="3"/>
    </row>
    <row r="38036" spans="21:21" x14ac:dyDescent="0.35">
      <c r="U38036" s="3"/>
    </row>
    <row r="38037" spans="21:21" x14ac:dyDescent="0.35">
      <c r="U38037" s="3"/>
    </row>
    <row r="38038" spans="21:21" x14ac:dyDescent="0.35">
      <c r="U38038" s="3"/>
    </row>
    <row r="38039" spans="21:21" x14ac:dyDescent="0.35">
      <c r="U38039" s="3"/>
    </row>
    <row r="38040" spans="21:21" x14ac:dyDescent="0.35">
      <c r="U38040" s="3"/>
    </row>
    <row r="38041" spans="21:21" x14ac:dyDescent="0.35">
      <c r="U38041" s="3"/>
    </row>
    <row r="38042" spans="21:21" x14ac:dyDescent="0.35">
      <c r="U38042" s="3"/>
    </row>
    <row r="38043" spans="21:21" x14ac:dyDescent="0.35">
      <c r="U38043" s="3"/>
    </row>
    <row r="38044" spans="21:21" x14ac:dyDescent="0.35">
      <c r="U38044" s="3"/>
    </row>
    <row r="38045" spans="21:21" x14ac:dyDescent="0.35">
      <c r="U38045" s="3"/>
    </row>
    <row r="38046" spans="21:21" x14ac:dyDescent="0.35">
      <c r="U38046" s="3"/>
    </row>
    <row r="38047" spans="21:21" x14ac:dyDescent="0.35">
      <c r="U38047" s="3"/>
    </row>
    <row r="38048" spans="21:21" x14ac:dyDescent="0.35">
      <c r="U38048" s="3"/>
    </row>
    <row r="38049" spans="21:21" x14ac:dyDescent="0.35">
      <c r="U38049" s="3"/>
    </row>
    <row r="38050" spans="21:21" x14ac:dyDescent="0.35">
      <c r="U38050" s="3"/>
    </row>
    <row r="38051" spans="21:21" x14ac:dyDescent="0.35">
      <c r="U38051" s="3"/>
    </row>
    <row r="38052" spans="21:21" x14ac:dyDescent="0.35">
      <c r="U38052" s="3"/>
    </row>
    <row r="38053" spans="21:21" x14ac:dyDescent="0.35">
      <c r="U38053" s="3"/>
    </row>
    <row r="38054" spans="21:21" x14ac:dyDescent="0.35">
      <c r="U38054" s="3"/>
    </row>
    <row r="38055" spans="21:21" x14ac:dyDescent="0.35">
      <c r="U38055" s="3"/>
    </row>
    <row r="38056" spans="21:21" x14ac:dyDescent="0.35">
      <c r="U38056" s="3"/>
    </row>
    <row r="38057" spans="21:21" x14ac:dyDescent="0.35">
      <c r="U38057" s="3"/>
    </row>
    <row r="38058" spans="21:21" x14ac:dyDescent="0.35">
      <c r="U38058" s="3"/>
    </row>
    <row r="38059" spans="21:21" x14ac:dyDescent="0.35">
      <c r="U38059" s="3"/>
    </row>
    <row r="38060" spans="21:21" x14ac:dyDescent="0.35">
      <c r="U38060" s="3"/>
    </row>
    <row r="38061" spans="21:21" x14ac:dyDescent="0.35">
      <c r="U38061" s="3"/>
    </row>
    <row r="38062" spans="21:21" x14ac:dyDescent="0.35">
      <c r="U38062" s="3"/>
    </row>
    <row r="38063" spans="21:21" x14ac:dyDescent="0.35">
      <c r="U38063" s="3"/>
    </row>
    <row r="38064" spans="21:21" x14ac:dyDescent="0.35">
      <c r="U38064" s="3"/>
    </row>
    <row r="38065" spans="21:21" x14ac:dyDescent="0.35">
      <c r="U38065" s="3"/>
    </row>
    <row r="38066" spans="21:21" x14ac:dyDescent="0.35">
      <c r="U38066" s="3"/>
    </row>
    <row r="38067" spans="21:21" x14ac:dyDescent="0.35">
      <c r="U38067" s="3"/>
    </row>
    <row r="38068" spans="21:21" x14ac:dyDescent="0.35">
      <c r="U38068" s="3"/>
    </row>
    <row r="38069" spans="21:21" x14ac:dyDescent="0.35">
      <c r="U38069" s="3"/>
    </row>
    <row r="38070" spans="21:21" x14ac:dyDescent="0.35">
      <c r="U38070" s="3"/>
    </row>
    <row r="38071" spans="21:21" x14ac:dyDescent="0.35">
      <c r="U38071" s="3"/>
    </row>
    <row r="38072" spans="21:21" x14ac:dyDescent="0.35">
      <c r="U38072" s="3"/>
    </row>
    <row r="38073" spans="21:21" x14ac:dyDescent="0.35">
      <c r="U38073" s="3"/>
    </row>
    <row r="38074" spans="21:21" x14ac:dyDescent="0.35">
      <c r="U38074" s="3"/>
    </row>
    <row r="38075" spans="21:21" x14ac:dyDescent="0.35">
      <c r="U38075" s="3"/>
    </row>
    <row r="38076" spans="21:21" x14ac:dyDescent="0.35">
      <c r="U38076" s="3"/>
    </row>
    <row r="38077" spans="21:21" x14ac:dyDescent="0.35">
      <c r="U38077" s="3"/>
    </row>
    <row r="38078" spans="21:21" x14ac:dyDescent="0.35">
      <c r="U38078" s="3"/>
    </row>
    <row r="38079" spans="21:21" x14ac:dyDescent="0.35">
      <c r="U38079" s="3"/>
    </row>
    <row r="38080" spans="21:21" x14ac:dyDescent="0.35">
      <c r="U38080" s="3"/>
    </row>
    <row r="38081" spans="21:21" x14ac:dyDescent="0.35">
      <c r="U38081" s="3"/>
    </row>
    <row r="38082" spans="21:21" x14ac:dyDescent="0.35">
      <c r="U38082" s="3"/>
    </row>
    <row r="38083" spans="21:21" x14ac:dyDescent="0.35">
      <c r="U38083" s="3"/>
    </row>
    <row r="38084" spans="21:21" x14ac:dyDescent="0.35">
      <c r="U38084" s="3"/>
    </row>
    <row r="38085" spans="21:21" x14ac:dyDescent="0.35">
      <c r="U38085" s="3"/>
    </row>
    <row r="38086" spans="21:21" x14ac:dyDescent="0.35">
      <c r="U38086" s="3"/>
    </row>
    <row r="38087" spans="21:21" x14ac:dyDescent="0.35">
      <c r="U38087" s="3"/>
    </row>
    <row r="38088" spans="21:21" x14ac:dyDescent="0.35">
      <c r="U38088" s="3"/>
    </row>
    <row r="38089" spans="21:21" x14ac:dyDescent="0.35">
      <c r="U38089" s="3"/>
    </row>
    <row r="38090" spans="21:21" x14ac:dyDescent="0.35">
      <c r="U38090" s="3"/>
    </row>
    <row r="38091" spans="21:21" x14ac:dyDescent="0.35">
      <c r="U38091" s="3"/>
    </row>
    <row r="38092" spans="21:21" x14ac:dyDescent="0.35">
      <c r="U38092" s="3"/>
    </row>
    <row r="38093" spans="21:21" x14ac:dyDescent="0.35">
      <c r="U38093" s="3"/>
    </row>
    <row r="38094" spans="21:21" x14ac:dyDescent="0.35">
      <c r="U38094" s="3"/>
    </row>
    <row r="38095" spans="21:21" x14ac:dyDescent="0.35">
      <c r="U38095" s="3"/>
    </row>
    <row r="38096" spans="21:21" x14ac:dyDescent="0.35">
      <c r="U38096" s="3"/>
    </row>
    <row r="38097" spans="21:21" x14ac:dyDescent="0.35">
      <c r="U38097" s="3"/>
    </row>
    <row r="38098" spans="21:21" x14ac:dyDescent="0.35">
      <c r="U38098" s="3"/>
    </row>
    <row r="38099" spans="21:21" x14ac:dyDescent="0.35">
      <c r="U38099" s="3"/>
    </row>
    <row r="38100" spans="21:21" x14ac:dyDescent="0.35">
      <c r="U38100" s="3"/>
    </row>
    <row r="38101" spans="21:21" x14ac:dyDescent="0.35">
      <c r="U38101" s="3"/>
    </row>
    <row r="38102" spans="21:21" x14ac:dyDescent="0.35">
      <c r="U38102" s="3"/>
    </row>
    <row r="38103" spans="21:21" x14ac:dyDescent="0.35">
      <c r="U38103" s="3"/>
    </row>
    <row r="38104" spans="21:21" x14ac:dyDescent="0.35">
      <c r="U38104" s="3"/>
    </row>
    <row r="38105" spans="21:21" x14ac:dyDescent="0.35">
      <c r="U38105" s="3"/>
    </row>
    <row r="38106" spans="21:21" x14ac:dyDescent="0.35">
      <c r="U38106" s="3"/>
    </row>
    <row r="38107" spans="21:21" x14ac:dyDescent="0.35">
      <c r="U38107" s="3"/>
    </row>
    <row r="38108" spans="21:21" x14ac:dyDescent="0.35">
      <c r="U38108" s="3"/>
    </row>
    <row r="38109" spans="21:21" x14ac:dyDescent="0.35">
      <c r="U38109" s="3"/>
    </row>
    <row r="38110" spans="21:21" x14ac:dyDescent="0.35">
      <c r="U38110" s="3"/>
    </row>
    <row r="38111" spans="21:21" x14ac:dyDescent="0.35">
      <c r="U38111" s="3"/>
    </row>
    <row r="38112" spans="21:21" x14ac:dyDescent="0.35">
      <c r="U38112" s="3"/>
    </row>
    <row r="38113" spans="21:21" x14ac:dyDescent="0.35">
      <c r="U38113" s="3"/>
    </row>
    <row r="38114" spans="21:21" x14ac:dyDescent="0.35">
      <c r="U38114" s="3"/>
    </row>
    <row r="38115" spans="21:21" x14ac:dyDescent="0.35">
      <c r="U38115" s="3"/>
    </row>
    <row r="38116" spans="21:21" x14ac:dyDescent="0.35">
      <c r="U38116" s="3"/>
    </row>
    <row r="38117" spans="21:21" x14ac:dyDescent="0.35">
      <c r="U38117" s="3"/>
    </row>
    <row r="38118" spans="21:21" x14ac:dyDescent="0.35">
      <c r="U38118" s="3"/>
    </row>
    <row r="38119" spans="21:21" x14ac:dyDescent="0.35">
      <c r="U38119" s="3"/>
    </row>
    <row r="38120" spans="21:21" x14ac:dyDescent="0.35">
      <c r="U38120" s="3"/>
    </row>
    <row r="38121" spans="21:21" x14ac:dyDescent="0.35">
      <c r="U38121" s="3"/>
    </row>
    <row r="38122" spans="21:21" x14ac:dyDescent="0.35">
      <c r="U38122" s="3"/>
    </row>
    <row r="38123" spans="21:21" x14ac:dyDescent="0.35">
      <c r="U38123" s="3"/>
    </row>
    <row r="38124" spans="21:21" x14ac:dyDescent="0.35">
      <c r="U38124" s="3"/>
    </row>
    <row r="38125" spans="21:21" x14ac:dyDescent="0.35">
      <c r="U38125" s="3"/>
    </row>
    <row r="38126" spans="21:21" x14ac:dyDescent="0.35">
      <c r="U38126" s="3"/>
    </row>
    <row r="38127" spans="21:21" x14ac:dyDescent="0.35">
      <c r="U38127" s="3"/>
    </row>
    <row r="38128" spans="21:21" x14ac:dyDescent="0.35">
      <c r="U38128" s="3"/>
    </row>
    <row r="38129" spans="21:21" x14ac:dyDescent="0.35">
      <c r="U38129" s="3"/>
    </row>
    <row r="38130" spans="21:21" x14ac:dyDescent="0.35">
      <c r="U38130" s="3"/>
    </row>
    <row r="38131" spans="21:21" x14ac:dyDescent="0.35">
      <c r="U38131" s="3"/>
    </row>
    <row r="38132" spans="21:21" x14ac:dyDescent="0.35">
      <c r="U38132" s="3"/>
    </row>
    <row r="38133" spans="21:21" x14ac:dyDescent="0.35">
      <c r="U38133" s="3"/>
    </row>
    <row r="38134" spans="21:21" x14ac:dyDescent="0.35">
      <c r="U38134" s="3"/>
    </row>
    <row r="38135" spans="21:21" x14ac:dyDescent="0.35">
      <c r="U38135" s="3"/>
    </row>
    <row r="38136" spans="21:21" x14ac:dyDescent="0.35">
      <c r="U38136" s="3"/>
    </row>
    <row r="38137" spans="21:21" x14ac:dyDescent="0.35">
      <c r="U38137" s="3"/>
    </row>
    <row r="38138" spans="21:21" x14ac:dyDescent="0.35">
      <c r="U38138" s="3"/>
    </row>
    <row r="38139" spans="21:21" x14ac:dyDescent="0.35">
      <c r="U38139" s="3"/>
    </row>
    <row r="38140" spans="21:21" x14ac:dyDescent="0.35">
      <c r="U38140" s="3"/>
    </row>
    <row r="38141" spans="21:21" x14ac:dyDescent="0.35">
      <c r="U38141" s="3"/>
    </row>
    <row r="38142" spans="21:21" x14ac:dyDescent="0.35">
      <c r="U38142" s="3"/>
    </row>
    <row r="38143" spans="21:21" x14ac:dyDescent="0.35">
      <c r="U38143" s="3"/>
    </row>
    <row r="38144" spans="21:21" x14ac:dyDescent="0.35">
      <c r="U38144" s="3"/>
    </row>
    <row r="38145" spans="21:21" x14ac:dyDescent="0.35">
      <c r="U38145" s="3"/>
    </row>
    <row r="38146" spans="21:21" x14ac:dyDescent="0.35">
      <c r="U38146" s="3"/>
    </row>
    <row r="38147" spans="21:21" x14ac:dyDescent="0.35">
      <c r="U38147" s="3"/>
    </row>
    <row r="38148" spans="21:21" x14ac:dyDescent="0.35">
      <c r="U38148" s="3"/>
    </row>
    <row r="38149" spans="21:21" x14ac:dyDescent="0.35">
      <c r="U38149" s="3"/>
    </row>
    <row r="38150" spans="21:21" x14ac:dyDescent="0.35">
      <c r="U38150" s="3"/>
    </row>
    <row r="38151" spans="21:21" x14ac:dyDescent="0.35">
      <c r="U38151" s="3"/>
    </row>
    <row r="38152" spans="21:21" x14ac:dyDescent="0.35">
      <c r="U38152" s="3"/>
    </row>
    <row r="38153" spans="21:21" x14ac:dyDescent="0.35">
      <c r="U38153" s="3"/>
    </row>
    <row r="38154" spans="21:21" x14ac:dyDescent="0.35">
      <c r="U38154" s="3"/>
    </row>
    <row r="38155" spans="21:21" x14ac:dyDescent="0.35">
      <c r="U38155" s="3"/>
    </row>
    <row r="38156" spans="21:21" x14ac:dyDescent="0.35">
      <c r="U38156" s="3"/>
    </row>
    <row r="38157" spans="21:21" x14ac:dyDescent="0.35">
      <c r="U38157" s="3"/>
    </row>
    <row r="38158" spans="21:21" x14ac:dyDescent="0.35">
      <c r="U38158" s="3"/>
    </row>
    <row r="38159" spans="21:21" x14ac:dyDescent="0.35">
      <c r="U38159" s="3"/>
    </row>
    <row r="38160" spans="21:21" x14ac:dyDescent="0.35">
      <c r="U38160" s="3"/>
    </row>
    <row r="38161" spans="21:21" x14ac:dyDescent="0.35">
      <c r="U38161" s="3"/>
    </row>
    <row r="38162" spans="21:21" x14ac:dyDescent="0.35">
      <c r="U38162" s="3"/>
    </row>
    <row r="38163" spans="21:21" x14ac:dyDescent="0.35">
      <c r="U38163" s="3"/>
    </row>
    <row r="38164" spans="21:21" x14ac:dyDescent="0.35">
      <c r="U38164" s="3"/>
    </row>
    <row r="38165" spans="21:21" x14ac:dyDescent="0.35">
      <c r="U38165" s="3"/>
    </row>
    <row r="38166" spans="21:21" x14ac:dyDescent="0.35">
      <c r="U38166" s="3"/>
    </row>
    <row r="38167" spans="21:21" x14ac:dyDescent="0.35">
      <c r="U38167" s="3"/>
    </row>
    <row r="38168" spans="21:21" x14ac:dyDescent="0.35">
      <c r="U38168" s="3"/>
    </row>
    <row r="38169" spans="21:21" x14ac:dyDescent="0.35">
      <c r="U38169" s="3"/>
    </row>
    <row r="38170" spans="21:21" x14ac:dyDescent="0.35">
      <c r="U38170" s="3"/>
    </row>
    <row r="38171" spans="21:21" x14ac:dyDescent="0.35">
      <c r="U38171" s="3"/>
    </row>
    <row r="38172" spans="21:21" x14ac:dyDescent="0.35">
      <c r="U38172" s="3"/>
    </row>
    <row r="38173" spans="21:21" x14ac:dyDescent="0.35">
      <c r="U38173" s="3"/>
    </row>
    <row r="38174" spans="21:21" x14ac:dyDescent="0.35">
      <c r="U38174" s="3"/>
    </row>
    <row r="38175" spans="21:21" x14ac:dyDescent="0.35">
      <c r="U38175" s="3"/>
    </row>
    <row r="38176" spans="21:21" x14ac:dyDescent="0.35">
      <c r="U38176" s="3"/>
    </row>
    <row r="38177" spans="21:21" x14ac:dyDescent="0.35">
      <c r="U38177" s="3"/>
    </row>
    <row r="38178" spans="21:21" x14ac:dyDescent="0.35">
      <c r="U38178" s="3"/>
    </row>
    <row r="38179" spans="21:21" x14ac:dyDescent="0.35">
      <c r="U38179" s="3"/>
    </row>
    <row r="38180" spans="21:21" x14ac:dyDescent="0.35">
      <c r="U38180" s="3"/>
    </row>
    <row r="38181" spans="21:21" x14ac:dyDescent="0.35">
      <c r="U38181" s="3"/>
    </row>
    <row r="38182" spans="21:21" x14ac:dyDescent="0.35">
      <c r="U38182" s="3"/>
    </row>
    <row r="38183" spans="21:21" x14ac:dyDescent="0.35">
      <c r="U38183" s="3"/>
    </row>
    <row r="38184" spans="21:21" x14ac:dyDescent="0.35">
      <c r="U38184" s="3"/>
    </row>
    <row r="38185" spans="21:21" x14ac:dyDescent="0.35">
      <c r="U38185" s="3"/>
    </row>
    <row r="38186" spans="21:21" x14ac:dyDescent="0.35">
      <c r="U38186" s="3"/>
    </row>
    <row r="38187" spans="21:21" x14ac:dyDescent="0.35">
      <c r="U38187" s="3"/>
    </row>
    <row r="38188" spans="21:21" x14ac:dyDescent="0.35">
      <c r="U38188" s="3"/>
    </row>
    <row r="38189" spans="21:21" x14ac:dyDescent="0.35">
      <c r="U38189" s="3"/>
    </row>
    <row r="38190" spans="21:21" x14ac:dyDescent="0.35">
      <c r="U38190" s="3"/>
    </row>
    <row r="38191" spans="21:21" x14ac:dyDescent="0.35">
      <c r="U38191" s="3"/>
    </row>
    <row r="38192" spans="21:21" x14ac:dyDescent="0.35">
      <c r="U38192" s="3"/>
    </row>
    <row r="38193" spans="21:21" x14ac:dyDescent="0.35">
      <c r="U38193" s="3"/>
    </row>
    <row r="38194" spans="21:21" x14ac:dyDescent="0.35">
      <c r="U38194" s="3"/>
    </row>
    <row r="38195" spans="21:21" x14ac:dyDescent="0.35">
      <c r="U38195" s="3"/>
    </row>
    <row r="38196" spans="21:21" x14ac:dyDescent="0.35">
      <c r="U38196" s="3"/>
    </row>
    <row r="38197" spans="21:21" x14ac:dyDescent="0.35">
      <c r="U38197" s="3"/>
    </row>
    <row r="38198" spans="21:21" x14ac:dyDescent="0.35">
      <c r="U38198" s="3"/>
    </row>
    <row r="38199" spans="21:21" x14ac:dyDescent="0.35">
      <c r="U38199" s="3"/>
    </row>
    <row r="38200" spans="21:21" x14ac:dyDescent="0.35">
      <c r="U38200" s="3"/>
    </row>
    <row r="38201" spans="21:21" x14ac:dyDescent="0.35">
      <c r="U38201" s="3"/>
    </row>
    <row r="38202" spans="21:21" x14ac:dyDescent="0.35">
      <c r="U38202" s="3"/>
    </row>
    <row r="38203" spans="21:21" x14ac:dyDescent="0.35">
      <c r="U38203" s="3"/>
    </row>
    <row r="38204" spans="21:21" x14ac:dyDescent="0.35">
      <c r="U38204" s="3"/>
    </row>
    <row r="38205" spans="21:21" x14ac:dyDescent="0.35">
      <c r="U38205" s="3"/>
    </row>
    <row r="38206" spans="21:21" x14ac:dyDescent="0.35">
      <c r="U38206" s="3"/>
    </row>
    <row r="38207" spans="21:21" x14ac:dyDescent="0.35">
      <c r="U38207" s="3"/>
    </row>
    <row r="38208" spans="21:21" x14ac:dyDescent="0.35">
      <c r="U38208" s="3"/>
    </row>
    <row r="38209" spans="21:21" x14ac:dyDescent="0.35">
      <c r="U38209" s="3"/>
    </row>
    <row r="38210" spans="21:21" x14ac:dyDescent="0.35">
      <c r="U38210" s="3"/>
    </row>
    <row r="38211" spans="21:21" x14ac:dyDescent="0.35">
      <c r="U38211" s="3"/>
    </row>
    <row r="38212" spans="21:21" x14ac:dyDescent="0.35">
      <c r="U38212" s="3"/>
    </row>
    <row r="38213" spans="21:21" x14ac:dyDescent="0.35">
      <c r="U38213" s="3"/>
    </row>
    <row r="38214" spans="21:21" x14ac:dyDescent="0.35">
      <c r="U38214" s="3"/>
    </row>
    <row r="38215" spans="21:21" x14ac:dyDescent="0.35">
      <c r="U38215" s="3"/>
    </row>
    <row r="38216" spans="21:21" x14ac:dyDescent="0.35">
      <c r="U38216" s="3"/>
    </row>
    <row r="38217" spans="21:21" x14ac:dyDescent="0.35">
      <c r="U38217" s="3"/>
    </row>
    <row r="38218" spans="21:21" x14ac:dyDescent="0.35">
      <c r="U38218" s="3"/>
    </row>
    <row r="38219" spans="21:21" x14ac:dyDescent="0.35">
      <c r="U38219" s="3"/>
    </row>
    <row r="38220" spans="21:21" x14ac:dyDescent="0.35">
      <c r="U38220" s="3"/>
    </row>
    <row r="38221" spans="21:21" x14ac:dyDescent="0.35">
      <c r="U38221" s="3"/>
    </row>
    <row r="38222" spans="21:21" x14ac:dyDescent="0.35">
      <c r="U38222" s="3"/>
    </row>
    <row r="38223" spans="21:21" x14ac:dyDescent="0.35">
      <c r="U38223" s="3"/>
    </row>
    <row r="38224" spans="21:21" x14ac:dyDescent="0.35">
      <c r="U38224" s="3"/>
    </row>
    <row r="38225" spans="21:21" x14ac:dyDescent="0.35">
      <c r="U38225" s="3"/>
    </row>
    <row r="38226" spans="21:21" x14ac:dyDescent="0.35">
      <c r="U38226" s="3"/>
    </row>
    <row r="38227" spans="21:21" x14ac:dyDescent="0.35">
      <c r="U38227" s="3"/>
    </row>
    <row r="38228" spans="21:21" x14ac:dyDescent="0.35">
      <c r="U38228" s="3"/>
    </row>
    <row r="38229" spans="21:21" x14ac:dyDescent="0.35">
      <c r="U38229" s="3"/>
    </row>
    <row r="38230" spans="21:21" x14ac:dyDescent="0.35">
      <c r="U38230" s="3"/>
    </row>
    <row r="38231" spans="21:21" x14ac:dyDescent="0.35">
      <c r="U38231" s="3"/>
    </row>
    <row r="38232" spans="21:21" x14ac:dyDescent="0.35">
      <c r="U38232" s="3"/>
    </row>
    <row r="38233" spans="21:21" x14ac:dyDescent="0.35">
      <c r="U38233" s="3"/>
    </row>
    <row r="38234" spans="21:21" x14ac:dyDescent="0.35">
      <c r="U38234" s="3"/>
    </row>
    <row r="38235" spans="21:21" x14ac:dyDescent="0.35">
      <c r="U38235" s="3"/>
    </row>
    <row r="38236" spans="21:21" x14ac:dyDescent="0.35">
      <c r="U38236" s="3"/>
    </row>
    <row r="38237" spans="21:21" x14ac:dyDescent="0.35">
      <c r="U38237" s="3"/>
    </row>
    <row r="38238" spans="21:21" x14ac:dyDescent="0.35">
      <c r="U38238" s="3"/>
    </row>
    <row r="38239" spans="21:21" x14ac:dyDescent="0.35">
      <c r="U38239" s="3"/>
    </row>
    <row r="38240" spans="21:21" x14ac:dyDescent="0.35">
      <c r="U38240" s="3"/>
    </row>
    <row r="38241" spans="21:21" x14ac:dyDescent="0.35">
      <c r="U38241" s="3"/>
    </row>
    <row r="38242" spans="21:21" x14ac:dyDescent="0.35">
      <c r="U38242" s="3"/>
    </row>
    <row r="38243" spans="21:21" x14ac:dyDescent="0.35">
      <c r="U38243" s="3"/>
    </row>
    <row r="38244" spans="21:21" x14ac:dyDescent="0.35">
      <c r="U38244" s="3"/>
    </row>
    <row r="38245" spans="21:21" x14ac:dyDescent="0.35">
      <c r="U38245" s="3"/>
    </row>
    <row r="38246" spans="21:21" x14ac:dyDescent="0.35">
      <c r="U38246" s="3"/>
    </row>
    <row r="38247" spans="21:21" x14ac:dyDescent="0.35">
      <c r="U38247" s="3"/>
    </row>
    <row r="38248" spans="21:21" x14ac:dyDescent="0.35">
      <c r="U38248" s="3"/>
    </row>
    <row r="38249" spans="21:21" x14ac:dyDescent="0.35">
      <c r="U38249" s="3"/>
    </row>
    <row r="38250" spans="21:21" x14ac:dyDescent="0.35">
      <c r="U38250" s="3"/>
    </row>
    <row r="38251" spans="21:21" x14ac:dyDescent="0.35">
      <c r="U38251" s="3"/>
    </row>
    <row r="38252" spans="21:21" x14ac:dyDescent="0.35">
      <c r="U38252" s="3"/>
    </row>
    <row r="38253" spans="21:21" x14ac:dyDescent="0.35">
      <c r="U38253" s="3"/>
    </row>
    <row r="38254" spans="21:21" x14ac:dyDescent="0.35">
      <c r="U38254" s="3"/>
    </row>
    <row r="38255" spans="21:21" x14ac:dyDescent="0.35">
      <c r="U38255" s="3"/>
    </row>
    <row r="38256" spans="21:21" x14ac:dyDescent="0.35">
      <c r="U38256" s="3"/>
    </row>
    <row r="38257" spans="21:21" x14ac:dyDescent="0.35">
      <c r="U38257" s="3"/>
    </row>
    <row r="38258" spans="21:21" x14ac:dyDescent="0.35">
      <c r="U38258" s="3"/>
    </row>
    <row r="38259" spans="21:21" x14ac:dyDescent="0.35">
      <c r="U38259" s="3"/>
    </row>
    <row r="38260" spans="21:21" x14ac:dyDescent="0.35">
      <c r="U38260" s="3"/>
    </row>
    <row r="38261" spans="21:21" x14ac:dyDescent="0.35">
      <c r="U38261" s="3"/>
    </row>
    <row r="38262" spans="21:21" x14ac:dyDescent="0.35">
      <c r="U38262" s="3"/>
    </row>
    <row r="38263" spans="21:21" x14ac:dyDescent="0.35">
      <c r="U38263" s="3"/>
    </row>
    <row r="38264" spans="21:21" x14ac:dyDescent="0.35">
      <c r="U38264" s="3"/>
    </row>
    <row r="38265" spans="21:21" x14ac:dyDescent="0.35">
      <c r="U38265" s="3"/>
    </row>
    <row r="38266" spans="21:21" x14ac:dyDescent="0.35">
      <c r="U38266" s="3"/>
    </row>
    <row r="38267" spans="21:21" x14ac:dyDescent="0.35">
      <c r="U38267" s="3"/>
    </row>
    <row r="38268" spans="21:21" x14ac:dyDescent="0.35">
      <c r="U38268" s="3"/>
    </row>
    <row r="38269" spans="21:21" x14ac:dyDescent="0.35">
      <c r="U38269" s="3"/>
    </row>
    <row r="38270" spans="21:21" x14ac:dyDescent="0.35">
      <c r="U38270" s="3"/>
    </row>
    <row r="38271" spans="21:21" x14ac:dyDescent="0.35">
      <c r="U38271" s="3"/>
    </row>
    <row r="38272" spans="21:21" x14ac:dyDescent="0.35">
      <c r="U38272" s="3"/>
    </row>
    <row r="38273" spans="21:21" x14ac:dyDescent="0.35">
      <c r="U38273" s="3"/>
    </row>
    <row r="38274" spans="21:21" x14ac:dyDescent="0.35">
      <c r="U38274" s="3"/>
    </row>
    <row r="38275" spans="21:21" x14ac:dyDescent="0.35">
      <c r="U38275" s="3"/>
    </row>
    <row r="38276" spans="21:21" x14ac:dyDescent="0.35">
      <c r="U38276" s="3"/>
    </row>
    <row r="38277" spans="21:21" x14ac:dyDescent="0.35">
      <c r="U38277" s="3"/>
    </row>
    <row r="38278" spans="21:21" x14ac:dyDescent="0.35">
      <c r="U38278" s="3"/>
    </row>
    <row r="38279" spans="21:21" x14ac:dyDescent="0.35">
      <c r="U38279" s="3"/>
    </row>
    <row r="38280" spans="21:21" x14ac:dyDescent="0.35">
      <c r="U38280" s="3"/>
    </row>
    <row r="38281" spans="21:21" x14ac:dyDescent="0.35">
      <c r="U38281" s="3"/>
    </row>
    <row r="38282" spans="21:21" x14ac:dyDescent="0.35">
      <c r="U38282" s="3"/>
    </row>
    <row r="38283" spans="21:21" x14ac:dyDescent="0.35">
      <c r="U38283" s="3"/>
    </row>
    <row r="38284" spans="21:21" x14ac:dyDescent="0.35">
      <c r="U38284" s="3"/>
    </row>
    <row r="38285" spans="21:21" x14ac:dyDescent="0.35">
      <c r="U38285" s="3"/>
    </row>
    <row r="38286" spans="21:21" x14ac:dyDescent="0.35">
      <c r="U38286" s="3"/>
    </row>
    <row r="38287" spans="21:21" x14ac:dyDescent="0.35">
      <c r="U38287" s="3"/>
    </row>
    <row r="38288" spans="21:21" x14ac:dyDescent="0.35">
      <c r="U38288" s="3"/>
    </row>
    <row r="38289" spans="21:21" x14ac:dyDescent="0.35">
      <c r="U38289" s="3"/>
    </row>
    <row r="38290" spans="21:21" x14ac:dyDescent="0.35">
      <c r="U38290" s="3"/>
    </row>
    <row r="38291" spans="21:21" x14ac:dyDescent="0.35">
      <c r="U38291" s="3"/>
    </row>
    <row r="38292" spans="21:21" x14ac:dyDescent="0.35">
      <c r="U38292" s="3"/>
    </row>
    <row r="38293" spans="21:21" x14ac:dyDescent="0.35">
      <c r="U38293" s="3"/>
    </row>
    <row r="38294" spans="21:21" x14ac:dyDescent="0.35">
      <c r="U38294" s="3"/>
    </row>
    <row r="38295" spans="21:21" x14ac:dyDescent="0.35">
      <c r="U38295" s="3"/>
    </row>
    <row r="38296" spans="21:21" x14ac:dyDescent="0.35">
      <c r="U38296" s="3"/>
    </row>
    <row r="38297" spans="21:21" x14ac:dyDescent="0.35">
      <c r="U38297" s="3"/>
    </row>
    <row r="38298" spans="21:21" x14ac:dyDescent="0.35">
      <c r="U38298" s="3"/>
    </row>
    <row r="38299" spans="21:21" x14ac:dyDescent="0.35">
      <c r="U38299" s="3"/>
    </row>
    <row r="38300" spans="21:21" x14ac:dyDescent="0.35">
      <c r="U38300" s="3"/>
    </row>
    <row r="38301" spans="21:21" x14ac:dyDescent="0.35">
      <c r="U38301" s="3"/>
    </row>
    <row r="38302" spans="21:21" x14ac:dyDescent="0.35">
      <c r="U38302" s="3"/>
    </row>
    <row r="38303" spans="21:21" x14ac:dyDescent="0.35">
      <c r="U38303" s="3"/>
    </row>
    <row r="38304" spans="21:21" x14ac:dyDescent="0.35">
      <c r="U38304" s="3"/>
    </row>
    <row r="38305" spans="21:21" x14ac:dyDescent="0.35">
      <c r="U38305" s="3"/>
    </row>
    <row r="38306" spans="21:21" x14ac:dyDescent="0.35">
      <c r="U38306" s="3"/>
    </row>
    <row r="38307" spans="21:21" x14ac:dyDescent="0.35">
      <c r="U38307" s="3"/>
    </row>
    <row r="38308" spans="21:21" x14ac:dyDescent="0.35">
      <c r="U38308" s="3"/>
    </row>
    <row r="38309" spans="21:21" x14ac:dyDescent="0.35">
      <c r="U38309" s="3"/>
    </row>
    <row r="38310" spans="21:21" x14ac:dyDescent="0.35">
      <c r="U38310" s="3"/>
    </row>
    <row r="38311" spans="21:21" x14ac:dyDescent="0.35">
      <c r="U38311" s="3"/>
    </row>
    <row r="38312" spans="21:21" x14ac:dyDescent="0.35">
      <c r="U38312" s="3"/>
    </row>
    <row r="38313" spans="21:21" x14ac:dyDescent="0.35">
      <c r="U38313" s="3"/>
    </row>
    <row r="38314" spans="21:21" x14ac:dyDescent="0.35">
      <c r="U38314" s="3"/>
    </row>
    <row r="38315" spans="21:21" x14ac:dyDescent="0.35">
      <c r="U38315" s="3"/>
    </row>
    <row r="38316" spans="21:21" x14ac:dyDescent="0.35">
      <c r="U38316" s="3"/>
    </row>
    <row r="38317" spans="21:21" x14ac:dyDescent="0.35">
      <c r="U38317" s="3"/>
    </row>
    <row r="38318" spans="21:21" x14ac:dyDescent="0.35">
      <c r="U38318" s="3"/>
    </row>
    <row r="38319" spans="21:21" x14ac:dyDescent="0.35">
      <c r="U38319" s="3"/>
    </row>
    <row r="38320" spans="21:21" x14ac:dyDescent="0.35">
      <c r="U38320" s="3"/>
    </row>
    <row r="38321" spans="21:21" x14ac:dyDescent="0.35">
      <c r="U38321" s="3"/>
    </row>
    <row r="38322" spans="21:21" x14ac:dyDescent="0.35">
      <c r="U38322" s="3"/>
    </row>
    <row r="38323" spans="21:21" x14ac:dyDescent="0.35">
      <c r="U38323" s="3"/>
    </row>
    <row r="38324" spans="21:21" x14ac:dyDescent="0.35">
      <c r="U38324" s="3"/>
    </row>
    <row r="38325" spans="21:21" x14ac:dyDescent="0.35">
      <c r="U38325" s="3"/>
    </row>
    <row r="38326" spans="21:21" x14ac:dyDescent="0.35">
      <c r="U38326" s="3"/>
    </row>
    <row r="38327" spans="21:21" x14ac:dyDescent="0.35">
      <c r="U38327" s="3"/>
    </row>
    <row r="38328" spans="21:21" x14ac:dyDescent="0.35">
      <c r="U38328" s="3"/>
    </row>
    <row r="38329" spans="21:21" x14ac:dyDescent="0.35">
      <c r="U38329" s="3"/>
    </row>
    <row r="38330" spans="21:21" x14ac:dyDescent="0.35">
      <c r="U38330" s="3"/>
    </row>
    <row r="38331" spans="21:21" x14ac:dyDescent="0.35">
      <c r="U38331" s="3"/>
    </row>
    <row r="38332" spans="21:21" x14ac:dyDescent="0.35">
      <c r="U38332" s="3"/>
    </row>
    <row r="38333" spans="21:21" x14ac:dyDescent="0.35">
      <c r="U38333" s="3"/>
    </row>
    <row r="38334" spans="21:21" x14ac:dyDescent="0.35">
      <c r="U38334" s="3"/>
    </row>
    <row r="38335" spans="21:21" x14ac:dyDescent="0.35">
      <c r="U38335" s="3"/>
    </row>
    <row r="38336" spans="21:21" x14ac:dyDescent="0.35">
      <c r="U38336" s="3"/>
    </row>
    <row r="38337" spans="21:21" x14ac:dyDescent="0.35">
      <c r="U38337" s="3"/>
    </row>
    <row r="38338" spans="21:21" x14ac:dyDescent="0.35">
      <c r="U38338" s="3"/>
    </row>
    <row r="38339" spans="21:21" x14ac:dyDescent="0.35">
      <c r="U38339" s="3"/>
    </row>
    <row r="38340" spans="21:21" x14ac:dyDescent="0.35">
      <c r="U38340" s="3"/>
    </row>
    <row r="38341" spans="21:21" x14ac:dyDescent="0.35">
      <c r="U38341" s="3"/>
    </row>
    <row r="38342" spans="21:21" x14ac:dyDescent="0.35">
      <c r="U38342" s="3"/>
    </row>
    <row r="38343" spans="21:21" x14ac:dyDescent="0.35">
      <c r="U38343" s="3"/>
    </row>
    <row r="38344" spans="21:21" x14ac:dyDescent="0.35">
      <c r="U38344" s="3"/>
    </row>
    <row r="38345" spans="21:21" x14ac:dyDescent="0.35">
      <c r="U38345" s="3"/>
    </row>
    <row r="38346" spans="21:21" x14ac:dyDescent="0.35">
      <c r="U38346" s="3"/>
    </row>
    <row r="38347" spans="21:21" x14ac:dyDescent="0.35">
      <c r="U38347" s="3"/>
    </row>
    <row r="38348" spans="21:21" x14ac:dyDescent="0.35">
      <c r="U38348" s="3"/>
    </row>
    <row r="38349" spans="21:21" x14ac:dyDescent="0.35">
      <c r="U38349" s="3"/>
    </row>
    <row r="38350" spans="21:21" x14ac:dyDescent="0.35">
      <c r="U38350" s="3"/>
    </row>
    <row r="38351" spans="21:21" x14ac:dyDescent="0.35">
      <c r="U38351" s="3"/>
    </row>
    <row r="38352" spans="21:21" x14ac:dyDescent="0.35">
      <c r="U38352" s="3"/>
    </row>
    <row r="38353" spans="21:21" x14ac:dyDescent="0.35">
      <c r="U38353" s="3"/>
    </row>
    <row r="38354" spans="21:21" x14ac:dyDescent="0.35">
      <c r="U38354" s="3"/>
    </row>
    <row r="38355" spans="21:21" x14ac:dyDescent="0.35">
      <c r="U38355" s="3"/>
    </row>
    <row r="38356" spans="21:21" x14ac:dyDescent="0.35">
      <c r="U38356" s="3"/>
    </row>
    <row r="38357" spans="21:21" x14ac:dyDescent="0.35">
      <c r="U38357" s="3"/>
    </row>
    <row r="38358" spans="21:21" x14ac:dyDescent="0.35">
      <c r="U38358" s="3"/>
    </row>
    <row r="38359" spans="21:21" x14ac:dyDescent="0.35">
      <c r="U38359" s="3"/>
    </row>
    <row r="38360" spans="21:21" x14ac:dyDescent="0.35">
      <c r="U38360" s="3"/>
    </row>
    <row r="38361" spans="21:21" x14ac:dyDescent="0.35">
      <c r="U38361" s="3"/>
    </row>
    <row r="38362" spans="21:21" x14ac:dyDescent="0.35">
      <c r="U38362" s="3"/>
    </row>
    <row r="38363" spans="21:21" x14ac:dyDescent="0.35">
      <c r="U38363" s="3"/>
    </row>
    <row r="38364" spans="21:21" x14ac:dyDescent="0.35">
      <c r="U38364" s="3"/>
    </row>
    <row r="38365" spans="21:21" x14ac:dyDescent="0.35">
      <c r="U38365" s="3"/>
    </row>
    <row r="38366" spans="21:21" x14ac:dyDescent="0.35">
      <c r="U38366" s="3"/>
    </row>
    <row r="38367" spans="21:21" x14ac:dyDescent="0.35">
      <c r="U38367" s="3"/>
    </row>
    <row r="38368" spans="21:21" x14ac:dyDescent="0.35">
      <c r="U38368" s="3"/>
    </row>
    <row r="38369" spans="21:21" x14ac:dyDescent="0.35">
      <c r="U38369" s="3"/>
    </row>
    <row r="38370" spans="21:21" x14ac:dyDescent="0.35">
      <c r="U38370" s="3"/>
    </row>
    <row r="38371" spans="21:21" x14ac:dyDescent="0.35">
      <c r="U38371" s="3"/>
    </row>
    <row r="38372" spans="21:21" x14ac:dyDescent="0.35">
      <c r="U38372" s="3"/>
    </row>
    <row r="38373" spans="21:21" x14ac:dyDescent="0.35">
      <c r="U38373" s="3"/>
    </row>
    <row r="38374" spans="21:21" x14ac:dyDescent="0.35">
      <c r="U38374" s="3"/>
    </row>
    <row r="38375" spans="21:21" x14ac:dyDescent="0.35">
      <c r="U38375" s="3"/>
    </row>
    <row r="38376" spans="21:21" x14ac:dyDescent="0.35">
      <c r="U38376" s="3"/>
    </row>
    <row r="38377" spans="21:21" x14ac:dyDescent="0.35">
      <c r="U38377" s="3"/>
    </row>
    <row r="38378" spans="21:21" x14ac:dyDescent="0.35">
      <c r="U38378" s="3"/>
    </row>
    <row r="38379" spans="21:21" x14ac:dyDescent="0.35">
      <c r="U38379" s="3"/>
    </row>
    <row r="38380" spans="21:21" x14ac:dyDescent="0.35">
      <c r="U38380" s="3"/>
    </row>
    <row r="38381" spans="21:21" x14ac:dyDescent="0.35">
      <c r="U38381" s="3"/>
    </row>
    <row r="38382" spans="21:21" x14ac:dyDescent="0.35">
      <c r="U38382" s="3"/>
    </row>
    <row r="38383" spans="21:21" x14ac:dyDescent="0.35">
      <c r="U38383" s="3"/>
    </row>
    <row r="38384" spans="21:21" x14ac:dyDescent="0.35">
      <c r="U38384" s="3"/>
    </row>
    <row r="38385" spans="21:21" x14ac:dyDescent="0.35">
      <c r="U38385" s="3"/>
    </row>
    <row r="38386" spans="21:21" x14ac:dyDescent="0.35">
      <c r="U38386" s="3"/>
    </row>
    <row r="38387" spans="21:21" x14ac:dyDescent="0.35">
      <c r="U38387" s="3"/>
    </row>
    <row r="38388" spans="21:21" x14ac:dyDescent="0.35">
      <c r="U38388" s="3"/>
    </row>
    <row r="38389" spans="21:21" x14ac:dyDescent="0.35">
      <c r="U38389" s="3"/>
    </row>
    <row r="38390" spans="21:21" x14ac:dyDescent="0.35">
      <c r="U38390" s="3"/>
    </row>
    <row r="38391" spans="21:21" x14ac:dyDescent="0.35">
      <c r="U38391" s="3"/>
    </row>
    <row r="38392" spans="21:21" x14ac:dyDescent="0.35">
      <c r="U38392" s="3"/>
    </row>
    <row r="38393" spans="21:21" x14ac:dyDescent="0.35">
      <c r="U38393" s="3"/>
    </row>
    <row r="38394" spans="21:21" x14ac:dyDescent="0.35">
      <c r="U38394" s="3"/>
    </row>
    <row r="38395" spans="21:21" x14ac:dyDescent="0.35">
      <c r="U38395" s="3"/>
    </row>
    <row r="38396" spans="21:21" x14ac:dyDescent="0.35">
      <c r="U38396" s="3"/>
    </row>
    <row r="38397" spans="21:21" x14ac:dyDescent="0.35">
      <c r="U38397" s="3"/>
    </row>
    <row r="38398" spans="21:21" x14ac:dyDescent="0.35">
      <c r="U38398" s="3"/>
    </row>
    <row r="38399" spans="21:21" x14ac:dyDescent="0.35">
      <c r="U38399" s="3"/>
    </row>
    <row r="38400" spans="21:21" x14ac:dyDescent="0.35">
      <c r="U38400" s="3"/>
    </row>
    <row r="38401" spans="21:21" x14ac:dyDescent="0.35">
      <c r="U38401" s="3"/>
    </row>
    <row r="38402" spans="21:21" x14ac:dyDescent="0.35">
      <c r="U38402" s="3"/>
    </row>
    <row r="38403" spans="21:21" x14ac:dyDescent="0.35">
      <c r="U38403" s="3"/>
    </row>
    <row r="38404" spans="21:21" x14ac:dyDescent="0.35">
      <c r="U38404" s="3"/>
    </row>
    <row r="38405" spans="21:21" x14ac:dyDescent="0.35">
      <c r="U38405" s="3"/>
    </row>
    <row r="38406" spans="21:21" x14ac:dyDescent="0.35">
      <c r="U38406" s="3"/>
    </row>
    <row r="38407" spans="21:21" x14ac:dyDescent="0.35">
      <c r="U38407" s="3"/>
    </row>
    <row r="38408" spans="21:21" x14ac:dyDescent="0.35">
      <c r="U38408" s="3"/>
    </row>
    <row r="38409" spans="21:21" x14ac:dyDescent="0.35">
      <c r="U38409" s="3"/>
    </row>
    <row r="38410" spans="21:21" x14ac:dyDescent="0.35">
      <c r="U38410" s="3"/>
    </row>
    <row r="38411" spans="21:21" x14ac:dyDescent="0.35">
      <c r="U38411" s="3"/>
    </row>
    <row r="38412" spans="21:21" x14ac:dyDescent="0.35">
      <c r="U38412" s="3"/>
    </row>
    <row r="38413" spans="21:21" x14ac:dyDescent="0.35">
      <c r="U38413" s="3"/>
    </row>
    <row r="38414" spans="21:21" x14ac:dyDescent="0.35">
      <c r="U38414" s="3"/>
    </row>
    <row r="38415" spans="21:21" x14ac:dyDescent="0.35">
      <c r="U38415" s="3"/>
    </row>
    <row r="38416" spans="21:21" x14ac:dyDescent="0.35">
      <c r="U38416" s="3"/>
    </row>
    <row r="38417" spans="21:21" x14ac:dyDescent="0.35">
      <c r="U38417" s="3"/>
    </row>
    <row r="38418" spans="21:21" x14ac:dyDescent="0.35">
      <c r="U38418" s="3"/>
    </row>
    <row r="38419" spans="21:21" x14ac:dyDescent="0.35">
      <c r="U38419" s="3"/>
    </row>
    <row r="38420" spans="21:21" x14ac:dyDescent="0.35">
      <c r="U38420" s="3"/>
    </row>
    <row r="38421" spans="21:21" x14ac:dyDescent="0.35">
      <c r="U38421" s="3"/>
    </row>
    <row r="38422" spans="21:21" x14ac:dyDescent="0.35">
      <c r="U38422" s="3"/>
    </row>
    <row r="38423" spans="21:21" x14ac:dyDescent="0.35">
      <c r="U38423" s="3"/>
    </row>
    <row r="38424" spans="21:21" x14ac:dyDescent="0.35">
      <c r="U38424" s="3"/>
    </row>
    <row r="38425" spans="21:21" x14ac:dyDescent="0.35">
      <c r="U38425" s="3"/>
    </row>
    <row r="38426" spans="21:21" x14ac:dyDescent="0.35">
      <c r="U38426" s="3"/>
    </row>
    <row r="38427" spans="21:21" x14ac:dyDescent="0.35">
      <c r="U38427" s="3"/>
    </row>
    <row r="38428" spans="21:21" x14ac:dyDescent="0.35">
      <c r="U38428" s="3"/>
    </row>
    <row r="38429" spans="21:21" x14ac:dyDescent="0.35">
      <c r="U38429" s="3"/>
    </row>
    <row r="38430" spans="21:21" x14ac:dyDescent="0.35">
      <c r="U38430" s="3"/>
    </row>
    <row r="38431" spans="21:21" x14ac:dyDescent="0.35">
      <c r="U38431" s="3"/>
    </row>
    <row r="38432" spans="21:21" x14ac:dyDescent="0.35">
      <c r="U38432" s="3"/>
    </row>
    <row r="38433" spans="21:21" x14ac:dyDescent="0.35">
      <c r="U38433" s="3"/>
    </row>
    <row r="38434" spans="21:21" x14ac:dyDescent="0.35">
      <c r="U38434" s="3"/>
    </row>
    <row r="38435" spans="21:21" x14ac:dyDescent="0.35">
      <c r="U38435" s="3"/>
    </row>
    <row r="38436" spans="21:21" x14ac:dyDescent="0.35">
      <c r="U38436" s="3"/>
    </row>
    <row r="38437" spans="21:21" x14ac:dyDescent="0.35">
      <c r="U38437" s="3"/>
    </row>
    <row r="38438" spans="21:21" x14ac:dyDescent="0.35">
      <c r="U38438" s="3"/>
    </row>
    <row r="38439" spans="21:21" x14ac:dyDescent="0.35">
      <c r="U38439" s="3"/>
    </row>
    <row r="38440" spans="21:21" x14ac:dyDescent="0.35">
      <c r="U38440" s="3"/>
    </row>
    <row r="38441" spans="21:21" x14ac:dyDescent="0.35">
      <c r="U38441" s="3"/>
    </row>
    <row r="38442" spans="21:21" x14ac:dyDescent="0.35">
      <c r="U38442" s="3"/>
    </row>
    <row r="38443" spans="21:21" x14ac:dyDescent="0.35">
      <c r="U38443" s="3"/>
    </row>
    <row r="38444" spans="21:21" x14ac:dyDescent="0.35">
      <c r="U38444" s="3"/>
    </row>
    <row r="38445" spans="21:21" x14ac:dyDescent="0.35">
      <c r="U38445" s="3"/>
    </row>
    <row r="38446" spans="21:21" x14ac:dyDescent="0.35">
      <c r="U38446" s="3"/>
    </row>
    <row r="38447" spans="21:21" x14ac:dyDescent="0.35">
      <c r="U38447" s="3"/>
    </row>
    <row r="38448" spans="21:21" x14ac:dyDescent="0.35">
      <c r="U38448" s="3"/>
    </row>
    <row r="38449" spans="21:21" x14ac:dyDescent="0.35">
      <c r="U38449" s="3"/>
    </row>
    <row r="38450" spans="21:21" x14ac:dyDescent="0.35">
      <c r="U38450" s="3"/>
    </row>
    <row r="38451" spans="21:21" x14ac:dyDescent="0.35">
      <c r="U38451" s="3"/>
    </row>
    <row r="38452" spans="21:21" x14ac:dyDescent="0.35">
      <c r="U38452" s="3"/>
    </row>
    <row r="38453" spans="21:21" x14ac:dyDescent="0.35">
      <c r="U38453" s="3"/>
    </row>
    <row r="38454" spans="21:21" x14ac:dyDescent="0.35">
      <c r="U38454" s="3"/>
    </row>
    <row r="38455" spans="21:21" x14ac:dyDescent="0.35">
      <c r="U38455" s="3"/>
    </row>
    <row r="38456" spans="21:21" x14ac:dyDescent="0.35">
      <c r="U38456" s="3"/>
    </row>
    <row r="38457" spans="21:21" x14ac:dyDescent="0.35">
      <c r="U38457" s="3"/>
    </row>
    <row r="38458" spans="21:21" x14ac:dyDescent="0.35">
      <c r="U38458" s="3"/>
    </row>
    <row r="38459" spans="21:21" x14ac:dyDescent="0.35">
      <c r="U38459" s="3"/>
    </row>
    <row r="38460" spans="21:21" x14ac:dyDescent="0.35">
      <c r="U38460" s="3"/>
    </row>
    <row r="38461" spans="21:21" x14ac:dyDescent="0.35">
      <c r="U38461" s="3"/>
    </row>
    <row r="38462" spans="21:21" x14ac:dyDescent="0.35">
      <c r="U38462" s="3"/>
    </row>
    <row r="38463" spans="21:21" x14ac:dyDescent="0.35">
      <c r="U38463" s="3"/>
    </row>
    <row r="38464" spans="21:21" x14ac:dyDescent="0.35">
      <c r="U38464" s="3"/>
    </row>
    <row r="38465" spans="21:21" x14ac:dyDescent="0.35">
      <c r="U38465" s="3"/>
    </row>
    <row r="38466" spans="21:21" x14ac:dyDescent="0.35">
      <c r="U38466" s="3"/>
    </row>
    <row r="38467" spans="21:21" x14ac:dyDescent="0.35">
      <c r="U38467" s="3"/>
    </row>
    <row r="38468" spans="21:21" x14ac:dyDescent="0.35">
      <c r="U38468" s="3"/>
    </row>
    <row r="38469" spans="21:21" x14ac:dyDescent="0.35">
      <c r="U38469" s="3"/>
    </row>
    <row r="38470" spans="21:21" x14ac:dyDescent="0.35">
      <c r="U38470" s="3"/>
    </row>
    <row r="38471" spans="21:21" x14ac:dyDescent="0.35">
      <c r="U38471" s="3"/>
    </row>
    <row r="38472" spans="21:21" x14ac:dyDescent="0.35">
      <c r="U38472" s="3"/>
    </row>
    <row r="38473" spans="21:21" x14ac:dyDescent="0.35">
      <c r="U38473" s="3"/>
    </row>
    <row r="38474" spans="21:21" x14ac:dyDescent="0.35">
      <c r="U38474" s="3"/>
    </row>
    <row r="38475" spans="21:21" x14ac:dyDescent="0.35">
      <c r="U38475" s="3"/>
    </row>
    <row r="38476" spans="21:21" x14ac:dyDescent="0.35">
      <c r="U38476" s="3"/>
    </row>
    <row r="38477" spans="21:21" x14ac:dyDescent="0.35">
      <c r="U38477" s="3"/>
    </row>
    <row r="38478" spans="21:21" x14ac:dyDescent="0.35">
      <c r="U38478" s="3"/>
    </row>
    <row r="38479" spans="21:21" x14ac:dyDescent="0.35">
      <c r="U38479" s="3"/>
    </row>
    <row r="38480" spans="21:21" x14ac:dyDescent="0.35">
      <c r="U38480" s="3"/>
    </row>
    <row r="38481" spans="21:21" x14ac:dyDescent="0.35">
      <c r="U38481" s="3"/>
    </row>
    <row r="38482" spans="21:21" x14ac:dyDescent="0.35">
      <c r="U38482" s="3"/>
    </row>
    <row r="38483" spans="21:21" x14ac:dyDescent="0.35">
      <c r="U38483" s="3"/>
    </row>
    <row r="38484" spans="21:21" x14ac:dyDescent="0.35">
      <c r="U38484" s="3"/>
    </row>
    <row r="38485" spans="21:21" x14ac:dyDescent="0.35">
      <c r="U38485" s="3"/>
    </row>
    <row r="38486" spans="21:21" x14ac:dyDescent="0.35">
      <c r="U38486" s="3"/>
    </row>
    <row r="38487" spans="21:21" x14ac:dyDescent="0.35">
      <c r="U38487" s="3"/>
    </row>
    <row r="38488" spans="21:21" x14ac:dyDescent="0.35">
      <c r="U38488" s="3"/>
    </row>
    <row r="38489" spans="21:21" x14ac:dyDescent="0.35">
      <c r="U38489" s="3"/>
    </row>
    <row r="38490" spans="21:21" x14ac:dyDescent="0.35">
      <c r="U38490" s="3"/>
    </row>
    <row r="38491" spans="21:21" x14ac:dyDescent="0.35">
      <c r="U38491" s="3"/>
    </row>
    <row r="38492" spans="21:21" x14ac:dyDescent="0.35">
      <c r="U38492" s="3"/>
    </row>
    <row r="38493" spans="21:21" x14ac:dyDescent="0.35">
      <c r="U38493" s="3"/>
    </row>
    <row r="38494" spans="21:21" x14ac:dyDescent="0.35">
      <c r="U38494" s="3"/>
    </row>
    <row r="38495" spans="21:21" x14ac:dyDescent="0.35">
      <c r="U38495" s="3"/>
    </row>
    <row r="38496" spans="21:21" x14ac:dyDescent="0.35">
      <c r="U38496" s="3"/>
    </row>
    <row r="38497" spans="21:21" x14ac:dyDescent="0.35">
      <c r="U38497" s="3"/>
    </row>
    <row r="38498" spans="21:21" x14ac:dyDescent="0.35">
      <c r="U38498" s="3"/>
    </row>
    <row r="38499" spans="21:21" x14ac:dyDescent="0.35">
      <c r="U38499" s="3"/>
    </row>
    <row r="38500" spans="21:21" x14ac:dyDescent="0.35">
      <c r="U38500" s="3"/>
    </row>
    <row r="38501" spans="21:21" x14ac:dyDescent="0.35">
      <c r="U38501" s="3"/>
    </row>
    <row r="38502" spans="21:21" x14ac:dyDescent="0.35">
      <c r="U38502" s="3"/>
    </row>
    <row r="38503" spans="21:21" x14ac:dyDescent="0.35">
      <c r="U38503" s="3"/>
    </row>
    <row r="38504" spans="21:21" x14ac:dyDescent="0.35">
      <c r="U38504" s="3"/>
    </row>
    <row r="38505" spans="21:21" x14ac:dyDescent="0.35">
      <c r="U38505" s="3"/>
    </row>
    <row r="38506" spans="21:21" x14ac:dyDescent="0.35">
      <c r="U38506" s="3"/>
    </row>
    <row r="38507" spans="21:21" x14ac:dyDescent="0.35">
      <c r="U38507" s="3"/>
    </row>
    <row r="38508" spans="21:21" x14ac:dyDescent="0.35">
      <c r="U38508" s="3"/>
    </row>
    <row r="38509" spans="21:21" x14ac:dyDescent="0.35">
      <c r="U38509" s="3"/>
    </row>
    <row r="38510" spans="21:21" x14ac:dyDescent="0.35">
      <c r="U38510" s="3"/>
    </row>
    <row r="38511" spans="21:21" x14ac:dyDescent="0.35">
      <c r="U38511" s="3"/>
    </row>
    <row r="38512" spans="21:21" x14ac:dyDescent="0.35">
      <c r="U38512" s="3"/>
    </row>
    <row r="38513" spans="21:21" x14ac:dyDescent="0.35">
      <c r="U38513" s="3"/>
    </row>
    <row r="38514" spans="21:21" x14ac:dyDescent="0.35">
      <c r="U38514" s="3"/>
    </row>
    <row r="38515" spans="21:21" x14ac:dyDescent="0.35">
      <c r="U38515" s="3"/>
    </row>
    <row r="38516" spans="21:21" x14ac:dyDescent="0.35">
      <c r="U38516" s="3"/>
    </row>
    <row r="38517" spans="21:21" x14ac:dyDescent="0.35">
      <c r="U38517" s="3"/>
    </row>
    <row r="38518" spans="21:21" x14ac:dyDescent="0.35">
      <c r="U38518" s="3"/>
    </row>
    <row r="38519" spans="21:21" x14ac:dyDescent="0.35">
      <c r="U38519" s="3"/>
    </row>
    <row r="38520" spans="21:21" x14ac:dyDescent="0.35">
      <c r="U38520" s="3"/>
    </row>
    <row r="38521" spans="21:21" x14ac:dyDescent="0.35">
      <c r="U38521" s="3"/>
    </row>
    <row r="38522" spans="21:21" x14ac:dyDescent="0.35">
      <c r="U38522" s="3"/>
    </row>
    <row r="38523" spans="21:21" x14ac:dyDescent="0.35">
      <c r="U38523" s="3"/>
    </row>
    <row r="38524" spans="21:21" x14ac:dyDescent="0.35">
      <c r="U38524" s="3"/>
    </row>
    <row r="38525" spans="21:21" x14ac:dyDescent="0.35">
      <c r="U38525" s="3"/>
    </row>
    <row r="38526" spans="21:21" x14ac:dyDescent="0.35">
      <c r="U38526" s="3"/>
    </row>
    <row r="38527" spans="21:21" x14ac:dyDescent="0.35">
      <c r="U38527" s="3"/>
    </row>
    <row r="38528" spans="21:21" x14ac:dyDescent="0.35">
      <c r="U38528" s="3"/>
    </row>
    <row r="38529" spans="21:21" x14ac:dyDescent="0.35">
      <c r="U38529" s="3"/>
    </row>
    <row r="38530" spans="21:21" x14ac:dyDescent="0.35">
      <c r="U38530" s="3"/>
    </row>
    <row r="38531" spans="21:21" x14ac:dyDescent="0.35">
      <c r="U38531" s="3"/>
    </row>
    <row r="38532" spans="21:21" x14ac:dyDescent="0.35">
      <c r="U38532" s="3"/>
    </row>
    <row r="38533" spans="21:21" x14ac:dyDescent="0.35">
      <c r="U38533" s="3"/>
    </row>
    <row r="38534" spans="21:21" x14ac:dyDescent="0.35">
      <c r="U38534" s="3"/>
    </row>
    <row r="38535" spans="21:21" x14ac:dyDescent="0.35">
      <c r="U38535" s="3"/>
    </row>
    <row r="38536" spans="21:21" x14ac:dyDescent="0.35">
      <c r="U38536" s="3"/>
    </row>
    <row r="38537" spans="21:21" x14ac:dyDescent="0.35">
      <c r="U38537" s="3"/>
    </row>
    <row r="38538" spans="21:21" x14ac:dyDescent="0.35">
      <c r="U38538" s="3"/>
    </row>
    <row r="38539" spans="21:21" x14ac:dyDescent="0.35">
      <c r="U38539" s="3"/>
    </row>
    <row r="38540" spans="21:21" x14ac:dyDescent="0.35">
      <c r="U38540" s="3"/>
    </row>
    <row r="38541" spans="21:21" x14ac:dyDescent="0.35">
      <c r="U38541" s="3"/>
    </row>
    <row r="38542" spans="21:21" x14ac:dyDescent="0.35">
      <c r="U38542" s="3"/>
    </row>
    <row r="38543" spans="21:21" x14ac:dyDescent="0.35">
      <c r="U38543" s="3"/>
    </row>
    <row r="38544" spans="21:21" x14ac:dyDescent="0.35">
      <c r="U38544" s="3"/>
    </row>
    <row r="38545" spans="21:21" x14ac:dyDescent="0.35">
      <c r="U38545" s="3"/>
    </row>
    <row r="38546" spans="21:21" x14ac:dyDescent="0.35">
      <c r="U38546" s="3"/>
    </row>
    <row r="38547" spans="21:21" x14ac:dyDescent="0.35">
      <c r="U38547" s="3"/>
    </row>
    <row r="38548" spans="21:21" x14ac:dyDescent="0.35">
      <c r="U38548" s="3"/>
    </row>
    <row r="38549" spans="21:21" x14ac:dyDescent="0.35">
      <c r="U38549" s="3"/>
    </row>
    <row r="38550" spans="21:21" x14ac:dyDescent="0.35">
      <c r="U38550" s="3"/>
    </row>
    <row r="38551" spans="21:21" x14ac:dyDescent="0.35">
      <c r="U38551" s="3"/>
    </row>
    <row r="38552" spans="21:21" x14ac:dyDescent="0.35">
      <c r="U38552" s="3"/>
    </row>
    <row r="38553" spans="21:21" x14ac:dyDescent="0.35">
      <c r="U38553" s="3"/>
    </row>
    <row r="38554" spans="21:21" x14ac:dyDescent="0.35">
      <c r="U38554" s="3"/>
    </row>
    <row r="38555" spans="21:21" x14ac:dyDescent="0.35">
      <c r="U38555" s="3"/>
    </row>
    <row r="38556" spans="21:21" x14ac:dyDescent="0.35">
      <c r="U38556" s="3"/>
    </row>
    <row r="38557" spans="21:21" x14ac:dyDescent="0.35">
      <c r="U38557" s="3"/>
    </row>
    <row r="38558" spans="21:21" x14ac:dyDescent="0.35">
      <c r="U38558" s="3"/>
    </row>
    <row r="38559" spans="21:21" x14ac:dyDescent="0.35">
      <c r="U38559" s="3"/>
    </row>
    <row r="38560" spans="21:21" x14ac:dyDescent="0.35">
      <c r="U38560" s="3"/>
    </row>
    <row r="38561" spans="21:21" x14ac:dyDescent="0.35">
      <c r="U38561" s="3"/>
    </row>
    <row r="38562" spans="21:21" x14ac:dyDescent="0.35">
      <c r="U38562" s="3"/>
    </row>
    <row r="38563" spans="21:21" x14ac:dyDescent="0.35">
      <c r="U38563" s="3"/>
    </row>
    <row r="38564" spans="21:21" x14ac:dyDescent="0.35">
      <c r="U38564" s="3"/>
    </row>
    <row r="38565" spans="21:21" x14ac:dyDescent="0.35">
      <c r="U38565" s="3"/>
    </row>
    <row r="38566" spans="21:21" x14ac:dyDescent="0.35">
      <c r="U38566" s="3"/>
    </row>
    <row r="38567" spans="21:21" x14ac:dyDescent="0.35">
      <c r="U38567" s="3"/>
    </row>
    <row r="38568" spans="21:21" x14ac:dyDescent="0.35">
      <c r="U38568" s="3"/>
    </row>
    <row r="38569" spans="21:21" x14ac:dyDescent="0.35">
      <c r="U38569" s="3"/>
    </row>
    <row r="38570" spans="21:21" x14ac:dyDescent="0.35">
      <c r="U38570" s="3"/>
    </row>
    <row r="38571" spans="21:21" x14ac:dyDescent="0.35">
      <c r="U38571" s="3"/>
    </row>
    <row r="38572" spans="21:21" x14ac:dyDescent="0.35">
      <c r="U38572" s="3"/>
    </row>
    <row r="38573" spans="21:21" x14ac:dyDescent="0.35">
      <c r="U38573" s="3"/>
    </row>
    <row r="38574" spans="21:21" x14ac:dyDescent="0.35">
      <c r="U38574" s="3"/>
    </row>
    <row r="38575" spans="21:21" x14ac:dyDescent="0.35">
      <c r="U38575" s="3"/>
    </row>
    <row r="38576" spans="21:21" x14ac:dyDescent="0.35">
      <c r="U38576" s="3"/>
    </row>
    <row r="38577" spans="21:21" x14ac:dyDescent="0.35">
      <c r="U38577" s="3"/>
    </row>
    <row r="38578" spans="21:21" x14ac:dyDescent="0.35">
      <c r="U38578" s="3"/>
    </row>
    <row r="38579" spans="21:21" x14ac:dyDescent="0.35">
      <c r="U38579" s="3"/>
    </row>
    <row r="38580" spans="21:21" x14ac:dyDescent="0.35">
      <c r="U38580" s="3"/>
    </row>
    <row r="38581" spans="21:21" x14ac:dyDescent="0.35">
      <c r="U38581" s="3"/>
    </row>
    <row r="38582" spans="21:21" x14ac:dyDescent="0.35">
      <c r="U38582" s="3"/>
    </row>
    <row r="38583" spans="21:21" x14ac:dyDescent="0.35">
      <c r="U38583" s="3"/>
    </row>
    <row r="38584" spans="21:21" x14ac:dyDescent="0.35">
      <c r="U38584" s="3"/>
    </row>
    <row r="38585" spans="21:21" x14ac:dyDescent="0.35">
      <c r="U38585" s="3"/>
    </row>
    <row r="38586" spans="21:21" x14ac:dyDescent="0.35">
      <c r="U38586" s="3"/>
    </row>
    <row r="38587" spans="21:21" x14ac:dyDescent="0.35">
      <c r="U38587" s="3"/>
    </row>
    <row r="38588" spans="21:21" x14ac:dyDescent="0.35">
      <c r="U38588" s="3"/>
    </row>
    <row r="38589" spans="21:21" x14ac:dyDescent="0.35">
      <c r="U38589" s="3"/>
    </row>
    <row r="38590" spans="21:21" x14ac:dyDescent="0.35">
      <c r="U38590" s="3"/>
    </row>
    <row r="38591" spans="21:21" x14ac:dyDescent="0.35">
      <c r="U38591" s="3"/>
    </row>
    <row r="38592" spans="21:21" x14ac:dyDescent="0.35">
      <c r="U38592" s="3"/>
    </row>
    <row r="38593" spans="21:21" x14ac:dyDescent="0.35">
      <c r="U38593" s="3"/>
    </row>
    <row r="38594" spans="21:21" x14ac:dyDescent="0.35">
      <c r="U38594" s="3"/>
    </row>
    <row r="38595" spans="21:21" x14ac:dyDescent="0.35">
      <c r="U38595" s="3"/>
    </row>
    <row r="38596" spans="21:21" x14ac:dyDescent="0.35">
      <c r="U38596" s="3"/>
    </row>
    <row r="38597" spans="21:21" x14ac:dyDescent="0.35">
      <c r="U38597" s="3"/>
    </row>
    <row r="38598" spans="21:21" x14ac:dyDescent="0.35">
      <c r="U38598" s="3"/>
    </row>
    <row r="38599" spans="21:21" x14ac:dyDescent="0.35">
      <c r="U38599" s="3"/>
    </row>
    <row r="38600" spans="21:21" x14ac:dyDescent="0.35">
      <c r="U38600" s="3"/>
    </row>
    <row r="38601" spans="21:21" x14ac:dyDescent="0.35">
      <c r="U38601" s="3"/>
    </row>
    <row r="38602" spans="21:21" x14ac:dyDescent="0.35">
      <c r="U38602" s="3"/>
    </row>
    <row r="38603" spans="21:21" x14ac:dyDescent="0.35">
      <c r="U38603" s="3"/>
    </row>
    <row r="38604" spans="21:21" x14ac:dyDescent="0.35">
      <c r="U38604" s="3"/>
    </row>
    <row r="38605" spans="21:21" x14ac:dyDescent="0.35">
      <c r="U38605" s="3"/>
    </row>
    <row r="38606" spans="21:21" x14ac:dyDescent="0.35">
      <c r="U38606" s="3"/>
    </row>
    <row r="38607" spans="21:21" x14ac:dyDescent="0.35">
      <c r="U38607" s="3"/>
    </row>
    <row r="38608" spans="21:21" x14ac:dyDescent="0.35">
      <c r="U38608" s="3"/>
    </row>
    <row r="38609" spans="21:21" x14ac:dyDescent="0.35">
      <c r="U38609" s="3"/>
    </row>
    <row r="38610" spans="21:21" x14ac:dyDescent="0.35">
      <c r="U38610" s="3"/>
    </row>
    <row r="38611" spans="21:21" x14ac:dyDescent="0.35">
      <c r="U38611" s="3"/>
    </row>
    <row r="38612" spans="21:21" x14ac:dyDescent="0.35">
      <c r="U38612" s="3"/>
    </row>
    <row r="38613" spans="21:21" x14ac:dyDescent="0.35">
      <c r="U38613" s="3"/>
    </row>
    <row r="38614" spans="21:21" x14ac:dyDescent="0.35">
      <c r="U38614" s="3"/>
    </row>
    <row r="38615" spans="21:21" x14ac:dyDescent="0.35">
      <c r="U38615" s="3"/>
    </row>
    <row r="38616" spans="21:21" x14ac:dyDescent="0.35">
      <c r="U38616" s="3"/>
    </row>
    <row r="38617" spans="21:21" x14ac:dyDescent="0.35">
      <c r="U38617" s="3"/>
    </row>
    <row r="38618" spans="21:21" x14ac:dyDescent="0.35">
      <c r="U38618" s="3"/>
    </row>
    <row r="38619" spans="21:21" x14ac:dyDescent="0.35">
      <c r="U38619" s="3"/>
    </row>
    <row r="38620" spans="21:21" x14ac:dyDescent="0.35">
      <c r="U38620" s="3"/>
    </row>
    <row r="38621" spans="21:21" x14ac:dyDescent="0.35">
      <c r="U38621" s="3"/>
    </row>
    <row r="38622" spans="21:21" x14ac:dyDescent="0.35">
      <c r="U38622" s="3"/>
    </row>
    <row r="38623" spans="21:21" x14ac:dyDescent="0.35">
      <c r="U38623" s="3"/>
    </row>
    <row r="38624" spans="21:21" x14ac:dyDescent="0.35">
      <c r="U38624" s="3"/>
    </row>
    <row r="38625" spans="21:21" x14ac:dyDescent="0.35">
      <c r="U38625" s="3"/>
    </row>
    <row r="38626" spans="21:21" x14ac:dyDescent="0.35">
      <c r="U38626" s="3"/>
    </row>
    <row r="38627" spans="21:21" x14ac:dyDescent="0.35">
      <c r="U38627" s="3"/>
    </row>
    <row r="38628" spans="21:21" x14ac:dyDescent="0.35">
      <c r="U38628" s="3"/>
    </row>
    <row r="38629" spans="21:21" x14ac:dyDescent="0.35">
      <c r="U38629" s="3"/>
    </row>
    <row r="38630" spans="21:21" x14ac:dyDescent="0.35">
      <c r="U38630" s="3"/>
    </row>
    <row r="38631" spans="21:21" x14ac:dyDescent="0.35">
      <c r="U38631" s="3"/>
    </row>
    <row r="38632" spans="21:21" x14ac:dyDescent="0.35">
      <c r="U38632" s="3"/>
    </row>
    <row r="38633" spans="21:21" x14ac:dyDescent="0.35">
      <c r="U38633" s="3"/>
    </row>
    <row r="38634" spans="21:21" x14ac:dyDescent="0.35">
      <c r="U38634" s="3"/>
    </row>
    <row r="38635" spans="21:21" x14ac:dyDescent="0.35">
      <c r="U38635" s="3"/>
    </row>
    <row r="38636" spans="21:21" x14ac:dyDescent="0.35">
      <c r="U38636" s="3"/>
    </row>
    <row r="38637" spans="21:21" x14ac:dyDescent="0.35">
      <c r="U38637" s="3"/>
    </row>
    <row r="38638" spans="21:21" x14ac:dyDescent="0.35">
      <c r="U38638" s="3"/>
    </row>
    <row r="38639" spans="21:21" x14ac:dyDescent="0.35">
      <c r="U38639" s="3"/>
    </row>
    <row r="38640" spans="21:21" x14ac:dyDescent="0.35">
      <c r="U38640" s="3"/>
    </row>
    <row r="38641" spans="21:21" x14ac:dyDescent="0.35">
      <c r="U38641" s="3"/>
    </row>
    <row r="38642" spans="21:21" x14ac:dyDescent="0.35">
      <c r="U38642" s="3"/>
    </row>
    <row r="38643" spans="21:21" x14ac:dyDescent="0.35">
      <c r="U38643" s="3"/>
    </row>
    <row r="38644" spans="21:21" x14ac:dyDescent="0.35">
      <c r="U38644" s="3"/>
    </row>
    <row r="38645" spans="21:21" x14ac:dyDescent="0.35">
      <c r="U38645" s="3"/>
    </row>
    <row r="38646" spans="21:21" x14ac:dyDescent="0.35">
      <c r="U38646" s="3"/>
    </row>
    <row r="38647" spans="21:21" x14ac:dyDescent="0.35">
      <c r="U38647" s="3"/>
    </row>
    <row r="38648" spans="21:21" x14ac:dyDescent="0.35">
      <c r="U38648" s="3"/>
    </row>
    <row r="38649" spans="21:21" x14ac:dyDescent="0.35">
      <c r="U38649" s="3"/>
    </row>
    <row r="38650" spans="21:21" x14ac:dyDescent="0.35">
      <c r="U38650" s="3"/>
    </row>
    <row r="38651" spans="21:21" x14ac:dyDescent="0.35">
      <c r="U38651" s="3"/>
    </row>
    <row r="38652" spans="21:21" x14ac:dyDescent="0.35">
      <c r="U38652" s="3"/>
    </row>
    <row r="38653" spans="21:21" x14ac:dyDescent="0.35">
      <c r="U38653" s="3"/>
    </row>
    <row r="38654" spans="21:21" x14ac:dyDescent="0.35">
      <c r="U38654" s="3"/>
    </row>
    <row r="38655" spans="21:21" x14ac:dyDescent="0.35">
      <c r="U38655" s="3"/>
    </row>
    <row r="38656" spans="21:21" x14ac:dyDescent="0.35">
      <c r="U38656" s="3"/>
    </row>
    <row r="38657" spans="21:21" x14ac:dyDescent="0.35">
      <c r="U38657" s="3"/>
    </row>
    <row r="38658" spans="21:21" x14ac:dyDescent="0.35">
      <c r="U38658" s="3"/>
    </row>
    <row r="38659" spans="21:21" x14ac:dyDescent="0.35">
      <c r="U38659" s="3"/>
    </row>
    <row r="38660" spans="21:21" x14ac:dyDescent="0.35">
      <c r="U38660" s="3"/>
    </row>
    <row r="38661" spans="21:21" x14ac:dyDescent="0.35">
      <c r="U38661" s="3"/>
    </row>
    <row r="38662" spans="21:21" x14ac:dyDescent="0.35">
      <c r="U38662" s="3"/>
    </row>
    <row r="38663" spans="21:21" x14ac:dyDescent="0.35">
      <c r="U38663" s="3"/>
    </row>
    <row r="38664" spans="21:21" x14ac:dyDescent="0.35">
      <c r="U38664" s="3"/>
    </row>
    <row r="38665" spans="21:21" x14ac:dyDescent="0.35">
      <c r="U38665" s="3"/>
    </row>
    <row r="38666" spans="21:21" x14ac:dyDescent="0.35">
      <c r="U38666" s="3"/>
    </row>
    <row r="38667" spans="21:21" x14ac:dyDescent="0.35">
      <c r="U38667" s="3"/>
    </row>
    <row r="38668" spans="21:21" x14ac:dyDescent="0.35">
      <c r="U38668" s="3"/>
    </row>
    <row r="38669" spans="21:21" x14ac:dyDescent="0.35">
      <c r="U38669" s="3"/>
    </row>
    <row r="38670" spans="21:21" x14ac:dyDescent="0.35">
      <c r="U38670" s="3"/>
    </row>
    <row r="38671" spans="21:21" x14ac:dyDescent="0.35">
      <c r="U38671" s="3"/>
    </row>
    <row r="38672" spans="21:21" x14ac:dyDescent="0.35">
      <c r="U38672" s="3"/>
    </row>
    <row r="38673" spans="21:21" x14ac:dyDescent="0.35">
      <c r="U38673" s="3"/>
    </row>
    <row r="38674" spans="21:21" x14ac:dyDescent="0.35">
      <c r="U38674" s="3"/>
    </row>
    <row r="38675" spans="21:21" x14ac:dyDescent="0.35">
      <c r="U38675" s="3"/>
    </row>
    <row r="38676" spans="21:21" x14ac:dyDescent="0.35">
      <c r="U38676" s="3"/>
    </row>
    <row r="38677" spans="21:21" x14ac:dyDescent="0.35">
      <c r="U38677" s="3"/>
    </row>
    <row r="38678" spans="21:21" x14ac:dyDescent="0.35">
      <c r="U38678" s="3"/>
    </row>
    <row r="38679" spans="21:21" x14ac:dyDescent="0.35">
      <c r="U38679" s="3"/>
    </row>
    <row r="38680" spans="21:21" x14ac:dyDescent="0.35">
      <c r="U38680" s="3"/>
    </row>
    <row r="38681" spans="21:21" x14ac:dyDescent="0.35">
      <c r="U38681" s="3"/>
    </row>
    <row r="38682" spans="21:21" x14ac:dyDescent="0.35">
      <c r="U38682" s="3"/>
    </row>
    <row r="38683" spans="21:21" x14ac:dyDescent="0.35">
      <c r="U38683" s="3"/>
    </row>
    <row r="38684" spans="21:21" x14ac:dyDescent="0.35">
      <c r="U38684" s="3"/>
    </row>
    <row r="38685" spans="21:21" x14ac:dyDescent="0.35">
      <c r="U38685" s="3"/>
    </row>
    <row r="38686" spans="21:21" x14ac:dyDescent="0.35">
      <c r="U38686" s="3"/>
    </row>
    <row r="38687" spans="21:21" x14ac:dyDescent="0.35">
      <c r="U38687" s="3"/>
    </row>
    <row r="38688" spans="21:21" x14ac:dyDescent="0.35">
      <c r="U38688" s="3"/>
    </row>
    <row r="38689" spans="21:21" x14ac:dyDescent="0.35">
      <c r="U38689" s="3"/>
    </row>
    <row r="38690" spans="21:21" x14ac:dyDescent="0.35">
      <c r="U38690" s="3"/>
    </row>
    <row r="38691" spans="21:21" x14ac:dyDescent="0.35">
      <c r="U38691" s="3"/>
    </row>
    <row r="38692" spans="21:21" x14ac:dyDescent="0.35">
      <c r="U38692" s="3"/>
    </row>
    <row r="38693" spans="21:21" x14ac:dyDescent="0.35">
      <c r="U38693" s="3"/>
    </row>
    <row r="38694" spans="21:21" x14ac:dyDescent="0.35">
      <c r="U38694" s="3"/>
    </row>
    <row r="38695" spans="21:21" x14ac:dyDescent="0.35">
      <c r="U38695" s="3"/>
    </row>
    <row r="38696" spans="21:21" x14ac:dyDescent="0.35">
      <c r="U38696" s="3"/>
    </row>
    <row r="38697" spans="21:21" x14ac:dyDescent="0.35">
      <c r="U38697" s="3"/>
    </row>
    <row r="38698" spans="21:21" x14ac:dyDescent="0.35">
      <c r="U38698" s="3"/>
    </row>
    <row r="38699" spans="21:21" x14ac:dyDescent="0.35">
      <c r="U38699" s="3"/>
    </row>
    <row r="38700" spans="21:21" x14ac:dyDescent="0.35">
      <c r="U38700" s="3"/>
    </row>
    <row r="38701" spans="21:21" x14ac:dyDescent="0.35">
      <c r="U38701" s="3"/>
    </row>
    <row r="38702" spans="21:21" x14ac:dyDescent="0.35">
      <c r="U38702" s="3"/>
    </row>
    <row r="38703" spans="21:21" x14ac:dyDescent="0.35">
      <c r="U38703" s="3"/>
    </row>
    <row r="38704" spans="21:21" x14ac:dyDescent="0.35">
      <c r="U38704" s="3"/>
    </row>
    <row r="38705" spans="21:21" x14ac:dyDescent="0.35">
      <c r="U38705" s="3"/>
    </row>
    <row r="38706" spans="21:21" x14ac:dyDescent="0.35">
      <c r="U38706" s="3"/>
    </row>
    <row r="38707" spans="21:21" x14ac:dyDescent="0.35">
      <c r="U38707" s="3"/>
    </row>
    <row r="38708" spans="21:21" x14ac:dyDescent="0.35">
      <c r="U38708" s="3"/>
    </row>
    <row r="38709" spans="21:21" x14ac:dyDescent="0.35">
      <c r="U38709" s="3"/>
    </row>
    <row r="38710" spans="21:21" x14ac:dyDescent="0.35">
      <c r="U38710" s="3"/>
    </row>
    <row r="38711" spans="21:21" x14ac:dyDescent="0.35">
      <c r="U38711" s="3"/>
    </row>
    <row r="38712" spans="21:21" x14ac:dyDescent="0.35">
      <c r="U38712" s="3"/>
    </row>
    <row r="38713" spans="21:21" x14ac:dyDescent="0.35">
      <c r="U38713" s="3"/>
    </row>
    <row r="38714" spans="21:21" x14ac:dyDescent="0.35">
      <c r="U38714" s="3"/>
    </row>
    <row r="38715" spans="21:21" x14ac:dyDescent="0.35">
      <c r="U38715" s="3"/>
    </row>
    <row r="38716" spans="21:21" x14ac:dyDescent="0.35">
      <c r="U38716" s="3"/>
    </row>
    <row r="38717" spans="21:21" x14ac:dyDescent="0.35">
      <c r="U38717" s="3"/>
    </row>
    <row r="38718" spans="21:21" x14ac:dyDescent="0.35">
      <c r="U38718" s="3"/>
    </row>
    <row r="38719" spans="21:21" x14ac:dyDescent="0.35">
      <c r="U38719" s="3"/>
    </row>
    <row r="38720" spans="21:21" x14ac:dyDescent="0.35">
      <c r="U38720" s="3"/>
    </row>
    <row r="38721" spans="21:21" x14ac:dyDescent="0.35">
      <c r="U38721" s="3"/>
    </row>
    <row r="38722" spans="21:21" x14ac:dyDescent="0.35">
      <c r="U38722" s="3"/>
    </row>
    <row r="38723" spans="21:21" x14ac:dyDescent="0.35">
      <c r="U38723" s="3"/>
    </row>
    <row r="38724" spans="21:21" x14ac:dyDescent="0.35">
      <c r="U38724" s="3"/>
    </row>
    <row r="38725" spans="21:21" x14ac:dyDescent="0.35">
      <c r="U38725" s="3"/>
    </row>
    <row r="38726" spans="21:21" x14ac:dyDescent="0.35">
      <c r="U38726" s="3"/>
    </row>
    <row r="38727" spans="21:21" x14ac:dyDescent="0.35">
      <c r="U38727" s="3"/>
    </row>
    <row r="38728" spans="21:21" x14ac:dyDescent="0.35">
      <c r="U38728" s="3"/>
    </row>
    <row r="38729" spans="21:21" x14ac:dyDescent="0.35">
      <c r="U38729" s="3"/>
    </row>
    <row r="38730" spans="21:21" x14ac:dyDescent="0.35">
      <c r="U38730" s="3"/>
    </row>
    <row r="38731" spans="21:21" x14ac:dyDescent="0.35">
      <c r="U38731" s="3"/>
    </row>
    <row r="38732" spans="21:21" x14ac:dyDescent="0.35">
      <c r="U38732" s="3"/>
    </row>
    <row r="38733" spans="21:21" x14ac:dyDescent="0.35">
      <c r="U38733" s="3"/>
    </row>
    <row r="38734" spans="21:21" x14ac:dyDescent="0.35">
      <c r="U38734" s="3"/>
    </row>
    <row r="38735" spans="21:21" x14ac:dyDescent="0.35">
      <c r="U38735" s="3"/>
    </row>
    <row r="38736" spans="21:21" x14ac:dyDescent="0.35">
      <c r="U38736" s="3"/>
    </row>
    <row r="38737" spans="21:21" x14ac:dyDescent="0.35">
      <c r="U38737" s="3"/>
    </row>
    <row r="38738" spans="21:21" x14ac:dyDescent="0.35">
      <c r="U38738" s="3"/>
    </row>
    <row r="38739" spans="21:21" x14ac:dyDescent="0.35">
      <c r="U38739" s="3"/>
    </row>
    <row r="38740" spans="21:21" x14ac:dyDescent="0.35">
      <c r="U38740" s="3"/>
    </row>
    <row r="38741" spans="21:21" x14ac:dyDescent="0.35">
      <c r="U38741" s="3"/>
    </row>
    <row r="38742" spans="21:21" x14ac:dyDescent="0.35">
      <c r="U38742" s="3"/>
    </row>
    <row r="38743" spans="21:21" x14ac:dyDescent="0.35">
      <c r="U38743" s="3"/>
    </row>
    <row r="38744" spans="21:21" x14ac:dyDescent="0.35">
      <c r="U38744" s="3"/>
    </row>
    <row r="38745" spans="21:21" x14ac:dyDescent="0.35">
      <c r="U38745" s="3"/>
    </row>
    <row r="38746" spans="21:21" x14ac:dyDescent="0.35">
      <c r="U38746" s="3"/>
    </row>
    <row r="38747" spans="21:21" x14ac:dyDescent="0.35">
      <c r="U38747" s="3"/>
    </row>
    <row r="38748" spans="21:21" x14ac:dyDescent="0.35">
      <c r="U38748" s="3"/>
    </row>
    <row r="38749" spans="21:21" x14ac:dyDescent="0.35">
      <c r="U38749" s="3"/>
    </row>
    <row r="38750" spans="21:21" x14ac:dyDescent="0.35">
      <c r="U38750" s="3"/>
    </row>
    <row r="38751" spans="21:21" x14ac:dyDescent="0.35">
      <c r="U38751" s="3"/>
    </row>
    <row r="38752" spans="21:21" x14ac:dyDescent="0.35">
      <c r="U38752" s="3"/>
    </row>
    <row r="38753" spans="21:21" x14ac:dyDescent="0.35">
      <c r="U38753" s="3"/>
    </row>
    <row r="38754" spans="21:21" x14ac:dyDescent="0.35">
      <c r="U38754" s="3"/>
    </row>
    <row r="38755" spans="21:21" x14ac:dyDescent="0.35">
      <c r="U38755" s="3"/>
    </row>
    <row r="38756" spans="21:21" x14ac:dyDescent="0.35">
      <c r="U38756" s="3"/>
    </row>
    <row r="38757" spans="21:21" x14ac:dyDescent="0.35">
      <c r="U38757" s="3"/>
    </row>
    <row r="38758" spans="21:21" x14ac:dyDescent="0.35">
      <c r="U38758" s="3"/>
    </row>
    <row r="38759" spans="21:21" x14ac:dyDescent="0.35">
      <c r="U38759" s="3"/>
    </row>
    <row r="38760" spans="21:21" x14ac:dyDescent="0.35">
      <c r="U38760" s="3"/>
    </row>
    <row r="38761" spans="21:21" x14ac:dyDescent="0.35">
      <c r="U38761" s="3"/>
    </row>
    <row r="38762" spans="21:21" x14ac:dyDescent="0.35">
      <c r="U38762" s="3"/>
    </row>
    <row r="38763" spans="21:21" x14ac:dyDescent="0.35">
      <c r="U38763" s="3"/>
    </row>
    <row r="38764" spans="21:21" x14ac:dyDescent="0.35">
      <c r="U38764" s="3"/>
    </row>
    <row r="38765" spans="21:21" x14ac:dyDescent="0.35">
      <c r="U38765" s="3"/>
    </row>
    <row r="38766" spans="21:21" x14ac:dyDescent="0.35">
      <c r="U38766" s="3"/>
    </row>
    <row r="38767" spans="21:21" x14ac:dyDescent="0.35">
      <c r="U38767" s="3"/>
    </row>
    <row r="38768" spans="21:21" x14ac:dyDescent="0.35">
      <c r="U38768" s="3"/>
    </row>
    <row r="38769" spans="21:21" x14ac:dyDescent="0.35">
      <c r="U38769" s="3"/>
    </row>
    <row r="38770" spans="21:21" x14ac:dyDescent="0.35">
      <c r="U38770" s="3"/>
    </row>
    <row r="38771" spans="21:21" x14ac:dyDescent="0.35">
      <c r="U38771" s="3"/>
    </row>
    <row r="38772" spans="21:21" x14ac:dyDescent="0.35">
      <c r="U38772" s="3"/>
    </row>
    <row r="38773" spans="21:21" x14ac:dyDescent="0.35">
      <c r="U38773" s="3"/>
    </row>
    <row r="38774" spans="21:21" x14ac:dyDescent="0.35">
      <c r="U38774" s="3"/>
    </row>
    <row r="38775" spans="21:21" x14ac:dyDescent="0.35">
      <c r="U38775" s="3"/>
    </row>
    <row r="38776" spans="21:21" x14ac:dyDescent="0.35">
      <c r="U38776" s="3"/>
    </row>
    <row r="38777" spans="21:21" x14ac:dyDescent="0.35">
      <c r="U38777" s="3"/>
    </row>
    <row r="38778" spans="21:21" x14ac:dyDescent="0.35">
      <c r="U38778" s="3"/>
    </row>
    <row r="38779" spans="21:21" x14ac:dyDescent="0.35">
      <c r="U38779" s="3"/>
    </row>
    <row r="38780" spans="21:21" x14ac:dyDescent="0.35">
      <c r="U38780" s="3"/>
    </row>
    <row r="38781" spans="21:21" x14ac:dyDescent="0.35">
      <c r="U38781" s="3"/>
    </row>
    <row r="38782" spans="21:21" x14ac:dyDescent="0.35">
      <c r="U38782" s="3"/>
    </row>
    <row r="38783" spans="21:21" x14ac:dyDescent="0.35">
      <c r="U38783" s="3"/>
    </row>
    <row r="38784" spans="21:21" x14ac:dyDescent="0.35">
      <c r="U38784" s="3"/>
    </row>
    <row r="38785" spans="21:21" x14ac:dyDescent="0.35">
      <c r="U38785" s="3"/>
    </row>
    <row r="38786" spans="21:21" x14ac:dyDescent="0.35">
      <c r="U38786" s="3"/>
    </row>
    <row r="38787" spans="21:21" x14ac:dyDescent="0.35">
      <c r="U38787" s="3"/>
    </row>
    <row r="38788" spans="21:21" x14ac:dyDescent="0.35">
      <c r="U38788" s="3"/>
    </row>
    <row r="38789" spans="21:21" x14ac:dyDescent="0.35">
      <c r="U38789" s="3"/>
    </row>
    <row r="38790" spans="21:21" x14ac:dyDescent="0.35">
      <c r="U38790" s="3"/>
    </row>
    <row r="38791" spans="21:21" x14ac:dyDescent="0.35">
      <c r="U38791" s="3"/>
    </row>
    <row r="38792" spans="21:21" x14ac:dyDescent="0.35">
      <c r="U38792" s="3"/>
    </row>
    <row r="38793" spans="21:21" x14ac:dyDescent="0.35">
      <c r="U38793" s="3"/>
    </row>
    <row r="38794" spans="21:21" x14ac:dyDescent="0.35">
      <c r="U38794" s="3"/>
    </row>
    <row r="38795" spans="21:21" x14ac:dyDescent="0.35">
      <c r="U38795" s="3"/>
    </row>
    <row r="38796" spans="21:21" x14ac:dyDescent="0.35">
      <c r="U38796" s="3"/>
    </row>
    <row r="38797" spans="21:21" x14ac:dyDescent="0.35">
      <c r="U38797" s="3"/>
    </row>
    <row r="38798" spans="21:21" x14ac:dyDescent="0.35">
      <c r="U38798" s="3"/>
    </row>
    <row r="38799" spans="21:21" x14ac:dyDescent="0.35">
      <c r="U38799" s="3"/>
    </row>
    <row r="38800" spans="21:21" x14ac:dyDescent="0.35">
      <c r="U38800" s="3"/>
    </row>
    <row r="38801" spans="21:21" x14ac:dyDescent="0.35">
      <c r="U38801" s="3"/>
    </row>
    <row r="38802" spans="21:21" x14ac:dyDescent="0.35">
      <c r="U38802" s="3"/>
    </row>
    <row r="38803" spans="21:21" x14ac:dyDescent="0.35">
      <c r="U38803" s="3"/>
    </row>
    <row r="38804" spans="21:21" x14ac:dyDescent="0.35">
      <c r="U38804" s="3"/>
    </row>
    <row r="38805" spans="21:21" x14ac:dyDescent="0.35">
      <c r="U38805" s="3"/>
    </row>
    <row r="38806" spans="21:21" x14ac:dyDescent="0.35">
      <c r="U38806" s="3"/>
    </row>
    <row r="38807" spans="21:21" x14ac:dyDescent="0.35">
      <c r="U38807" s="3"/>
    </row>
    <row r="38808" spans="21:21" x14ac:dyDescent="0.35">
      <c r="U38808" s="3"/>
    </row>
    <row r="38809" spans="21:21" x14ac:dyDescent="0.35">
      <c r="U38809" s="3"/>
    </row>
    <row r="38810" spans="21:21" x14ac:dyDescent="0.35">
      <c r="U38810" s="3"/>
    </row>
    <row r="38811" spans="21:21" x14ac:dyDescent="0.35">
      <c r="U38811" s="3"/>
    </row>
    <row r="38812" spans="21:21" x14ac:dyDescent="0.35">
      <c r="U38812" s="3"/>
    </row>
    <row r="38813" spans="21:21" x14ac:dyDescent="0.35">
      <c r="U38813" s="3"/>
    </row>
    <row r="38814" spans="21:21" x14ac:dyDescent="0.35">
      <c r="U38814" s="3"/>
    </row>
    <row r="38815" spans="21:21" x14ac:dyDescent="0.35">
      <c r="U38815" s="3"/>
    </row>
    <row r="38816" spans="21:21" x14ac:dyDescent="0.35">
      <c r="U38816" s="3"/>
    </row>
    <row r="38817" spans="21:21" x14ac:dyDescent="0.35">
      <c r="U38817" s="3"/>
    </row>
    <row r="38818" spans="21:21" x14ac:dyDescent="0.35">
      <c r="U38818" s="3"/>
    </row>
    <row r="38819" spans="21:21" x14ac:dyDescent="0.35">
      <c r="U38819" s="3"/>
    </row>
    <row r="38820" spans="21:21" x14ac:dyDescent="0.35">
      <c r="U38820" s="3"/>
    </row>
    <row r="38821" spans="21:21" x14ac:dyDescent="0.35">
      <c r="U38821" s="3"/>
    </row>
    <row r="38822" spans="21:21" x14ac:dyDescent="0.35">
      <c r="U38822" s="3"/>
    </row>
    <row r="38823" spans="21:21" x14ac:dyDescent="0.35">
      <c r="U38823" s="3"/>
    </row>
    <row r="38824" spans="21:21" x14ac:dyDescent="0.35">
      <c r="U38824" s="3"/>
    </row>
    <row r="38825" spans="21:21" x14ac:dyDescent="0.35">
      <c r="U38825" s="3"/>
    </row>
    <row r="38826" spans="21:21" x14ac:dyDescent="0.35">
      <c r="U38826" s="3"/>
    </row>
    <row r="38827" spans="21:21" x14ac:dyDescent="0.35">
      <c r="U38827" s="3"/>
    </row>
    <row r="38828" spans="21:21" x14ac:dyDescent="0.35">
      <c r="U38828" s="3"/>
    </row>
    <row r="38829" spans="21:21" x14ac:dyDescent="0.35">
      <c r="U38829" s="3"/>
    </row>
    <row r="38830" spans="21:21" x14ac:dyDescent="0.35">
      <c r="U38830" s="3"/>
    </row>
    <row r="38831" spans="21:21" x14ac:dyDescent="0.35">
      <c r="U38831" s="3"/>
    </row>
    <row r="38832" spans="21:21" x14ac:dyDescent="0.35">
      <c r="U38832" s="3"/>
    </row>
    <row r="38833" spans="21:21" x14ac:dyDescent="0.35">
      <c r="U38833" s="3"/>
    </row>
    <row r="38834" spans="21:21" x14ac:dyDescent="0.35">
      <c r="U38834" s="3"/>
    </row>
    <row r="38835" spans="21:21" x14ac:dyDescent="0.35">
      <c r="U38835" s="3"/>
    </row>
    <row r="38836" spans="21:21" x14ac:dyDescent="0.35">
      <c r="U38836" s="3"/>
    </row>
    <row r="38837" spans="21:21" x14ac:dyDescent="0.35">
      <c r="U38837" s="3"/>
    </row>
    <row r="38838" spans="21:21" x14ac:dyDescent="0.35">
      <c r="U38838" s="3"/>
    </row>
    <row r="38839" spans="21:21" x14ac:dyDescent="0.35">
      <c r="U38839" s="3"/>
    </row>
    <row r="38840" spans="21:21" x14ac:dyDescent="0.35">
      <c r="U38840" s="3"/>
    </row>
    <row r="38841" spans="21:21" x14ac:dyDescent="0.35">
      <c r="U38841" s="3"/>
    </row>
    <row r="38842" spans="21:21" x14ac:dyDescent="0.35">
      <c r="U38842" s="3"/>
    </row>
    <row r="38843" spans="21:21" x14ac:dyDescent="0.35">
      <c r="U38843" s="3"/>
    </row>
    <row r="38844" spans="21:21" x14ac:dyDescent="0.35">
      <c r="U38844" s="3"/>
    </row>
    <row r="38845" spans="21:21" x14ac:dyDescent="0.35">
      <c r="U38845" s="3"/>
    </row>
    <row r="38846" spans="21:21" x14ac:dyDescent="0.35">
      <c r="U38846" s="3"/>
    </row>
    <row r="38847" spans="21:21" x14ac:dyDescent="0.35">
      <c r="U38847" s="3"/>
    </row>
    <row r="38848" spans="21:21" x14ac:dyDescent="0.35">
      <c r="U38848" s="3"/>
    </row>
    <row r="38849" spans="21:21" x14ac:dyDescent="0.35">
      <c r="U38849" s="3"/>
    </row>
    <row r="38850" spans="21:21" x14ac:dyDescent="0.35">
      <c r="U38850" s="3"/>
    </row>
    <row r="38851" spans="21:21" x14ac:dyDescent="0.35">
      <c r="U38851" s="3"/>
    </row>
    <row r="38852" spans="21:21" x14ac:dyDescent="0.35">
      <c r="U38852" s="3"/>
    </row>
    <row r="38853" spans="21:21" x14ac:dyDescent="0.35">
      <c r="U38853" s="3"/>
    </row>
    <row r="38854" spans="21:21" x14ac:dyDescent="0.35">
      <c r="U38854" s="3"/>
    </row>
    <row r="38855" spans="21:21" x14ac:dyDescent="0.35">
      <c r="U38855" s="3"/>
    </row>
    <row r="38856" spans="21:21" x14ac:dyDescent="0.35">
      <c r="U38856" s="3"/>
    </row>
    <row r="38857" spans="21:21" x14ac:dyDescent="0.35">
      <c r="U38857" s="3"/>
    </row>
    <row r="38858" spans="21:21" x14ac:dyDescent="0.35">
      <c r="U38858" s="3"/>
    </row>
    <row r="38859" spans="21:21" x14ac:dyDescent="0.35">
      <c r="U38859" s="3"/>
    </row>
    <row r="38860" spans="21:21" x14ac:dyDescent="0.35">
      <c r="U38860" s="3"/>
    </row>
    <row r="38861" spans="21:21" x14ac:dyDescent="0.35">
      <c r="U38861" s="3"/>
    </row>
    <row r="38862" spans="21:21" x14ac:dyDescent="0.35">
      <c r="U38862" s="3"/>
    </row>
    <row r="38863" spans="21:21" x14ac:dyDescent="0.35">
      <c r="U38863" s="3"/>
    </row>
    <row r="38864" spans="21:21" x14ac:dyDescent="0.35">
      <c r="U38864" s="3"/>
    </row>
    <row r="38865" spans="21:21" x14ac:dyDescent="0.35">
      <c r="U38865" s="3"/>
    </row>
    <row r="38866" spans="21:21" x14ac:dyDescent="0.35">
      <c r="U38866" s="3"/>
    </row>
    <row r="38867" spans="21:21" x14ac:dyDescent="0.35">
      <c r="U38867" s="3"/>
    </row>
    <row r="38868" spans="21:21" x14ac:dyDescent="0.35">
      <c r="U38868" s="3"/>
    </row>
    <row r="38869" spans="21:21" x14ac:dyDescent="0.35">
      <c r="U38869" s="3"/>
    </row>
    <row r="38870" spans="21:21" x14ac:dyDescent="0.35">
      <c r="U38870" s="3"/>
    </row>
    <row r="38871" spans="21:21" x14ac:dyDescent="0.35">
      <c r="U38871" s="3"/>
    </row>
    <row r="38872" spans="21:21" x14ac:dyDescent="0.35">
      <c r="U38872" s="3"/>
    </row>
    <row r="38873" spans="21:21" x14ac:dyDescent="0.35">
      <c r="U38873" s="3"/>
    </row>
    <row r="38874" spans="21:21" x14ac:dyDescent="0.35">
      <c r="U38874" s="3"/>
    </row>
    <row r="38875" spans="21:21" x14ac:dyDescent="0.35">
      <c r="U38875" s="3"/>
    </row>
    <row r="38876" spans="21:21" x14ac:dyDescent="0.35">
      <c r="U38876" s="3"/>
    </row>
    <row r="38877" spans="21:21" x14ac:dyDescent="0.35">
      <c r="U38877" s="3"/>
    </row>
    <row r="38878" spans="21:21" x14ac:dyDescent="0.35">
      <c r="U38878" s="3"/>
    </row>
    <row r="38879" spans="21:21" x14ac:dyDescent="0.35">
      <c r="U38879" s="3"/>
    </row>
    <row r="38880" spans="21:21" x14ac:dyDescent="0.35">
      <c r="U38880" s="3"/>
    </row>
    <row r="38881" spans="21:21" x14ac:dyDescent="0.35">
      <c r="U38881" s="3"/>
    </row>
    <row r="38882" spans="21:21" x14ac:dyDescent="0.35">
      <c r="U38882" s="3"/>
    </row>
    <row r="38883" spans="21:21" x14ac:dyDescent="0.35">
      <c r="U38883" s="3"/>
    </row>
    <row r="38884" spans="21:21" x14ac:dyDescent="0.35">
      <c r="U38884" s="3"/>
    </row>
    <row r="38885" spans="21:21" x14ac:dyDescent="0.35">
      <c r="U38885" s="3"/>
    </row>
    <row r="38886" spans="21:21" x14ac:dyDescent="0.35">
      <c r="U38886" s="3"/>
    </row>
    <row r="38887" spans="21:21" x14ac:dyDescent="0.35">
      <c r="U38887" s="3"/>
    </row>
    <row r="38888" spans="21:21" x14ac:dyDescent="0.35">
      <c r="U38888" s="3"/>
    </row>
    <row r="38889" spans="21:21" x14ac:dyDescent="0.35">
      <c r="U38889" s="3"/>
    </row>
    <row r="38890" spans="21:21" x14ac:dyDescent="0.35">
      <c r="U38890" s="3"/>
    </row>
    <row r="38891" spans="21:21" x14ac:dyDescent="0.35">
      <c r="U38891" s="3"/>
    </row>
    <row r="38892" spans="21:21" x14ac:dyDescent="0.35">
      <c r="U38892" s="3"/>
    </row>
    <row r="38893" spans="21:21" x14ac:dyDescent="0.35">
      <c r="U38893" s="3"/>
    </row>
    <row r="38894" spans="21:21" x14ac:dyDescent="0.35">
      <c r="U38894" s="3"/>
    </row>
    <row r="38895" spans="21:21" x14ac:dyDescent="0.35">
      <c r="U38895" s="3"/>
    </row>
    <row r="38896" spans="21:21" x14ac:dyDescent="0.35">
      <c r="U38896" s="3"/>
    </row>
    <row r="38897" spans="21:21" x14ac:dyDescent="0.35">
      <c r="U38897" s="3"/>
    </row>
    <row r="38898" spans="21:21" x14ac:dyDescent="0.35">
      <c r="U38898" s="3"/>
    </row>
    <row r="38899" spans="21:21" x14ac:dyDescent="0.35">
      <c r="U38899" s="3"/>
    </row>
    <row r="38900" spans="21:21" x14ac:dyDescent="0.35">
      <c r="U38900" s="3"/>
    </row>
    <row r="38901" spans="21:21" x14ac:dyDescent="0.35">
      <c r="U38901" s="3"/>
    </row>
    <row r="38902" spans="21:21" x14ac:dyDescent="0.35">
      <c r="U38902" s="3"/>
    </row>
    <row r="38903" spans="21:21" x14ac:dyDescent="0.35">
      <c r="U38903" s="3"/>
    </row>
    <row r="38904" spans="21:21" x14ac:dyDescent="0.35">
      <c r="U38904" s="3"/>
    </row>
    <row r="38905" spans="21:21" x14ac:dyDescent="0.35">
      <c r="U38905" s="3"/>
    </row>
    <row r="38906" spans="21:21" x14ac:dyDescent="0.35">
      <c r="U38906" s="3"/>
    </row>
    <row r="38907" spans="21:21" x14ac:dyDescent="0.35">
      <c r="U38907" s="3"/>
    </row>
    <row r="38908" spans="21:21" x14ac:dyDescent="0.35">
      <c r="U38908" s="3"/>
    </row>
    <row r="38909" spans="21:21" x14ac:dyDescent="0.35">
      <c r="U38909" s="3"/>
    </row>
    <row r="38910" spans="21:21" x14ac:dyDescent="0.35">
      <c r="U38910" s="3"/>
    </row>
    <row r="38911" spans="21:21" x14ac:dyDescent="0.35">
      <c r="U38911" s="3"/>
    </row>
    <row r="38912" spans="21:21" x14ac:dyDescent="0.35">
      <c r="U38912" s="3"/>
    </row>
    <row r="38913" spans="21:21" x14ac:dyDescent="0.35">
      <c r="U38913" s="3"/>
    </row>
    <row r="38914" spans="21:21" x14ac:dyDescent="0.35">
      <c r="U38914" s="3"/>
    </row>
    <row r="38915" spans="21:21" x14ac:dyDescent="0.35">
      <c r="U38915" s="3"/>
    </row>
    <row r="38916" spans="21:21" x14ac:dyDescent="0.35">
      <c r="U38916" s="3"/>
    </row>
    <row r="38917" spans="21:21" x14ac:dyDescent="0.35">
      <c r="U38917" s="3"/>
    </row>
    <row r="38918" spans="21:21" x14ac:dyDescent="0.35">
      <c r="U38918" s="3"/>
    </row>
    <row r="38919" spans="21:21" x14ac:dyDescent="0.35">
      <c r="U38919" s="3"/>
    </row>
    <row r="38920" spans="21:21" x14ac:dyDescent="0.35">
      <c r="U38920" s="3"/>
    </row>
    <row r="38921" spans="21:21" x14ac:dyDescent="0.35">
      <c r="U38921" s="3"/>
    </row>
    <row r="38922" spans="21:21" x14ac:dyDescent="0.35">
      <c r="U38922" s="3"/>
    </row>
    <row r="38923" spans="21:21" x14ac:dyDescent="0.35">
      <c r="U38923" s="3"/>
    </row>
    <row r="38924" spans="21:21" x14ac:dyDescent="0.35">
      <c r="U38924" s="3"/>
    </row>
    <row r="38925" spans="21:21" x14ac:dyDescent="0.35">
      <c r="U38925" s="3"/>
    </row>
    <row r="38926" spans="21:21" x14ac:dyDescent="0.35">
      <c r="U38926" s="3"/>
    </row>
    <row r="38927" spans="21:21" x14ac:dyDescent="0.35">
      <c r="U38927" s="3"/>
    </row>
    <row r="38928" spans="21:21" x14ac:dyDescent="0.35">
      <c r="U38928" s="3"/>
    </row>
    <row r="38929" spans="21:21" x14ac:dyDescent="0.35">
      <c r="U38929" s="3"/>
    </row>
    <row r="38930" spans="21:21" x14ac:dyDescent="0.35">
      <c r="U38930" s="3"/>
    </row>
    <row r="38931" spans="21:21" x14ac:dyDescent="0.35">
      <c r="U38931" s="3"/>
    </row>
    <row r="38932" spans="21:21" x14ac:dyDescent="0.35">
      <c r="U38932" s="3"/>
    </row>
    <row r="38933" spans="21:21" x14ac:dyDescent="0.35">
      <c r="U38933" s="3"/>
    </row>
    <row r="38934" spans="21:21" x14ac:dyDescent="0.35">
      <c r="U38934" s="3"/>
    </row>
    <row r="38935" spans="21:21" x14ac:dyDescent="0.35">
      <c r="U38935" s="3"/>
    </row>
    <row r="38936" spans="21:21" x14ac:dyDescent="0.35">
      <c r="U38936" s="3"/>
    </row>
    <row r="38937" spans="21:21" x14ac:dyDescent="0.35">
      <c r="U38937" s="3"/>
    </row>
    <row r="38938" spans="21:21" x14ac:dyDescent="0.35">
      <c r="U38938" s="3"/>
    </row>
    <row r="38939" spans="21:21" x14ac:dyDescent="0.35">
      <c r="U38939" s="3"/>
    </row>
    <row r="38940" spans="21:21" x14ac:dyDescent="0.35">
      <c r="U38940" s="3"/>
    </row>
    <row r="38941" spans="21:21" x14ac:dyDescent="0.35">
      <c r="U38941" s="3"/>
    </row>
    <row r="38942" spans="21:21" x14ac:dyDescent="0.35">
      <c r="U38942" s="3"/>
    </row>
    <row r="38943" spans="21:21" x14ac:dyDescent="0.35">
      <c r="U38943" s="3"/>
    </row>
    <row r="38944" spans="21:21" x14ac:dyDescent="0.35">
      <c r="U38944" s="3"/>
    </row>
    <row r="38945" spans="21:21" x14ac:dyDescent="0.35">
      <c r="U38945" s="3"/>
    </row>
    <row r="38946" spans="21:21" x14ac:dyDescent="0.35">
      <c r="U38946" s="3"/>
    </row>
    <row r="38947" spans="21:21" x14ac:dyDescent="0.35">
      <c r="U38947" s="3"/>
    </row>
    <row r="38948" spans="21:21" x14ac:dyDescent="0.35">
      <c r="U38948" s="3"/>
    </row>
    <row r="38949" spans="21:21" x14ac:dyDescent="0.35">
      <c r="U38949" s="3"/>
    </row>
    <row r="38950" spans="21:21" x14ac:dyDescent="0.35">
      <c r="U38950" s="3"/>
    </row>
    <row r="38951" spans="21:21" x14ac:dyDescent="0.35">
      <c r="U38951" s="3"/>
    </row>
    <row r="38952" spans="21:21" x14ac:dyDescent="0.35">
      <c r="U38952" s="3"/>
    </row>
    <row r="38953" spans="21:21" x14ac:dyDescent="0.35">
      <c r="U38953" s="3"/>
    </row>
    <row r="38954" spans="21:21" x14ac:dyDescent="0.35">
      <c r="U38954" s="3"/>
    </row>
    <row r="38955" spans="21:21" x14ac:dyDescent="0.35">
      <c r="U38955" s="3"/>
    </row>
    <row r="38956" spans="21:21" x14ac:dyDescent="0.35">
      <c r="U38956" s="3"/>
    </row>
    <row r="38957" spans="21:21" x14ac:dyDescent="0.35">
      <c r="U38957" s="3"/>
    </row>
    <row r="38958" spans="21:21" x14ac:dyDescent="0.35">
      <c r="U38958" s="3"/>
    </row>
    <row r="38959" spans="21:21" x14ac:dyDescent="0.35">
      <c r="U38959" s="3"/>
    </row>
    <row r="38960" spans="21:21" x14ac:dyDescent="0.35">
      <c r="U38960" s="3"/>
    </row>
    <row r="38961" spans="21:21" x14ac:dyDescent="0.35">
      <c r="U38961" s="3"/>
    </row>
    <row r="38962" spans="21:21" x14ac:dyDescent="0.35">
      <c r="U38962" s="3"/>
    </row>
    <row r="38963" spans="21:21" x14ac:dyDescent="0.35">
      <c r="U38963" s="3"/>
    </row>
    <row r="38964" spans="21:21" x14ac:dyDescent="0.35">
      <c r="U38964" s="3"/>
    </row>
    <row r="38965" spans="21:21" x14ac:dyDescent="0.35">
      <c r="U38965" s="3"/>
    </row>
    <row r="38966" spans="21:21" x14ac:dyDescent="0.35">
      <c r="U38966" s="3"/>
    </row>
    <row r="38967" spans="21:21" x14ac:dyDescent="0.35">
      <c r="U38967" s="3"/>
    </row>
    <row r="38968" spans="21:21" x14ac:dyDescent="0.35">
      <c r="U38968" s="3"/>
    </row>
    <row r="38969" spans="21:21" x14ac:dyDescent="0.35">
      <c r="U38969" s="3"/>
    </row>
    <row r="38970" spans="21:21" x14ac:dyDescent="0.35">
      <c r="U38970" s="3"/>
    </row>
    <row r="38971" spans="21:21" x14ac:dyDescent="0.35">
      <c r="U38971" s="3"/>
    </row>
    <row r="38972" spans="21:21" x14ac:dyDescent="0.35">
      <c r="U38972" s="3"/>
    </row>
    <row r="38973" spans="21:21" x14ac:dyDescent="0.35">
      <c r="U38973" s="3"/>
    </row>
    <row r="38974" spans="21:21" x14ac:dyDescent="0.35">
      <c r="U38974" s="3"/>
    </row>
    <row r="38975" spans="21:21" x14ac:dyDescent="0.35">
      <c r="U38975" s="3"/>
    </row>
    <row r="38976" spans="21:21" x14ac:dyDescent="0.35">
      <c r="U38976" s="3"/>
    </row>
    <row r="38977" spans="21:21" x14ac:dyDescent="0.35">
      <c r="U38977" s="3"/>
    </row>
    <row r="38978" spans="21:21" x14ac:dyDescent="0.35">
      <c r="U38978" s="3"/>
    </row>
    <row r="38979" spans="21:21" x14ac:dyDescent="0.35">
      <c r="U38979" s="3"/>
    </row>
    <row r="38980" spans="21:21" x14ac:dyDescent="0.35">
      <c r="U38980" s="3"/>
    </row>
    <row r="38981" spans="21:21" x14ac:dyDescent="0.35">
      <c r="U38981" s="3"/>
    </row>
    <row r="38982" spans="21:21" x14ac:dyDescent="0.35">
      <c r="U38982" s="3"/>
    </row>
    <row r="38983" spans="21:21" x14ac:dyDescent="0.35">
      <c r="U38983" s="3"/>
    </row>
    <row r="38984" spans="21:21" x14ac:dyDescent="0.35">
      <c r="U38984" s="3"/>
    </row>
    <row r="38985" spans="21:21" x14ac:dyDescent="0.35">
      <c r="U38985" s="3"/>
    </row>
    <row r="38986" spans="21:21" x14ac:dyDescent="0.35">
      <c r="U38986" s="3"/>
    </row>
    <row r="38987" spans="21:21" x14ac:dyDescent="0.35">
      <c r="U38987" s="3"/>
    </row>
    <row r="38988" spans="21:21" x14ac:dyDescent="0.35">
      <c r="U38988" s="3"/>
    </row>
    <row r="38989" spans="21:21" x14ac:dyDescent="0.35">
      <c r="U38989" s="3"/>
    </row>
    <row r="38990" spans="21:21" x14ac:dyDescent="0.35">
      <c r="U38990" s="3"/>
    </row>
    <row r="38991" spans="21:21" x14ac:dyDescent="0.35">
      <c r="U38991" s="3"/>
    </row>
    <row r="38992" spans="21:21" x14ac:dyDescent="0.35">
      <c r="U38992" s="3"/>
    </row>
    <row r="38993" spans="21:21" x14ac:dyDescent="0.35">
      <c r="U38993" s="3"/>
    </row>
    <row r="38994" spans="21:21" x14ac:dyDescent="0.35">
      <c r="U38994" s="3"/>
    </row>
    <row r="38995" spans="21:21" x14ac:dyDescent="0.35">
      <c r="U38995" s="3"/>
    </row>
    <row r="38996" spans="21:21" x14ac:dyDescent="0.35">
      <c r="U38996" s="3"/>
    </row>
    <row r="38997" spans="21:21" x14ac:dyDescent="0.35">
      <c r="U38997" s="3"/>
    </row>
    <row r="38998" spans="21:21" x14ac:dyDescent="0.35">
      <c r="U38998" s="3"/>
    </row>
    <row r="38999" spans="21:21" x14ac:dyDescent="0.35">
      <c r="U38999" s="3"/>
    </row>
    <row r="39000" spans="21:21" x14ac:dyDescent="0.35">
      <c r="U39000" s="3"/>
    </row>
    <row r="39001" spans="21:21" x14ac:dyDescent="0.35">
      <c r="U39001" s="3"/>
    </row>
    <row r="39002" spans="21:21" x14ac:dyDescent="0.35">
      <c r="U39002" s="3"/>
    </row>
    <row r="39003" spans="21:21" x14ac:dyDescent="0.35">
      <c r="U39003" s="3"/>
    </row>
    <row r="39004" spans="21:21" x14ac:dyDescent="0.35">
      <c r="U39004" s="3"/>
    </row>
    <row r="39005" spans="21:21" x14ac:dyDescent="0.35">
      <c r="U39005" s="3"/>
    </row>
    <row r="39006" spans="21:21" x14ac:dyDescent="0.35">
      <c r="U39006" s="3"/>
    </row>
    <row r="39007" spans="21:21" x14ac:dyDescent="0.35">
      <c r="U39007" s="3"/>
    </row>
    <row r="39008" spans="21:21" x14ac:dyDescent="0.35">
      <c r="U39008" s="3"/>
    </row>
    <row r="39009" spans="21:21" x14ac:dyDescent="0.35">
      <c r="U39009" s="3"/>
    </row>
    <row r="39010" spans="21:21" x14ac:dyDescent="0.35">
      <c r="U39010" s="3"/>
    </row>
    <row r="39011" spans="21:21" x14ac:dyDescent="0.35">
      <c r="U39011" s="3"/>
    </row>
    <row r="39012" spans="21:21" x14ac:dyDescent="0.35">
      <c r="U39012" s="3"/>
    </row>
    <row r="39013" spans="21:21" x14ac:dyDescent="0.35">
      <c r="U39013" s="3"/>
    </row>
    <row r="39014" spans="21:21" x14ac:dyDescent="0.35">
      <c r="U39014" s="3"/>
    </row>
    <row r="39015" spans="21:21" x14ac:dyDescent="0.35">
      <c r="U39015" s="3"/>
    </row>
    <row r="39016" spans="21:21" x14ac:dyDescent="0.35">
      <c r="U39016" s="3"/>
    </row>
    <row r="39017" spans="21:21" x14ac:dyDescent="0.35">
      <c r="U39017" s="3"/>
    </row>
    <row r="39018" spans="21:21" x14ac:dyDescent="0.35">
      <c r="U39018" s="3"/>
    </row>
    <row r="39019" spans="21:21" x14ac:dyDescent="0.35">
      <c r="U39019" s="3"/>
    </row>
    <row r="39020" spans="21:21" x14ac:dyDescent="0.35">
      <c r="U39020" s="3"/>
    </row>
    <row r="39021" spans="21:21" x14ac:dyDescent="0.35">
      <c r="U39021" s="3"/>
    </row>
    <row r="39022" spans="21:21" x14ac:dyDescent="0.35">
      <c r="U39022" s="3"/>
    </row>
    <row r="39023" spans="21:21" x14ac:dyDescent="0.35">
      <c r="U39023" s="3"/>
    </row>
    <row r="39024" spans="21:21" x14ac:dyDescent="0.35">
      <c r="U39024" s="3"/>
    </row>
    <row r="39025" spans="21:21" x14ac:dyDescent="0.35">
      <c r="U39025" s="3"/>
    </row>
    <row r="39026" spans="21:21" x14ac:dyDescent="0.35">
      <c r="U39026" s="3"/>
    </row>
    <row r="39027" spans="21:21" x14ac:dyDescent="0.35">
      <c r="U39027" s="3"/>
    </row>
    <row r="39028" spans="21:21" x14ac:dyDescent="0.35">
      <c r="U39028" s="3"/>
    </row>
    <row r="39029" spans="21:21" x14ac:dyDescent="0.35">
      <c r="U39029" s="3"/>
    </row>
    <row r="39030" spans="21:21" x14ac:dyDescent="0.35">
      <c r="U39030" s="3"/>
    </row>
    <row r="39031" spans="21:21" x14ac:dyDescent="0.35">
      <c r="U39031" s="3"/>
    </row>
    <row r="39032" spans="21:21" x14ac:dyDescent="0.35">
      <c r="U39032" s="3"/>
    </row>
    <row r="39033" spans="21:21" x14ac:dyDescent="0.35">
      <c r="U39033" s="3"/>
    </row>
    <row r="39034" spans="21:21" x14ac:dyDescent="0.35">
      <c r="U39034" s="3"/>
    </row>
    <row r="39035" spans="21:21" x14ac:dyDescent="0.35">
      <c r="U39035" s="3"/>
    </row>
    <row r="39036" spans="21:21" x14ac:dyDescent="0.35">
      <c r="U39036" s="3"/>
    </row>
    <row r="39037" spans="21:21" x14ac:dyDescent="0.35">
      <c r="U39037" s="3"/>
    </row>
    <row r="39038" spans="21:21" x14ac:dyDescent="0.35">
      <c r="U39038" s="3"/>
    </row>
    <row r="39039" spans="21:21" x14ac:dyDescent="0.35">
      <c r="U39039" s="3"/>
    </row>
    <row r="39040" spans="21:21" x14ac:dyDescent="0.35">
      <c r="U39040" s="3"/>
    </row>
    <row r="39041" spans="21:21" x14ac:dyDescent="0.35">
      <c r="U39041" s="3"/>
    </row>
    <row r="39042" spans="21:21" x14ac:dyDescent="0.35">
      <c r="U39042" s="3"/>
    </row>
    <row r="39043" spans="21:21" x14ac:dyDescent="0.35">
      <c r="U39043" s="3"/>
    </row>
    <row r="39044" spans="21:21" x14ac:dyDescent="0.35">
      <c r="U39044" s="3"/>
    </row>
    <row r="39045" spans="21:21" x14ac:dyDescent="0.35">
      <c r="U39045" s="3"/>
    </row>
    <row r="39046" spans="21:21" x14ac:dyDescent="0.35">
      <c r="U39046" s="3"/>
    </row>
    <row r="39047" spans="21:21" x14ac:dyDescent="0.35">
      <c r="U39047" s="3"/>
    </row>
    <row r="39048" spans="21:21" x14ac:dyDescent="0.35">
      <c r="U39048" s="3"/>
    </row>
    <row r="39049" spans="21:21" x14ac:dyDescent="0.35">
      <c r="U39049" s="3"/>
    </row>
    <row r="39050" spans="21:21" x14ac:dyDescent="0.35">
      <c r="U39050" s="3"/>
    </row>
    <row r="39051" spans="21:21" x14ac:dyDescent="0.35">
      <c r="U39051" s="3"/>
    </row>
    <row r="39052" spans="21:21" x14ac:dyDescent="0.35">
      <c r="U39052" s="3"/>
    </row>
    <row r="39053" spans="21:21" x14ac:dyDescent="0.35">
      <c r="U39053" s="3"/>
    </row>
    <row r="39054" spans="21:21" x14ac:dyDescent="0.35">
      <c r="U39054" s="3"/>
    </row>
    <row r="39055" spans="21:21" x14ac:dyDescent="0.35">
      <c r="U39055" s="3"/>
    </row>
    <row r="39056" spans="21:21" x14ac:dyDescent="0.35">
      <c r="U39056" s="3"/>
    </row>
    <row r="39057" spans="21:21" x14ac:dyDescent="0.35">
      <c r="U39057" s="3"/>
    </row>
    <row r="39058" spans="21:21" x14ac:dyDescent="0.35">
      <c r="U39058" s="3"/>
    </row>
    <row r="39059" spans="21:21" x14ac:dyDescent="0.35">
      <c r="U39059" s="3"/>
    </row>
    <row r="39060" spans="21:21" x14ac:dyDescent="0.35">
      <c r="U39060" s="3"/>
    </row>
    <row r="39061" spans="21:21" x14ac:dyDescent="0.35">
      <c r="U39061" s="3"/>
    </row>
    <row r="39062" spans="21:21" x14ac:dyDescent="0.35">
      <c r="U39062" s="3"/>
    </row>
    <row r="39063" spans="21:21" x14ac:dyDescent="0.35">
      <c r="U39063" s="3"/>
    </row>
    <row r="39064" spans="21:21" x14ac:dyDescent="0.35">
      <c r="U39064" s="3"/>
    </row>
    <row r="39065" spans="21:21" x14ac:dyDescent="0.35">
      <c r="U39065" s="3"/>
    </row>
    <row r="39066" spans="21:21" x14ac:dyDescent="0.35">
      <c r="U39066" s="3"/>
    </row>
    <row r="39067" spans="21:21" x14ac:dyDescent="0.35">
      <c r="U39067" s="3"/>
    </row>
    <row r="39068" spans="21:21" x14ac:dyDescent="0.35">
      <c r="U39068" s="3"/>
    </row>
    <row r="39069" spans="21:21" x14ac:dyDescent="0.35">
      <c r="U39069" s="3"/>
    </row>
    <row r="39070" spans="21:21" x14ac:dyDescent="0.35">
      <c r="U39070" s="3"/>
    </row>
    <row r="39071" spans="21:21" x14ac:dyDescent="0.35">
      <c r="U39071" s="3"/>
    </row>
    <row r="39072" spans="21:21" x14ac:dyDescent="0.35">
      <c r="U39072" s="3"/>
    </row>
    <row r="39073" spans="21:21" x14ac:dyDescent="0.35">
      <c r="U39073" s="3"/>
    </row>
    <row r="39074" spans="21:21" x14ac:dyDescent="0.35">
      <c r="U39074" s="3"/>
    </row>
    <row r="39075" spans="21:21" x14ac:dyDescent="0.35">
      <c r="U39075" s="3"/>
    </row>
    <row r="39076" spans="21:21" x14ac:dyDescent="0.35">
      <c r="U39076" s="3"/>
    </row>
    <row r="39077" spans="21:21" x14ac:dyDescent="0.35">
      <c r="U39077" s="3"/>
    </row>
    <row r="39078" spans="21:21" x14ac:dyDescent="0.35">
      <c r="U39078" s="3"/>
    </row>
    <row r="39079" spans="21:21" x14ac:dyDescent="0.35">
      <c r="U39079" s="3"/>
    </row>
    <row r="39080" spans="21:21" x14ac:dyDescent="0.35">
      <c r="U39080" s="3"/>
    </row>
    <row r="39081" spans="21:21" x14ac:dyDescent="0.35">
      <c r="U39081" s="3"/>
    </row>
    <row r="39082" spans="21:21" x14ac:dyDescent="0.35">
      <c r="U39082" s="3"/>
    </row>
    <row r="39083" spans="21:21" x14ac:dyDescent="0.35">
      <c r="U39083" s="3"/>
    </row>
    <row r="39084" spans="21:21" x14ac:dyDescent="0.35">
      <c r="U39084" s="3"/>
    </row>
    <row r="39085" spans="21:21" x14ac:dyDescent="0.35">
      <c r="U39085" s="3"/>
    </row>
    <row r="39086" spans="21:21" x14ac:dyDescent="0.35">
      <c r="U39086" s="3"/>
    </row>
    <row r="39087" spans="21:21" x14ac:dyDescent="0.35">
      <c r="U39087" s="3"/>
    </row>
    <row r="39088" spans="21:21" x14ac:dyDescent="0.35">
      <c r="U39088" s="3"/>
    </row>
    <row r="39089" spans="21:21" x14ac:dyDescent="0.35">
      <c r="U39089" s="3"/>
    </row>
    <row r="39090" spans="21:21" x14ac:dyDescent="0.35">
      <c r="U39090" s="3"/>
    </row>
    <row r="39091" spans="21:21" x14ac:dyDescent="0.35">
      <c r="U39091" s="3"/>
    </row>
    <row r="39092" spans="21:21" x14ac:dyDescent="0.35">
      <c r="U39092" s="3"/>
    </row>
    <row r="39093" spans="21:21" x14ac:dyDescent="0.35">
      <c r="U39093" s="3"/>
    </row>
    <row r="39094" spans="21:21" x14ac:dyDescent="0.35">
      <c r="U39094" s="3"/>
    </row>
    <row r="39095" spans="21:21" x14ac:dyDescent="0.35">
      <c r="U39095" s="3"/>
    </row>
    <row r="39096" spans="21:21" x14ac:dyDescent="0.35">
      <c r="U39096" s="3"/>
    </row>
    <row r="39097" spans="21:21" x14ac:dyDescent="0.35">
      <c r="U39097" s="3"/>
    </row>
    <row r="39098" spans="21:21" x14ac:dyDescent="0.35">
      <c r="U39098" s="3"/>
    </row>
    <row r="39099" spans="21:21" x14ac:dyDescent="0.35">
      <c r="U39099" s="3"/>
    </row>
    <row r="39100" spans="21:21" x14ac:dyDescent="0.35">
      <c r="U39100" s="3"/>
    </row>
    <row r="39101" spans="21:21" x14ac:dyDescent="0.35">
      <c r="U39101" s="3"/>
    </row>
    <row r="39102" spans="21:21" x14ac:dyDescent="0.35">
      <c r="U39102" s="3"/>
    </row>
    <row r="39103" spans="21:21" x14ac:dyDescent="0.35">
      <c r="U39103" s="3"/>
    </row>
    <row r="39104" spans="21:21" x14ac:dyDescent="0.35">
      <c r="U39104" s="3"/>
    </row>
    <row r="39105" spans="21:21" x14ac:dyDescent="0.35">
      <c r="U39105" s="3"/>
    </row>
    <row r="39106" spans="21:21" x14ac:dyDescent="0.35">
      <c r="U39106" s="3"/>
    </row>
    <row r="39107" spans="21:21" x14ac:dyDescent="0.35">
      <c r="U39107" s="3"/>
    </row>
    <row r="39108" spans="21:21" x14ac:dyDescent="0.35">
      <c r="U39108" s="3"/>
    </row>
    <row r="39109" spans="21:21" x14ac:dyDescent="0.35">
      <c r="U39109" s="3"/>
    </row>
    <row r="39110" spans="21:21" x14ac:dyDescent="0.35">
      <c r="U39110" s="3"/>
    </row>
    <row r="39111" spans="21:21" x14ac:dyDescent="0.35">
      <c r="U39111" s="3"/>
    </row>
    <row r="39112" spans="21:21" x14ac:dyDescent="0.35">
      <c r="U39112" s="3"/>
    </row>
    <row r="39113" spans="21:21" x14ac:dyDescent="0.35">
      <c r="U39113" s="3"/>
    </row>
    <row r="39114" spans="21:21" x14ac:dyDescent="0.35">
      <c r="U39114" s="3"/>
    </row>
    <row r="39115" spans="21:21" x14ac:dyDescent="0.35">
      <c r="U39115" s="3"/>
    </row>
    <row r="39116" spans="21:21" x14ac:dyDescent="0.35">
      <c r="U39116" s="3"/>
    </row>
    <row r="39117" spans="21:21" x14ac:dyDescent="0.35">
      <c r="U39117" s="3"/>
    </row>
    <row r="39118" spans="21:21" x14ac:dyDescent="0.35">
      <c r="U39118" s="3"/>
    </row>
    <row r="39119" spans="21:21" x14ac:dyDescent="0.35">
      <c r="U39119" s="3"/>
    </row>
    <row r="39120" spans="21:21" x14ac:dyDescent="0.35">
      <c r="U39120" s="3"/>
    </row>
    <row r="39121" spans="21:21" x14ac:dyDescent="0.35">
      <c r="U39121" s="3"/>
    </row>
    <row r="39122" spans="21:21" x14ac:dyDescent="0.35">
      <c r="U39122" s="3"/>
    </row>
    <row r="39123" spans="21:21" x14ac:dyDescent="0.35">
      <c r="U39123" s="3"/>
    </row>
    <row r="39124" spans="21:21" x14ac:dyDescent="0.35">
      <c r="U39124" s="3"/>
    </row>
    <row r="39125" spans="21:21" x14ac:dyDescent="0.35">
      <c r="U39125" s="3"/>
    </row>
    <row r="39126" spans="21:21" x14ac:dyDescent="0.35">
      <c r="U39126" s="3"/>
    </row>
    <row r="39127" spans="21:21" x14ac:dyDescent="0.35">
      <c r="U39127" s="3"/>
    </row>
    <row r="39128" spans="21:21" x14ac:dyDescent="0.35">
      <c r="U39128" s="3"/>
    </row>
    <row r="39129" spans="21:21" x14ac:dyDescent="0.35">
      <c r="U39129" s="3"/>
    </row>
    <row r="39130" spans="21:21" x14ac:dyDescent="0.35">
      <c r="U39130" s="3"/>
    </row>
    <row r="39131" spans="21:21" x14ac:dyDescent="0.35">
      <c r="U39131" s="3"/>
    </row>
    <row r="39132" spans="21:21" x14ac:dyDescent="0.35">
      <c r="U39132" s="3"/>
    </row>
    <row r="39133" spans="21:21" x14ac:dyDescent="0.35">
      <c r="U39133" s="3"/>
    </row>
    <row r="39134" spans="21:21" x14ac:dyDescent="0.35">
      <c r="U39134" s="3"/>
    </row>
    <row r="39135" spans="21:21" x14ac:dyDescent="0.35">
      <c r="U39135" s="3"/>
    </row>
    <row r="39136" spans="21:21" x14ac:dyDescent="0.35">
      <c r="U39136" s="3"/>
    </row>
    <row r="39137" spans="21:21" x14ac:dyDescent="0.35">
      <c r="U39137" s="3"/>
    </row>
    <row r="39138" spans="21:21" x14ac:dyDescent="0.35">
      <c r="U39138" s="3"/>
    </row>
    <row r="39139" spans="21:21" x14ac:dyDescent="0.35">
      <c r="U39139" s="3"/>
    </row>
    <row r="39140" spans="21:21" x14ac:dyDescent="0.35">
      <c r="U39140" s="3"/>
    </row>
    <row r="39141" spans="21:21" x14ac:dyDescent="0.35">
      <c r="U39141" s="3"/>
    </row>
    <row r="39142" spans="21:21" x14ac:dyDescent="0.35">
      <c r="U39142" s="3"/>
    </row>
    <row r="39143" spans="21:21" x14ac:dyDescent="0.35">
      <c r="U39143" s="3"/>
    </row>
    <row r="39144" spans="21:21" x14ac:dyDescent="0.35">
      <c r="U39144" s="3"/>
    </row>
    <row r="39145" spans="21:21" x14ac:dyDescent="0.35">
      <c r="U39145" s="3"/>
    </row>
    <row r="39146" spans="21:21" x14ac:dyDescent="0.35">
      <c r="U39146" s="3"/>
    </row>
    <row r="39147" spans="21:21" x14ac:dyDescent="0.35">
      <c r="U39147" s="3"/>
    </row>
    <row r="39148" spans="21:21" x14ac:dyDescent="0.35">
      <c r="U39148" s="3"/>
    </row>
    <row r="39149" spans="21:21" x14ac:dyDescent="0.35">
      <c r="U39149" s="3"/>
    </row>
    <row r="39150" spans="21:21" x14ac:dyDescent="0.35">
      <c r="U39150" s="3"/>
    </row>
    <row r="39151" spans="21:21" x14ac:dyDescent="0.35">
      <c r="U39151" s="3"/>
    </row>
    <row r="39152" spans="21:21" x14ac:dyDescent="0.35">
      <c r="U39152" s="3"/>
    </row>
    <row r="39153" spans="21:21" x14ac:dyDescent="0.35">
      <c r="U39153" s="3"/>
    </row>
    <row r="39154" spans="21:21" x14ac:dyDescent="0.35">
      <c r="U39154" s="3"/>
    </row>
    <row r="39155" spans="21:21" x14ac:dyDescent="0.35">
      <c r="U39155" s="3"/>
    </row>
    <row r="39156" spans="21:21" x14ac:dyDescent="0.35">
      <c r="U39156" s="3"/>
    </row>
    <row r="39157" spans="21:21" x14ac:dyDescent="0.35">
      <c r="U39157" s="3"/>
    </row>
    <row r="39158" spans="21:21" x14ac:dyDescent="0.35">
      <c r="U39158" s="3"/>
    </row>
    <row r="39159" spans="21:21" x14ac:dyDescent="0.35">
      <c r="U39159" s="3"/>
    </row>
    <row r="39160" spans="21:21" x14ac:dyDescent="0.35">
      <c r="U39160" s="3"/>
    </row>
    <row r="39161" spans="21:21" x14ac:dyDescent="0.35">
      <c r="U39161" s="3"/>
    </row>
    <row r="39162" spans="21:21" x14ac:dyDescent="0.35">
      <c r="U39162" s="3"/>
    </row>
    <row r="39163" spans="21:21" x14ac:dyDescent="0.35">
      <c r="U39163" s="3"/>
    </row>
    <row r="39164" spans="21:21" x14ac:dyDescent="0.35">
      <c r="U39164" s="3"/>
    </row>
    <row r="39165" spans="21:21" x14ac:dyDescent="0.35">
      <c r="U39165" s="3"/>
    </row>
    <row r="39166" spans="21:21" x14ac:dyDescent="0.35">
      <c r="U39166" s="3"/>
    </row>
    <row r="39167" spans="21:21" x14ac:dyDescent="0.35">
      <c r="U39167" s="3"/>
    </row>
    <row r="39168" spans="21:21" x14ac:dyDescent="0.35">
      <c r="U39168" s="3"/>
    </row>
    <row r="39169" spans="21:21" x14ac:dyDescent="0.35">
      <c r="U39169" s="3"/>
    </row>
    <row r="39170" spans="21:21" x14ac:dyDescent="0.35">
      <c r="U39170" s="3"/>
    </row>
    <row r="39171" spans="21:21" x14ac:dyDescent="0.35">
      <c r="U39171" s="3"/>
    </row>
    <row r="39172" spans="21:21" x14ac:dyDescent="0.35">
      <c r="U39172" s="3"/>
    </row>
    <row r="39173" spans="21:21" x14ac:dyDescent="0.35">
      <c r="U39173" s="3"/>
    </row>
    <row r="39174" spans="21:21" x14ac:dyDescent="0.35">
      <c r="U39174" s="3"/>
    </row>
    <row r="39175" spans="21:21" x14ac:dyDescent="0.35">
      <c r="U39175" s="3"/>
    </row>
    <row r="39176" spans="21:21" x14ac:dyDescent="0.35">
      <c r="U39176" s="3"/>
    </row>
    <row r="39177" spans="21:21" x14ac:dyDescent="0.35">
      <c r="U39177" s="3"/>
    </row>
    <row r="39178" spans="21:21" x14ac:dyDescent="0.35">
      <c r="U39178" s="3"/>
    </row>
    <row r="39179" spans="21:21" x14ac:dyDescent="0.35">
      <c r="U39179" s="3"/>
    </row>
    <row r="39180" spans="21:21" x14ac:dyDescent="0.35">
      <c r="U39180" s="3"/>
    </row>
    <row r="39181" spans="21:21" x14ac:dyDescent="0.35">
      <c r="U39181" s="3"/>
    </row>
    <row r="39182" spans="21:21" x14ac:dyDescent="0.35">
      <c r="U39182" s="3"/>
    </row>
    <row r="39183" spans="21:21" x14ac:dyDescent="0.35">
      <c r="U39183" s="3"/>
    </row>
    <row r="39184" spans="21:21" x14ac:dyDescent="0.35">
      <c r="U39184" s="3"/>
    </row>
    <row r="39185" spans="21:21" x14ac:dyDescent="0.35">
      <c r="U39185" s="3"/>
    </row>
    <row r="39186" spans="21:21" x14ac:dyDescent="0.35">
      <c r="U39186" s="3"/>
    </row>
    <row r="39187" spans="21:21" x14ac:dyDescent="0.35">
      <c r="U39187" s="3"/>
    </row>
    <row r="39188" spans="21:21" x14ac:dyDescent="0.35">
      <c r="U39188" s="3"/>
    </row>
    <row r="39189" spans="21:21" x14ac:dyDescent="0.35">
      <c r="U39189" s="3"/>
    </row>
    <row r="39190" spans="21:21" x14ac:dyDescent="0.35">
      <c r="U39190" s="3"/>
    </row>
    <row r="39191" spans="21:21" x14ac:dyDescent="0.35">
      <c r="U39191" s="3"/>
    </row>
    <row r="39192" spans="21:21" x14ac:dyDescent="0.35">
      <c r="U39192" s="3"/>
    </row>
    <row r="39193" spans="21:21" x14ac:dyDescent="0.35">
      <c r="U39193" s="3"/>
    </row>
    <row r="39194" spans="21:21" x14ac:dyDescent="0.35">
      <c r="U39194" s="3"/>
    </row>
    <row r="39195" spans="21:21" x14ac:dyDescent="0.35">
      <c r="U39195" s="3"/>
    </row>
    <row r="39196" spans="21:21" x14ac:dyDescent="0.35">
      <c r="U39196" s="3"/>
    </row>
    <row r="39197" spans="21:21" x14ac:dyDescent="0.35">
      <c r="U39197" s="3"/>
    </row>
    <row r="39198" spans="21:21" x14ac:dyDescent="0.35">
      <c r="U39198" s="3"/>
    </row>
    <row r="39199" spans="21:21" x14ac:dyDescent="0.35">
      <c r="U39199" s="3"/>
    </row>
    <row r="39200" spans="21:21" x14ac:dyDescent="0.35">
      <c r="U39200" s="3"/>
    </row>
    <row r="39201" spans="21:21" x14ac:dyDescent="0.35">
      <c r="U39201" s="3"/>
    </row>
    <row r="39202" spans="21:21" x14ac:dyDescent="0.35">
      <c r="U39202" s="3"/>
    </row>
    <row r="39203" spans="21:21" x14ac:dyDescent="0.35">
      <c r="U39203" s="3"/>
    </row>
    <row r="39204" spans="21:21" x14ac:dyDescent="0.35">
      <c r="U39204" s="3"/>
    </row>
    <row r="39205" spans="21:21" x14ac:dyDescent="0.35">
      <c r="U39205" s="3"/>
    </row>
    <row r="39206" spans="21:21" x14ac:dyDescent="0.35">
      <c r="U39206" s="3"/>
    </row>
    <row r="39207" spans="21:21" x14ac:dyDescent="0.35">
      <c r="U39207" s="3"/>
    </row>
    <row r="39208" spans="21:21" x14ac:dyDescent="0.35">
      <c r="U39208" s="3"/>
    </row>
    <row r="39209" spans="21:21" x14ac:dyDescent="0.35">
      <c r="U39209" s="3"/>
    </row>
    <row r="39210" spans="21:21" x14ac:dyDescent="0.35">
      <c r="U39210" s="3"/>
    </row>
    <row r="39211" spans="21:21" x14ac:dyDescent="0.35">
      <c r="U39211" s="3"/>
    </row>
    <row r="39212" spans="21:21" x14ac:dyDescent="0.35">
      <c r="U39212" s="3"/>
    </row>
    <row r="39213" spans="21:21" x14ac:dyDescent="0.35">
      <c r="U39213" s="3"/>
    </row>
    <row r="39214" spans="21:21" x14ac:dyDescent="0.35">
      <c r="U39214" s="3"/>
    </row>
    <row r="39215" spans="21:21" x14ac:dyDescent="0.35">
      <c r="U39215" s="3"/>
    </row>
    <row r="39216" spans="21:21" x14ac:dyDescent="0.35">
      <c r="U39216" s="3"/>
    </row>
    <row r="39217" spans="21:21" x14ac:dyDescent="0.35">
      <c r="U39217" s="3"/>
    </row>
    <row r="39218" spans="21:21" x14ac:dyDescent="0.35">
      <c r="U39218" s="3"/>
    </row>
    <row r="39219" spans="21:21" x14ac:dyDescent="0.35">
      <c r="U39219" s="3"/>
    </row>
    <row r="39220" spans="21:21" x14ac:dyDescent="0.35">
      <c r="U39220" s="3"/>
    </row>
    <row r="39221" spans="21:21" x14ac:dyDescent="0.35">
      <c r="U39221" s="3"/>
    </row>
    <row r="39222" spans="21:21" x14ac:dyDescent="0.35">
      <c r="U39222" s="3"/>
    </row>
    <row r="39223" spans="21:21" x14ac:dyDescent="0.35">
      <c r="U39223" s="3"/>
    </row>
    <row r="39224" spans="21:21" x14ac:dyDescent="0.35">
      <c r="U39224" s="3"/>
    </row>
    <row r="39225" spans="21:21" x14ac:dyDescent="0.35">
      <c r="U39225" s="3"/>
    </row>
    <row r="39226" spans="21:21" x14ac:dyDescent="0.35">
      <c r="U39226" s="3"/>
    </row>
    <row r="39227" spans="21:21" x14ac:dyDescent="0.35">
      <c r="U39227" s="3"/>
    </row>
    <row r="39228" spans="21:21" x14ac:dyDescent="0.35">
      <c r="U39228" s="3"/>
    </row>
    <row r="39229" spans="21:21" x14ac:dyDescent="0.35">
      <c r="U39229" s="3"/>
    </row>
    <row r="39230" spans="21:21" x14ac:dyDescent="0.35">
      <c r="U39230" s="3"/>
    </row>
    <row r="39231" spans="21:21" x14ac:dyDescent="0.35">
      <c r="U39231" s="3"/>
    </row>
    <row r="39232" spans="21:21" x14ac:dyDescent="0.35">
      <c r="U39232" s="3"/>
    </row>
    <row r="39233" spans="21:21" x14ac:dyDescent="0.35">
      <c r="U39233" s="3"/>
    </row>
    <row r="39234" spans="21:21" x14ac:dyDescent="0.35">
      <c r="U39234" s="3"/>
    </row>
    <row r="39235" spans="21:21" x14ac:dyDescent="0.35">
      <c r="U39235" s="3"/>
    </row>
    <row r="39236" spans="21:21" x14ac:dyDescent="0.35">
      <c r="U39236" s="3"/>
    </row>
    <row r="39237" spans="21:21" x14ac:dyDescent="0.35">
      <c r="U39237" s="3"/>
    </row>
    <row r="39238" spans="21:21" x14ac:dyDescent="0.35">
      <c r="U39238" s="3"/>
    </row>
    <row r="39239" spans="21:21" x14ac:dyDescent="0.35">
      <c r="U39239" s="3"/>
    </row>
    <row r="39240" spans="21:21" x14ac:dyDescent="0.35">
      <c r="U39240" s="3"/>
    </row>
    <row r="39241" spans="21:21" x14ac:dyDescent="0.35">
      <c r="U39241" s="3"/>
    </row>
    <row r="39242" spans="21:21" x14ac:dyDescent="0.35">
      <c r="U39242" s="3"/>
    </row>
    <row r="39243" spans="21:21" x14ac:dyDescent="0.35">
      <c r="U39243" s="3"/>
    </row>
    <row r="39244" spans="21:21" x14ac:dyDescent="0.35">
      <c r="U39244" s="3"/>
    </row>
    <row r="39245" spans="21:21" x14ac:dyDescent="0.35">
      <c r="U39245" s="3"/>
    </row>
    <row r="39246" spans="21:21" x14ac:dyDescent="0.35">
      <c r="U39246" s="3"/>
    </row>
    <row r="39247" spans="21:21" x14ac:dyDescent="0.35">
      <c r="U39247" s="3"/>
    </row>
    <row r="39248" spans="21:21" x14ac:dyDescent="0.35">
      <c r="U39248" s="3"/>
    </row>
    <row r="39249" spans="21:21" x14ac:dyDescent="0.35">
      <c r="U39249" s="3"/>
    </row>
    <row r="39250" spans="21:21" x14ac:dyDescent="0.35">
      <c r="U39250" s="3"/>
    </row>
    <row r="39251" spans="21:21" x14ac:dyDescent="0.35">
      <c r="U39251" s="3"/>
    </row>
    <row r="39252" spans="21:21" x14ac:dyDescent="0.35">
      <c r="U39252" s="3"/>
    </row>
    <row r="39253" spans="21:21" x14ac:dyDescent="0.35">
      <c r="U39253" s="3"/>
    </row>
    <row r="39254" spans="21:21" x14ac:dyDescent="0.35">
      <c r="U39254" s="3"/>
    </row>
    <row r="39255" spans="21:21" x14ac:dyDescent="0.35">
      <c r="U39255" s="3"/>
    </row>
    <row r="39256" spans="21:21" x14ac:dyDescent="0.35">
      <c r="U39256" s="3"/>
    </row>
    <row r="39257" spans="21:21" x14ac:dyDescent="0.35">
      <c r="U39257" s="3"/>
    </row>
    <row r="39258" spans="21:21" x14ac:dyDescent="0.35">
      <c r="U39258" s="3"/>
    </row>
    <row r="39259" spans="21:21" x14ac:dyDescent="0.35">
      <c r="U39259" s="3"/>
    </row>
    <row r="39260" spans="21:21" x14ac:dyDescent="0.35">
      <c r="U39260" s="3"/>
    </row>
    <row r="39261" spans="21:21" x14ac:dyDescent="0.35">
      <c r="U39261" s="3"/>
    </row>
    <row r="39262" spans="21:21" x14ac:dyDescent="0.35">
      <c r="U39262" s="3"/>
    </row>
    <row r="39263" spans="21:21" x14ac:dyDescent="0.35">
      <c r="U39263" s="3"/>
    </row>
    <row r="39264" spans="21:21" x14ac:dyDescent="0.35">
      <c r="U39264" s="3"/>
    </row>
    <row r="39265" spans="21:21" x14ac:dyDescent="0.35">
      <c r="U39265" s="3"/>
    </row>
    <row r="39266" spans="21:21" x14ac:dyDescent="0.35">
      <c r="U39266" s="3"/>
    </row>
    <row r="39267" spans="21:21" x14ac:dyDescent="0.35">
      <c r="U39267" s="3"/>
    </row>
    <row r="39268" spans="21:21" x14ac:dyDescent="0.35">
      <c r="U39268" s="3"/>
    </row>
    <row r="39269" spans="21:21" x14ac:dyDescent="0.35">
      <c r="U39269" s="3"/>
    </row>
    <row r="39270" spans="21:21" x14ac:dyDescent="0.35">
      <c r="U39270" s="3"/>
    </row>
    <row r="39271" spans="21:21" x14ac:dyDescent="0.35">
      <c r="U39271" s="3"/>
    </row>
    <row r="39272" spans="21:21" x14ac:dyDescent="0.35">
      <c r="U39272" s="3"/>
    </row>
    <row r="39273" spans="21:21" x14ac:dyDescent="0.35">
      <c r="U39273" s="3"/>
    </row>
    <row r="39274" spans="21:21" x14ac:dyDescent="0.35">
      <c r="U39274" s="3"/>
    </row>
    <row r="39275" spans="21:21" x14ac:dyDescent="0.35">
      <c r="U39275" s="3"/>
    </row>
    <row r="39276" spans="21:21" x14ac:dyDescent="0.35">
      <c r="U39276" s="3"/>
    </row>
    <row r="39277" spans="21:21" x14ac:dyDescent="0.35">
      <c r="U39277" s="3"/>
    </row>
    <row r="39278" spans="21:21" x14ac:dyDescent="0.35">
      <c r="U39278" s="3"/>
    </row>
    <row r="39279" spans="21:21" x14ac:dyDescent="0.35">
      <c r="U39279" s="3"/>
    </row>
    <row r="39280" spans="21:21" x14ac:dyDescent="0.35">
      <c r="U39280" s="3"/>
    </row>
    <row r="39281" spans="21:21" x14ac:dyDescent="0.35">
      <c r="U39281" s="3"/>
    </row>
    <row r="39282" spans="21:21" x14ac:dyDescent="0.35">
      <c r="U39282" s="3"/>
    </row>
    <row r="39283" spans="21:21" x14ac:dyDescent="0.35">
      <c r="U39283" s="3"/>
    </row>
    <row r="39284" spans="21:21" x14ac:dyDescent="0.35">
      <c r="U39284" s="3"/>
    </row>
    <row r="39285" spans="21:21" x14ac:dyDescent="0.35">
      <c r="U39285" s="3"/>
    </row>
    <row r="39286" spans="21:21" x14ac:dyDescent="0.35">
      <c r="U39286" s="3"/>
    </row>
    <row r="39287" spans="21:21" x14ac:dyDescent="0.35">
      <c r="U39287" s="3"/>
    </row>
    <row r="39288" spans="21:21" x14ac:dyDescent="0.35">
      <c r="U39288" s="3"/>
    </row>
    <row r="39289" spans="21:21" x14ac:dyDescent="0.35">
      <c r="U39289" s="3"/>
    </row>
    <row r="39290" spans="21:21" x14ac:dyDescent="0.35">
      <c r="U39290" s="3"/>
    </row>
    <row r="39291" spans="21:21" x14ac:dyDescent="0.35">
      <c r="U39291" s="3"/>
    </row>
    <row r="39292" spans="21:21" x14ac:dyDescent="0.35">
      <c r="U39292" s="3"/>
    </row>
    <row r="39293" spans="21:21" x14ac:dyDescent="0.35">
      <c r="U39293" s="3"/>
    </row>
    <row r="39294" spans="21:21" x14ac:dyDescent="0.35">
      <c r="U39294" s="3"/>
    </row>
    <row r="39295" spans="21:21" x14ac:dyDescent="0.35">
      <c r="U39295" s="3"/>
    </row>
    <row r="39296" spans="21:21" x14ac:dyDescent="0.35">
      <c r="U39296" s="3"/>
    </row>
    <row r="39297" spans="21:21" x14ac:dyDescent="0.35">
      <c r="U39297" s="3"/>
    </row>
    <row r="39298" spans="21:21" x14ac:dyDescent="0.35">
      <c r="U39298" s="3"/>
    </row>
    <row r="39299" spans="21:21" x14ac:dyDescent="0.35">
      <c r="U39299" s="3"/>
    </row>
    <row r="39300" spans="21:21" x14ac:dyDescent="0.35">
      <c r="U39300" s="3"/>
    </row>
    <row r="39301" spans="21:21" x14ac:dyDescent="0.35">
      <c r="U39301" s="3"/>
    </row>
    <row r="39302" spans="21:21" x14ac:dyDescent="0.35">
      <c r="U39302" s="3"/>
    </row>
    <row r="39303" spans="21:21" x14ac:dyDescent="0.35">
      <c r="U39303" s="3"/>
    </row>
    <row r="39304" spans="21:21" x14ac:dyDescent="0.35">
      <c r="U39304" s="3"/>
    </row>
    <row r="39305" spans="21:21" x14ac:dyDescent="0.35">
      <c r="U39305" s="3"/>
    </row>
    <row r="39306" spans="21:21" x14ac:dyDescent="0.35">
      <c r="U39306" s="3"/>
    </row>
    <row r="39307" spans="21:21" x14ac:dyDescent="0.35">
      <c r="U39307" s="3"/>
    </row>
    <row r="39308" spans="21:21" x14ac:dyDescent="0.35">
      <c r="U39308" s="3"/>
    </row>
    <row r="39309" spans="21:21" x14ac:dyDescent="0.35">
      <c r="U39309" s="3"/>
    </row>
    <row r="39310" spans="21:21" x14ac:dyDescent="0.35">
      <c r="U39310" s="3"/>
    </row>
    <row r="39311" spans="21:21" x14ac:dyDescent="0.35">
      <c r="U39311" s="3"/>
    </row>
    <row r="39312" spans="21:21" x14ac:dyDescent="0.35">
      <c r="U39312" s="3"/>
    </row>
    <row r="39313" spans="21:21" x14ac:dyDescent="0.35">
      <c r="U39313" s="3"/>
    </row>
    <row r="39314" spans="21:21" x14ac:dyDescent="0.35">
      <c r="U39314" s="3"/>
    </row>
    <row r="39315" spans="21:21" x14ac:dyDescent="0.35">
      <c r="U39315" s="3"/>
    </row>
    <row r="39316" spans="21:21" x14ac:dyDescent="0.35">
      <c r="U39316" s="3"/>
    </row>
    <row r="39317" spans="21:21" x14ac:dyDescent="0.35">
      <c r="U39317" s="3"/>
    </row>
    <row r="39318" spans="21:21" x14ac:dyDescent="0.35">
      <c r="U39318" s="3"/>
    </row>
    <row r="39319" spans="21:21" x14ac:dyDescent="0.35">
      <c r="U39319" s="3"/>
    </row>
    <row r="39320" spans="21:21" x14ac:dyDescent="0.35">
      <c r="U39320" s="3"/>
    </row>
    <row r="39321" spans="21:21" x14ac:dyDescent="0.35">
      <c r="U39321" s="3"/>
    </row>
    <row r="39322" spans="21:21" x14ac:dyDescent="0.35">
      <c r="U39322" s="3"/>
    </row>
    <row r="39323" spans="21:21" x14ac:dyDescent="0.35">
      <c r="U39323" s="3"/>
    </row>
    <row r="39324" spans="21:21" x14ac:dyDescent="0.35">
      <c r="U39324" s="3"/>
    </row>
    <row r="39325" spans="21:21" x14ac:dyDescent="0.35">
      <c r="U39325" s="3"/>
    </row>
    <row r="39326" spans="21:21" x14ac:dyDescent="0.35">
      <c r="U39326" s="3"/>
    </row>
    <row r="39327" spans="21:21" x14ac:dyDescent="0.35">
      <c r="U39327" s="3"/>
    </row>
    <row r="39328" spans="21:21" x14ac:dyDescent="0.35">
      <c r="U39328" s="3"/>
    </row>
    <row r="39329" spans="21:21" x14ac:dyDescent="0.35">
      <c r="U39329" s="3"/>
    </row>
    <row r="39330" spans="21:21" x14ac:dyDescent="0.35">
      <c r="U39330" s="3"/>
    </row>
    <row r="39331" spans="21:21" x14ac:dyDescent="0.35">
      <c r="U39331" s="3"/>
    </row>
    <row r="39332" spans="21:21" x14ac:dyDescent="0.35">
      <c r="U39332" s="3"/>
    </row>
    <row r="39333" spans="21:21" x14ac:dyDescent="0.35">
      <c r="U39333" s="3"/>
    </row>
    <row r="39334" spans="21:21" x14ac:dyDescent="0.35">
      <c r="U39334" s="3"/>
    </row>
    <row r="39335" spans="21:21" x14ac:dyDescent="0.35">
      <c r="U39335" s="3"/>
    </row>
    <row r="39336" spans="21:21" x14ac:dyDescent="0.35">
      <c r="U39336" s="3"/>
    </row>
    <row r="39337" spans="21:21" x14ac:dyDescent="0.35">
      <c r="U39337" s="3"/>
    </row>
    <row r="39338" spans="21:21" x14ac:dyDescent="0.35">
      <c r="U39338" s="3"/>
    </row>
    <row r="39339" spans="21:21" x14ac:dyDescent="0.35">
      <c r="U39339" s="3"/>
    </row>
    <row r="39340" spans="21:21" x14ac:dyDescent="0.35">
      <c r="U39340" s="3"/>
    </row>
    <row r="39341" spans="21:21" x14ac:dyDescent="0.35">
      <c r="U39341" s="3"/>
    </row>
    <row r="39342" spans="21:21" x14ac:dyDescent="0.35">
      <c r="U39342" s="3"/>
    </row>
    <row r="39343" spans="21:21" x14ac:dyDescent="0.35">
      <c r="U39343" s="3"/>
    </row>
    <row r="39344" spans="21:21" x14ac:dyDescent="0.35">
      <c r="U39344" s="3"/>
    </row>
    <row r="39345" spans="21:21" x14ac:dyDescent="0.35">
      <c r="U39345" s="3"/>
    </row>
    <row r="39346" spans="21:21" x14ac:dyDescent="0.35">
      <c r="U39346" s="3"/>
    </row>
    <row r="39347" spans="21:21" x14ac:dyDescent="0.35">
      <c r="U39347" s="3"/>
    </row>
    <row r="39348" spans="21:21" x14ac:dyDescent="0.35">
      <c r="U39348" s="3"/>
    </row>
    <row r="39349" spans="21:21" x14ac:dyDescent="0.35">
      <c r="U39349" s="3"/>
    </row>
    <row r="39350" spans="21:21" x14ac:dyDescent="0.35">
      <c r="U39350" s="3"/>
    </row>
    <row r="39351" spans="21:21" x14ac:dyDescent="0.35">
      <c r="U39351" s="3"/>
    </row>
    <row r="39352" spans="21:21" x14ac:dyDescent="0.35">
      <c r="U39352" s="3"/>
    </row>
    <row r="39353" spans="21:21" x14ac:dyDescent="0.35">
      <c r="U39353" s="3"/>
    </row>
    <row r="39354" spans="21:21" x14ac:dyDescent="0.35">
      <c r="U39354" s="3"/>
    </row>
    <row r="39355" spans="21:21" x14ac:dyDescent="0.35">
      <c r="U39355" s="3"/>
    </row>
    <row r="39356" spans="21:21" x14ac:dyDescent="0.35">
      <c r="U39356" s="3"/>
    </row>
    <row r="39357" spans="21:21" x14ac:dyDescent="0.35">
      <c r="U39357" s="3"/>
    </row>
    <row r="39358" spans="21:21" x14ac:dyDescent="0.35">
      <c r="U39358" s="3"/>
    </row>
    <row r="39359" spans="21:21" x14ac:dyDescent="0.35">
      <c r="U39359" s="3"/>
    </row>
    <row r="39360" spans="21:21" x14ac:dyDescent="0.35">
      <c r="U39360" s="3"/>
    </row>
    <row r="39361" spans="21:21" x14ac:dyDescent="0.35">
      <c r="U39361" s="3"/>
    </row>
    <row r="39362" spans="21:21" x14ac:dyDescent="0.35">
      <c r="U39362" s="3"/>
    </row>
    <row r="39363" spans="21:21" x14ac:dyDescent="0.35">
      <c r="U39363" s="3"/>
    </row>
    <row r="39364" spans="21:21" x14ac:dyDescent="0.35">
      <c r="U39364" s="3"/>
    </row>
    <row r="39365" spans="21:21" x14ac:dyDescent="0.35">
      <c r="U39365" s="3"/>
    </row>
    <row r="39366" spans="21:21" x14ac:dyDescent="0.35">
      <c r="U39366" s="3"/>
    </row>
    <row r="39367" spans="21:21" x14ac:dyDescent="0.35">
      <c r="U39367" s="3"/>
    </row>
    <row r="39368" spans="21:21" x14ac:dyDescent="0.35">
      <c r="U39368" s="3"/>
    </row>
    <row r="39369" spans="21:21" x14ac:dyDescent="0.35">
      <c r="U39369" s="3"/>
    </row>
    <row r="39370" spans="21:21" x14ac:dyDescent="0.35">
      <c r="U39370" s="3"/>
    </row>
    <row r="39371" spans="21:21" x14ac:dyDescent="0.35">
      <c r="U39371" s="3"/>
    </row>
    <row r="39372" spans="21:21" x14ac:dyDescent="0.35">
      <c r="U39372" s="3"/>
    </row>
    <row r="39373" spans="21:21" x14ac:dyDescent="0.35">
      <c r="U39373" s="3"/>
    </row>
    <row r="39374" spans="21:21" x14ac:dyDescent="0.35">
      <c r="U39374" s="3"/>
    </row>
    <row r="39375" spans="21:21" x14ac:dyDescent="0.35">
      <c r="U39375" s="3"/>
    </row>
    <row r="39376" spans="21:21" x14ac:dyDescent="0.35">
      <c r="U39376" s="3"/>
    </row>
    <row r="39377" spans="21:21" x14ac:dyDescent="0.35">
      <c r="U39377" s="3"/>
    </row>
    <row r="39378" spans="21:21" x14ac:dyDescent="0.35">
      <c r="U39378" s="3"/>
    </row>
    <row r="39379" spans="21:21" x14ac:dyDescent="0.35">
      <c r="U39379" s="3"/>
    </row>
    <row r="39380" spans="21:21" x14ac:dyDescent="0.35">
      <c r="U39380" s="3"/>
    </row>
    <row r="39381" spans="21:21" x14ac:dyDescent="0.35">
      <c r="U39381" s="3"/>
    </row>
    <row r="39382" spans="21:21" x14ac:dyDescent="0.35">
      <c r="U39382" s="3"/>
    </row>
    <row r="39383" spans="21:21" x14ac:dyDescent="0.35">
      <c r="U39383" s="3"/>
    </row>
    <row r="39384" spans="21:21" x14ac:dyDescent="0.35">
      <c r="U39384" s="3"/>
    </row>
    <row r="39385" spans="21:21" x14ac:dyDescent="0.35">
      <c r="U39385" s="3"/>
    </row>
    <row r="39386" spans="21:21" x14ac:dyDescent="0.35">
      <c r="U39386" s="3"/>
    </row>
    <row r="39387" spans="21:21" x14ac:dyDescent="0.35">
      <c r="U39387" s="3"/>
    </row>
    <row r="39388" spans="21:21" x14ac:dyDescent="0.35">
      <c r="U39388" s="3"/>
    </row>
    <row r="39389" spans="21:21" x14ac:dyDescent="0.35">
      <c r="U39389" s="3"/>
    </row>
    <row r="39390" spans="21:21" x14ac:dyDescent="0.35">
      <c r="U39390" s="3"/>
    </row>
    <row r="39391" spans="21:21" x14ac:dyDescent="0.35">
      <c r="U39391" s="3"/>
    </row>
    <row r="39392" spans="21:21" x14ac:dyDescent="0.35">
      <c r="U39392" s="3"/>
    </row>
    <row r="39393" spans="21:21" x14ac:dyDescent="0.35">
      <c r="U39393" s="3"/>
    </row>
    <row r="39394" spans="21:21" x14ac:dyDescent="0.35">
      <c r="U39394" s="3"/>
    </row>
    <row r="39395" spans="21:21" x14ac:dyDescent="0.35">
      <c r="U39395" s="3"/>
    </row>
    <row r="39396" spans="21:21" x14ac:dyDescent="0.35">
      <c r="U39396" s="3"/>
    </row>
    <row r="39397" spans="21:21" x14ac:dyDescent="0.35">
      <c r="U39397" s="3"/>
    </row>
    <row r="39398" spans="21:21" x14ac:dyDescent="0.35">
      <c r="U39398" s="3"/>
    </row>
    <row r="39399" spans="21:21" x14ac:dyDescent="0.35">
      <c r="U39399" s="3"/>
    </row>
    <row r="39400" spans="21:21" x14ac:dyDescent="0.35">
      <c r="U39400" s="3"/>
    </row>
    <row r="39401" spans="21:21" x14ac:dyDescent="0.35">
      <c r="U39401" s="3"/>
    </row>
    <row r="39402" spans="21:21" x14ac:dyDescent="0.35">
      <c r="U39402" s="3"/>
    </row>
    <row r="39403" spans="21:21" x14ac:dyDescent="0.35">
      <c r="U39403" s="3"/>
    </row>
    <row r="39404" spans="21:21" x14ac:dyDescent="0.35">
      <c r="U39404" s="3"/>
    </row>
    <row r="39405" spans="21:21" x14ac:dyDescent="0.35">
      <c r="U39405" s="3"/>
    </row>
    <row r="39406" spans="21:21" x14ac:dyDescent="0.35">
      <c r="U39406" s="3"/>
    </row>
    <row r="39407" spans="21:21" x14ac:dyDescent="0.35">
      <c r="U39407" s="3"/>
    </row>
    <row r="39408" spans="21:21" x14ac:dyDescent="0.35">
      <c r="U39408" s="3"/>
    </row>
    <row r="39409" spans="21:21" x14ac:dyDescent="0.35">
      <c r="U39409" s="3"/>
    </row>
    <row r="39410" spans="21:21" x14ac:dyDescent="0.35">
      <c r="U39410" s="3"/>
    </row>
    <row r="39411" spans="21:21" x14ac:dyDescent="0.35">
      <c r="U39411" s="3"/>
    </row>
    <row r="39412" spans="21:21" x14ac:dyDescent="0.35">
      <c r="U39412" s="3"/>
    </row>
    <row r="39413" spans="21:21" x14ac:dyDescent="0.35">
      <c r="U39413" s="3"/>
    </row>
    <row r="39414" spans="21:21" x14ac:dyDescent="0.35">
      <c r="U39414" s="3"/>
    </row>
    <row r="39415" spans="21:21" x14ac:dyDescent="0.35">
      <c r="U39415" s="3"/>
    </row>
    <row r="39416" spans="21:21" x14ac:dyDescent="0.35">
      <c r="U39416" s="3"/>
    </row>
    <row r="39417" spans="21:21" x14ac:dyDescent="0.35">
      <c r="U39417" s="3"/>
    </row>
    <row r="39418" spans="21:21" x14ac:dyDescent="0.35">
      <c r="U39418" s="3"/>
    </row>
    <row r="39419" spans="21:21" x14ac:dyDescent="0.35">
      <c r="U39419" s="3"/>
    </row>
    <row r="39420" spans="21:21" x14ac:dyDescent="0.35">
      <c r="U39420" s="3"/>
    </row>
    <row r="39421" spans="21:21" x14ac:dyDescent="0.35">
      <c r="U39421" s="3"/>
    </row>
    <row r="39422" spans="21:21" x14ac:dyDescent="0.35">
      <c r="U39422" s="3"/>
    </row>
    <row r="39423" spans="21:21" x14ac:dyDescent="0.35">
      <c r="U39423" s="3"/>
    </row>
    <row r="39424" spans="21:21" x14ac:dyDescent="0.35">
      <c r="U39424" s="3"/>
    </row>
    <row r="39425" spans="21:21" x14ac:dyDescent="0.35">
      <c r="U39425" s="3"/>
    </row>
    <row r="39426" spans="21:21" x14ac:dyDescent="0.35">
      <c r="U39426" s="3"/>
    </row>
    <row r="39427" spans="21:21" x14ac:dyDescent="0.35">
      <c r="U39427" s="3"/>
    </row>
    <row r="39428" spans="21:21" x14ac:dyDescent="0.35">
      <c r="U39428" s="3"/>
    </row>
    <row r="39429" spans="21:21" x14ac:dyDescent="0.35">
      <c r="U39429" s="3"/>
    </row>
    <row r="39430" spans="21:21" x14ac:dyDescent="0.35">
      <c r="U39430" s="3"/>
    </row>
    <row r="39431" spans="21:21" x14ac:dyDescent="0.35">
      <c r="U39431" s="3"/>
    </row>
    <row r="39432" spans="21:21" x14ac:dyDescent="0.35">
      <c r="U39432" s="3"/>
    </row>
    <row r="39433" spans="21:21" x14ac:dyDescent="0.35">
      <c r="U39433" s="3"/>
    </row>
    <row r="39434" spans="21:21" x14ac:dyDescent="0.35">
      <c r="U39434" s="3"/>
    </row>
    <row r="39435" spans="21:21" x14ac:dyDescent="0.35">
      <c r="U39435" s="3"/>
    </row>
    <row r="39436" spans="21:21" x14ac:dyDescent="0.35">
      <c r="U39436" s="3"/>
    </row>
    <row r="39437" spans="21:21" x14ac:dyDescent="0.35">
      <c r="U39437" s="3"/>
    </row>
    <row r="39438" spans="21:21" x14ac:dyDescent="0.35">
      <c r="U39438" s="3"/>
    </row>
    <row r="39439" spans="21:21" x14ac:dyDescent="0.35">
      <c r="U39439" s="3"/>
    </row>
    <row r="39440" spans="21:21" x14ac:dyDescent="0.35">
      <c r="U39440" s="3"/>
    </row>
    <row r="39441" spans="21:21" x14ac:dyDescent="0.35">
      <c r="U39441" s="3"/>
    </row>
    <row r="39442" spans="21:21" x14ac:dyDescent="0.35">
      <c r="U39442" s="3"/>
    </row>
    <row r="39443" spans="21:21" x14ac:dyDescent="0.35">
      <c r="U39443" s="3"/>
    </row>
    <row r="39444" spans="21:21" x14ac:dyDescent="0.35">
      <c r="U39444" s="3"/>
    </row>
    <row r="39445" spans="21:21" x14ac:dyDescent="0.35">
      <c r="U39445" s="3"/>
    </row>
    <row r="39446" spans="21:21" x14ac:dyDescent="0.35">
      <c r="U39446" s="3"/>
    </row>
    <row r="39447" spans="21:21" x14ac:dyDescent="0.35">
      <c r="U39447" s="3"/>
    </row>
    <row r="39448" spans="21:21" x14ac:dyDescent="0.35">
      <c r="U39448" s="3"/>
    </row>
    <row r="39449" spans="21:21" x14ac:dyDescent="0.35">
      <c r="U39449" s="3"/>
    </row>
    <row r="39450" spans="21:21" x14ac:dyDescent="0.35">
      <c r="U39450" s="3"/>
    </row>
    <row r="39451" spans="21:21" x14ac:dyDescent="0.35">
      <c r="U39451" s="3"/>
    </row>
    <row r="39452" spans="21:21" x14ac:dyDescent="0.35">
      <c r="U39452" s="3"/>
    </row>
    <row r="39453" spans="21:21" x14ac:dyDescent="0.35">
      <c r="U39453" s="3"/>
    </row>
    <row r="39454" spans="21:21" x14ac:dyDescent="0.35">
      <c r="U39454" s="3"/>
    </row>
    <row r="39455" spans="21:21" x14ac:dyDescent="0.35">
      <c r="U39455" s="3"/>
    </row>
    <row r="39456" spans="21:21" x14ac:dyDescent="0.35">
      <c r="U39456" s="3"/>
    </row>
    <row r="39457" spans="21:21" x14ac:dyDescent="0.35">
      <c r="U39457" s="3"/>
    </row>
    <row r="39458" spans="21:21" x14ac:dyDescent="0.35">
      <c r="U39458" s="3"/>
    </row>
    <row r="39459" spans="21:21" x14ac:dyDescent="0.35">
      <c r="U39459" s="3"/>
    </row>
    <row r="39460" spans="21:21" x14ac:dyDescent="0.35">
      <c r="U39460" s="3"/>
    </row>
    <row r="39461" spans="21:21" x14ac:dyDescent="0.35">
      <c r="U39461" s="3"/>
    </row>
    <row r="39462" spans="21:21" x14ac:dyDescent="0.35">
      <c r="U39462" s="3"/>
    </row>
    <row r="39463" spans="21:21" x14ac:dyDescent="0.35">
      <c r="U39463" s="3"/>
    </row>
    <row r="39464" spans="21:21" x14ac:dyDescent="0.35">
      <c r="U39464" s="3"/>
    </row>
    <row r="39465" spans="21:21" x14ac:dyDescent="0.35">
      <c r="U39465" s="3"/>
    </row>
    <row r="39466" spans="21:21" x14ac:dyDescent="0.35">
      <c r="U39466" s="3"/>
    </row>
    <row r="39467" spans="21:21" x14ac:dyDescent="0.35">
      <c r="U39467" s="3"/>
    </row>
    <row r="39468" spans="21:21" x14ac:dyDescent="0.35">
      <c r="U39468" s="3"/>
    </row>
    <row r="39469" spans="21:21" x14ac:dyDescent="0.35">
      <c r="U39469" s="3"/>
    </row>
    <row r="39470" spans="21:21" x14ac:dyDescent="0.35">
      <c r="U39470" s="3"/>
    </row>
    <row r="39471" spans="21:21" x14ac:dyDescent="0.35">
      <c r="U39471" s="3"/>
    </row>
    <row r="39472" spans="21:21" x14ac:dyDescent="0.35">
      <c r="U39472" s="3"/>
    </row>
    <row r="39473" spans="21:21" x14ac:dyDescent="0.35">
      <c r="U39473" s="3"/>
    </row>
    <row r="39474" spans="21:21" x14ac:dyDescent="0.35">
      <c r="U39474" s="3"/>
    </row>
    <row r="39475" spans="21:21" x14ac:dyDescent="0.35">
      <c r="U39475" s="3"/>
    </row>
    <row r="39476" spans="21:21" x14ac:dyDescent="0.35">
      <c r="U39476" s="3"/>
    </row>
    <row r="39477" spans="21:21" x14ac:dyDescent="0.35">
      <c r="U39477" s="3"/>
    </row>
    <row r="39478" spans="21:21" x14ac:dyDescent="0.35">
      <c r="U39478" s="3"/>
    </row>
    <row r="39479" spans="21:21" x14ac:dyDescent="0.35">
      <c r="U39479" s="3"/>
    </row>
    <row r="39480" spans="21:21" x14ac:dyDescent="0.35">
      <c r="U39480" s="3"/>
    </row>
    <row r="39481" spans="21:21" x14ac:dyDescent="0.35">
      <c r="U39481" s="3"/>
    </row>
    <row r="39482" spans="21:21" x14ac:dyDescent="0.35">
      <c r="U39482" s="3"/>
    </row>
    <row r="39483" spans="21:21" x14ac:dyDescent="0.35">
      <c r="U39483" s="3"/>
    </row>
    <row r="39484" spans="21:21" x14ac:dyDescent="0.35">
      <c r="U39484" s="3"/>
    </row>
    <row r="39485" spans="21:21" x14ac:dyDescent="0.35">
      <c r="U39485" s="3"/>
    </row>
    <row r="39486" spans="21:21" x14ac:dyDescent="0.35">
      <c r="U39486" s="3"/>
    </row>
    <row r="39487" spans="21:21" x14ac:dyDescent="0.35">
      <c r="U39487" s="3"/>
    </row>
    <row r="39488" spans="21:21" x14ac:dyDescent="0.35">
      <c r="U39488" s="3"/>
    </row>
    <row r="39489" spans="21:21" x14ac:dyDescent="0.35">
      <c r="U39489" s="3"/>
    </row>
    <row r="39490" spans="21:21" x14ac:dyDescent="0.35">
      <c r="U39490" s="3"/>
    </row>
    <row r="39491" spans="21:21" x14ac:dyDescent="0.35">
      <c r="U39491" s="3"/>
    </row>
    <row r="39492" spans="21:21" x14ac:dyDescent="0.35">
      <c r="U39492" s="3"/>
    </row>
    <row r="39493" spans="21:21" x14ac:dyDescent="0.35">
      <c r="U39493" s="3"/>
    </row>
    <row r="39494" spans="21:21" x14ac:dyDescent="0.35">
      <c r="U39494" s="3"/>
    </row>
    <row r="39495" spans="21:21" x14ac:dyDescent="0.35">
      <c r="U39495" s="3"/>
    </row>
    <row r="39496" spans="21:21" x14ac:dyDescent="0.35">
      <c r="U39496" s="3"/>
    </row>
    <row r="39497" spans="21:21" x14ac:dyDescent="0.35">
      <c r="U39497" s="3"/>
    </row>
    <row r="39498" spans="21:21" x14ac:dyDescent="0.35">
      <c r="U39498" s="3"/>
    </row>
    <row r="39499" spans="21:21" x14ac:dyDescent="0.35">
      <c r="U39499" s="3"/>
    </row>
    <row r="39500" spans="21:21" x14ac:dyDescent="0.35">
      <c r="U39500" s="3"/>
    </row>
    <row r="39501" spans="21:21" x14ac:dyDescent="0.35">
      <c r="U39501" s="3"/>
    </row>
    <row r="39502" spans="21:21" x14ac:dyDescent="0.35">
      <c r="U39502" s="3"/>
    </row>
    <row r="39503" spans="21:21" x14ac:dyDescent="0.35">
      <c r="U39503" s="3"/>
    </row>
    <row r="39504" spans="21:21" x14ac:dyDescent="0.35">
      <c r="U39504" s="3"/>
    </row>
    <row r="39505" spans="21:21" x14ac:dyDescent="0.35">
      <c r="U39505" s="3"/>
    </row>
    <row r="39506" spans="21:21" x14ac:dyDescent="0.35">
      <c r="U39506" s="3"/>
    </row>
    <row r="39507" spans="21:21" x14ac:dyDescent="0.35">
      <c r="U39507" s="3"/>
    </row>
    <row r="39508" spans="21:21" x14ac:dyDescent="0.35">
      <c r="U39508" s="3"/>
    </row>
    <row r="39509" spans="21:21" x14ac:dyDescent="0.35">
      <c r="U39509" s="3"/>
    </row>
    <row r="39510" spans="21:21" x14ac:dyDescent="0.35">
      <c r="U39510" s="3"/>
    </row>
    <row r="39511" spans="21:21" x14ac:dyDescent="0.35">
      <c r="U39511" s="3"/>
    </row>
    <row r="39512" spans="21:21" x14ac:dyDescent="0.35">
      <c r="U39512" s="3"/>
    </row>
    <row r="39513" spans="21:21" x14ac:dyDescent="0.35">
      <c r="U39513" s="3"/>
    </row>
    <row r="39514" spans="21:21" x14ac:dyDescent="0.35">
      <c r="U39514" s="3"/>
    </row>
    <row r="39515" spans="21:21" x14ac:dyDescent="0.35">
      <c r="U39515" s="3"/>
    </row>
    <row r="39516" spans="21:21" x14ac:dyDescent="0.35">
      <c r="U39516" s="3"/>
    </row>
    <row r="39517" spans="21:21" x14ac:dyDescent="0.35">
      <c r="U39517" s="3"/>
    </row>
    <row r="39518" spans="21:21" x14ac:dyDescent="0.35">
      <c r="U39518" s="3"/>
    </row>
    <row r="39519" spans="21:21" x14ac:dyDescent="0.35">
      <c r="U39519" s="3"/>
    </row>
    <row r="39520" spans="21:21" x14ac:dyDescent="0.35">
      <c r="U39520" s="3"/>
    </row>
    <row r="39521" spans="21:21" x14ac:dyDescent="0.35">
      <c r="U39521" s="3"/>
    </row>
    <row r="39522" spans="21:21" x14ac:dyDescent="0.35">
      <c r="U39522" s="3"/>
    </row>
    <row r="39523" spans="21:21" x14ac:dyDescent="0.35">
      <c r="U39523" s="3"/>
    </row>
    <row r="39524" spans="21:21" x14ac:dyDescent="0.35">
      <c r="U39524" s="3"/>
    </row>
    <row r="39525" spans="21:21" x14ac:dyDescent="0.35">
      <c r="U39525" s="3"/>
    </row>
    <row r="39526" spans="21:21" x14ac:dyDescent="0.35">
      <c r="U39526" s="3"/>
    </row>
    <row r="39527" spans="21:21" x14ac:dyDescent="0.35">
      <c r="U39527" s="3"/>
    </row>
    <row r="39528" spans="21:21" x14ac:dyDescent="0.35">
      <c r="U39528" s="3"/>
    </row>
    <row r="39529" spans="21:21" x14ac:dyDescent="0.35">
      <c r="U39529" s="3"/>
    </row>
    <row r="39530" spans="21:21" x14ac:dyDescent="0.35">
      <c r="U39530" s="3"/>
    </row>
    <row r="39531" spans="21:21" x14ac:dyDescent="0.35">
      <c r="U39531" s="3"/>
    </row>
    <row r="39532" spans="21:21" x14ac:dyDescent="0.35">
      <c r="U39532" s="3"/>
    </row>
    <row r="39533" spans="21:21" x14ac:dyDescent="0.35">
      <c r="U39533" s="3"/>
    </row>
    <row r="39534" spans="21:21" x14ac:dyDescent="0.35">
      <c r="U39534" s="3"/>
    </row>
    <row r="39535" spans="21:21" x14ac:dyDescent="0.35">
      <c r="U39535" s="3"/>
    </row>
    <row r="39536" spans="21:21" x14ac:dyDescent="0.35">
      <c r="U39536" s="3"/>
    </row>
    <row r="39537" spans="21:21" x14ac:dyDescent="0.35">
      <c r="U39537" s="3"/>
    </row>
    <row r="39538" spans="21:21" x14ac:dyDescent="0.35">
      <c r="U39538" s="3"/>
    </row>
    <row r="39539" spans="21:21" x14ac:dyDescent="0.35">
      <c r="U39539" s="3"/>
    </row>
    <row r="39540" spans="21:21" x14ac:dyDescent="0.35">
      <c r="U39540" s="3"/>
    </row>
    <row r="39541" spans="21:21" x14ac:dyDescent="0.35">
      <c r="U39541" s="3"/>
    </row>
    <row r="39542" spans="21:21" x14ac:dyDescent="0.35">
      <c r="U39542" s="3"/>
    </row>
    <row r="39543" spans="21:21" x14ac:dyDescent="0.35">
      <c r="U39543" s="3"/>
    </row>
    <row r="39544" spans="21:21" x14ac:dyDescent="0.35">
      <c r="U39544" s="3"/>
    </row>
    <row r="39545" spans="21:21" x14ac:dyDescent="0.35">
      <c r="U39545" s="3"/>
    </row>
    <row r="39546" spans="21:21" x14ac:dyDescent="0.35">
      <c r="U39546" s="3"/>
    </row>
    <row r="39547" spans="21:21" x14ac:dyDescent="0.35">
      <c r="U39547" s="3"/>
    </row>
    <row r="39548" spans="21:21" x14ac:dyDescent="0.35">
      <c r="U39548" s="3"/>
    </row>
    <row r="39549" spans="21:21" x14ac:dyDescent="0.35">
      <c r="U39549" s="3"/>
    </row>
    <row r="39550" spans="21:21" x14ac:dyDescent="0.35">
      <c r="U39550" s="3"/>
    </row>
    <row r="39551" spans="21:21" x14ac:dyDescent="0.35">
      <c r="U39551" s="3"/>
    </row>
    <row r="39552" spans="21:21" x14ac:dyDescent="0.35">
      <c r="U39552" s="3"/>
    </row>
    <row r="39553" spans="21:21" x14ac:dyDescent="0.35">
      <c r="U39553" s="3"/>
    </row>
    <row r="39554" spans="21:21" x14ac:dyDescent="0.35">
      <c r="U39554" s="3"/>
    </row>
    <row r="39555" spans="21:21" x14ac:dyDescent="0.35">
      <c r="U39555" s="3"/>
    </row>
    <row r="39556" spans="21:21" x14ac:dyDescent="0.35">
      <c r="U39556" s="3"/>
    </row>
    <row r="39557" spans="21:21" x14ac:dyDescent="0.35">
      <c r="U39557" s="3"/>
    </row>
    <row r="39558" spans="21:21" x14ac:dyDescent="0.35">
      <c r="U39558" s="3"/>
    </row>
    <row r="39559" spans="21:21" x14ac:dyDescent="0.35">
      <c r="U39559" s="3"/>
    </row>
    <row r="39560" spans="21:21" x14ac:dyDescent="0.35">
      <c r="U39560" s="3"/>
    </row>
    <row r="39561" spans="21:21" x14ac:dyDescent="0.35">
      <c r="U39561" s="3"/>
    </row>
    <row r="39562" spans="21:21" x14ac:dyDescent="0.35">
      <c r="U39562" s="3"/>
    </row>
    <row r="39563" spans="21:21" x14ac:dyDescent="0.35">
      <c r="U39563" s="3"/>
    </row>
    <row r="39564" spans="21:21" x14ac:dyDescent="0.35">
      <c r="U39564" s="3"/>
    </row>
    <row r="39565" spans="21:21" x14ac:dyDescent="0.35">
      <c r="U39565" s="3"/>
    </row>
    <row r="39566" spans="21:21" x14ac:dyDescent="0.35">
      <c r="U39566" s="3"/>
    </row>
    <row r="39567" spans="21:21" x14ac:dyDescent="0.35">
      <c r="U39567" s="3"/>
    </row>
    <row r="39568" spans="21:21" x14ac:dyDescent="0.35">
      <c r="U39568" s="3"/>
    </row>
    <row r="39569" spans="21:21" x14ac:dyDescent="0.35">
      <c r="U39569" s="3"/>
    </row>
    <row r="39570" spans="21:21" x14ac:dyDescent="0.35">
      <c r="U39570" s="3"/>
    </row>
    <row r="39571" spans="21:21" x14ac:dyDescent="0.35">
      <c r="U39571" s="3"/>
    </row>
    <row r="39572" spans="21:21" x14ac:dyDescent="0.35">
      <c r="U39572" s="3"/>
    </row>
    <row r="39573" spans="21:21" x14ac:dyDescent="0.35">
      <c r="U39573" s="3"/>
    </row>
    <row r="39574" spans="21:21" x14ac:dyDescent="0.35">
      <c r="U39574" s="3"/>
    </row>
    <row r="39575" spans="21:21" x14ac:dyDescent="0.35">
      <c r="U39575" s="3"/>
    </row>
    <row r="39576" spans="21:21" x14ac:dyDescent="0.35">
      <c r="U39576" s="3"/>
    </row>
    <row r="39577" spans="21:21" x14ac:dyDescent="0.35">
      <c r="U39577" s="3"/>
    </row>
    <row r="39578" spans="21:21" x14ac:dyDescent="0.35">
      <c r="U39578" s="3"/>
    </row>
    <row r="39579" spans="21:21" x14ac:dyDescent="0.35">
      <c r="U39579" s="3"/>
    </row>
    <row r="39580" spans="21:21" x14ac:dyDescent="0.35">
      <c r="U39580" s="3"/>
    </row>
    <row r="39581" spans="21:21" x14ac:dyDescent="0.35">
      <c r="U39581" s="3"/>
    </row>
    <row r="39582" spans="21:21" x14ac:dyDescent="0.35">
      <c r="U39582" s="3"/>
    </row>
    <row r="39583" spans="21:21" x14ac:dyDescent="0.35">
      <c r="U39583" s="3"/>
    </row>
    <row r="39584" spans="21:21" x14ac:dyDescent="0.35">
      <c r="U39584" s="3"/>
    </row>
    <row r="39585" spans="21:21" x14ac:dyDescent="0.35">
      <c r="U39585" s="3"/>
    </row>
    <row r="39586" spans="21:21" x14ac:dyDescent="0.35">
      <c r="U39586" s="3"/>
    </row>
    <row r="39587" spans="21:21" x14ac:dyDescent="0.35">
      <c r="U39587" s="3"/>
    </row>
    <row r="39588" spans="21:21" x14ac:dyDescent="0.35">
      <c r="U39588" s="3"/>
    </row>
    <row r="39589" spans="21:21" x14ac:dyDescent="0.35">
      <c r="U39589" s="3"/>
    </row>
    <row r="39590" spans="21:21" x14ac:dyDescent="0.35">
      <c r="U39590" s="3"/>
    </row>
    <row r="39591" spans="21:21" x14ac:dyDescent="0.35">
      <c r="U39591" s="3"/>
    </row>
    <row r="39592" spans="21:21" x14ac:dyDescent="0.35">
      <c r="U39592" s="3"/>
    </row>
    <row r="39593" spans="21:21" x14ac:dyDescent="0.35">
      <c r="U39593" s="3"/>
    </row>
    <row r="39594" spans="21:21" x14ac:dyDescent="0.35">
      <c r="U39594" s="3"/>
    </row>
    <row r="39595" spans="21:21" x14ac:dyDescent="0.35">
      <c r="U39595" s="3"/>
    </row>
    <row r="39596" spans="21:21" x14ac:dyDescent="0.35">
      <c r="U39596" s="3"/>
    </row>
    <row r="39597" spans="21:21" x14ac:dyDescent="0.35">
      <c r="U39597" s="3"/>
    </row>
    <row r="39598" spans="21:21" x14ac:dyDescent="0.35">
      <c r="U39598" s="3"/>
    </row>
    <row r="39599" spans="21:21" x14ac:dyDescent="0.35">
      <c r="U39599" s="3"/>
    </row>
    <row r="39600" spans="21:21" x14ac:dyDescent="0.35">
      <c r="U39600" s="3"/>
    </row>
    <row r="39601" spans="21:21" x14ac:dyDescent="0.35">
      <c r="U39601" s="3"/>
    </row>
    <row r="39602" spans="21:21" x14ac:dyDescent="0.35">
      <c r="U39602" s="3"/>
    </row>
    <row r="39603" spans="21:21" x14ac:dyDescent="0.35">
      <c r="U39603" s="3"/>
    </row>
    <row r="39604" spans="21:21" x14ac:dyDescent="0.35">
      <c r="U39604" s="3"/>
    </row>
    <row r="39605" spans="21:21" x14ac:dyDescent="0.35">
      <c r="U39605" s="3"/>
    </row>
    <row r="39606" spans="21:21" x14ac:dyDescent="0.35">
      <c r="U39606" s="3"/>
    </row>
    <row r="39607" spans="21:21" x14ac:dyDescent="0.35">
      <c r="U39607" s="3"/>
    </row>
    <row r="39608" spans="21:21" x14ac:dyDescent="0.35">
      <c r="U39608" s="3"/>
    </row>
    <row r="39609" spans="21:21" x14ac:dyDescent="0.35">
      <c r="U39609" s="3"/>
    </row>
    <row r="39610" spans="21:21" x14ac:dyDescent="0.35">
      <c r="U39610" s="3"/>
    </row>
    <row r="39611" spans="21:21" x14ac:dyDescent="0.35">
      <c r="U39611" s="3"/>
    </row>
    <row r="39612" spans="21:21" x14ac:dyDescent="0.35">
      <c r="U39612" s="3"/>
    </row>
    <row r="39613" spans="21:21" x14ac:dyDescent="0.35">
      <c r="U39613" s="3"/>
    </row>
    <row r="39614" spans="21:21" x14ac:dyDescent="0.35">
      <c r="U39614" s="3"/>
    </row>
    <row r="39615" spans="21:21" x14ac:dyDescent="0.35">
      <c r="U39615" s="3"/>
    </row>
    <row r="39616" spans="21:21" x14ac:dyDescent="0.35">
      <c r="U39616" s="3"/>
    </row>
    <row r="39617" spans="21:21" x14ac:dyDescent="0.35">
      <c r="U39617" s="3"/>
    </row>
    <row r="39618" spans="21:21" x14ac:dyDescent="0.35">
      <c r="U39618" s="3"/>
    </row>
    <row r="39619" spans="21:21" x14ac:dyDescent="0.35">
      <c r="U39619" s="3"/>
    </row>
    <row r="39620" spans="21:21" x14ac:dyDescent="0.35">
      <c r="U39620" s="3"/>
    </row>
    <row r="39621" spans="21:21" x14ac:dyDescent="0.35">
      <c r="U39621" s="3"/>
    </row>
    <row r="39622" spans="21:21" x14ac:dyDescent="0.35">
      <c r="U39622" s="3"/>
    </row>
    <row r="39623" spans="21:21" x14ac:dyDescent="0.35">
      <c r="U39623" s="3"/>
    </row>
    <row r="39624" spans="21:21" x14ac:dyDescent="0.35">
      <c r="U39624" s="3"/>
    </row>
    <row r="39625" spans="21:21" x14ac:dyDescent="0.35">
      <c r="U39625" s="3"/>
    </row>
    <row r="39626" spans="21:21" x14ac:dyDescent="0.35">
      <c r="U39626" s="3"/>
    </row>
    <row r="39627" spans="21:21" x14ac:dyDescent="0.35">
      <c r="U39627" s="3"/>
    </row>
    <row r="39628" spans="21:21" x14ac:dyDescent="0.35">
      <c r="U39628" s="3"/>
    </row>
    <row r="39629" spans="21:21" x14ac:dyDescent="0.35">
      <c r="U39629" s="3"/>
    </row>
    <row r="39630" spans="21:21" x14ac:dyDescent="0.35">
      <c r="U39630" s="3"/>
    </row>
    <row r="39631" spans="21:21" x14ac:dyDescent="0.35">
      <c r="U39631" s="3"/>
    </row>
    <row r="39632" spans="21:21" x14ac:dyDescent="0.35">
      <c r="U39632" s="3"/>
    </row>
    <row r="39633" spans="21:21" x14ac:dyDescent="0.35">
      <c r="U39633" s="3"/>
    </row>
    <row r="39634" spans="21:21" x14ac:dyDescent="0.35">
      <c r="U39634" s="3"/>
    </row>
    <row r="39635" spans="21:21" x14ac:dyDescent="0.35">
      <c r="U39635" s="3"/>
    </row>
    <row r="39636" spans="21:21" x14ac:dyDescent="0.35">
      <c r="U39636" s="3"/>
    </row>
    <row r="39637" spans="21:21" x14ac:dyDescent="0.35">
      <c r="U39637" s="3"/>
    </row>
    <row r="39638" spans="21:21" x14ac:dyDescent="0.35">
      <c r="U39638" s="3"/>
    </row>
    <row r="39639" spans="21:21" x14ac:dyDescent="0.35">
      <c r="U39639" s="3"/>
    </row>
    <row r="39640" spans="21:21" x14ac:dyDescent="0.35">
      <c r="U39640" s="3"/>
    </row>
    <row r="39641" spans="21:21" x14ac:dyDescent="0.35">
      <c r="U39641" s="3"/>
    </row>
    <row r="39642" spans="21:21" x14ac:dyDescent="0.35">
      <c r="U39642" s="3"/>
    </row>
    <row r="39643" spans="21:21" x14ac:dyDescent="0.35">
      <c r="U39643" s="3"/>
    </row>
    <row r="39644" spans="21:21" x14ac:dyDescent="0.35">
      <c r="U39644" s="3"/>
    </row>
    <row r="39645" spans="21:21" x14ac:dyDescent="0.35">
      <c r="U39645" s="3"/>
    </row>
    <row r="39646" spans="21:21" x14ac:dyDescent="0.35">
      <c r="U39646" s="3"/>
    </row>
    <row r="39647" spans="21:21" x14ac:dyDescent="0.35">
      <c r="U39647" s="3"/>
    </row>
    <row r="39648" spans="21:21" x14ac:dyDescent="0.35">
      <c r="U39648" s="3"/>
    </row>
    <row r="39649" spans="21:21" x14ac:dyDescent="0.35">
      <c r="U39649" s="3"/>
    </row>
    <row r="39650" spans="21:21" x14ac:dyDescent="0.35">
      <c r="U39650" s="3"/>
    </row>
    <row r="39651" spans="21:21" x14ac:dyDescent="0.35">
      <c r="U39651" s="3"/>
    </row>
    <row r="39652" spans="21:21" x14ac:dyDescent="0.35">
      <c r="U39652" s="3"/>
    </row>
    <row r="39653" spans="21:21" x14ac:dyDescent="0.35">
      <c r="U39653" s="3"/>
    </row>
    <row r="39654" spans="21:21" x14ac:dyDescent="0.35">
      <c r="U39654" s="3"/>
    </row>
    <row r="39655" spans="21:21" x14ac:dyDescent="0.35">
      <c r="U39655" s="3"/>
    </row>
    <row r="39656" spans="21:21" x14ac:dyDescent="0.35">
      <c r="U39656" s="3"/>
    </row>
    <row r="39657" spans="21:21" x14ac:dyDescent="0.35">
      <c r="U39657" s="3"/>
    </row>
    <row r="39658" spans="21:21" x14ac:dyDescent="0.35">
      <c r="U39658" s="3"/>
    </row>
    <row r="39659" spans="21:21" x14ac:dyDescent="0.35">
      <c r="U39659" s="3"/>
    </row>
    <row r="39660" spans="21:21" x14ac:dyDescent="0.35">
      <c r="U39660" s="3"/>
    </row>
    <row r="39661" spans="21:21" x14ac:dyDescent="0.35">
      <c r="U39661" s="3"/>
    </row>
    <row r="39662" spans="21:21" x14ac:dyDescent="0.35">
      <c r="U39662" s="3"/>
    </row>
    <row r="39663" spans="21:21" x14ac:dyDescent="0.35">
      <c r="U39663" s="3"/>
    </row>
    <row r="39664" spans="21:21" x14ac:dyDescent="0.35">
      <c r="U39664" s="3"/>
    </row>
    <row r="39665" spans="21:21" x14ac:dyDescent="0.35">
      <c r="U39665" s="3"/>
    </row>
    <row r="39666" spans="21:21" x14ac:dyDescent="0.35">
      <c r="U39666" s="3"/>
    </row>
    <row r="39667" spans="21:21" x14ac:dyDescent="0.35">
      <c r="U39667" s="3"/>
    </row>
    <row r="39668" spans="21:21" x14ac:dyDescent="0.35">
      <c r="U39668" s="3"/>
    </row>
    <row r="39669" spans="21:21" x14ac:dyDescent="0.35">
      <c r="U39669" s="3"/>
    </row>
    <row r="39670" spans="21:21" x14ac:dyDescent="0.35">
      <c r="U39670" s="3"/>
    </row>
    <row r="39671" spans="21:21" x14ac:dyDescent="0.35">
      <c r="U39671" s="3"/>
    </row>
    <row r="39672" spans="21:21" x14ac:dyDescent="0.35">
      <c r="U39672" s="3"/>
    </row>
    <row r="39673" spans="21:21" x14ac:dyDescent="0.35">
      <c r="U39673" s="3"/>
    </row>
    <row r="39674" spans="21:21" x14ac:dyDescent="0.35">
      <c r="U39674" s="3"/>
    </row>
    <row r="39675" spans="21:21" x14ac:dyDescent="0.35">
      <c r="U39675" s="3"/>
    </row>
    <row r="39676" spans="21:21" x14ac:dyDescent="0.35">
      <c r="U39676" s="3"/>
    </row>
    <row r="39677" spans="21:21" x14ac:dyDescent="0.35">
      <c r="U39677" s="3"/>
    </row>
    <row r="39678" spans="21:21" x14ac:dyDescent="0.35">
      <c r="U39678" s="3"/>
    </row>
    <row r="39679" spans="21:21" x14ac:dyDescent="0.35">
      <c r="U39679" s="3"/>
    </row>
    <row r="39680" spans="21:21" x14ac:dyDescent="0.35">
      <c r="U39680" s="3"/>
    </row>
    <row r="39681" spans="21:21" x14ac:dyDescent="0.35">
      <c r="U39681" s="3"/>
    </row>
    <row r="39682" spans="21:21" x14ac:dyDescent="0.35">
      <c r="U39682" s="3"/>
    </row>
    <row r="39683" spans="21:21" x14ac:dyDescent="0.35">
      <c r="U39683" s="3"/>
    </row>
    <row r="39684" spans="21:21" x14ac:dyDescent="0.35">
      <c r="U39684" s="3"/>
    </row>
    <row r="39685" spans="21:21" x14ac:dyDescent="0.35">
      <c r="U39685" s="3"/>
    </row>
    <row r="39686" spans="21:21" x14ac:dyDescent="0.35">
      <c r="U39686" s="3"/>
    </row>
    <row r="39687" spans="21:21" x14ac:dyDescent="0.35">
      <c r="U39687" s="3"/>
    </row>
    <row r="39688" spans="21:21" x14ac:dyDescent="0.35">
      <c r="U39688" s="3"/>
    </row>
    <row r="39689" spans="21:21" x14ac:dyDescent="0.35">
      <c r="U39689" s="3"/>
    </row>
    <row r="39690" spans="21:21" x14ac:dyDescent="0.35">
      <c r="U39690" s="3"/>
    </row>
    <row r="39691" spans="21:21" x14ac:dyDescent="0.35">
      <c r="U39691" s="3"/>
    </row>
    <row r="39692" spans="21:21" x14ac:dyDescent="0.35">
      <c r="U39692" s="3"/>
    </row>
    <row r="39693" spans="21:21" x14ac:dyDescent="0.35">
      <c r="U39693" s="3"/>
    </row>
    <row r="39694" spans="21:21" x14ac:dyDescent="0.35">
      <c r="U39694" s="3"/>
    </row>
    <row r="39695" spans="21:21" x14ac:dyDescent="0.35">
      <c r="U39695" s="3"/>
    </row>
    <row r="39696" spans="21:21" x14ac:dyDescent="0.35">
      <c r="U39696" s="3"/>
    </row>
    <row r="39697" spans="21:21" x14ac:dyDescent="0.35">
      <c r="U39697" s="3"/>
    </row>
    <row r="39698" spans="21:21" x14ac:dyDescent="0.35">
      <c r="U39698" s="3"/>
    </row>
    <row r="39699" spans="21:21" x14ac:dyDescent="0.35">
      <c r="U39699" s="3"/>
    </row>
    <row r="39700" spans="21:21" x14ac:dyDescent="0.35">
      <c r="U39700" s="3"/>
    </row>
    <row r="39701" spans="21:21" x14ac:dyDescent="0.35">
      <c r="U39701" s="3"/>
    </row>
    <row r="39702" spans="21:21" x14ac:dyDescent="0.35">
      <c r="U39702" s="3"/>
    </row>
    <row r="39703" spans="21:21" x14ac:dyDescent="0.35">
      <c r="U39703" s="3"/>
    </row>
    <row r="39704" spans="21:21" x14ac:dyDescent="0.35">
      <c r="U39704" s="3"/>
    </row>
    <row r="39705" spans="21:21" x14ac:dyDescent="0.35">
      <c r="U39705" s="3"/>
    </row>
    <row r="39706" spans="21:21" x14ac:dyDescent="0.35">
      <c r="U39706" s="3"/>
    </row>
    <row r="39707" spans="21:21" x14ac:dyDescent="0.35">
      <c r="U39707" s="3"/>
    </row>
    <row r="39708" spans="21:21" x14ac:dyDescent="0.35">
      <c r="U39708" s="3"/>
    </row>
    <row r="39709" spans="21:21" x14ac:dyDescent="0.35">
      <c r="U39709" s="3"/>
    </row>
    <row r="39710" spans="21:21" x14ac:dyDescent="0.35">
      <c r="U39710" s="3"/>
    </row>
    <row r="39711" spans="21:21" x14ac:dyDescent="0.35">
      <c r="U39711" s="3"/>
    </row>
    <row r="39712" spans="21:21" x14ac:dyDescent="0.35">
      <c r="U39712" s="3"/>
    </row>
    <row r="39713" spans="21:21" x14ac:dyDescent="0.35">
      <c r="U39713" s="3"/>
    </row>
    <row r="39714" spans="21:21" x14ac:dyDescent="0.35">
      <c r="U39714" s="3"/>
    </row>
    <row r="39715" spans="21:21" x14ac:dyDescent="0.35">
      <c r="U39715" s="3"/>
    </row>
    <row r="39716" spans="21:21" x14ac:dyDescent="0.35">
      <c r="U39716" s="3"/>
    </row>
    <row r="39717" spans="21:21" x14ac:dyDescent="0.35">
      <c r="U39717" s="3"/>
    </row>
    <row r="39718" spans="21:21" x14ac:dyDescent="0.35">
      <c r="U39718" s="3"/>
    </row>
    <row r="39719" spans="21:21" x14ac:dyDescent="0.35">
      <c r="U39719" s="3"/>
    </row>
    <row r="39720" spans="21:21" x14ac:dyDescent="0.35">
      <c r="U39720" s="3"/>
    </row>
    <row r="39721" spans="21:21" x14ac:dyDescent="0.35">
      <c r="U39721" s="3"/>
    </row>
    <row r="39722" spans="21:21" x14ac:dyDescent="0.35">
      <c r="U39722" s="3"/>
    </row>
    <row r="39723" spans="21:21" x14ac:dyDescent="0.35">
      <c r="U39723" s="3"/>
    </row>
    <row r="39724" spans="21:21" x14ac:dyDescent="0.35">
      <c r="U39724" s="3"/>
    </row>
    <row r="39725" spans="21:21" x14ac:dyDescent="0.35">
      <c r="U39725" s="3"/>
    </row>
    <row r="39726" spans="21:21" x14ac:dyDescent="0.35">
      <c r="U39726" s="3"/>
    </row>
    <row r="39727" spans="21:21" x14ac:dyDescent="0.35">
      <c r="U39727" s="3"/>
    </row>
    <row r="39728" spans="21:21" x14ac:dyDescent="0.35">
      <c r="U39728" s="3"/>
    </row>
    <row r="39729" spans="21:21" x14ac:dyDescent="0.35">
      <c r="U39729" s="3"/>
    </row>
    <row r="39730" spans="21:21" x14ac:dyDescent="0.35">
      <c r="U39730" s="3"/>
    </row>
    <row r="39731" spans="21:21" x14ac:dyDescent="0.35">
      <c r="U39731" s="3"/>
    </row>
    <row r="39732" spans="21:21" x14ac:dyDescent="0.35">
      <c r="U39732" s="3"/>
    </row>
    <row r="39733" spans="21:21" x14ac:dyDescent="0.35">
      <c r="U39733" s="3"/>
    </row>
    <row r="39734" spans="21:21" x14ac:dyDescent="0.35">
      <c r="U39734" s="3"/>
    </row>
    <row r="39735" spans="21:21" x14ac:dyDescent="0.35">
      <c r="U39735" s="3"/>
    </row>
    <row r="39736" spans="21:21" x14ac:dyDescent="0.35">
      <c r="U39736" s="3"/>
    </row>
    <row r="39737" spans="21:21" x14ac:dyDescent="0.35">
      <c r="U39737" s="3"/>
    </row>
    <row r="39738" spans="21:21" x14ac:dyDescent="0.35">
      <c r="U39738" s="3"/>
    </row>
    <row r="39739" spans="21:21" x14ac:dyDescent="0.35">
      <c r="U39739" s="3"/>
    </row>
    <row r="39740" spans="21:21" x14ac:dyDescent="0.35">
      <c r="U39740" s="3"/>
    </row>
    <row r="39741" spans="21:21" x14ac:dyDescent="0.35">
      <c r="U39741" s="3"/>
    </row>
    <row r="39742" spans="21:21" x14ac:dyDescent="0.35">
      <c r="U39742" s="3"/>
    </row>
    <row r="39743" spans="21:21" x14ac:dyDescent="0.35">
      <c r="U39743" s="3"/>
    </row>
    <row r="39744" spans="21:21" x14ac:dyDescent="0.35">
      <c r="U39744" s="3"/>
    </row>
    <row r="39745" spans="21:21" x14ac:dyDescent="0.35">
      <c r="U39745" s="3"/>
    </row>
    <row r="39746" spans="21:21" x14ac:dyDescent="0.35">
      <c r="U39746" s="3"/>
    </row>
    <row r="39747" spans="21:21" x14ac:dyDescent="0.35">
      <c r="U39747" s="3"/>
    </row>
    <row r="39748" spans="21:21" x14ac:dyDescent="0.35">
      <c r="U39748" s="3"/>
    </row>
    <row r="39749" spans="21:21" x14ac:dyDescent="0.35">
      <c r="U39749" s="3"/>
    </row>
    <row r="39750" spans="21:21" x14ac:dyDescent="0.35">
      <c r="U39750" s="3"/>
    </row>
    <row r="39751" spans="21:21" x14ac:dyDescent="0.35">
      <c r="U39751" s="3"/>
    </row>
    <row r="39752" spans="21:21" x14ac:dyDescent="0.35">
      <c r="U39752" s="3"/>
    </row>
    <row r="39753" spans="21:21" x14ac:dyDescent="0.35">
      <c r="U39753" s="3"/>
    </row>
    <row r="39754" spans="21:21" x14ac:dyDescent="0.35">
      <c r="U39754" s="3"/>
    </row>
    <row r="39755" spans="21:21" x14ac:dyDescent="0.35">
      <c r="U39755" s="3"/>
    </row>
    <row r="39756" spans="21:21" x14ac:dyDescent="0.35">
      <c r="U39756" s="3"/>
    </row>
    <row r="39757" spans="21:21" x14ac:dyDescent="0.35">
      <c r="U39757" s="3"/>
    </row>
    <row r="39758" spans="21:21" x14ac:dyDescent="0.35">
      <c r="U39758" s="3"/>
    </row>
    <row r="39759" spans="21:21" x14ac:dyDescent="0.35">
      <c r="U39759" s="3"/>
    </row>
    <row r="39760" spans="21:21" x14ac:dyDescent="0.35">
      <c r="U39760" s="3"/>
    </row>
    <row r="39761" spans="21:21" x14ac:dyDescent="0.35">
      <c r="U39761" s="3"/>
    </row>
    <row r="39762" spans="21:21" x14ac:dyDescent="0.35">
      <c r="U39762" s="3"/>
    </row>
    <row r="39763" spans="21:21" x14ac:dyDescent="0.35">
      <c r="U39763" s="3"/>
    </row>
    <row r="39764" spans="21:21" x14ac:dyDescent="0.35">
      <c r="U39764" s="3"/>
    </row>
    <row r="39765" spans="21:21" x14ac:dyDescent="0.35">
      <c r="U39765" s="3"/>
    </row>
    <row r="39766" spans="21:21" x14ac:dyDescent="0.35">
      <c r="U39766" s="3"/>
    </row>
    <row r="39767" spans="21:21" x14ac:dyDescent="0.35">
      <c r="U39767" s="3"/>
    </row>
    <row r="39768" spans="21:21" x14ac:dyDescent="0.35">
      <c r="U39768" s="3"/>
    </row>
    <row r="39769" spans="21:21" x14ac:dyDescent="0.35">
      <c r="U39769" s="3"/>
    </row>
    <row r="39770" spans="21:21" x14ac:dyDescent="0.35">
      <c r="U39770" s="3"/>
    </row>
    <row r="39771" spans="21:21" x14ac:dyDescent="0.35">
      <c r="U39771" s="3"/>
    </row>
    <row r="39772" spans="21:21" x14ac:dyDescent="0.35">
      <c r="U39772" s="3"/>
    </row>
    <row r="39773" spans="21:21" x14ac:dyDescent="0.35">
      <c r="U39773" s="3"/>
    </row>
    <row r="39774" spans="21:21" x14ac:dyDescent="0.35">
      <c r="U39774" s="3"/>
    </row>
    <row r="39775" spans="21:21" x14ac:dyDescent="0.35">
      <c r="U39775" s="3"/>
    </row>
    <row r="39776" spans="21:21" x14ac:dyDescent="0.35">
      <c r="U39776" s="3"/>
    </row>
    <row r="39777" spans="21:21" x14ac:dyDescent="0.35">
      <c r="U39777" s="3"/>
    </row>
    <row r="39778" spans="21:21" x14ac:dyDescent="0.35">
      <c r="U39778" s="3"/>
    </row>
    <row r="39779" spans="21:21" x14ac:dyDescent="0.35">
      <c r="U39779" s="3"/>
    </row>
    <row r="39780" spans="21:21" x14ac:dyDescent="0.35">
      <c r="U39780" s="3"/>
    </row>
    <row r="39781" spans="21:21" x14ac:dyDescent="0.35">
      <c r="U39781" s="3"/>
    </row>
    <row r="39782" spans="21:21" x14ac:dyDescent="0.35">
      <c r="U39782" s="3"/>
    </row>
    <row r="39783" spans="21:21" x14ac:dyDescent="0.35">
      <c r="U39783" s="3"/>
    </row>
    <row r="39784" spans="21:21" x14ac:dyDescent="0.35">
      <c r="U39784" s="3"/>
    </row>
    <row r="39785" spans="21:21" x14ac:dyDescent="0.35">
      <c r="U39785" s="3"/>
    </row>
    <row r="39786" spans="21:21" x14ac:dyDescent="0.35">
      <c r="U39786" s="3"/>
    </row>
    <row r="39787" spans="21:21" x14ac:dyDescent="0.35">
      <c r="U39787" s="3"/>
    </row>
    <row r="39788" spans="21:21" x14ac:dyDescent="0.35">
      <c r="U39788" s="3"/>
    </row>
    <row r="39789" spans="21:21" x14ac:dyDescent="0.35">
      <c r="U39789" s="3"/>
    </row>
    <row r="39790" spans="21:21" x14ac:dyDescent="0.35">
      <c r="U39790" s="3"/>
    </row>
    <row r="39791" spans="21:21" x14ac:dyDescent="0.35">
      <c r="U39791" s="3"/>
    </row>
    <row r="39792" spans="21:21" x14ac:dyDescent="0.35">
      <c r="U39792" s="3"/>
    </row>
    <row r="39793" spans="21:21" x14ac:dyDescent="0.35">
      <c r="U39793" s="3"/>
    </row>
    <row r="39794" spans="21:21" x14ac:dyDescent="0.35">
      <c r="U39794" s="3"/>
    </row>
    <row r="39795" spans="21:21" x14ac:dyDescent="0.35">
      <c r="U39795" s="3"/>
    </row>
    <row r="39796" spans="21:21" x14ac:dyDescent="0.35">
      <c r="U39796" s="3"/>
    </row>
    <row r="39797" spans="21:21" x14ac:dyDescent="0.35">
      <c r="U39797" s="3"/>
    </row>
    <row r="39798" spans="21:21" x14ac:dyDescent="0.35">
      <c r="U39798" s="3"/>
    </row>
    <row r="39799" spans="21:21" x14ac:dyDescent="0.35">
      <c r="U39799" s="3"/>
    </row>
    <row r="39800" spans="21:21" x14ac:dyDescent="0.35">
      <c r="U39800" s="3"/>
    </row>
    <row r="39801" spans="21:21" x14ac:dyDescent="0.35">
      <c r="U39801" s="3"/>
    </row>
    <row r="39802" spans="21:21" x14ac:dyDescent="0.35">
      <c r="U39802" s="3"/>
    </row>
    <row r="39803" spans="21:21" x14ac:dyDescent="0.35">
      <c r="U39803" s="3"/>
    </row>
    <row r="39804" spans="21:21" x14ac:dyDescent="0.35">
      <c r="U39804" s="3"/>
    </row>
    <row r="39805" spans="21:21" x14ac:dyDescent="0.35">
      <c r="U39805" s="3"/>
    </row>
    <row r="39806" spans="21:21" x14ac:dyDescent="0.35">
      <c r="U39806" s="3"/>
    </row>
    <row r="39807" spans="21:21" x14ac:dyDescent="0.35">
      <c r="U39807" s="3"/>
    </row>
    <row r="39808" spans="21:21" x14ac:dyDescent="0.35">
      <c r="U39808" s="3"/>
    </row>
    <row r="39809" spans="21:21" x14ac:dyDescent="0.35">
      <c r="U39809" s="3"/>
    </row>
    <row r="39810" spans="21:21" x14ac:dyDescent="0.35">
      <c r="U39810" s="3"/>
    </row>
    <row r="39811" spans="21:21" x14ac:dyDescent="0.35">
      <c r="U39811" s="3"/>
    </row>
    <row r="39812" spans="21:21" x14ac:dyDescent="0.35">
      <c r="U39812" s="3"/>
    </row>
    <row r="39813" spans="21:21" x14ac:dyDescent="0.35">
      <c r="U39813" s="3"/>
    </row>
    <row r="39814" spans="21:21" x14ac:dyDescent="0.35">
      <c r="U39814" s="3"/>
    </row>
    <row r="39815" spans="21:21" x14ac:dyDescent="0.35">
      <c r="U39815" s="3"/>
    </row>
    <row r="39816" spans="21:21" x14ac:dyDescent="0.35">
      <c r="U39816" s="3"/>
    </row>
    <row r="39817" spans="21:21" x14ac:dyDescent="0.35">
      <c r="U39817" s="3"/>
    </row>
    <row r="39818" spans="21:21" x14ac:dyDescent="0.35">
      <c r="U39818" s="3"/>
    </row>
    <row r="39819" spans="21:21" x14ac:dyDescent="0.35">
      <c r="U39819" s="3"/>
    </row>
    <row r="39820" spans="21:21" x14ac:dyDescent="0.35">
      <c r="U39820" s="3"/>
    </row>
    <row r="39821" spans="21:21" x14ac:dyDescent="0.35">
      <c r="U39821" s="3"/>
    </row>
    <row r="39822" spans="21:21" x14ac:dyDescent="0.35">
      <c r="U39822" s="3"/>
    </row>
    <row r="39823" spans="21:21" x14ac:dyDescent="0.35">
      <c r="U39823" s="3"/>
    </row>
    <row r="39824" spans="21:21" x14ac:dyDescent="0.35">
      <c r="U39824" s="3"/>
    </row>
    <row r="39825" spans="21:21" x14ac:dyDescent="0.35">
      <c r="U39825" s="3"/>
    </row>
    <row r="39826" spans="21:21" x14ac:dyDescent="0.35">
      <c r="U39826" s="3"/>
    </row>
    <row r="39827" spans="21:21" x14ac:dyDescent="0.35">
      <c r="U39827" s="3"/>
    </row>
    <row r="39828" spans="21:21" x14ac:dyDescent="0.35">
      <c r="U39828" s="3"/>
    </row>
    <row r="39829" spans="21:21" x14ac:dyDescent="0.35">
      <c r="U39829" s="3"/>
    </row>
    <row r="39830" spans="21:21" x14ac:dyDescent="0.35">
      <c r="U39830" s="3"/>
    </row>
    <row r="39831" spans="21:21" x14ac:dyDescent="0.35">
      <c r="U39831" s="3"/>
    </row>
    <row r="39832" spans="21:21" x14ac:dyDescent="0.35">
      <c r="U39832" s="3"/>
    </row>
    <row r="39833" spans="21:21" x14ac:dyDescent="0.35">
      <c r="U39833" s="3"/>
    </row>
    <row r="39834" spans="21:21" x14ac:dyDescent="0.35">
      <c r="U39834" s="3"/>
    </row>
    <row r="39835" spans="21:21" x14ac:dyDescent="0.35">
      <c r="U39835" s="3"/>
    </row>
    <row r="39836" spans="21:21" x14ac:dyDescent="0.35">
      <c r="U39836" s="3"/>
    </row>
    <row r="39837" spans="21:21" x14ac:dyDescent="0.35">
      <c r="U39837" s="3"/>
    </row>
    <row r="39838" spans="21:21" x14ac:dyDescent="0.35">
      <c r="U39838" s="3"/>
    </row>
    <row r="39839" spans="21:21" x14ac:dyDescent="0.35">
      <c r="U39839" s="3"/>
    </row>
    <row r="39840" spans="21:21" x14ac:dyDescent="0.35">
      <c r="U39840" s="3"/>
    </row>
    <row r="39841" spans="21:21" x14ac:dyDescent="0.35">
      <c r="U39841" s="3"/>
    </row>
    <row r="39842" spans="21:21" x14ac:dyDescent="0.35">
      <c r="U39842" s="3"/>
    </row>
    <row r="39843" spans="21:21" x14ac:dyDescent="0.35">
      <c r="U39843" s="3"/>
    </row>
    <row r="39844" spans="21:21" x14ac:dyDescent="0.35">
      <c r="U39844" s="3"/>
    </row>
    <row r="39845" spans="21:21" x14ac:dyDescent="0.35">
      <c r="U39845" s="3"/>
    </row>
    <row r="39846" spans="21:21" x14ac:dyDescent="0.35">
      <c r="U39846" s="3"/>
    </row>
    <row r="39847" spans="21:21" x14ac:dyDescent="0.35">
      <c r="U39847" s="3"/>
    </row>
    <row r="39848" spans="21:21" x14ac:dyDescent="0.35">
      <c r="U39848" s="3"/>
    </row>
    <row r="39849" spans="21:21" x14ac:dyDescent="0.35">
      <c r="U39849" s="3"/>
    </row>
    <row r="39850" spans="21:21" x14ac:dyDescent="0.35">
      <c r="U39850" s="3"/>
    </row>
    <row r="39851" spans="21:21" x14ac:dyDescent="0.35">
      <c r="U39851" s="3"/>
    </row>
    <row r="39852" spans="21:21" x14ac:dyDescent="0.35">
      <c r="U39852" s="3"/>
    </row>
    <row r="39853" spans="21:21" x14ac:dyDescent="0.35">
      <c r="U39853" s="3"/>
    </row>
    <row r="39854" spans="21:21" x14ac:dyDescent="0.35">
      <c r="U39854" s="3"/>
    </row>
    <row r="39855" spans="21:21" x14ac:dyDescent="0.35">
      <c r="U39855" s="3"/>
    </row>
    <row r="39856" spans="21:21" x14ac:dyDescent="0.35">
      <c r="U39856" s="3"/>
    </row>
    <row r="39857" spans="21:21" x14ac:dyDescent="0.35">
      <c r="U39857" s="3"/>
    </row>
    <row r="39858" spans="21:21" x14ac:dyDescent="0.35">
      <c r="U39858" s="3"/>
    </row>
    <row r="39859" spans="21:21" x14ac:dyDescent="0.35">
      <c r="U39859" s="3"/>
    </row>
    <row r="39860" spans="21:21" x14ac:dyDescent="0.35">
      <c r="U39860" s="3"/>
    </row>
    <row r="39861" spans="21:21" x14ac:dyDescent="0.35">
      <c r="U39861" s="3"/>
    </row>
    <row r="39862" spans="21:21" x14ac:dyDescent="0.35">
      <c r="U39862" s="3"/>
    </row>
    <row r="39863" spans="21:21" x14ac:dyDescent="0.35">
      <c r="U39863" s="3"/>
    </row>
    <row r="39864" spans="21:21" x14ac:dyDescent="0.35">
      <c r="U39864" s="3"/>
    </row>
    <row r="39865" spans="21:21" x14ac:dyDescent="0.35">
      <c r="U39865" s="3"/>
    </row>
    <row r="39866" spans="21:21" x14ac:dyDescent="0.35">
      <c r="U39866" s="3"/>
    </row>
    <row r="39867" spans="21:21" x14ac:dyDescent="0.35">
      <c r="U39867" s="3"/>
    </row>
    <row r="39868" spans="21:21" x14ac:dyDescent="0.35">
      <c r="U39868" s="3"/>
    </row>
    <row r="39869" spans="21:21" x14ac:dyDescent="0.35">
      <c r="U39869" s="3"/>
    </row>
    <row r="39870" spans="21:21" x14ac:dyDescent="0.35">
      <c r="U39870" s="3"/>
    </row>
    <row r="39871" spans="21:21" x14ac:dyDescent="0.35">
      <c r="U39871" s="3"/>
    </row>
    <row r="39872" spans="21:21" x14ac:dyDescent="0.35">
      <c r="U39872" s="3"/>
    </row>
    <row r="39873" spans="21:21" x14ac:dyDescent="0.35">
      <c r="U39873" s="3"/>
    </row>
    <row r="39874" spans="21:21" x14ac:dyDescent="0.35">
      <c r="U39874" s="3"/>
    </row>
    <row r="39875" spans="21:21" x14ac:dyDescent="0.35">
      <c r="U39875" s="3"/>
    </row>
    <row r="39876" spans="21:21" x14ac:dyDescent="0.35">
      <c r="U39876" s="3"/>
    </row>
    <row r="39877" spans="21:21" x14ac:dyDescent="0.35">
      <c r="U39877" s="3"/>
    </row>
    <row r="39878" spans="21:21" x14ac:dyDescent="0.35">
      <c r="U39878" s="3"/>
    </row>
    <row r="39879" spans="21:21" x14ac:dyDescent="0.35">
      <c r="U39879" s="3"/>
    </row>
    <row r="39880" spans="21:21" x14ac:dyDescent="0.35">
      <c r="U39880" s="3"/>
    </row>
    <row r="39881" spans="21:21" x14ac:dyDescent="0.35">
      <c r="U39881" s="3"/>
    </row>
    <row r="39882" spans="21:21" x14ac:dyDescent="0.35">
      <c r="U39882" s="3"/>
    </row>
    <row r="39883" spans="21:21" x14ac:dyDescent="0.35">
      <c r="U39883" s="3"/>
    </row>
    <row r="39884" spans="21:21" x14ac:dyDescent="0.35">
      <c r="U39884" s="3"/>
    </row>
    <row r="39885" spans="21:21" x14ac:dyDescent="0.35">
      <c r="U39885" s="3"/>
    </row>
    <row r="39886" spans="21:21" x14ac:dyDescent="0.35">
      <c r="U39886" s="3"/>
    </row>
    <row r="39887" spans="21:21" x14ac:dyDescent="0.35">
      <c r="U39887" s="3"/>
    </row>
    <row r="39888" spans="21:21" x14ac:dyDescent="0.35">
      <c r="U39888" s="3"/>
    </row>
    <row r="39889" spans="21:21" x14ac:dyDescent="0.35">
      <c r="U39889" s="3"/>
    </row>
    <row r="39890" spans="21:21" x14ac:dyDescent="0.35">
      <c r="U39890" s="3"/>
    </row>
    <row r="39891" spans="21:21" x14ac:dyDescent="0.35">
      <c r="U39891" s="3"/>
    </row>
    <row r="39892" spans="21:21" x14ac:dyDescent="0.35">
      <c r="U39892" s="3"/>
    </row>
    <row r="39893" spans="21:21" x14ac:dyDescent="0.35">
      <c r="U39893" s="3"/>
    </row>
    <row r="39894" spans="21:21" x14ac:dyDescent="0.35">
      <c r="U39894" s="3"/>
    </row>
    <row r="39895" spans="21:21" x14ac:dyDescent="0.35">
      <c r="U39895" s="3"/>
    </row>
    <row r="39896" spans="21:21" x14ac:dyDescent="0.35">
      <c r="U39896" s="3"/>
    </row>
    <row r="39897" spans="21:21" x14ac:dyDescent="0.35">
      <c r="U39897" s="3"/>
    </row>
    <row r="39898" spans="21:21" x14ac:dyDescent="0.35">
      <c r="U39898" s="3"/>
    </row>
    <row r="39899" spans="21:21" x14ac:dyDescent="0.35">
      <c r="U39899" s="3"/>
    </row>
    <row r="39900" spans="21:21" x14ac:dyDescent="0.35">
      <c r="U39900" s="3"/>
    </row>
    <row r="39901" spans="21:21" x14ac:dyDescent="0.35">
      <c r="U39901" s="3"/>
    </row>
    <row r="39902" spans="21:21" x14ac:dyDescent="0.35">
      <c r="U39902" s="3"/>
    </row>
    <row r="39903" spans="21:21" x14ac:dyDescent="0.35">
      <c r="U39903" s="3"/>
    </row>
    <row r="39904" spans="21:21" x14ac:dyDescent="0.35">
      <c r="U39904" s="3"/>
    </row>
    <row r="39905" spans="21:21" x14ac:dyDescent="0.35">
      <c r="U39905" s="3"/>
    </row>
    <row r="39906" spans="21:21" x14ac:dyDescent="0.35">
      <c r="U39906" s="3"/>
    </row>
    <row r="39907" spans="21:21" x14ac:dyDescent="0.35">
      <c r="U39907" s="3"/>
    </row>
    <row r="39908" spans="21:21" x14ac:dyDescent="0.35">
      <c r="U39908" s="3"/>
    </row>
    <row r="39909" spans="21:21" x14ac:dyDescent="0.35">
      <c r="U39909" s="3"/>
    </row>
    <row r="39910" spans="21:21" x14ac:dyDescent="0.35">
      <c r="U39910" s="3"/>
    </row>
    <row r="39911" spans="21:21" x14ac:dyDescent="0.35">
      <c r="U39911" s="3"/>
    </row>
    <row r="39912" spans="21:21" x14ac:dyDescent="0.35">
      <c r="U39912" s="3"/>
    </row>
    <row r="39913" spans="21:21" x14ac:dyDescent="0.35">
      <c r="U39913" s="3"/>
    </row>
    <row r="39914" spans="21:21" x14ac:dyDescent="0.35">
      <c r="U39914" s="3"/>
    </row>
    <row r="39915" spans="21:21" x14ac:dyDescent="0.35">
      <c r="U39915" s="3"/>
    </row>
    <row r="39916" spans="21:21" x14ac:dyDescent="0.35">
      <c r="U39916" s="3"/>
    </row>
    <row r="39917" spans="21:21" x14ac:dyDescent="0.35">
      <c r="U39917" s="3"/>
    </row>
    <row r="39918" spans="21:21" x14ac:dyDescent="0.35">
      <c r="U39918" s="3"/>
    </row>
    <row r="39919" spans="21:21" x14ac:dyDescent="0.35">
      <c r="U39919" s="3"/>
    </row>
    <row r="39920" spans="21:21" x14ac:dyDescent="0.35">
      <c r="U39920" s="3"/>
    </row>
    <row r="39921" spans="21:21" x14ac:dyDescent="0.35">
      <c r="U39921" s="3"/>
    </row>
    <row r="39922" spans="21:21" x14ac:dyDescent="0.35">
      <c r="U39922" s="3"/>
    </row>
    <row r="39923" spans="21:21" x14ac:dyDescent="0.35">
      <c r="U39923" s="3"/>
    </row>
    <row r="39924" spans="21:21" x14ac:dyDescent="0.35">
      <c r="U39924" s="3"/>
    </row>
    <row r="39925" spans="21:21" x14ac:dyDescent="0.35">
      <c r="U39925" s="3"/>
    </row>
    <row r="39926" spans="21:21" x14ac:dyDescent="0.35">
      <c r="U39926" s="3"/>
    </row>
    <row r="39927" spans="21:21" x14ac:dyDescent="0.35">
      <c r="U39927" s="3"/>
    </row>
    <row r="39928" spans="21:21" x14ac:dyDescent="0.35">
      <c r="U39928" s="3"/>
    </row>
    <row r="39929" spans="21:21" x14ac:dyDescent="0.35">
      <c r="U39929" s="3"/>
    </row>
    <row r="39930" spans="21:21" x14ac:dyDescent="0.35">
      <c r="U39930" s="3"/>
    </row>
    <row r="39931" spans="21:21" x14ac:dyDescent="0.35">
      <c r="U39931" s="3"/>
    </row>
    <row r="39932" spans="21:21" x14ac:dyDescent="0.35">
      <c r="U39932" s="3"/>
    </row>
    <row r="39933" spans="21:21" x14ac:dyDescent="0.35">
      <c r="U39933" s="3"/>
    </row>
    <row r="39934" spans="21:21" x14ac:dyDescent="0.35">
      <c r="U39934" s="3"/>
    </row>
    <row r="39935" spans="21:21" x14ac:dyDescent="0.35">
      <c r="U39935" s="3"/>
    </row>
    <row r="39936" spans="21:21" x14ac:dyDescent="0.35">
      <c r="U39936" s="3"/>
    </row>
    <row r="39937" spans="21:21" x14ac:dyDescent="0.35">
      <c r="U39937" s="3"/>
    </row>
    <row r="39938" spans="21:21" x14ac:dyDescent="0.35">
      <c r="U39938" s="3"/>
    </row>
    <row r="39939" spans="21:21" x14ac:dyDescent="0.35">
      <c r="U39939" s="3"/>
    </row>
    <row r="39940" spans="21:21" x14ac:dyDescent="0.35">
      <c r="U39940" s="3"/>
    </row>
    <row r="39941" spans="21:21" x14ac:dyDescent="0.35">
      <c r="U39941" s="3"/>
    </row>
    <row r="39942" spans="21:21" x14ac:dyDescent="0.35">
      <c r="U39942" s="3"/>
    </row>
    <row r="39943" spans="21:21" x14ac:dyDescent="0.35">
      <c r="U39943" s="3"/>
    </row>
    <row r="39944" spans="21:21" x14ac:dyDescent="0.35">
      <c r="U39944" s="3"/>
    </row>
    <row r="39945" spans="21:21" x14ac:dyDescent="0.35">
      <c r="U39945" s="3"/>
    </row>
    <row r="39946" spans="21:21" x14ac:dyDescent="0.35">
      <c r="U39946" s="3"/>
    </row>
    <row r="39947" spans="21:21" x14ac:dyDescent="0.35">
      <c r="U39947" s="3"/>
    </row>
    <row r="39948" spans="21:21" x14ac:dyDescent="0.35">
      <c r="U39948" s="3"/>
    </row>
    <row r="39949" spans="21:21" x14ac:dyDescent="0.35">
      <c r="U39949" s="3"/>
    </row>
    <row r="39950" spans="21:21" x14ac:dyDescent="0.35">
      <c r="U39950" s="3"/>
    </row>
    <row r="39951" spans="21:21" x14ac:dyDescent="0.35">
      <c r="U39951" s="3"/>
    </row>
    <row r="39952" spans="21:21" x14ac:dyDescent="0.35">
      <c r="U39952" s="3"/>
    </row>
    <row r="39953" spans="21:21" x14ac:dyDescent="0.35">
      <c r="U39953" s="3"/>
    </row>
    <row r="39954" spans="21:21" x14ac:dyDescent="0.35">
      <c r="U39954" s="3"/>
    </row>
    <row r="39955" spans="21:21" x14ac:dyDescent="0.35">
      <c r="U39955" s="3"/>
    </row>
    <row r="39956" spans="21:21" x14ac:dyDescent="0.35">
      <c r="U39956" s="3"/>
    </row>
    <row r="39957" spans="21:21" x14ac:dyDescent="0.35">
      <c r="U39957" s="3"/>
    </row>
    <row r="39958" spans="21:21" x14ac:dyDescent="0.35">
      <c r="U39958" s="3"/>
    </row>
    <row r="39959" spans="21:21" x14ac:dyDescent="0.35">
      <c r="U39959" s="3"/>
    </row>
    <row r="39960" spans="21:21" x14ac:dyDescent="0.35">
      <c r="U39960" s="3"/>
    </row>
    <row r="39961" spans="21:21" x14ac:dyDescent="0.35">
      <c r="U39961" s="3"/>
    </row>
    <row r="39962" spans="21:21" x14ac:dyDescent="0.35">
      <c r="U39962" s="3"/>
    </row>
    <row r="39963" spans="21:21" x14ac:dyDescent="0.35">
      <c r="U39963" s="3"/>
    </row>
    <row r="39964" spans="21:21" x14ac:dyDescent="0.35">
      <c r="U39964" s="3"/>
    </row>
    <row r="39965" spans="21:21" x14ac:dyDescent="0.35">
      <c r="U39965" s="3"/>
    </row>
    <row r="39966" spans="21:21" x14ac:dyDescent="0.35">
      <c r="U39966" s="3"/>
    </row>
    <row r="39967" spans="21:21" x14ac:dyDescent="0.35">
      <c r="U39967" s="3"/>
    </row>
    <row r="39968" spans="21:21" x14ac:dyDescent="0.35">
      <c r="U39968" s="3"/>
    </row>
    <row r="39969" spans="21:21" x14ac:dyDescent="0.35">
      <c r="U39969" s="3"/>
    </row>
    <row r="39970" spans="21:21" x14ac:dyDescent="0.35">
      <c r="U39970" s="3"/>
    </row>
    <row r="39971" spans="21:21" x14ac:dyDescent="0.35">
      <c r="U39971" s="3"/>
    </row>
    <row r="39972" spans="21:21" x14ac:dyDescent="0.35">
      <c r="U39972" s="3"/>
    </row>
    <row r="39973" spans="21:21" x14ac:dyDescent="0.35">
      <c r="U39973" s="3"/>
    </row>
    <row r="39974" spans="21:21" x14ac:dyDescent="0.35">
      <c r="U39974" s="3"/>
    </row>
    <row r="39975" spans="21:21" x14ac:dyDescent="0.35">
      <c r="U39975" s="3"/>
    </row>
    <row r="39976" spans="21:21" x14ac:dyDescent="0.35">
      <c r="U39976" s="3"/>
    </row>
    <row r="39977" spans="21:21" x14ac:dyDescent="0.35">
      <c r="U39977" s="3"/>
    </row>
    <row r="39978" spans="21:21" x14ac:dyDescent="0.35">
      <c r="U39978" s="3"/>
    </row>
    <row r="39979" spans="21:21" x14ac:dyDescent="0.35">
      <c r="U39979" s="3"/>
    </row>
    <row r="39980" spans="21:21" x14ac:dyDescent="0.35">
      <c r="U39980" s="3"/>
    </row>
    <row r="39981" spans="21:21" x14ac:dyDescent="0.35">
      <c r="U39981" s="3"/>
    </row>
    <row r="39982" spans="21:21" x14ac:dyDescent="0.35">
      <c r="U39982" s="3"/>
    </row>
    <row r="39983" spans="21:21" x14ac:dyDescent="0.35">
      <c r="U39983" s="3"/>
    </row>
    <row r="39984" spans="21:21" x14ac:dyDescent="0.35">
      <c r="U39984" s="3"/>
    </row>
    <row r="39985" spans="21:21" x14ac:dyDescent="0.35">
      <c r="U39985" s="3"/>
    </row>
    <row r="39986" spans="21:21" x14ac:dyDescent="0.35">
      <c r="U39986" s="3"/>
    </row>
    <row r="39987" spans="21:21" x14ac:dyDescent="0.35">
      <c r="U39987" s="3"/>
    </row>
    <row r="39988" spans="21:21" x14ac:dyDescent="0.35">
      <c r="U39988" s="3"/>
    </row>
    <row r="39989" spans="21:21" x14ac:dyDescent="0.35">
      <c r="U39989" s="3"/>
    </row>
    <row r="39990" spans="21:21" x14ac:dyDescent="0.35">
      <c r="U39990" s="3"/>
    </row>
    <row r="39991" spans="21:21" x14ac:dyDescent="0.35">
      <c r="U39991" s="3"/>
    </row>
    <row r="39992" spans="21:21" x14ac:dyDescent="0.35">
      <c r="U39992" s="3"/>
    </row>
    <row r="39993" spans="21:21" x14ac:dyDescent="0.35">
      <c r="U39993" s="3"/>
    </row>
    <row r="39994" spans="21:21" x14ac:dyDescent="0.35">
      <c r="U39994" s="3"/>
    </row>
    <row r="39995" spans="21:21" x14ac:dyDescent="0.35">
      <c r="U39995" s="3"/>
    </row>
    <row r="39996" spans="21:21" x14ac:dyDescent="0.35">
      <c r="U39996" s="3"/>
    </row>
    <row r="39997" spans="21:21" x14ac:dyDescent="0.35">
      <c r="U39997" s="3"/>
    </row>
    <row r="39998" spans="21:21" x14ac:dyDescent="0.35">
      <c r="U39998" s="3"/>
    </row>
    <row r="39999" spans="21:21" x14ac:dyDescent="0.35">
      <c r="U39999" s="3"/>
    </row>
    <row r="40000" spans="21:21" x14ac:dyDescent="0.35">
      <c r="U40000" s="3"/>
    </row>
    <row r="40001" spans="21:21" x14ac:dyDescent="0.35">
      <c r="U40001" s="3"/>
    </row>
    <row r="40002" spans="21:21" x14ac:dyDescent="0.35">
      <c r="U40002" s="3"/>
    </row>
    <row r="40003" spans="21:21" x14ac:dyDescent="0.35">
      <c r="U40003" s="3"/>
    </row>
    <row r="40004" spans="21:21" x14ac:dyDescent="0.35">
      <c r="U40004" s="3"/>
    </row>
    <row r="40005" spans="21:21" x14ac:dyDescent="0.35">
      <c r="U40005" s="3"/>
    </row>
    <row r="40006" spans="21:21" x14ac:dyDescent="0.35">
      <c r="U40006" s="3"/>
    </row>
    <row r="40007" spans="21:21" x14ac:dyDescent="0.35">
      <c r="U40007" s="3"/>
    </row>
    <row r="40008" spans="21:21" x14ac:dyDescent="0.35">
      <c r="U40008" s="3"/>
    </row>
    <row r="40009" spans="21:21" x14ac:dyDescent="0.35">
      <c r="U40009" s="3"/>
    </row>
    <row r="40010" spans="21:21" x14ac:dyDescent="0.35">
      <c r="U40010" s="3"/>
    </row>
    <row r="40011" spans="21:21" x14ac:dyDescent="0.35">
      <c r="U40011" s="3"/>
    </row>
    <row r="40012" spans="21:21" x14ac:dyDescent="0.35">
      <c r="U40012" s="3"/>
    </row>
    <row r="40013" spans="21:21" x14ac:dyDescent="0.35">
      <c r="U40013" s="3"/>
    </row>
    <row r="40014" spans="21:21" x14ac:dyDescent="0.35">
      <c r="U40014" s="3"/>
    </row>
    <row r="40015" spans="21:21" x14ac:dyDescent="0.35">
      <c r="U40015" s="3"/>
    </row>
    <row r="40016" spans="21:21" x14ac:dyDescent="0.35">
      <c r="U40016" s="3"/>
    </row>
    <row r="40017" spans="21:21" x14ac:dyDescent="0.35">
      <c r="U40017" s="3"/>
    </row>
    <row r="40018" spans="21:21" x14ac:dyDescent="0.35">
      <c r="U40018" s="3"/>
    </row>
    <row r="40019" spans="21:21" x14ac:dyDescent="0.35">
      <c r="U40019" s="3"/>
    </row>
    <row r="40020" spans="21:21" x14ac:dyDescent="0.35">
      <c r="U40020" s="3"/>
    </row>
    <row r="40021" spans="21:21" x14ac:dyDescent="0.35">
      <c r="U40021" s="3"/>
    </row>
    <row r="40022" spans="21:21" x14ac:dyDescent="0.35">
      <c r="U40022" s="3"/>
    </row>
    <row r="40023" spans="21:21" x14ac:dyDescent="0.35">
      <c r="U40023" s="3"/>
    </row>
    <row r="40024" spans="21:21" x14ac:dyDescent="0.35">
      <c r="U40024" s="3"/>
    </row>
    <row r="40025" spans="21:21" x14ac:dyDescent="0.35">
      <c r="U40025" s="3"/>
    </row>
    <row r="40026" spans="21:21" x14ac:dyDescent="0.35">
      <c r="U40026" s="3"/>
    </row>
    <row r="40027" spans="21:21" x14ac:dyDescent="0.35">
      <c r="U40027" s="3"/>
    </row>
    <row r="40028" spans="21:21" x14ac:dyDescent="0.35">
      <c r="U40028" s="3"/>
    </row>
    <row r="40029" spans="21:21" x14ac:dyDescent="0.35">
      <c r="U40029" s="3"/>
    </row>
    <row r="40030" spans="21:21" x14ac:dyDescent="0.35">
      <c r="U40030" s="3"/>
    </row>
    <row r="40031" spans="21:21" x14ac:dyDescent="0.35">
      <c r="U40031" s="3"/>
    </row>
    <row r="40032" spans="21:21" x14ac:dyDescent="0.35">
      <c r="U40032" s="3"/>
    </row>
    <row r="40033" spans="21:21" x14ac:dyDescent="0.35">
      <c r="U40033" s="3"/>
    </row>
    <row r="40034" spans="21:21" x14ac:dyDescent="0.35">
      <c r="U40034" s="3"/>
    </row>
    <row r="40035" spans="21:21" x14ac:dyDescent="0.35">
      <c r="U40035" s="3"/>
    </row>
    <row r="40036" spans="21:21" x14ac:dyDescent="0.35">
      <c r="U40036" s="3"/>
    </row>
    <row r="40037" spans="21:21" x14ac:dyDescent="0.35">
      <c r="U40037" s="3"/>
    </row>
    <row r="40038" spans="21:21" x14ac:dyDescent="0.35">
      <c r="U40038" s="3"/>
    </row>
    <row r="40039" spans="21:21" x14ac:dyDescent="0.35">
      <c r="U40039" s="3"/>
    </row>
    <row r="40040" spans="21:21" x14ac:dyDescent="0.35">
      <c r="U40040" s="3"/>
    </row>
    <row r="40041" spans="21:21" x14ac:dyDescent="0.35">
      <c r="U40041" s="3"/>
    </row>
    <row r="40042" spans="21:21" x14ac:dyDescent="0.35">
      <c r="U40042" s="3"/>
    </row>
    <row r="40043" spans="21:21" x14ac:dyDescent="0.35">
      <c r="U40043" s="3"/>
    </row>
    <row r="40044" spans="21:21" x14ac:dyDescent="0.35">
      <c r="U40044" s="3"/>
    </row>
    <row r="40045" spans="21:21" x14ac:dyDescent="0.35">
      <c r="U40045" s="3"/>
    </row>
    <row r="40046" spans="21:21" x14ac:dyDescent="0.35">
      <c r="U40046" s="3"/>
    </row>
    <row r="40047" spans="21:21" x14ac:dyDescent="0.35">
      <c r="U40047" s="3"/>
    </row>
    <row r="40048" spans="21:21" x14ac:dyDescent="0.35">
      <c r="U40048" s="3"/>
    </row>
    <row r="40049" spans="21:21" x14ac:dyDescent="0.35">
      <c r="U40049" s="3"/>
    </row>
    <row r="40050" spans="21:21" x14ac:dyDescent="0.35">
      <c r="U40050" s="3"/>
    </row>
    <row r="40051" spans="21:21" x14ac:dyDescent="0.35">
      <c r="U40051" s="3"/>
    </row>
    <row r="40052" spans="21:21" x14ac:dyDescent="0.35">
      <c r="U40052" s="3"/>
    </row>
    <row r="40053" spans="21:21" x14ac:dyDescent="0.35">
      <c r="U40053" s="3"/>
    </row>
    <row r="40054" spans="21:21" x14ac:dyDescent="0.35">
      <c r="U40054" s="3"/>
    </row>
    <row r="40055" spans="21:21" x14ac:dyDescent="0.35">
      <c r="U40055" s="3"/>
    </row>
    <row r="40056" spans="21:21" x14ac:dyDescent="0.35">
      <c r="U40056" s="3"/>
    </row>
    <row r="40057" spans="21:21" x14ac:dyDescent="0.35">
      <c r="U40057" s="3"/>
    </row>
    <row r="40058" spans="21:21" x14ac:dyDescent="0.35">
      <c r="U40058" s="3"/>
    </row>
    <row r="40059" spans="21:21" x14ac:dyDescent="0.35">
      <c r="U40059" s="3"/>
    </row>
    <row r="40060" spans="21:21" x14ac:dyDescent="0.35">
      <c r="U40060" s="3"/>
    </row>
    <row r="40061" spans="21:21" x14ac:dyDescent="0.35">
      <c r="U40061" s="3"/>
    </row>
    <row r="40062" spans="21:21" x14ac:dyDescent="0.35">
      <c r="U40062" s="3"/>
    </row>
    <row r="40063" spans="21:21" x14ac:dyDescent="0.35">
      <c r="U40063" s="3"/>
    </row>
    <row r="40064" spans="21:21" x14ac:dyDescent="0.35">
      <c r="U40064" s="3"/>
    </row>
    <row r="40065" spans="21:21" x14ac:dyDescent="0.35">
      <c r="U40065" s="3"/>
    </row>
    <row r="40066" spans="21:21" x14ac:dyDescent="0.35">
      <c r="U40066" s="3"/>
    </row>
    <row r="40067" spans="21:21" x14ac:dyDescent="0.35">
      <c r="U40067" s="3"/>
    </row>
    <row r="40068" spans="21:21" x14ac:dyDescent="0.35">
      <c r="U40068" s="3"/>
    </row>
    <row r="40069" spans="21:21" x14ac:dyDescent="0.35">
      <c r="U40069" s="3"/>
    </row>
    <row r="40070" spans="21:21" x14ac:dyDescent="0.35">
      <c r="U40070" s="3"/>
    </row>
    <row r="40071" spans="21:21" x14ac:dyDescent="0.35">
      <c r="U40071" s="3"/>
    </row>
    <row r="40072" spans="21:21" x14ac:dyDescent="0.35">
      <c r="U40072" s="3"/>
    </row>
    <row r="40073" spans="21:21" x14ac:dyDescent="0.35">
      <c r="U40073" s="3"/>
    </row>
    <row r="40074" spans="21:21" x14ac:dyDescent="0.35">
      <c r="U40074" s="3"/>
    </row>
    <row r="40075" spans="21:21" x14ac:dyDescent="0.35">
      <c r="U40075" s="3"/>
    </row>
    <row r="40076" spans="21:21" x14ac:dyDescent="0.35">
      <c r="U40076" s="3"/>
    </row>
    <row r="40077" spans="21:21" x14ac:dyDescent="0.35">
      <c r="U40077" s="3"/>
    </row>
    <row r="40078" spans="21:21" x14ac:dyDescent="0.35">
      <c r="U40078" s="3"/>
    </row>
    <row r="40079" spans="21:21" x14ac:dyDescent="0.35">
      <c r="U40079" s="3"/>
    </row>
    <row r="40080" spans="21:21" x14ac:dyDescent="0.35">
      <c r="U40080" s="3"/>
    </row>
    <row r="40081" spans="21:21" x14ac:dyDescent="0.35">
      <c r="U40081" s="3"/>
    </row>
    <row r="40082" spans="21:21" x14ac:dyDescent="0.35">
      <c r="U40082" s="3"/>
    </row>
    <row r="40083" spans="21:21" x14ac:dyDescent="0.35">
      <c r="U40083" s="3"/>
    </row>
    <row r="40084" spans="21:21" x14ac:dyDescent="0.35">
      <c r="U40084" s="3"/>
    </row>
    <row r="40085" spans="21:21" x14ac:dyDescent="0.35">
      <c r="U40085" s="3"/>
    </row>
    <row r="40086" spans="21:21" x14ac:dyDescent="0.35">
      <c r="U40086" s="3"/>
    </row>
    <row r="40087" spans="21:21" x14ac:dyDescent="0.35">
      <c r="U40087" s="3"/>
    </row>
    <row r="40088" spans="21:21" x14ac:dyDescent="0.35">
      <c r="U40088" s="3"/>
    </row>
    <row r="40089" spans="21:21" x14ac:dyDescent="0.35">
      <c r="U40089" s="3"/>
    </row>
    <row r="40090" spans="21:21" x14ac:dyDescent="0.35">
      <c r="U40090" s="3"/>
    </row>
    <row r="40091" spans="21:21" x14ac:dyDescent="0.35">
      <c r="U40091" s="3"/>
    </row>
    <row r="40092" spans="21:21" x14ac:dyDescent="0.35">
      <c r="U40092" s="3"/>
    </row>
    <row r="40093" spans="21:21" x14ac:dyDescent="0.35">
      <c r="U40093" s="3"/>
    </row>
    <row r="40094" spans="21:21" x14ac:dyDescent="0.35">
      <c r="U40094" s="3"/>
    </row>
    <row r="40095" spans="21:21" x14ac:dyDescent="0.35">
      <c r="U40095" s="3"/>
    </row>
    <row r="40096" spans="21:21" x14ac:dyDescent="0.35">
      <c r="U40096" s="3"/>
    </row>
    <row r="40097" spans="21:21" x14ac:dyDescent="0.35">
      <c r="U40097" s="3"/>
    </row>
    <row r="40098" spans="21:21" x14ac:dyDescent="0.35">
      <c r="U40098" s="3"/>
    </row>
    <row r="40099" spans="21:21" x14ac:dyDescent="0.35">
      <c r="U40099" s="3"/>
    </row>
    <row r="40100" spans="21:21" x14ac:dyDescent="0.35">
      <c r="U40100" s="3"/>
    </row>
    <row r="40101" spans="21:21" x14ac:dyDescent="0.35">
      <c r="U40101" s="3"/>
    </row>
    <row r="40102" spans="21:21" x14ac:dyDescent="0.35">
      <c r="U40102" s="3"/>
    </row>
    <row r="40103" spans="21:21" x14ac:dyDescent="0.35">
      <c r="U40103" s="3"/>
    </row>
    <row r="40104" spans="21:21" x14ac:dyDescent="0.35">
      <c r="U40104" s="3"/>
    </row>
    <row r="40105" spans="21:21" x14ac:dyDescent="0.35">
      <c r="U40105" s="3"/>
    </row>
    <row r="40106" spans="21:21" x14ac:dyDescent="0.35">
      <c r="U40106" s="3"/>
    </row>
    <row r="40107" spans="21:21" x14ac:dyDescent="0.35">
      <c r="U40107" s="3"/>
    </row>
    <row r="40108" spans="21:21" x14ac:dyDescent="0.35">
      <c r="U40108" s="3"/>
    </row>
    <row r="40109" spans="21:21" x14ac:dyDescent="0.35">
      <c r="U40109" s="3"/>
    </row>
    <row r="40110" spans="21:21" x14ac:dyDescent="0.35">
      <c r="U40110" s="3"/>
    </row>
    <row r="40111" spans="21:21" x14ac:dyDescent="0.35">
      <c r="U40111" s="3"/>
    </row>
    <row r="40112" spans="21:21" x14ac:dyDescent="0.35">
      <c r="U40112" s="3"/>
    </row>
    <row r="40113" spans="21:21" x14ac:dyDescent="0.35">
      <c r="U40113" s="3"/>
    </row>
    <row r="40114" spans="21:21" x14ac:dyDescent="0.35">
      <c r="U40114" s="3"/>
    </row>
    <row r="40115" spans="21:21" x14ac:dyDescent="0.35">
      <c r="U40115" s="3"/>
    </row>
    <row r="40116" spans="21:21" x14ac:dyDescent="0.35">
      <c r="U40116" s="3"/>
    </row>
    <row r="40117" spans="21:21" x14ac:dyDescent="0.35">
      <c r="U40117" s="3"/>
    </row>
    <row r="40118" spans="21:21" x14ac:dyDescent="0.35">
      <c r="U40118" s="3"/>
    </row>
    <row r="40119" spans="21:21" x14ac:dyDescent="0.35">
      <c r="U40119" s="3"/>
    </row>
    <row r="40120" spans="21:21" x14ac:dyDescent="0.35">
      <c r="U40120" s="3"/>
    </row>
    <row r="40121" spans="21:21" x14ac:dyDescent="0.35">
      <c r="U40121" s="3"/>
    </row>
    <row r="40122" spans="21:21" x14ac:dyDescent="0.35">
      <c r="U40122" s="3"/>
    </row>
    <row r="40123" spans="21:21" x14ac:dyDescent="0.35">
      <c r="U40123" s="3"/>
    </row>
    <row r="40124" spans="21:21" x14ac:dyDescent="0.35">
      <c r="U40124" s="3"/>
    </row>
    <row r="40125" spans="21:21" x14ac:dyDescent="0.35">
      <c r="U40125" s="3"/>
    </row>
    <row r="40126" spans="21:21" x14ac:dyDescent="0.35">
      <c r="U40126" s="3"/>
    </row>
    <row r="40127" spans="21:21" x14ac:dyDescent="0.35">
      <c r="U40127" s="3"/>
    </row>
    <row r="40128" spans="21:21" x14ac:dyDescent="0.35">
      <c r="U40128" s="3"/>
    </row>
    <row r="40129" spans="21:21" x14ac:dyDescent="0.35">
      <c r="U40129" s="3"/>
    </row>
    <row r="40130" spans="21:21" x14ac:dyDescent="0.35">
      <c r="U40130" s="3"/>
    </row>
    <row r="40131" spans="21:21" x14ac:dyDescent="0.35">
      <c r="U40131" s="3"/>
    </row>
    <row r="40132" spans="21:21" x14ac:dyDescent="0.35">
      <c r="U40132" s="3"/>
    </row>
    <row r="40133" spans="21:21" x14ac:dyDescent="0.35">
      <c r="U40133" s="3"/>
    </row>
    <row r="40134" spans="21:21" x14ac:dyDescent="0.35">
      <c r="U40134" s="3"/>
    </row>
    <row r="40135" spans="21:21" x14ac:dyDescent="0.35">
      <c r="U40135" s="3"/>
    </row>
    <row r="40136" spans="21:21" x14ac:dyDescent="0.35">
      <c r="U40136" s="3"/>
    </row>
    <row r="40137" spans="21:21" x14ac:dyDescent="0.35">
      <c r="U40137" s="3"/>
    </row>
    <row r="40138" spans="21:21" x14ac:dyDescent="0.35">
      <c r="U40138" s="3"/>
    </row>
    <row r="40139" spans="21:21" x14ac:dyDescent="0.35">
      <c r="U40139" s="3"/>
    </row>
    <row r="40140" spans="21:21" x14ac:dyDescent="0.35">
      <c r="U40140" s="3"/>
    </row>
    <row r="40141" spans="21:21" x14ac:dyDescent="0.35">
      <c r="U40141" s="3"/>
    </row>
    <row r="40142" spans="21:21" x14ac:dyDescent="0.35">
      <c r="U40142" s="3"/>
    </row>
    <row r="40143" spans="21:21" x14ac:dyDescent="0.35">
      <c r="U40143" s="3"/>
    </row>
    <row r="40144" spans="21:21" x14ac:dyDescent="0.35">
      <c r="U40144" s="3"/>
    </row>
    <row r="40145" spans="21:21" x14ac:dyDescent="0.35">
      <c r="U40145" s="3"/>
    </row>
    <row r="40146" spans="21:21" x14ac:dyDescent="0.35">
      <c r="U40146" s="3"/>
    </row>
    <row r="40147" spans="21:21" x14ac:dyDescent="0.35">
      <c r="U40147" s="3"/>
    </row>
    <row r="40148" spans="21:21" x14ac:dyDescent="0.35">
      <c r="U40148" s="3"/>
    </row>
    <row r="40149" spans="21:21" x14ac:dyDescent="0.35">
      <c r="U40149" s="3"/>
    </row>
    <row r="40150" spans="21:21" x14ac:dyDescent="0.35">
      <c r="U40150" s="3"/>
    </row>
    <row r="40151" spans="21:21" x14ac:dyDescent="0.35">
      <c r="U40151" s="3"/>
    </row>
    <row r="40152" spans="21:21" x14ac:dyDescent="0.35">
      <c r="U40152" s="3"/>
    </row>
    <row r="40153" spans="21:21" x14ac:dyDescent="0.35">
      <c r="U40153" s="3"/>
    </row>
    <row r="40154" spans="21:21" x14ac:dyDescent="0.35">
      <c r="U40154" s="3"/>
    </row>
    <row r="40155" spans="21:21" x14ac:dyDescent="0.35">
      <c r="U40155" s="3"/>
    </row>
    <row r="40156" spans="21:21" x14ac:dyDescent="0.35">
      <c r="U40156" s="3"/>
    </row>
    <row r="40157" spans="21:21" x14ac:dyDescent="0.35">
      <c r="U40157" s="3"/>
    </row>
    <row r="40158" spans="21:21" x14ac:dyDescent="0.35">
      <c r="U40158" s="3"/>
    </row>
    <row r="40159" spans="21:21" x14ac:dyDescent="0.35">
      <c r="U40159" s="3"/>
    </row>
    <row r="40160" spans="21:21" x14ac:dyDescent="0.35">
      <c r="U40160" s="3"/>
    </row>
    <row r="40161" spans="21:21" x14ac:dyDescent="0.35">
      <c r="U40161" s="3"/>
    </row>
    <row r="40162" spans="21:21" x14ac:dyDescent="0.35">
      <c r="U40162" s="3"/>
    </row>
    <row r="40163" spans="21:21" x14ac:dyDescent="0.35">
      <c r="U40163" s="3"/>
    </row>
    <row r="40164" spans="21:21" x14ac:dyDescent="0.35">
      <c r="U40164" s="3"/>
    </row>
    <row r="40165" spans="21:21" x14ac:dyDescent="0.35">
      <c r="U40165" s="3"/>
    </row>
    <row r="40166" spans="21:21" x14ac:dyDescent="0.35">
      <c r="U40166" s="3"/>
    </row>
    <row r="40167" spans="21:21" x14ac:dyDescent="0.35">
      <c r="U40167" s="3"/>
    </row>
    <row r="40168" spans="21:21" x14ac:dyDescent="0.35">
      <c r="U40168" s="3"/>
    </row>
    <row r="40169" spans="21:21" x14ac:dyDescent="0.35">
      <c r="U40169" s="3"/>
    </row>
    <row r="40170" spans="21:21" x14ac:dyDescent="0.35">
      <c r="U40170" s="3"/>
    </row>
    <row r="40171" spans="21:21" x14ac:dyDescent="0.35">
      <c r="U40171" s="3"/>
    </row>
    <row r="40172" spans="21:21" x14ac:dyDescent="0.35">
      <c r="U40172" s="3"/>
    </row>
    <row r="40173" spans="21:21" x14ac:dyDescent="0.35">
      <c r="U40173" s="3"/>
    </row>
    <row r="40174" spans="21:21" x14ac:dyDescent="0.35">
      <c r="U40174" s="3"/>
    </row>
    <row r="40175" spans="21:21" x14ac:dyDescent="0.35">
      <c r="U40175" s="3"/>
    </row>
    <row r="40176" spans="21:21" x14ac:dyDescent="0.35">
      <c r="U40176" s="3"/>
    </row>
    <row r="40177" spans="21:21" x14ac:dyDescent="0.35">
      <c r="U40177" s="3"/>
    </row>
    <row r="40178" spans="21:21" x14ac:dyDescent="0.35">
      <c r="U40178" s="3"/>
    </row>
    <row r="40179" spans="21:21" x14ac:dyDescent="0.35">
      <c r="U40179" s="3"/>
    </row>
    <row r="40180" spans="21:21" x14ac:dyDescent="0.35">
      <c r="U40180" s="3"/>
    </row>
    <row r="40181" spans="21:21" x14ac:dyDescent="0.35">
      <c r="U40181" s="3"/>
    </row>
    <row r="40182" spans="21:21" x14ac:dyDescent="0.35">
      <c r="U40182" s="3"/>
    </row>
    <row r="40183" spans="21:21" x14ac:dyDescent="0.35">
      <c r="U40183" s="3"/>
    </row>
    <row r="40184" spans="21:21" x14ac:dyDescent="0.35">
      <c r="U40184" s="3"/>
    </row>
    <row r="40185" spans="21:21" x14ac:dyDescent="0.35">
      <c r="U40185" s="3"/>
    </row>
    <row r="40186" spans="21:21" x14ac:dyDescent="0.35">
      <c r="U40186" s="3"/>
    </row>
    <row r="40187" spans="21:21" x14ac:dyDescent="0.35">
      <c r="U40187" s="3"/>
    </row>
    <row r="40188" spans="21:21" x14ac:dyDescent="0.35">
      <c r="U40188" s="3"/>
    </row>
    <row r="40189" spans="21:21" x14ac:dyDescent="0.35">
      <c r="U40189" s="3"/>
    </row>
    <row r="40190" spans="21:21" x14ac:dyDescent="0.35">
      <c r="U40190" s="3"/>
    </row>
    <row r="40191" spans="21:21" x14ac:dyDescent="0.35">
      <c r="U40191" s="3"/>
    </row>
    <row r="40192" spans="21:21" x14ac:dyDescent="0.35">
      <c r="U40192" s="3"/>
    </row>
    <row r="40193" spans="21:21" x14ac:dyDescent="0.35">
      <c r="U40193" s="3"/>
    </row>
    <row r="40194" spans="21:21" x14ac:dyDescent="0.35">
      <c r="U40194" s="3"/>
    </row>
    <row r="40195" spans="21:21" x14ac:dyDescent="0.35">
      <c r="U40195" s="3"/>
    </row>
    <row r="40196" spans="21:21" x14ac:dyDescent="0.35">
      <c r="U40196" s="3"/>
    </row>
    <row r="40197" spans="21:21" x14ac:dyDescent="0.35">
      <c r="U40197" s="3"/>
    </row>
    <row r="40198" spans="21:21" x14ac:dyDescent="0.35">
      <c r="U40198" s="3"/>
    </row>
    <row r="40199" spans="21:21" x14ac:dyDescent="0.35">
      <c r="U40199" s="3"/>
    </row>
    <row r="40200" spans="21:21" x14ac:dyDescent="0.35">
      <c r="U40200" s="3"/>
    </row>
    <row r="40201" spans="21:21" x14ac:dyDescent="0.35">
      <c r="U40201" s="3"/>
    </row>
    <row r="40202" spans="21:21" x14ac:dyDescent="0.35">
      <c r="U40202" s="3"/>
    </row>
    <row r="40203" spans="21:21" x14ac:dyDescent="0.35">
      <c r="U40203" s="3"/>
    </row>
    <row r="40204" spans="21:21" x14ac:dyDescent="0.35">
      <c r="U40204" s="3"/>
    </row>
    <row r="40205" spans="21:21" x14ac:dyDescent="0.35">
      <c r="U40205" s="3"/>
    </row>
    <row r="40206" spans="21:21" x14ac:dyDescent="0.35">
      <c r="U40206" s="3"/>
    </row>
    <row r="40207" spans="21:21" x14ac:dyDescent="0.35">
      <c r="U40207" s="3"/>
    </row>
    <row r="40208" spans="21:21" x14ac:dyDescent="0.35">
      <c r="U40208" s="3"/>
    </row>
    <row r="40209" spans="21:21" x14ac:dyDescent="0.35">
      <c r="U40209" s="3"/>
    </row>
    <row r="40210" spans="21:21" x14ac:dyDescent="0.35">
      <c r="U40210" s="3"/>
    </row>
    <row r="40211" spans="21:21" x14ac:dyDescent="0.35">
      <c r="U40211" s="3"/>
    </row>
    <row r="40212" spans="21:21" x14ac:dyDescent="0.35">
      <c r="U40212" s="3"/>
    </row>
    <row r="40213" spans="21:21" x14ac:dyDescent="0.35">
      <c r="U40213" s="3"/>
    </row>
    <row r="40214" spans="21:21" x14ac:dyDescent="0.35">
      <c r="U40214" s="3"/>
    </row>
    <row r="40215" spans="21:21" x14ac:dyDescent="0.35">
      <c r="U40215" s="3"/>
    </row>
    <row r="40216" spans="21:21" x14ac:dyDescent="0.35">
      <c r="U40216" s="3"/>
    </row>
    <row r="40217" spans="21:21" x14ac:dyDescent="0.35">
      <c r="U40217" s="3"/>
    </row>
    <row r="40218" spans="21:21" x14ac:dyDescent="0.35">
      <c r="U40218" s="3"/>
    </row>
    <row r="40219" spans="21:21" x14ac:dyDescent="0.35">
      <c r="U40219" s="3"/>
    </row>
    <row r="40220" spans="21:21" x14ac:dyDescent="0.35">
      <c r="U40220" s="3"/>
    </row>
    <row r="40221" spans="21:21" x14ac:dyDescent="0.35">
      <c r="U40221" s="3"/>
    </row>
    <row r="40222" spans="21:21" x14ac:dyDescent="0.35">
      <c r="U40222" s="3"/>
    </row>
    <row r="40223" spans="21:21" x14ac:dyDescent="0.35">
      <c r="U40223" s="3"/>
    </row>
    <row r="40224" spans="21:21" x14ac:dyDescent="0.35">
      <c r="U40224" s="3"/>
    </row>
    <row r="40225" spans="21:21" x14ac:dyDescent="0.35">
      <c r="U40225" s="3"/>
    </row>
    <row r="40226" spans="21:21" x14ac:dyDescent="0.35">
      <c r="U40226" s="3"/>
    </row>
    <row r="40227" spans="21:21" x14ac:dyDescent="0.35">
      <c r="U40227" s="3"/>
    </row>
    <row r="40228" spans="21:21" x14ac:dyDescent="0.35">
      <c r="U40228" s="3"/>
    </row>
    <row r="40229" spans="21:21" x14ac:dyDescent="0.35">
      <c r="U40229" s="3"/>
    </row>
    <row r="40230" spans="21:21" x14ac:dyDescent="0.35">
      <c r="U40230" s="3"/>
    </row>
    <row r="40231" spans="21:21" x14ac:dyDescent="0.35">
      <c r="U40231" s="3"/>
    </row>
    <row r="40232" spans="21:21" x14ac:dyDescent="0.35">
      <c r="U40232" s="3"/>
    </row>
    <row r="40233" spans="21:21" x14ac:dyDescent="0.35">
      <c r="U40233" s="3"/>
    </row>
    <row r="40234" spans="21:21" x14ac:dyDescent="0.35">
      <c r="U40234" s="3"/>
    </row>
    <row r="40235" spans="21:21" x14ac:dyDescent="0.35">
      <c r="U40235" s="3"/>
    </row>
    <row r="40236" spans="21:21" x14ac:dyDescent="0.35">
      <c r="U40236" s="3"/>
    </row>
    <row r="40237" spans="21:21" x14ac:dyDescent="0.35">
      <c r="U40237" s="3"/>
    </row>
    <row r="40238" spans="21:21" x14ac:dyDescent="0.35">
      <c r="U40238" s="3"/>
    </row>
    <row r="40239" spans="21:21" x14ac:dyDescent="0.35">
      <c r="U40239" s="3"/>
    </row>
    <row r="40240" spans="21:21" x14ac:dyDescent="0.35">
      <c r="U40240" s="3"/>
    </row>
    <row r="40241" spans="21:21" x14ac:dyDescent="0.35">
      <c r="U40241" s="3"/>
    </row>
    <row r="40242" spans="21:21" x14ac:dyDescent="0.35">
      <c r="U40242" s="3"/>
    </row>
    <row r="40243" spans="21:21" x14ac:dyDescent="0.35">
      <c r="U40243" s="3"/>
    </row>
    <row r="40244" spans="21:21" x14ac:dyDescent="0.35">
      <c r="U40244" s="3"/>
    </row>
    <row r="40245" spans="21:21" x14ac:dyDescent="0.35">
      <c r="U40245" s="3"/>
    </row>
    <row r="40246" spans="21:21" x14ac:dyDescent="0.35">
      <c r="U40246" s="3"/>
    </row>
    <row r="40247" spans="21:21" x14ac:dyDescent="0.35">
      <c r="U40247" s="3"/>
    </row>
    <row r="40248" spans="21:21" x14ac:dyDescent="0.35">
      <c r="U40248" s="3"/>
    </row>
    <row r="40249" spans="21:21" x14ac:dyDescent="0.35">
      <c r="U40249" s="3"/>
    </row>
    <row r="40250" spans="21:21" x14ac:dyDescent="0.35">
      <c r="U40250" s="3"/>
    </row>
    <row r="40251" spans="21:21" x14ac:dyDescent="0.35">
      <c r="U40251" s="3"/>
    </row>
    <row r="40252" spans="21:21" x14ac:dyDescent="0.35">
      <c r="U40252" s="3"/>
    </row>
    <row r="40253" spans="21:21" x14ac:dyDescent="0.35">
      <c r="U40253" s="3"/>
    </row>
    <row r="40254" spans="21:21" x14ac:dyDescent="0.35">
      <c r="U40254" s="3"/>
    </row>
    <row r="40255" spans="21:21" x14ac:dyDescent="0.35">
      <c r="U40255" s="3"/>
    </row>
    <row r="40256" spans="21:21" x14ac:dyDescent="0.35">
      <c r="U40256" s="3"/>
    </row>
    <row r="40257" spans="21:21" x14ac:dyDescent="0.35">
      <c r="U40257" s="3"/>
    </row>
    <row r="40258" spans="21:21" x14ac:dyDescent="0.35">
      <c r="U40258" s="3"/>
    </row>
    <row r="40259" spans="21:21" x14ac:dyDescent="0.35">
      <c r="U40259" s="3"/>
    </row>
    <row r="40260" spans="21:21" x14ac:dyDescent="0.35">
      <c r="U40260" s="3"/>
    </row>
    <row r="40261" spans="21:21" x14ac:dyDescent="0.35">
      <c r="U40261" s="3"/>
    </row>
    <row r="40262" spans="21:21" x14ac:dyDescent="0.35">
      <c r="U40262" s="3"/>
    </row>
    <row r="40263" spans="21:21" x14ac:dyDescent="0.35">
      <c r="U40263" s="3"/>
    </row>
    <row r="40264" spans="21:21" x14ac:dyDescent="0.35">
      <c r="U40264" s="3"/>
    </row>
    <row r="40265" spans="21:21" x14ac:dyDescent="0.35">
      <c r="U40265" s="3"/>
    </row>
    <row r="40266" spans="21:21" x14ac:dyDescent="0.35">
      <c r="U40266" s="3"/>
    </row>
    <row r="40267" spans="21:21" x14ac:dyDescent="0.35">
      <c r="U40267" s="3"/>
    </row>
    <row r="40268" spans="21:21" x14ac:dyDescent="0.35">
      <c r="U40268" s="3"/>
    </row>
    <row r="40269" spans="21:21" x14ac:dyDescent="0.35">
      <c r="U40269" s="3"/>
    </row>
    <row r="40270" spans="21:21" x14ac:dyDescent="0.35">
      <c r="U40270" s="3"/>
    </row>
    <row r="40271" spans="21:21" x14ac:dyDescent="0.35">
      <c r="U40271" s="3"/>
    </row>
    <row r="40272" spans="21:21" x14ac:dyDescent="0.35">
      <c r="U40272" s="3"/>
    </row>
    <row r="40273" spans="21:21" x14ac:dyDescent="0.35">
      <c r="U40273" s="3"/>
    </row>
    <row r="40274" spans="21:21" x14ac:dyDescent="0.35">
      <c r="U40274" s="3"/>
    </row>
    <row r="40275" spans="21:21" x14ac:dyDescent="0.35">
      <c r="U40275" s="3"/>
    </row>
    <row r="40276" spans="21:21" x14ac:dyDescent="0.35">
      <c r="U40276" s="3"/>
    </row>
    <row r="40277" spans="21:21" x14ac:dyDescent="0.35">
      <c r="U40277" s="3"/>
    </row>
    <row r="40278" spans="21:21" x14ac:dyDescent="0.35">
      <c r="U40278" s="3"/>
    </row>
    <row r="40279" spans="21:21" x14ac:dyDescent="0.35">
      <c r="U40279" s="3"/>
    </row>
    <row r="40280" spans="21:21" x14ac:dyDescent="0.35">
      <c r="U40280" s="3"/>
    </row>
    <row r="40281" spans="21:21" x14ac:dyDescent="0.35">
      <c r="U40281" s="3"/>
    </row>
    <row r="40282" spans="21:21" x14ac:dyDescent="0.35">
      <c r="U40282" s="3"/>
    </row>
    <row r="40283" spans="21:21" x14ac:dyDescent="0.35">
      <c r="U40283" s="3"/>
    </row>
    <row r="40284" spans="21:21" x14ac:dyDescent="0.35">
      <c r="U40284" s="3"/>
    </row>
    <row r="40285" spans="21:21" x14ac:dyDescent="0.35">
      <c r="U40285" s="3"/>
    </row>
    <row r="40286" spans="21:21" x14ac:dyDescent="0.35">
      <c r="U40286" s="3"/>
    </row>
    <row r="40287" spans="21:21" x14ac:dyDescent="0.35">
      <c r="U40287" s="3"/>
    </row>
    <row r="40288" spans="21:21" x14ac:dyDescent="0.35">
      <c r="U40288" s="3"/>
    </row>
    <row r="40289" spans="21:21" x14ac:dyDescent="0.35">
      <c r="U40289" s="3"/>
    </row>
    <row r="40290" spans="21:21" x14ac:dyDescent="0.35">
      <c r="U40290" s="3"/>
    </row>
    <row r="40291" spans="21:21" x14ac:dyDescent="0.35">
      <c r="U40291" s="3"/>
    </row>
    <row r="40292" spans="21:21" x14ac:dyDescent="0.35">
      <c r="U40292" s="3"/>
    </row>
    <row r="40293" spans="21:21" x14ac:dyDescent="0.35">
      <c r="U40293" s="3"/>
    </row>
    <row r="40294" spans="21:21" x14ac:dyDescent="0.35">
      <c r="U40294" s="3"/>
    </row>
    <row r="40295" spans="21:21" x14ac:dyDescent="0.35">
      <c r="U40295" s="3"/>
    </row>
    <row r="40296" spans="21:21" x14ac:dyDescent="0.35">
      <c r="U40296" s="3"/>
    </row>
    <row r="40297" spans="21:21" x14ac:dyDescent="0.35">
      <c r="U40297" s="3"/>
    </row>
    <row r="40298" spans="21:21" x14ac:dyDescent="0.35">
      <c r="U40298" s="3"/>
    </row>
    <row r="40299" spans="21:21" x14ac:dyDescent="0.35">
      <c r="U40299" s="3"/>
    </row>
    <row r="40300" spans="21:21" x14ac:dyDescent="0.35">
      <c r="U40300" s="3"/>
    </row>
    <row r="40301" spans="21:21" x14ac:dyDescent="0.35">
      <c r="U40301" s="3"/>
    </row>
    <row r="40302" spans="21:21" x14ac:dyDescent="0.35">
      <c r="U40302" s="3"/>
    </row>
    <row r="40303" spans="21:21" x14ac:dyDescent="0.35">
      <c r="U40303" s="3"/>
    </row>
    <row r="40304" spans="21:21" x14ac:dyDescent="0.35">
      <c r="U40304" s="3"/>
    </row>
    <row r="40305" spans="21:21" x14ac:dyDescent="0.35">
      <c r="U40305" s="3"/>
    </row>
    <row r="40306" spans="21:21" x14ac:dyDescent="0.35">
      <c r="U40306" s="3"/>
    </row>
    <row r="40307" spans="21:21" x14ac:dyDescent="0.35">
      <c r="U40307" s="3"/>
    </row>
    <row r="40308" spans="21:21" x14ac:dyDescent="0.35">
      <c r="U40308" s="3"/>
    </row>
    <row r="40309" spans="21:21" x14ac:dyDescent="0.35">
      <c r="U40309" s="3"/>
    </row>
    <row r="40310" spans="21:21" x14ac:dyDescent="0.35">
      <c r="U40310" s="3"/>
    </row>
    <row r="40311" spans="21:21" x14ac:dyDescent="0.35">
      <c r="U40311" s="3"/>
    </row>
    <row r="40312" spans="21:21" x14ac:dyDescent="0.35">
      <c r="U40312" s="3"/>
    </row>
    <row r="40313" spans="21:21" x14ac:dyDescent="0.35">
      <c r="U40313" s="3"/>
    </row>
    <row r="40314" spans="21:21" x14ac:dyDescent="0.35">
      <c r="U40314" s="3"/>
    </row>
    <row r="40315" spans="21:21" x14ac:dyDescent="0.35">
      <c r="U40315" s="3"/>
    </row>
    <row r="40316" spans="21:21" x14ac:dyDescent="0.35">
      <c r="U40316" s="3"/>
    </row>
    <row r="40317" spans="21:21" x14ac:dyDescent="0.35">
      <c r="U40317" s="3"/>
    </row>
    <row r="40318" spans="21:21" x14ac:dyDescent="0.35">
      <c r="U40318" s="3"/>
    </row>
    <row r="40319" spans="21:21" x14ac:dyDescent="0.35">
      <c r="U40319" s="3"/>
    </row>
    <row r="40320" spans="21:21" x14ac:dyDescent="0.35">
      <c r="U40320" s="3"/>
    </row>
    <row r="40321" spans="21:21" x14ac:dyDescent="0.35">
      <c r="U40321" s="3"/>
    </row>
    <row r="40322" spans="21:21" x14ac:dyDescent="0.35">
      <c r="U40322" s="3"/>
    </row>
    <row r="40323" spans="21:21" x14ac:dyDescent="0.35">
      <c r="U40323" s="3"/>
    </row>
    <row r="40324" spans="21:21" x14ac:dyDescent="0.35">
      <c r="U40324" s="3"/>
    </row>
    <row r="40325" spans="21:21" x14ac:dyDescent="0.35">
      <c r="U40325" s="3"/>
    </row>
    <row r="40326" spans="21:21" x14ac:dyDescent="0.35">
      <c r="U40326" s="3"/>
    </row>
    <row r="40327" spans="21:21" x14ac:dyDescent="0.35">
      <c r="U40327" s="3"/>
    </row>
    <row r="40328" spans="21:21" x14ac:dyDescent="0.35">
      <c r="U40328" s="3"/>
    </row>
    <row r="40329" spans="21:21" x14ac:dyDescent="0.35">
      <c r="U40329" s="3"/>
    </row>
    <row r="40330" spans="21:21" x14ac:dyDescent="0.35">
      <c r="U40330" s="3"/>
    </row>
    <row r="40331" spans="21:21" x14ac:dyDescent="0.35">
      <c r="U40331" s="3"/>
    </row>
    <row r="40332" spans="21:21" x14ac:dyDescent="0.35">
      <c r="U40332" s="3"/>
    </row>
    <row r="40333" spans="21:21" x14ac:dyDescent="0.35">
      <c r="U40333" s="3"/>
    </row>
    <row r="40334" spans="21:21" x14ac:dyDescent="0.35">
      <c r="U40334" s="3"/>
    </row>
    <row r="40335" spans="21:21" x14ac:dyDescent="0.35">
      <c r="U40335" s="3"/>
    </row>
    <row r="40336" spans="21:21" x14ac:dyDescent="0.35">
      <c r="U40336" s="3"/>
    </row>
    <row r="40337" spans="21:21" x14ac:dyDescent="0.35">
      <c r="U40337" s="3"/>
    </row>
    <row r="40338" spans="21:21" x14ac:dyDescent="0.35">
      <c r="U40338" s="3"/>
    </row>
    <row r="40339" spans="21:21" x14ac:dyDescent="0.35">
      <c r="U40339" s="3"/>
    </row>
    <row r="40340" spans="21:21" x14ac:dyDescent="0.35">
      <c r="U40340" s="3"/>
    </row>
    <row r="40341" spans="21:21" x14ac:dyDescent="0.35">
      <c r="U40341" s="3"/>
    </row>
    <row r="40342" spans="21:21" x14ac:dyDescent="0.35">
      <c r="U40342" s="3"/>
    </row>
    <row r="40343" spans="21:21" x14ac:dyDescent="0.35">
      <c r="U40343" s="3"/>
    </row>
    <row r="40344" spans="21:21" x14ac:dyDescent="0.35">
      <c r="U40344" s="3"/>
    </row>
    <row r="40345" spans="21:21" x14ac:dyDescent="0.35">
      <c r="U40345" s="3"/>
    </row>
    <row r="40346" spans="21:21" x14ac:dyDescent="0.35">
      <c r="U40346" s="3"/>
    </row>
    <row r="40347" spans="21:21" x14ac:dyDescent="0.35">
      <c r="U40347" s="3"/>
    </row>
    <row r="40348" spans="21:21" x14ac:dyDescent="0.35">
      <c r="U40348" s="3"/>
    </row>
    <row r="40349" spans="21:21" x14ac:dyDescent="0.35">
      <c r="U40349" s="3"/>
    </row>
    <row r="40350" spans="21:21" x14ac:dyDescent="0.35">
      <c r="U40350" s="3"/>
    </row>
    <row r="40351" spans="21:21" x14ac:dyDescent="0.35">
      <c r="U40351" s="3"/>
    </row>
    <row r="40352" spans="21:21" x14ac:dyDescent="0.35">
      <c r="U40352" s="3"/>
    </row>
    <row r="40353" spans="21:21" x14ac:dyDescent="0.35">
      <c r="U40353" s="3"/>
    </row>
    <row r="40354" spans="21:21" x14ac:dyDescent="0.35">
      <c r="U40354" s="3"/>
    </row>
    <row r="40355" spans="21:21" x14ac:dyDescent="0.35">
      <c r="U40355" s="3"/>
    </row>
    <row r="40356" spans="21:21" x14ac:dyDescent="0.35">
      <c r="U40356" s="3"/>
    </row>
    <row r="40357" spans="21:21" x14ac:dyDescent="0.35">
      <c r="U40357" s="3"/>
    </row>
    <row r="40358" spans="21:21" x14ac:dyDescent="0.35">
      <c r="U40358" s="3"/>
    </row>
    <row r="40359" spans="21:21" x14ac:dyDescent="0.35">
      <c r="U40359" s="3"/>
    </row>
    <row r="40360" spans="21:21" x14ac:dyDescent="0.35">
      <c r="U40360" s="3"/>
    </row>
    <row r="40361" spans="21:21" x14ac:dyDescent="0.35">
      <c r="U40361" s="3"/>
    </row>
    <row r="40362" spans="21:21" x14ac:dyDescent="0.35">
      <c r="U40362" s="3"/>
    </row>
    <row r="40363" spans="21:21" x14ac:dyDescent="0.35">
      <c r="U40363" s="3"/>
    </row>
    <row r="40364" spans="21:21" x14ac:dyDescent="0.35">
      <c r="U40364" s="3"/>
    </row>
    <row r="40365" spans="21:21" x14ac:dyDescent="0.35">
      <c r="U40365" s="3"/>
    </row>
    <row r="40366" spans="21:21" x14ac:dyDescent="0.35">
      <c r="U40366" s="3"/>
    </row>
    <row r="40367" spans="21:21" x14ac:dyDescent="0.35">
      <c r="U40367" s="3"/>
    </row>
    <row r="40368" spans="21:21" x14ac:dyDescent="0.35">
      <c r="U40368" s="3"/>
    </row>
    <row r="40369" spans="21:21" x14ac:dyDescent="0.35">
      <c r="U40369" s="3"/>
    </row>
    <row r="40370" spans="21:21" x14ac:dyDescent="0.35">
      <c r="U40370" s="3"/>
    </row>
    <row r="40371" spans="21:21" x14ac:dyDescent="0.35">
      <c r="U40371" s="3"/>
    </row>
    <row r="40372" spans="21:21" x14ac:dyDescent="0.35">
      <c r="U40372" s="3"/>
    </row>
    <row r="40373" spans="21:21" x14ac:dyDescent="0.35">
      <c r="U40373" s="3"/>
    </row>
    <row r="40374" spans="21:21" x14ac:dyDescent="0.35">
      <c r="U40374" s="3"/>
    </row>
    <row r="40375" spans="21:21" x14ac:dyDescent="0.35">
      <c r="U40375" s="3"/>
    </row>
    <row r="40376" spans="21:21" x14ac:dyDescent="0.35">
      <c r="U40376" s="3"/>
    </row>
    <row r="40377" spans="21:21" x14ac:dyDescent="0.35">
      <c r="U40377" s="3"/>
    </row>
    <row r="40378" spans="21:21" x14ac:dyDescent="0.35">
      <c r="U40378" s="3"/>
    </row>
    <row r="40379" spans="21:21" x14ac:dyDescent="0.35">
      <c r="U40379" s="3"/>
    </row>
    <row r="40380" spans="21:21" x14ac:dyDescent="0.35">
      <c r="U40380" s="3"/>
    </row>
    <row r="40381" spans="21:21" x14ac:dyDescent="0.35">
      <c r="U40381" s="3"/>
    </row>
    <row r="40382" spans="21:21" x14ac:dyDescent="0.35">
      <c r="U40382" s="3"/>
    </row>
    <row r="40383" spans="21:21" x14ac:dyDescent="0.35">
      <c r="U40383" s="3"/>
    </row>
    <row r="40384" spans="21:21" x14ac:dyDescent="0.35">
      <c r="U40384" s="3"/>
    </row>
    <row r="40385" spans="21:21" x14ac:dyDescent="0.35">
      <c r="U40385" s="3"/>
    </row>
    <row r="40386" spans="21:21" x14ac:dyDescent="0.35">
      <c r="U40386" s="3"/>
    </row>
    <row r="40387" spans="21:21" x14ac:dyDescent="0.35">
      <c r="U40387" s="3"/>
    </row>
    <row r="40388" spans="21:21" x14ac:dyDescent="0.35">
      <c r="U40388" s="3"/>
    </row>
    <row r="40389" spans="21:21" x14ac:dyDescent="0.35">
      <c r="U40389" s="3"/>
    </row>
    <row r="40390" spans="21:21" x14ac:dyDescent="0.35">
      <c r="U40390" s="3"/>
    </row>
    <row r="40391" spans="21:21" x14ac:dyDescent="0.35">
      <c r="U40391" s="3"/>
    </row>
    <row r="40392" spans="21:21" x14ac:dyDescent="0.35">
      <c r="U40392" s="3"/>
    </row>
    <row r="40393" spans="21:21" x14ac:dyDescent="0.35">
      <c r="U40393" s="3"/>
    </row>
    <row r="40394" spans="21:21" x14ac:dyDescent="0.35">
      <c r="U40394" s="3"/>
    </row>
    <row r="40395" spans="21:21" x14ac:dyDescent="0.35">
      <c r="U40395" s="3"/>
    </row>
    <row r="40396" spans="21:21" x14ac:dyDescent="0.35">
      <c r="U40396" s="3"/>
    </row>
    <row r="40397" spans="21:21" x14ac:dyDescent="0.35">
      <c r="U40397" s="3"/>
    </row>
    <row r="40398" spans="21:21" x14ac:dyDescent="0.35">
      <c r="U40398" s="3"/>
    </row>
    <row r="40399" spans="21:21" x14ac:dyDescent="0.35">
      <c r="U40399" s="3"/>
    </row>
    <row r="40400" spans="21:21" x14ac:dyDescent="0.35">
      <c r="U40400" s="3"/>
    </row>
    <row r="40401" spans="21:21" x14ac:dyDescent="0.35">
      <c r="U40401" s="3"/>
    </row>
    <row r="40402" spans="21:21" x14ac:dyDescent="0.35">
      <c r="U40402" s="3"/>
    </row>
    <row r="40403" spans="21:21" x14ac:dyDescent="0.35">
      <c r="U40403" s="3"/>
    </row>
    <row r="40404" spans="21:21" x14ac:dyDescent="0.35">
      <c r="U40404" s="3"/>
    </row>
    <row r="40405" spans="21:21" x14ac:dyDescent="0.35">
      <c r="U40405" s="3"/>
    </row>
    <row r="40406" spans="21:21" x14ac:dyDescent="0.35">
      <c r="U40406" s="3"/>
    </row>
    <row r="40407" spans="21:21" x14ac:dyDescent="0.35">
      <c r="U40407" s="3"/>
    </row>
    <row r="40408" spans="21:21" x14ac:dyDescent="0.35">
      <c r="U40408" s="3"/>
    </row>
    <row r="40409" spans="21:21" x14ac:dyDescent="0.35">
      <c r="U40409" s="3"/>
    </row>
    <row r="40410" spans="21:21" x14ac:dyDescent="0.35">
      <c r="U40410" s="3"/>
    </row>
    <row r="40411" spans="21:21" x14ac:dyDescent="0.35">
      <c r="U40411" s="3"/>
    </row>
    <row r="40412" spans="21:21" x14ac:dyDescent="0.35">
      <c r="U40412" s="3"/>
    </row>
    <row r="40413" spans="21:21" x14ac:dyDescent="0.35">
      <c r="U40413" s="3"/>
    </row>
    <row r="40414" spans="21:21" x14ac:dyDescent="0.35">
      <c r="U40414" s="3"/>
    </row>
    <row r="40415" spans="21:21" x14ac:dyDescent="0.35">
      <c r="U40415" s="3"/>
    </row>
    <row r="40416" spans="21:21" x14ac:dyDescent="0.35">
      <c r="U40416" s="3"/>
    </row>
    <row r="40417" spans="21:21" x14ac:dyDescent="0.35">
      <c r="U40417" s="3"/>
    </row>
    <row r="40418" spans="21:21" x14ac:dyDescent="0.35">
      <c r="U40418" s="3"/>
    </row>
    <row r="40419" spans="21:21" x14ac:dyDescent="0.35">
      <c r="U40419" s="3"/>
    </row>
    <row r="40420" spans="21:21" x14ac:dyDescent="0.35">
      <c r="U40420" s="3"/>
    </row>
    <row r="40421" spans="21:21" x14ac:dyDescent="0.35">
      <c r="U40421" s="3"/>
    </row>
    <row r="40422" spans="21:21" x14ac:dyDescent="0.35">
      <c r="U40422" s="3"/>
    </row>
    <row r="40423" spans="21:21" x14ac:dyDescent="0.35">
      <c r="U40423" s="3"/>
    </row>
    <row r="40424" spans="21:21" x14ac:dyDescent="0.35">
      <c r="U40424" s="3"/>
    </row>
    <row r="40425" spans="21:21" x14ac:dyDescent="0.35">
      <c r="U40425" s="3"/>
    </row>
    <row r="40426" spans="21:21" x14ac:dyDescent="0.35">
      <c r="U40426" s="3"/>
    </row>
    <row r="40427" spans="21:21" x14ac:dyDescent="0.35">
      <c r="U40427" s="3"/>
    </row>
    <row r="40428" spans="21:21" x14ac:dyDescent="0.35">
      <c r="U40428" s="3"/>
    </row>
    <row r="40429" spans="21:21" x14ac:dyDescent="0.35">
      <c r="U40429" s="3"/>
    </row>
    <row r="40430" spans="21:21" x14ac:dyDescent="0.35">
      <c r="U40430" s="3"/>
    </row>
    <row r="40431" spans="21:21" x14ac:dyDescent="0.35">
      <c r="U40431" s="3"/>
    </row>
    <row r="40432" spans="21:21" x14ac:dyDescent="0.35">
      <c r="U40432" s="3"/>
    </row>
    <row r="40433" spans="21:21" x14ac:dyDescent="0.35">
      <c r="U40433" s="3"/>
    </row>
    <row r="40434" spans="21:21" x14ac:dyDescent="0.35">
      <c r="U40434" s="3"/>
    </row>
    <row r="40435" spans="21:21" x14ac:dyDescent="0.35">
      <c r="U40435" s="3"/>
    </row>
    <row r="40436" spans="21:21" x14ac:dyDescent="0.35">
      <c r="U40436" s="3"/>
    </row>
    <row r="40437" spans="21:21" x14ac:dyDescent="0.35">
      <c r="U40437" s="3"/>
    </row>
    <row r="40438" spans="21:21" x14ac:dyDescent="0.35">
      <c r="U40438" s="3"/>
    </row>
    <row r="40439" spans="21:21" x14ac:dyDescent="0.35">
      <c r="U40439" s="3"/>
    </row>
    <row r="40440" spans="21:21" x14ac:dyDescent="0.35">
      <c r="U40440" s="3"/>
    </row>
    <row r="40441" spans="21:21" x14ac:dyDescent="0.35">
      <c r="U40441" s="3"/>
    </row>
    <row r="40442" spans="21:21" x14ac:dyDescent="0.35">
      <c r="U40442" s="3"/>
    </row>
    <row r="40443" spans="21:21" x14ac:dyDescent="0.35">
      <c r="U40443" s="3"/>
    </row>
    <row r="40444" spans="21:21" x14ac:dyDescent="0.35">
      <c r="U40444" s="3"/>
    </row>
    <row r="40445" spans="21:21" x14ac:dyDescent="0.35">
      <c r="U40445" s="3"/>
    </row>
    <row r="40446" spans="21:21" x14ac:dyDescent="0.35">
      <c r="U40446" s="3"/>
    </row>
    <row r="40447" spans="21:21" x14ac:dyDescent="0.35">
      <c r="U40447" s="3"/>
    </row>
    <row r="40448" spans="21:21" x14ac:dyDescent="0.35">
      <c r="U40448" s="3"/>
    </row>
    <row r="40449" spans="21:21" x14ac:dyDescent="0.35">
      <c r="U40449" s="3"/>
    </row>
    <row r="40450" spans="21:21" x14ac:dyDescent="0.35">
      <c r="U40450" s="3"/>
    </row>
    <row r="40451" spans="21:21" x14ac:dyDescent="0.35">
      <c r="U40451" s="3"/>
    </row>
    <row r="40452" spans="21:21" x14ac:dyDescent="0.35">
      <c r="U40452" s="3"/>
    </row>
    <row r="40453" spans="21:21" x14ac:dyDescent="0.35">
      <c r="U40453" s="3"/>
    </row>
    <row r="40454" spans="21:21" x14ac:dyDescent="0.35">
      <c r="U40454" s="3"/>
    </row>
    <row r="40455" spans="21:21" x14ac:dyDescent="0.35">
      <c r="U40455" s="3"/>
    </row>
    <row r="40456" spans="21:21" x14ac:dyDescent="0.35">
      <c r="U40456" s="3"/>
    </row>
    <row r="40457" spans="21:21" x14ac:dyDescent="0.35">
      <c r="U40457" s="3"/>
    </row>
    <row r="40458" spans="21:21" x14ac:dyDescent="0.35">
      <c r="U40458" s="3"/>
    </row>
    <row r="40459" spans="21:21" x14ac:dyDescent="0.35">
      <c r="U40459" s="3"/>
    </row>
    <row r="40460" spans="21:21" x14ac:dyDescent="0.35">
      <c r="U40460" s="3"/>
    </row>
    <row r="40461" spans="21:21" x14ac:dyDescent="0.35">
      <c r="U40461" s="3"/>
    </row>
    <row r="40462" spans="21:21" x14ac:dyDescent="0.35">
      <c r="U40462" s="3"/>
    </row>
    <row r="40463" spans="21:21" x14ac:dyDescent="0.35">
      <c r="U40463" s="3"/>
    </row>
    <row r="40464" spans="21:21" x14ac:dyDescent="0.35">
      <c r="U40464" s="3"/>
    </row>
    <row r="40465" spans="21:21" x14ac:dyDescent="0.35">
      <c r="U40465" s="3"/>
    </row>
    <row r="40466" spans="21:21" x14ac:dyDescent="0.35">
      <c r="U40466" s="3"/>
    </row>
    <row r="40467" spans="21:21" x14ac:dyDescent="0.35">
      <c r="U40467" s="3"/>
    </row>
    <row r="40468" spans="21:21" x14ac:dyDescent="0.35">
      <c r="U40468" s="3"/>
    </row>
    <row r="40469" spans="21:21" x14ac:dyDescent="0.35">
      <c r="U40469" s="3"/>
    </row>
    <row r="40470" spans="21:21" x14ac:dyDescent="0.35">
      <c r="U40470" s="3"/>
    </row>
    <row r="40471" spans="21:21" x14ac:dyDescent="0.35">
      <c r="U40471" s="3"/>
    </row>
    <row r="40472" spans="21:21" x14ac:dyDescent="0.35">
      <c r="U40472" s="3"/>
    </row>
    <row r="40473" spans="21:21" x14ac:dyDescent="0.35">
      <c r="U40473" s="3"/>
    </row>
    <row r="40474" spans="21:21" x14ac:dyDescent="0.35">
      <c r="U40474" s="3"/>
    </row>
    <row r="40475" spans="21:21" x14ac:dyDescent="0.35">
      <c r="U40475" s="3"/>
    </row>
    <row r="40476" spans="21:21" x14ac:dyDescent="0.35">
      <c r="U40476" s="3"/>
    </row>
    <row r="40477" spans="21:21" x14ac:dyDescent="0.35">
      <c r="U40477" s="3"/>
    </row>
    <row r="40478" spans="21:21" x14ac:dyDescent="0.35">
      <c r="U40478" s="3"/>
    </row>
    <row r="40479" spans="21:21" x14ac:dyDescent="0.35">
      <c r="U40479" s="3"/>
    </row>
    <row r="40480" spans="21:21" x14ac:dyDescent="0.35">
      <c r="U40480" s="3"/>
    </row>
    <row r="40481" spans="21:21" x14ac:dyDescent="0.35">
      <c r="U40481" s="3"/>
    </row>
    <row r="40482" spans="21:21" x14ac:dyDescent="0.35">
      <c r="U40482" s="3"/>
    </row>
    <row r="40483" spans="21:21" x14ac:dyDescent="0.35">
      <c r="U40483" s="3"/>
    </row>
    <row r="40484" spans="21:21" x14ac:dyDescent="0.35">
      <c r="U40484" s="3"/>
    </row>
    <row r="40485" spans="21:21" x14ac:dyDescent="0.35">
      <c r="U40485" s="3"/>
    </row>
    <row r="40486" spans="21:21" x14ac:dyDescent="0.35">
      <c r="U40486" s="3"/>
    </row>
    <row r="40487" spans="21:21" x14ac:dyDescent="0.35">
      <c r="U40487" s="3"/>
    </row>
    <row r="40488" spans="21:21" x14ac:dyDescent="0.35">
      <c r="U40488" s="3"/>
    </row>
    <row r="40489" spans="21:21" x14ac:dyDescent="0.35">
      <c r="U40489" s="3"/>
    </row>
    <row r="40490" spans="21:21" x14ac:dyDescent="0.35">
      <c r="U40490" s="3"/>
    </row>
    <row r="40491" spans="21:21" x14ac:dyDescent="0.35">
      <c r="U40491" s="3"/>
    </row>
    <row r="40492" spans="21:21" x14ac:dyDescent="0.35">
      <c r="U40492" s="3"/>
    </row>
    <row r="40493" spans="21:21" x14ac:dyDescent="0.35">
      <c r="U40493" s="3"/>
    </row>
    <row r="40494" spans="21:21" x14ac:dyDescent="0.35">
      <c r="U40494" s="3"/>
    </row>
    <row r="40495" spans="21:21" x14ac:dyDescent="0.35">
      <c r="U40495" s="3"/>
    </row>
    <row r="40496" spans="21:21" x14ac:dyDescent="0.35">
      <c r="U40496" s="3"/>
    </row>
    <row r="40497" spans="21:21" x14ac:dyDescent="0.35">
      <c r="U40497" s="3"/>
    </row>
    <row r="40498" spans="21:21" x14ac:dyDescent="0.35">
      <c r="U40498" s="3"/>
    </row>
    <row r="40499" spans="21:21" x14ac:dyDescent="0.35">
      <c r="U40499" s="3"/>
    </row>
    <row r="40500" spans="21:21" x14ac:dyDescent="0.35">
      <c r="U40500" s="3"/>
    </row>
    <row r="40501" spans="21:21" x14ac:dyDescent="0.35">
      <c r="U40501" s="3"/>
    </row>
    <row r="40502" spans="21:21" x14ac:dyDescent="0.35">
      <c r="U40502" s="3"/>
    </row>
    <row r="40503" spans="21:21" x14ac:dyDescent="0.35">
      <c r="U40503" s="3"/>
    </row>
    <row r="40504" spans="21:21" x14ac:dyDescent="0.35">
      <c r="U40504" s="3"/>
    </row>
    <row r="40505" spans="21:21" x14ac:dyDescent="0.35">
      <c r="U40505" s="3"/>
    </row>
    <row r="40506" spans="21:21" x14ac:dyDescent="0.35">
      <c r="U40506" s="3"/>
    </row>
    <row r="40507" spans="21:21" x14ac:dyDescent="0.35">
      <c r="U40507" s="3"/>
    </row>
    <row r="40508" spans="21:21" x14ac:dyDescent="0.35">
      <c r="U40508" s="3"/>
    </row>
    <row r="40509" spans="21:21" x14ac:dyDescent="0.35">
      <c r="U40509" s="3"/>
    </row>
    <row r="40510" spans="21:21" x14ac:dyDescent="0.35">
      <c r="U40510" s="3"/>
    </row>
    <row r="40511" spans="21:21" x14ac:dyDescent="0.35">
      <c r="U40511" s="3"/>
    </row>
    <row r="40512" spans="21:21" x14ac:dyDescent="0.35">
      <c r="U40512" s="3"/>
    </row>
    <row r="40513" spans="21:21" x14ac:dyDescent="0.35">
      <c r="U40513" s="3"/>
    </row>
    <row r="40514" spans="21:21" x14ac:dyDescent="0.35">
      <c r="U40514" s="3"/>
    </row>
    <row r="40515" spans="21:21" x14ac:dyDescent="0.35">
      <c r="U40515" s="3"/>
    </row>
    <row r="40516" spans="21:21" x14ac:dyDescent="0.35">
      <c r="U40516" s="3"/>
    </row>
    <row r="40517" spans="21:21" x14ac:dyDescent="0.35">
      <c r="U40517" s="3"/>
    </row>
    <row r="40518" spans="21:21" x14ac:dyDescent="0.35">
      <c r="U40518" s="3"/>
    </row>
    <row r="40519" spans="21:21" x14ac:dyDescent="0.35">
      <c r="U40519" s="3"/>
    </row>
    <row r="40520" spans="21:21" x14ac:dyDescent="0.35">
      <c r="U40520" s="3"/>
    </row>
    <row r="40521" spans="21:21" x14ac:dyDescent="0.35">
      <c r="U40521" s="3"/>
    </row>
    <row r="40522" spans="21:21" x14ac:dyDescent="0.35">
      <c r="U40522" s="3"/>
    </row>
    <row r="40523" spans="21:21" x14ac:dyDescent="0.35">
      <c r="U40523" s="3"/>
    </row>
    <row r="40524" spans="21:21" x14ac:dyDescent="0.35">
      <c r="U40524" s="3"/>
    </row>
    <row r="40525" spans="21:21" x14ac:dyDescent="0.35">
      <c r="U40525" s="3"/>
    </row>
    <row r="40526" spans="21:21" x14ac:dyDescent="0.35">
      <c r="U40526" s="3"/>
    </row>
    <row r="40527" spans="21:21" x14ac:dyDescent="0.35">
      <c r="U40527" s="3"/>
    </row>
    <row r="40528" spans="21:21" x14ac:dyDescent="0.35">
      <c r="U40528" s="3"/>
    </row>
    <row r="40529" spans="21:21" x14ac:dyDescent="0.35">
      <c r="U40529" s="3"/>
    </row>
    <row r="40530" spans="21:21" x14ac:dyDescent="0.35">
      <c r="U40530" s="3"/>
    </row>
    <row r="40531" spans="21:21" x14ac:dyDescent="0.35">
      <c r="U40531" s="3"/>
    </row>
    <row r="40532" spans="21:21" x14ac:dyDescent="0.35">
      <c r="U40532" s="3"/>
    </row>
    <row r="40533" spans="21:21" x14ac:dyDescent="0.35">
      <c r="U40533" s="3"/>
    </row>
    <row r="40534" spans="21:21" x14ac:dyDescent="0.35">
      <c r="U40534" s="3"/>
    </row>
    <row r="40535" spans="21:21" x14ac:dyDescent="0.35">
      <c r="U40535" s="3"/>
    </row>
    <row r="40536" spans="21:21" x14ac:dyDescent="0.35">
      <c r="U40536" s="3"/>
    </row>
    <row r="40537" spans="21:21" x14ac:dyDescent="0.35">
      <c r="U40537" s="3"/>
    </row>
    <row r="40538" spans="21:21" x14ac:dyDescent="0.35">
      <c r="U40538" s="3"/>
    </row>
    <row r="40539" spans="21:21" x14ac:dyDescent="0.35">
      <c r="U40539" s="3"/>
    </row>
    <row r="40540" spans="21:21" x14ac:dyDescent="0.35">
      <c r="U40540" s="3"/>
    </row>
    <row r="40541" spans="21:21" x14ac:dyDescent="0.35">
      <c r="U40541" s="3"/>
    </row>
    <row r="40542" spans="21:21" x14ac:dyDescent="0.35">
      <c r="U40542" s="3"/>
    </row>
    <row r="40543" spans="21:21" x14ac:dyDescent="0.35">
      <c r="U40543" s="3"/>
    </row>
    <row r="40544" spans="21:21" x14ac:dyDescent="0.35">
      <c r="U40544" s="3"/>
    </row>
    <row r="40545" spans="21:21" x14ac:dyDescent="0.35">
      <c r="U40545" s="3"/>
    </row>
    <row r="40546" spans="21:21" x14ac:dyDescent="0.35">
      <c r="U40546" s="3"/>
    </row>
    <row r="40547" spans="21:21" x14ac:dyDescent="0.35">
      <c r="U40547" s="3"/>
    </row>
    <row r="40548" spans="21:21" x14ac:dyDescent="0.35">
      <c r="U40548" s="3"/>
    </row>
    <row r="40549" spans="21:21" x14ac:dyDescent="0.35">
      <c r="U40549" s="3"/>
    </row>
    <row r="40550" spans="21:21" x14ac:dyDescent="0.35">
      <c r="U40550" s="3"/>
    </row>
    <row r="40551" spans="21:21" x14ac:dyDescent="0.35">
      <c r="U40551" s="3"/>
    </row>
    <row r="40552" spans="21:21" x14ac:dyDescent="0.35">
      <c r="U40552" s="3"/>
    </row>
    <row r="40553" spans="21:21" x14ac:dyDescent="0.35">
      <c r="U40553" s="3"/>
    </row>
    <row r="40554" spans="21:21" x14ac:dyDescent="0.35">
      <c r="U40554" s="3"/>
    </row>
    <row r="40555" spans="21:21" x14ac:dyDescent="0.35">
      <c r="U40555" s="3"/>
    </row>
    <row r="40556" spans="21:21" x14ac:dyDescent="0.35">
      <c r="U40556" s="3"/>
    </row>
    <row r="40557" spans="21:21" x14ac:dyDescent="0.35">
      <c r="U40557" s="3"/>
    </row>
    <row r="40558" spans="21:21" x14ac:dyDescent="0.35">
      <c r="U40558" s="3"/>
    </row>
    <row r="40559" spans="21:21" x14ac:dyDescent="0.35">
      <c r="U40559" s="3"/>
    </row>
    <row r="40560" spans="21:21" x14ac:dyDescent="0.35">
      <c r="U40560" s="3"/>
    </row>
    <row r="40561" spans="21:21" x14ac:dyDescent="0.35">
      <c r="U40561" s="3"/>
    </row>
    <row r="40562" spans="21:21" x14ac:dyDescent="0.35">
      <c r="U40562" s="3"/>
    </row>
    <row r="40563" spans="21:21" x14ac:dyDescent="0.35">
      <c r="U40563" s="3"/>
    </row>
    <row r="40564" spans="21:21" x14ac:dyDescent="0.35">
      <c r="U40564" s="3"/>
    </row>
    <row r="40565" spans="21:21" x14ac:dyDescent="0.35">
      <c r="U40565" s="3"/>
    </row>
    <row r="40566" spans="21:21" x14ac:dyDescent="0.35">
      <c r="U40566" s="3"/>
    </row>
    <row r="40567" spans="21:21" x14ac:dyDescent="0.35">
      <c r="U40567" s="3"/>
    </row>
    <row r="40568" spans="21:21" x14ac:dyDescent="0.35">
      <c r="U40568" s="3"/>
    </row>
    <row r="40569" spans="21:21" x14ac:dyDescent="0.35">
      <c r="U40569" s="3"/>
    </row>
    <row r="40570" spans="21:21" x14ac:dyDescent="0.35">
      <c r="U40570" s="3"/>
    </row>
    <row r="40571" spans="21:21" x14ac:dyDescent="0.35">
      <c r="U40571" s="3"/>
    </row>
    <row r="40572" spans="21:21" x14ac:dyDescent="0.35">
      <c r="U40572" s="3"/>
    </row>
    <row r="40573" spans="21:21" x14ac:dyDescent="0.35">
      <c r="U40573" s="3"/>
    </row>
    <row r="40574" spans="21:21" x14ac:dyDescent="0.35">
      <c r="U40574" s="3"/>
    </row>
    <row r="40575" spans="21:21" x14ac:dyDescent="0.35">
      <c r="U40575" s="3"/>
    </row>
    <row r="40576" spans="21:21" x14ac:dyDescent="0.35">
      <c r="U40576" s="3"/>
    </row>
    <row r="40577" spans="21:21" x14ac:dyDescent="0.35">
      <c r="U40577" s="3"/>
    </row>
    <row r="40578" spans="21:21" x14ac:dyDescent="0.35">
      <c r="U40578" s="3"/>
    </row>
    <row r="40579" spans="21:21" x14ac:dyDescent="0.35">
      <c r="U40579" s="3"/>
    </row>
    <row r="40580" spans="21:21" x14ac:dyDescent="0.35">
      <c r="U40580" s="3"/>
    </row>
    <row r="40581" spans="21:21" x14ac:dyDescent="0.35">
      <c r="U40581" s="3"/>
    </row>
    <row r="40582" spans="21:21" x14ac:dyDescent="0.35">
      <c r="U40582" s="3"/>
    </row>
    <row r="40583" spans="21:21" x14ac:dyDescent="0.35">
      <c r="U40583" s="3"/>
    </row>
    <row r="40584" spans="21:21" x14ac:dyDescent="0.35">
      <c r="U40584" s="3"/>
    </row>
    <row r="40585" spans="21:21" x14ac:dyDescent="0.35">
      <c r="U40585" s="3"/>
    </row>
    <row r="40586" spans="21:21" x14ac:dyDescent="0.35">
      <c r="U40586" s="3"/>
    </row>
    <row r="40587" spans="21:21" x14ac:dyDescent="0.35">
      <c r="U40587" s="3"/>
    </row>
    <row r="40588" spans="21:21" x14ac:dyDescent="0.35">
      <c r="U40588" s="3"/>
    </row>
    <row r="40589" spans="21:21" x14ac:dyDescent="0.35">
      <c r="U40589" s="3"/>
    </row>
    <row r="40590" spans="21:21" x14ac:dyDescent="0.35">
      <c r="U40590" s="3"/>
    </row>
    <row r="40591" spans="21:21" x14ac:dyDescent="0.35">
      <c r="U40591" s="3"/>
    </row>
    <row r="40592" spans="21:21" x14ac:dyDescent="0.35">
      <c r="U40592" s="3"/>
    </row>
    <row r="40593" spans="21:21" x14ac:dyDescent="0.35">
      <c r="U40593" s="3"/>
    </row>
    <row r="40594" spans="21:21" x14ac:dyDescent="0.35">
      <c r="U40594" s="3"/>
    </row>
    <row r="40595" spans="21:21" x14ac:dyDescent="0.35">
      <c r="U40595" s="3"/>
    </row>
    <row r="40596" spans="21:21" x14ac:dyDescent="0.35">
      <c r="U40596" s="3"/>
    </row>
    <row r="40597" spans="21:21" x14ac:dyDescent="0.35">
      <c r="U40597" s="3"/>
    </row>
    <row r="40598" spans="21:21" x14ac:dyDescent="0.35">
      <c r="U40598" s="3"/>
    </row>
    <row r="40599" spans="21:21" x14ac:dyDescent="0.35">
      <c r="U40599" s="3"/>
    </row>
    <row r="40600" spans="21:21" x14ac:dyDescent="0.35">
      <c r="U40600" s="3"/>
    </row>
    <row r="40601" spans="21:21" x14ac:dyDescent="0.35">
      <c r="U40601" s="3"/>
    </row>
    <row r="40602" spans="21:21" x14ac:dyDescent="0.35">
      <c r="U40602" s="3"/>
    </row>
    <row r="40603" spans="21:21" x14ac:dyDescent="0.35">
      <c r="U40603" s="3"/>
    </row>
    <row r="40604" spans="21:21" x14ac:dyDescent="0.35">
      <c r="U40604" s="3"/>
    </row>
    <row r="40605" spans="21:21" x14ac:dyDescent="0.35">
      <c r="U40605" s="3"/>
    </row>
    <row r="40606" spans="21:21" x14ac:dyDescent="0.35">
      <c r="U40606" s="3"/>
    </row>
    <row r="40607" spans="21:21" x14ac:dyDescent="0.35">
      <c r="U40607" s="3"/>
    </row>
    <row r="40608" spans="21:21" x14ac:dyDescent="0.35">
      <c r="U40608" s="3"/>
    </row>
    <row r="40609" spans="21:21" x14ac:dyDescent="0.35">
      <c r="U40609" s="3"/>
    </row>
    <row r="40610" spans="21:21" x14ac:dyDescent="0.35">
      <c r="U40610" s="3"/>
    </row>
    <row r="40611" spans="21:21" x14ac:dyDescent="0.35">
      <c r="U40611" s="3"/>
    </row>
    <row r="40612" spans="21:21" x14ac:dyDescent="0.35">
      <c r="U40612" s="3"/>
    </row>
    <row r="40613" spans="21:21" x14ac:dyDescent="0.35">
      <c r="U40613" s="3"/>
    </row>
    <row r="40614" spans="21:21" x14ac:dyDescent="0.35">
      <c r="U40614" s="3"/>
    </row>
    <row r="40615" spans="21:21" x14ac:dyDescent="0.35">
      <c r="U40615" s="3"/>
    </row>
    <row r="40616" spans="21:21" x14ac:dyDescent="0.35">
      <c r="U40616" s="3"/>
    </row>
    <row r="40617" spans="21:21" x14ac:dyDescent="0.35">
      <c r="U40617" s="3"/>
    </row>
    <row r="40618" spans="21:21" x14ac:dyDescent="0.35">
      <c r="U40618" s="3"/>
    </row>
    <row r="40619" spans="21:21" x14ac:dyDescent="0.35">
      <c r="U40619" s="3"/>
    </row>
    <row r="40620" spans="21:21" x14ac:dyDescent="0.35">
      <c r="U40620" s="3"/>
    </row>
    <row r="40621" spans="21:21" x14ac:dyDescent="0.35">
      <c r="U40621" s="3"/>
    </row>
    <row r="40622" spans="21:21" x14ac:dyDescent="0.35">
      <c r="U40622" s="3"/>
    </row>
    <row r="40623" spans="21:21" x14ac:dyDescent="0.35">
      <c r="U40623" s="3"/>
    </row>
    <row r="40624" spans="21:21" x14ac:dyDescent="0.35">
      <c r="U40624" s="3"/>
    </row>
    <row r="40625" spans="21:21" x14ac:dyDescent="0.35">
      <c r="U40625" s="3"/>
    </row>
    <row r="40626" spans="21:21" x14ac:dyDescent="0.35">
      <c r="U40626" s="3"/>
    </row>
    <row r="40627" spans="21:21" x14ac:dyDescent="0.35">
      <c r="U40627" s="3"/>
    </row>
    <row r="40628" spans="21:21" x14ac:dyDescent="0.35">
      <c r="U40628" s="3"/>
    </row>
    <row r="40629" spans="21:21" x14ac:dyDescent="0.35">
      <c r="U40629" s="3"/>
    </row>
    <row r="40630" spans="21:21" x14ac:dyDescent="0.35">
      <c r="U40630" s="3"/>
    </row>
    <row r="40631" spans="21:21" x14ac:dyDescent="0.35">
      <c r="U40631" s="3"/>
    </row>
    <row r="40632" spans="21:21" x14ac:dyDescent="0.35">
      <c r="U40632" s="3"/>
    </row>
    <row r="40633" spans="21:21" x14ac:dyDescent="0.35">
      <c r="U40633" s="3"/>
    </row>
    <row r="40634" spans="21:21" x14ac:dyDescent="0.35">
      <c r="U40634" s="3"/>
    </row>
    <row r="40635" spans="21:21" x14ac:dyDescent="0.35">
      <c r="U40635" s="3"/>
    </row>
    <row r="40636" spans="21:21" x14ac:dyDescent="0.35">
      <c r="U40636" s="3"/>
    </row>
    <row r="40637" spans="21:21" x14ac:dyDescent="0.35">
      <c r="U40637" s="3"/>
    </row>
    <row r="40638" spans="21:21" x14ac:dyDescent="0.35">
      <c r="U40638" s="3"/>
    </row>
    <row r="40639" spans="21:21" x14ac:dyDescent="0.35">
      <c r="U40639" s="3"/>
    </row>
    <row r="40640" spans="21:21" x14ac:dyDescent="0.35">
      <c r="U40640" s="3"/>
    </row>
    <row r="40641" spans="21:21" x14ac:dyDescent="0.35">
      <c r="U40641" s="3"/>
    </row>
    <row r="40642" spans="21:21" x14ac:dyDescent="0.35">
      <c r="U40642" s="3"/>
    </row>
    <row r="40643" spans="21:21" x14ac:dyDescent="0.35">
      <c r="U40643" s="3"/>
    </row>
    <row r="40644" spans="21:21" x14ac:dyDescent="0.35">
      <c r="U40644" s="3"/>
    </row>
    <row r="40645" spans="21:21" x14ac:dyDescent="0.35">
      <c r="U40645" s="3"/>
    </row>
    <row r="40646" spans="21:21" x14ac:dyDescent="0.35">
      <c r="U40646" s="3"/>
    </row>
    <row r="40647" spans="21:21" x14ac:dyDescent="0.35">
      <c r="U40647" s="3"/>
    </row>
    <row r="40648" spans="21:21" x14ac:dyDescent="0.35">
      <c r="U40648" s="3"/>
    </row>
    <row r="40649" spans="21:21" x14ac:dyDescent="0.35">
      <c r="U40649" s="3"/>
    </row>
    <row r="40650" spans="21:21" x14ac:dyDescent="0.35">
      <c r="U40650" s="3"/>
    </row>
    <row r="40651" spans="21:21" x14ac:dyDescent="0.35">
      <c r="U40651" s="3"/>
    </row>
    <row r="40652" spans="21:21" x14ac:dyDescent="0.35">
      <c r="U40652" s="3"/>
    </row>
    <row r="40653" spans="21:21" x14ac:dyDescent="0.35">
      <c r="U40653" s="3"/>
    </row>
    <row r="40654" spans="21:21" x14ac:dyDescent="0.35">
      <c r="U40654" s="3"/>
    </row>
    <row r="40655" spans="21:21" x14ac:dyDescent="0.35">
      <c r="U40655" s="3"/>
    </row>
    <row r="40656" spans="21:21" x14ac:dyDescent="0.35">
      <c r="U40656" s="3"/>
    </row>
    <row r="40657" spans="21:21" x14ac:dyDescent="0.35">
      <c r="U40657" s="3"/>
    </row>
    <row r="40658" spans="21:21" x14ac:dyDescent="0.35">
      <c r="U40658" s="3"/>
    </row>
    <row r="40659" spans="21:21" x14ac:dyDescent="0.35">
      <c r="U40659" s="3"/>
    </row>
    <row r="40660" spans="21:21" x14ac:dyDescent="0.35">
      <c r="U40660" s="3"/>
    </row>
    <row r="40661" spans="21:21" x14ac:dyDescent="0.35">
      <c r="U40661" s="3"/>
    </row>
    <row r="40662" spans="21:21" x14ac:dyDescent="0.35">
      <c r="U40662" s="3"/>
    </row>
    <row r="40663" spans="21:21" x14ac:dyDescent="0.35">
      <c r="U40663" s="3"/>
    </row>
    <row r="40664" spans="21:21" x14ac:dyDescent="0.35">
      <c r="U40664" s="3"/>
    </row>
    <row r="40665" spans="21:21" x14ac:dyDescent="0.35">
      <c r="U40665" s="3"/>
    </row>
    <row r="40666" spans="21:21" x14ac:dyDescent="0.35">
      <c r="U40666" s="3"/>
    </row>
    <row r="40667" spans="21:21" x14ac:dyDescent="0.35">
      <c r="U40667" s="3"/>
    </row>
    <row r="40668" spans="21:21" x14ac:dyDescent="0.35">
      <c r="U40668" s="3"/>
    </row>
    <row r="40669" spans="21:21" x14ac:dyDescent="0.35">
      <c r="U40669" s="3"/>
    </row>
    <row r="40670" spans="21:21" x14ac:dyDescent="0.35">
      <c r="U40670" s="3"/>
    </row>
    <row r="40671" spans="21:21" x14ac:dyDescent="0.35">
      <c r="U40671" s="3"/>
    </row>
    <row r="40672" spans="21:21" x14ac:dyDescent="0.35">
      <c r="U40672" s="3"/>
    </row>
    <row r="40673" spans="21:21" x14ac:dyDescent="0.35">
      <c r="U40673" s="3"/>
    </row>
    <row r="40674" spans="21:21" x14ac:dyDescent="0.35">
      <c r="U40674" s="3"/>
    </row>
    <row r="40675" spans="21:21" x14ac:dyDescent="0.35">
      <c r="U40675" s="3"/>
    </row>
    <row r="40676" spans="21:21" x14ac:dyDescent="0.35">
      <c r="U40676" s="3"/>
    </row>
    <row r="40677" spans="21:21" x14ac:dyDescent="0.35">
      <c r="U40677" s="3"/>
    </row>
    <row r="40678" spans="21:21" x14ac:dyDescent="0.35">
      <c r="U40678" s="3"/>
    </row>
    <row r="40679" spans="21:21" x14ac:dyDescent="0.35">
      <c r="U40679" s="3"/>
    </row>
    <row r="40680" spans="21:21" x14ac:dyDescent="0.35">
      <c r="U40680" s="3"/>
    </row>
    <row r="40681" spans="21:21" x14ac:dyDescent="0.35">
      <c r="U40681" s="3"/>
    </row>
    <row r="40682" spans="21:21" x14ac:dyDescent="0.35">
      <c r="U40682" s="3"/>
    </row>
    <row r="40683" spans="21:21" x14ac:dyDescent="0.35">
      <c r="U40683" s="3"/>
    </row>
    <row r="40684" spans="21:21" x14ac:dyDescent="0.35">
      <c r="U40684" s="3"/>
    </row>
    <row r="40685" spans="21:21" x14ac:dyDescent="0.35">
      <c r="U40685" s="3"/>
    </row>
    <row r="40686" spans="21:21" x14ac:dyDescent="0.35">
      <c r="U40686" s="3"/>
    </row>
    <row r="40687" spans="21:21" x14ac:dyDescent="0.35">
      <c r="U40687" s="3"/>
    </row>
    <row r="40688" spans="21:21" x14ac:dyDescent="0.35">
      <c r="U40688" s="3"/>
    </row>
    <row r="40689" spans="21:21" x14ac:dyDescent="0.35">
      <c r="U40689" s="3"/>
    </row>
    <row r="40690" spans="21:21" x14ac:dyDescent="0.35">
      <c r="U40690" s="3"/>
    </row>
    <row r="40691" spans="21:21" x14ac:dyDescent="0.35">
      <c r="U40691" s="3"/>
    </row>
    <row r="40692" spans="21:21" x14ac:dyDescent="0.35">
      <c r="U40692" s="3"/>
    </row>
    <row r="40693" spans="21:21" x14ac:dyDescent="0.35">
      <c r="U40693" s="3"/>
    </row>
    <row r="40694" spans="21:21" x14ac:dyDescent="0.35">
      <c r="U40694" s="3"/>
    </row>
    <row r="40695" spans="21:21" x14ac:dyDescent="0.35">
      <c r="U40695" s="3"/>
    </row>
    <row r="40696" spans="21:21" x14ac:dyDescent="0.35">
      <c r="U40696" s="3"/>
    </row>
    <row r="40697" spans="21:21" x14ac:dyDescent="0.35">
      <c r="U40697" s="3"/>
    </row>
    <row r="40698" spans="21:21" x14ac:dyDescent="0.35">
      <c r="U40698" s="3"/>
    </row>
    <row r="40699" spans="21:21" x14ac:dyDescent="0.35">
      <c r="U40699" s="3"/>
    </row>
    <row r="40700" spans="21:21" x14ac:dyDescent="0.35">
      <c r="U40700" s="3"/>
    </row>
    <row r="40701" spans="21:21" x14ac:dyDescent="0.35">
      <c r="U40701" s="3"/>
    </row>
    <row r="40702" spans="21:21" x14ac:dyDescent="0.35">
      <c r="U40702" s="3"/>
    </row>
    <row r="40703" spans="21:21" x14ac:dyDescent="0.35">
      <c r="U40703" s="3"/>
    </row>
    <row r="40704" spans="21:21" x14ac:dyDescent="0.35">
      <c r="U40704" s="3"/>
    </row>
    <row r="40705" spans="21:21" x14ac:dyDescent="0.35">
      <c r="U40705" s="3"/>
    </row>
    <row r="40706" spans="21:21" x14ac:dyDescent="0.35">
      <c r="U40706" s="3"/>
    </row>
    <row r="40707" spans="21:21" x14ac:dyDescent="0.35">
      <c r="U40707" s="3"/>
    </row>
    <row r="40708" spans="21:21" x14ac:dyDescent="0.35">
      <c r="U40708" s="3"/>
    </row>
    <row r="40709" spans="21:21" x14ac:dyDescent="0.35">
      <c r="U40709" s="3"/>
    </row>
    <row r="40710" spans="21:21" x14ac:dyDescent="0.35">
      <c r="U40710" s="3"/>
    </row>
    <row r="40711" spans="21:21" x14ac:dyDescent="0.35">
      <c r="U40711" s="3"/>
    </row>
    <row r="40712" spans="21:21" x14ac:dyDescent="0.35">
      <c r="U40712" s="3"/>
    </row>
    <row r="40713" spans="21:21" x14ac:dyDescent="0.35">
      <c r="U40713" s="3"/>
    </row>
    <row r="40714" spans="21:21" x14ac:dyDescent="0.35">
      <c r="U40714" s="3"/>
    </row>
    <row r="40715" spans="21:21" x14ac:dyDescent="0.35">
      <c r="U40715" s="3"/>
    </row>
    <row r="40716" spans="21:21" x14ac:dyDescent="0.35">
      <c r="U40716" s="3"/>
    </row>
    <row r="40717" spans="21:21" x14ac:dyDescent="0.35">
      <c r="U40717" s="3"/>
    </row>
    <row r="40718" spans="21:21" x14ac:dyDescent="0.35">
      <c r="U40718" s="3"/>
    </row>
    <row r="40719" spans="21:21" x14ac:dyDescent="0.35">
      <c r="U40719" s="3"/>
    </row>
    <row r="40720" spans="21:21" x14ac:dyDescent="0.35">
      <c r="U40720" s="3"/>
    </row>
    <row r="40721" spans="21:21" x14ac:dyDescent="0.35">
      <c r="U40721" s="3"/>
    </row>
    <row r="40722" spans="21:21" x14ac:dyDescent="0.35">
      <c r="U40722" s="3"/>
    </row>
    <row r="40723" spans="21:21" x14ac:dyDescent="0.35">
      <c r="U40723" s="3"/>
    </row>
    <row r="40724" spans="21:21" x14ac:dyDescent="0.35">
      <c r="U40724" s="3"/>
    </row>
    <row r="40725" spans="21:21" x14ac:dyDescent="0.35">
      <c r="U40725" s="3"/>
    </row>
    <row r="40726" spans="21:21" x14ac:dyDescent="0.35">
      <c r="U40726" s="3"/>
    </row>
    <row r="40727" spans="21:21" x14ac:dyDescent="0.35">
      <c r="U40727" s="3"/>
    </row>
    <row r="40728" spans="21:21" x14ac:dyDescent="0.35">
      <c r="U40728" s="3"/>
    </row>
    <row r="40729" spans="21:21" x14ac:dyDescent="0.35">
      <c r="U40729" s="3"/>
    </row>
    <row r="40730" spans="21:21" x14ac:dyDescent="0.35">
      <c r="U40730" s="3"/>
    </row>
    <row r="40731" spans="21:21" x14ac:dyDescent="0.35">
      <c r="U40731" s="3"/>
    </row>
    <row r="40732" spans="21:21" x14ac:dyDescent="0.35">
      <c r="U40732" s="3"/>
    </row>
    <row r="40733" spans="21:21" x14ac:dyDescent="0.35">
      <c r="U40733" s="3"/>
    </row>
    <row r="40734" spans="21:21" x14ac:dyDescent="0.35">
      <c r="U40734" s="3"/>
    </row>
    <row r="40735" spans="21:21" x14ac:dyDescent="0.35">
      <c r="U40735" s="3"/>
    </row>
    <row r="40736" spans="21:21" x14ac:dyDescent="0.35">
      <c r="U40736" s="3"/>
    </row>
    <row r="40737" spans="21:21" x14ac:dyDescent="0.35">
      <c r="U40737" s="3"/>
    </row>
    <row r="40738" spans="21:21" x14ac:dyDescent="0.35">
      <c r="U40738" s="3"/>
    </row>
    <row r="40739" spans="21:21" x14ac:dyDescent="0.35">
      <c r="U40739" s="3"/>
    </row>
    <row r="40740" spans="21:21" x14ac:dyDescent="0.35">
      <c r="U40740" s="3"/>
    </row>
    <row r="40741" spans="21:21" x14ac:dyDescent="0.35">
      <c r="U40741" s="3"/>
    </row>
    <row r="40742" spans="21:21" x14ac:dyDescent="0.35">
      <c r="U40742" s="3"/>
    </row>
    <row r="40743" spans="21:21" x14ac:dyDescent="0.35">
      <c r="U40743" s="3"/>
    </row>
    <row r="40744" spans="21:21" x14ac:dyDescent="0.35">
      <c r="U40744" s="3"/>
    </row>
    <row r="40745" spans="21:21" x14ac:dyDescent="0.35">
      <c r="U40745" s="3"/>
    </row>
    <row r="40746" spans="21:21" x14ac:dyDescent="0.35">
      <c r="U40746" s="3"/>
    </row>
    <row r="40747" spans="21:21" x14ac:dyDescent="0.35">
      <c r="U40747" s="3"/>
    </row>
    <row r="40748" spans="21:21" x14ac:dyDescent="0.35">
      <c r="U40748" s="3"/>
    </row>
    <row r="40749" spans="21:21" x14ac:dyDescent="0.35">
      <c r="U40749" s="3"/>
    </row>
    <row r="40750" spans="21:21" x14ac:dyDescent="0.35">
      <c r="U40750" s="3"/>
    </row>
    <row r="40751" spans="21:21" x14ac:dyDescent="0.35">
      <c r="U40751" s="3"/>
    </row>
    <row r="40752" spans="21:21" x14ac:dyDescent="0.35">
      <c r="U40752" s="3"/>
    </row>
    <row r="40753" spans="21:21" x14ac:dyDescent="0.35">
      <c r="U40753" s="3"/>
    </row>
    <row r="40754" spans="21:21" x14ac:dyDescent="0.35">
      <c r="U40754" s="3"/>
    </row>
    <row r="40755" spans="21:21" x14ac:dyDescent="0.35">
      <c r="U40755" s="3"/>
    </row>
    <row r="40756" spans="21:21" x14ac:dyDescent="0.35">
      <c r="U40756" s="3"/>
    </row>
    <row r="40757" spans="21:21" x14ac:dyDescent="0.35">
      <c r="U40757" s="3"/>
    </row>
    <row r="40758" spans="21:21" x14ac:dyDescent="0.35">
      <c r="U40758" s="3"/>
    </row>
    <row r="40759" spans="21:21" x14ac:dyDescent="0.35">
      <c r="U40759" s="3"/>
    </row>
    <row r="40760" spans="21:21" x14ac:dyDescent="0.35">
      <c r="U40760" s="3"/>
    </row>
    <row r="40761" spans="21:21" x14ac:dyDescent="0.35">
      <c r="U40761" s="3"/>
    </row>
    <row r="40762" spans="21:21" x14ac:dyDescent="0.35">
      <c r="U40762" s="3"/>
    </row>
    <row r="40763" spans="21:21" x14ac:dyDescent="0.35">
      <c r="U40763" s="3"/>
    </row>
    <row r="40764" spans="21:21" x14ac:dyDescent="0.35">
      <c r="U40764" s="3"/>
    </row>
    <row r="40765" spans="21:21" x14ac:dyDescent="0.35">
      <c r="U40765" s="3"/>
    </row>
    <row r="40766" spans="21:21" x14ac:dyDescent="0.35">
      <c r="U40766" s="3"/>
    </row>
    <row r="40767" spans="21:21" x14ac:dyDescent="0.35">
      <c r="U40767" s="3"/>
    </row>
    <row r="40768" spans="21:21" x14ac:dyDescent="0.35">
      <c r="U40768" s="3"/>
    </row>
    <row r="40769" spans="21:21" x14ac:dyDescent="0.35">
      <c r="U40769" s="3"/>
    </row>
    <row r="40770" spans="21:21" x14ac:dyDescent="0.35">
      <c r="U40770" s="3"/>
    </row>
    <row r="40771" spans="21:21" x14ac:dyDescent="0.35">
      <c r="U40771" s="3"/>
    </row>
    <row r="40772" spans="21:21" x14ac:dyDescent="0.35">
      <c r="U40772" s="3"/>
    </row>
    <row r="40773" spans="21:21" x14ac:dyDescent="0.35">
      <c r="U40773" s="3"/>
    </row>
    <row r="40774" spans="21:21" x14ac:dyDescent="0.35">
      <c r="U40774" s="3"/>
    </row>
    <row r="40775" spans="21:21" x14ac:dyDescent="0.35">
      <c r="U40775" s="3"/>
    </row>
    <row r="40776" spans="21:21" x14ac:dyDescent="0.35">
      <c r="U40776" s="3"/>
    </row>
    <row r="40777" spans="21:21" x14ac:dyDescent="0.35">
      <c r="U40777" s="3"/>
    </row>
    <row r="40778" spans="21:21" x14ac:dyDescent="0.35">
      <c r="U40778" s="3"/>
    </row>
    <row r="40779" spans="21:21" x14ac:dyDescent="0.35">
      <c r="U40779" s="3"/>
    </row>
    <row r="40780" spans="21:21" x14ac:dyDescent="0.35">
      <c r="U40780" s="3"/>
    </row>
    <row r="40781" spans="21:21" x14ac:dyDescent="0.35">
      <c r="U40781" s="3"/>
    </row>
    <row r="40782" spans="21:21" x14ac:dyDescent="0.35">
      <c r="U40782" s="3"/>
    </row>
    <row r="40783" spans="21:21" x14ac:dyDescent="0.35">
      <c r="U40783" s="3"/>
    </row>
    <row r="40784" spans="21:21" x14ac:dyDescent="0.35">
      <c r="U40784" s="3"/>
    </row>
    <row r="40785" spans="21:21" x14ac:dyDescent="0.35">
      <c r="U40785" s="3"/>
    </row>
    <row r="40786" spans="21:21" x14ac:dyDescent="0.35">
      <c r="U40786" s="3"/>
    </row>
    <row r="40787" spans="21:21" x14ac:dyDescent="0.35">
      <c r="U40787" s="3"/>
    </row>
    <row r="40788" spans="21:21" x14ac:dyDescent="0.35">
      <c r="U40788" s="3"/>
    </row>
    <row r="40789" spans="21:21" x14ac:dyDescent="0.35">
      <c r="U40789" s="3"/>
    </row>
    <row r="40790" spans="21:21" x14ac:dyDescent="0.35">
      <c r="U40790" s="3"/>
    </row>
    <row r="40791" spans="21:21" x14ac:dyDescent="0.35">
      <c r="U40791" s="3"/>
    </row>
    <row r="40792" spans="21:21" x14ac:dyDescent="0.35">
      <c r="U40792" s="3"/>
    </row>
    <row r="40793" spans="21:21" x14ac:dyDescent="0.35">
      <c r="U40793" s="3"/>
    </row>
    <row r="40794" spans="21:21" x14ac:dyDescent="0.35">
      <c r="U40794" s="3"/>
    </row>
    <row r="40795" spans="21:21" x14ac:dyDescent="0.35">
      <c r="U40795" s="3"/>
    </row>
    <row r="40796" spans="21:21" x14ac:dyDescent="0.35">
      <c r="U40796" s="3"/>
    </row>
    <row r="40797" spans="21:21" x14ac:dyDescent="0.35">
      <c r="U40797" s="3"/>
    </row>
    <row r="40798" spans="21:21" x14ac:dyDescent="0.35">
      <c r="U40798" s="3"/>
    </row>
    <row r="40799" spans="21:21" x14ac:dyDescent="0.35">
      <c r="U40799" s="3"/>
    </row>
    <row r="40800" spans="21:21" x14ac:dyDescent="0.35">
      <c r="U40800" s="3"/>
    </row>
    <row r="40801" spans="21:21" x14ac:dyDescent="0.35">
      <c r="U40801" s="3"/>
    </row>
    <row r="40802" spans="21:21" x14ac:dyDescent="0.35">
      <c r="U40802" s="3"/>
    </row>
    <row r="40803" spans="21:21" x14ac:dyDescent="0.35">
      <c r="U40803" s="3"/>
    </row>
    <row r="40804" spans="21:21" x14ac:dyDescent="0.35">
      <c r="U40804" s="3"/>
    </row>
    <row r="40805" spans="21:21" x14ac:dyDescent="0.35">
      <c r="U40805" s="3"/>
    </row>
    <row r="40806" spans="21:21" x14ac:dyDescent="0.35">
      <c r="U40806" s="3"/>
    </row>
    <row r="40807" spans="21:21" x14ac:dyDescent="0.35">
      <c r="U40807" s="3"/>
    </row>
    <row r="40808" spans="21:21" x14ac:dyDescent="0.35">
      <c r="U40808" s="3"/>
    </row>
    <row r="40809" spans="21:21" x14ac:dyDescent="0.35">
      <c r="U40809" s="3"/>
    </row>
    <row r="40810" spans="21:21" x14ac:dyDescent="0.35">
      <c r="U40810" s="3"/>
    </row>
    <row r="40811" spans="21:21" x14ac:dyDescent="0.35">
      <c r="U40811" s="3"/>
    </row>
    <row r="40812" spans="21:21" x14ac:dyDescent="0.35">
      <c r="U40812" s="3"/>
    </row>
    <row r="40813" spans="21:21" x14ac:dyDescent="0.35">
      <c r="U40813" s="3"/>
    </row>
    <row r="40814" spans="21:21" x14ac:dyDescent="0.35">
      <c r="U40814" s="3"/>
    </row>
    <row r="40815" spans="21:21" x14ac:dyDescent="0.35">
      <c r="U40815" s="3"/>
    </row>
    <row r="40816" spans="21:21" x14ac:dyDescent="0.35">
      <c r="U40816" s="3"/>
    </row>
    <row r="40817" spans="21:21" x14ac:dyDescent="0.35">
      <c r="U40817" s="3"/>
    </row>
    <row r="40818" spans="21:21" x14ac:dyDescent="0.35">
      <c r="U40818" s="3"/>
    </row>
    <row r="40819" spans="21:21" x14ac:dyDescent="0.35">
      <c r="U40819" s="3"/>
    </row>
    <row r="40820" spans="21:21" x14ac:dyDescent="0.35">
      <c r="U40820" s="3"/>
    </row>
    <row r="40821" spans="21:21" x14ac:dyDescent="0.35">
      <c r="U40821" s="3"/>
    </row>
    <row r="40822" spans="21:21" x14ac:dyDescent="0.35">
      <c r="U40822" s="3"/>
    </row>
    <row r="40823" spans="21:21" x14ac:dyDescent="0.35">
      <c r="U40823" s="3"/>
    </row>
    <row r="40824" spans="21:21" x14ac:dyDescent="0.35">
      <c r="U40824" s="3"/>
    </row>
    <row r="40825" spans="21:21" x14ac:dyDescent="0.35">
      <c r="U40825" s="3"/>
    </row>
    <row r="40826" spans="21:21" x14ac:dyDescent="0.35">
      <c r="U40826" s="3"/>
    </row>
    <row r="40827" spans="21:21" x14ac:dyDescent="0.35">
      <c r="U40827" s="3"/>
    </row>
    <row r="40828" spans="21:21" x14ac:dyDescent="0.35">
      <c r="U40828" s="3"/>
    </row>
    <row r="40829" spans="21:21" x14ac:dyDescent="0.35">
      <c r="U40829" s="3"/>
    </row>
    <row r="40830" spans="21:21" x14ac:dyDescent="0.35">
      <c r="U40830" s="3"/>
    </row>
    <row r="40831" spans="21:21" x14ac:dyDescent="0.35">
      <c r="U40831" s="3"/>
    </row>
    <row r="40832" spans="21:21" x14ac:dyDescent="0.35">
      <c r="U40832" s="3"/>
    </row>
    <row r="40833" spans="21:21" x14ac:dyDescent="0.35">
      <c r="U40833" s="3"/>
    </row>
    <row r="40834" spans="21:21" x14ac:dyDescent="0.35">
      <c r="U40834" s="3"/>
    </row>
    <row r="40835" spans="21:21" x14ac:dyDescent="0.35">
      <c r="U40835" s="3"/>
    </row>
    <row r="40836" spans="21:21" x14ac:dyDescent="0.35">
      <c r="U40836" s="3"/>
    </row>
    <row r="40837" spans="21:21" x14ac:dyDescent="0.35">
      <c r="U40837" s="3"/>
    </row>
    <row r="40838" spans="21:21" x14ac:dyDescent="0.35">
      <c r="U40838" s="3"/>
    </row>
    <row r="40839" spans="21:21" x14ac:dyDescent="0.35">
      <c r="U40839" s="3"/>
    </row>
    <row r="40840" spans="21:21" x14ac:dyDescent="0.35">
      <c r="U40840" s="3"/>
    </row>
    <row r="40841" spans="21:21" x14ac:dyDescent="0.35">
      <c r="U40841" s="3"/>
    </row>
    <row r="40842" spans="21:21" x14ac:dyDescent="0.35">
      <c r="U40842" s="3"/>
    </row>
    <row r="40843" spans="21:21" x14ac:dyDescent="0.35">
      <c r="U40843" s="3"/>
    </row>
    <row r="40844" spans="21:21" x14ac:dyDescent="0.35">
      <c r="U40844" s="3"/>
    </row>
    <row r="40845" spans="21:21" x14ac:dyDescent="0.35">
      <c r="U40845" s="3"/>
    </row>
    <row r="40846" spans="21:21" x14ac:dyDescent="0.35">
      <c r="U40846" s="3"/>
    </row>
    <row r="40847" spans="21:21" x14ac:dyDescent="0.35">
      <c r="U40847" s="3"/>
    </row>
    <row r="40848" spans="21:21" x14ac:dyDescent="0.35">
      <c r="U40848" s="3"/>
    </row>
    <row r="40849" spans="21:21" x14ac:dyDescent="0.35">
      <c r="U40849" s="3"/>
    </row>
    <row r="40850" spans="21:21" x14ac:dyDescent="0.35">
      <c r="U40850" s="3"/>
    </row>
    <row r="40851" spans="21:21" x14ac:dyDescent="0.35">
      <c r="U40851" s="3"/>
    </row>
    <row r="40852" spans="21:21" x14ac:dyDescent="0.35">
      <c r="U40852" s="3"/>
    </row>
    <row r="40853" spans="21:21" x14ac:dyDescent="0.35">
      <c r="U40853" s="3"/>
    </row>
    <row r="40854" spans="21:21" x14ac:dyDescent="0.35">
      <c r="U40854" s="3"/>
    </row>
    <row r="40855" spans="21:21" x14ac:dyDescent="0.35">
      <c r="U40855" s="3"/>
    </row>
    <row r="40856" spans="21:21" x14ac:dyDescent="0.35">
      <c r="U40856" s="3"/>
    </row>
    <row r="40857" spans="21:21" x14ac:dyDescent="0.35">
      <c r="U40857" s="3"/>
    </row>
    <row r="40858" spans="21:21" x14ac:dyDescent="0.35">
      <c r="U40858" s="3"/>
    </row>
    <row r="40859" spans="21:21" x14ac:dyDescent="0.35">
      <c r="U40859" s="3"/>
    </row>
    <row r="40860" spans="21:21" x14ac:dyDescent="0.35">
      <c r="U40860" s="3"/>
    </row>
    <row r="40861" spans="21:21" x14ac:dyDescent="0.35">
      <c r="U40861" s="3"/>
    </row>
    <row r="40862" spans="21:21" x14ac:dyDescent="0.35">
      <c r="U40862" s="3"/>
    </row>
    <row r="40863" spans="21:21" x14ac:dyDescent="0.35">
      <c r="U40863" s="3"/>
    </row>
    <row r="40864" spans="21:21" x14ac:dyDescent="0.35">
      <c r="U40864" s="3"/>
    </row>
    <row r="40865" spans="21:21" x14ac:dyDescent="0.35">
      <c r="U40865" s="3"/>
    </row>
    <row r="40866" spans="21:21" x14ac:dyDescent="0.35">
      <c r="U40866" s="3"/>
    </row>
    <row r="40867" spans="21:21" x14ac:dyDescent="0.35">
      <c r="U40867" s="3"/>
    </row>
    <row r="40868" spans="21:21" x14ac:dyDescent="0.35">
      <c r="U40868" s="3"/>
    </row>
    <row r="40869" spans="21:21" x14ac:dyDescent="0.35">
      <c r="U40869" s="3"/>
    </row>
    <row r="40870" spans="21:21" x14ac:dyDescent="0.35">
      <c r="U40870" s="3"/>
    </row>
    <row r="40871" spans="21:21" x14ac:dyDescent="0.35">
      <c r="U40871" s="3"/>
    </row>
    <row r="40872" spans="21:21" x14ac:dyDescent="0.35">
      <c r="U40872" s="3"/>
    </row>
    <row r="40873" spans="21:21" x14ac:dyDescent="0.35">
      <c r="U40873" s="3"/>
    </row>
    <row r="40874" spans="21:21" x14ac:dyDescent="0.35">
      <c r="U40874" s="3"/>
    </row>
    <row r="40875" spans="21:21" x14ac:dyDescent="0.35">
      <c r="U40875" s="3"/>
    </row>
    <row r="40876" spans="21:21" x14ac:dyDescent="0.35">
      <c r="U40876" s="3"/>
    </row>
    <row r="40877" spans="21:21" x14ac:dyDescent="0.35">
      <c r="U40877" s="3"/>
    </row>
    <row r="40878" spans="21:21" x14ac:dyDescent="0.35">
      <c r="U40878" s="3"/>
    </row>
    <row r="40879" spans="21:21" x14ac:dyDescent="0.35">
      <c r="U40879" s="3"/>
    </row>
    <row r="40880" spans="21:21" x14ac:dyDescent="0.35">
      <c r="U40880" s="3"/>
    </row>
    <row r="40881" spans="21:21" x14ac:dyDescent="0.35">
      <c r="U40881" s="3"/>
    </row>
    <row r="40882" spans="21:21" x14ac:dyDescent="0.35">
      <c r="U40882" s="3"/>
    </row>
    <row r="40883" spans="21:21" x14ac:dyDescent="0.35">
      <c r="U40883" s="3"/>
    </row>
    <row r="40884" spans="21:21" x14ac:dyDescent="0.35">
      <c r="U40884" s="3"/>
    </row>
    <row r="40885" spans="21:21" x14ac:dyDescent="0.35">
      <c r="U40885" s="3"/>
    </row>
    <row r="40886" spans="21:21" x14ac:dyDescent="0.35">
      <c r="U40886" s="3"/>
    </row>
    <row r="40887" spans="21:21" x14ac:dyDescent="0.35">
      <c r="U40887" s="3"/>
    </row>
    <row r="40888" spans="21:21" x14ac:dyDescent="0.35">
      <c r="U40888" s="3"/>
    </row>
    <row r="40889" spans="21:21" x14ac:dyDescent="0.35">
      <c r="U40889" s="3"/>
    </row>
    <row r="40890" spans="21:21" x14ac:dyDescent="0.35">
      <c r="U40890" s="3"/>
    </row>
    <row r="40891" spans="21:21" x14ac:dyDescent="0.35">
      <c r="U40891" s="3"/>
    </row>
    <row r="40892" spans="21:21" x14ac:dyDescent="0.35">
      <c r="U40892" s="3"/>
    </row>
    <row r="40893" spans="21:21" x14ac:dyDescent="0.35">
      <c r="U40893" s="3"/>
    </row>
    <row r="40894" spans="21:21" x14ac:dyDescent="0.35">
      <c r="U40894" s="3"/>
    </row>
    <row r="40895" spans="21:21" x14ac:dyDescent="0.35">
      <c r="U40895" s="3"/>
    </row>
    <row r="40896" spans="21:21" x14ac:dyDescent="0.35">
      <c r="U40896" s="3"/>
    </row>
    <row r="40897" spans="21:21" x14ac:dyDescent="0.35">
      <c r="U40897" s="3"/>
    </row>
    <row r="40898" spans="21:21" x14ac:dyDescent="0.35">
      <c r="U40898" s="3"/>
    </row>
    <row r="40899" spans="21:21" x14ac:dyDescent="0.35">
      <c r="U40899" s="3"/>
    </row>
    <row r="40900" spans="21:21" x14ac:dyDescent="0.35">
      <c r="U40900" s="3"/>
    </row>
    <row r="40901" spans="21:21" x14ac:dyDescent="0.35">
      <c r="U40901" s="3"/>
    </row>
    <row r="40902" spans="21:21" x14ac:dyDescent="0.35">
      <c r="U40902" s="3"/>
    </row>
    <row r="40903" spans="21:21" x14ac:dyDescent="0.35">
      <c r="U40903" s="3"/>
    </row>
    <row r="40904" spans="21:21" x14ac:dyDescent="0.35">
      <c r="U40904" s="3"/>
    </row>
    <row r="40905" spans="21:21" x14ac:dyDescent="0.35">
      <c r="U40905" s="3"/>
    </row>
    <row r="40906" spans="21:21" x14ac:dyDescent="0.35">
      <c r="U40906" s="3"/>
    </row>
    <row r="40907" spans="21:21" x14ac:dyDescent="0.35">
      <c r="U40907" s="3"/>
    </row>
    <row r="40908" spans="21:21" x14ac:dyDescent="0.35">
      <c r="U40908" s="3"/>
    </row>
    <row r="40909" spans="21:21" x14ac:dyDescent="0.35">
      <c r="U40909" s="3"/>
    </row>
    <row r="40910" spans="21:21" x14ac:dyDescent="0.35">
      <c r="U40910" s="3"/>
    </row>
    <row r="40911" spans="21:21" x14ac:dyDescent="0.35">
      <c r="U40911" s="3"/>
    </row>
    <row r="40912" spans="21:21" x14ac:dyDescent="0.35">
      <c r="U40912" s="3"/>
    </row>
    <row r="40913" spans="21:21" x14ac:dyDescent="0.35">
      <c r="U40913" s="3"/>
    </row>
    <row r="40914" spans="21:21" x14ac:dyDescent="0.35">
      <c r="U40914" s="3"/>
    </row>
    <row r="40915" spans="21:21" x14ac:dyDescent="0.35">
      <c r="U40915" s="3"/>
    </row>
    <row r="40916" spans="21:21" x14ac:dyDescent="0.35">
      <c r="U40916" s="3"/>
    </row>
    <row r="40917" spans="21:21" x14ac:dyDescent="0.35">
      <c r="U40917" s="3"/>
    </row>
    <row r="40918" spans="21:21" x14ac:dyDescent="0.35">
      <c r="U40918" s="3"/>
    </row>
    <row r="40919" spans="21:21" x14ac:dyDescent="0.35">
      <c r="U40919" s="3"/>
    </row>
    <row r="40920" spans="21:21" x14ac:dyDescent="0.35">
      <c r="U40920" s="3"/>
    </row>
    <row r="40921" spans="21:21" x14ac:dyDescent="0.35">
      <c r="U40921" s="3"/>
    </row>
    <row r="40922" spans="21:21" x14ac:dyDescent="0.35">
      <c r="U40922" s="3"/>
    </row>
    <row r="40923" spans="21:21" x14ac:dyDescent="0.35">
      <c r="U40923" s="3"/>
    </row>
    <row r="40924" spans="21:21" x14ac:dyDescent="0.35">
      <c r="U40924" s="3"/>
    </row>
    <row r="40925" spans="21:21" x14ac:dyDescent="0.35">
      <c r="U40925" s="3"/>
    </row>
    <row r="40926" spans="21:21" x14ac:dyDescent="0.35">
      <c r="U40926" s="3"/>
    </row>
    <row r="40927" spans="21:21" x14ac:dyDescent="0.35">
      <c r="U40927" s="3"/>
    </row>
    <row r="40928" spans="21:21" x14ac:dyDescent="0.35">
      <c r="U40928" s="3"/>
    </row>
    <row r="40929" spans="21:21" x14ac:dyDescent="0.35">
      <c r="U40929" s="3"/>
    </row>
    <row r="40930" spans="21:21" x14ac:dyDescent="0.35">
      <c r="U40930" s="3"/>
    </row>
    <row r="40931" spans="21:21" x14ac:dyDescent="0.35">
      <c r="U40931" s="3"/>
    </row>
    <row r="40932" spans="21:21" x14ac:dyDescent="0.35">
      <c r="U40932" s="3"/>
    </row>
    <row r="40933" spans="21:21" x14ac:dyDescent="0.35">
      <c r="U40933" s="3"/>
    </row>
    <row r="40934" spans="21:21" x14ac:dyDescent="0.35">
      <c r="U40934" s="3"/>
    </row>
    <row r="40935" spans="21:21" x14ac:dyDescent="0.35">
      <c r="U40935" s="3"/>
    </row>
    <row r="40936" spans="21:21" x14ac:dyDescent="0.35">
      <c r="U40936" s="3"/>
    </row>
    <row r="40937" spans="21:21" x14ac:dyDescent="0.35">
      <c r="U40937" s="3"/>
    </row>
    <row r="40938" spans="21:21" x14ac:dyDescent="0.35">
      <c r="U40938" s="3"/>
    </row>
    <row r="40939" spans="21:21" x14ac:dyDescent="0.35">
      <c r="U40939" s="3"/>
    </row>
    <row r="40940" spans="21:21" x14ac:dyDescent="0.35">
      <c r="U40940" s="3"/>
    </row>
    <row r="40941" spans="21:21" x14ac:dyDescent="0.35">
      <c r="U40941" s="3"/>
    </row>
    <row r="40942" spans="21:21" x14ac:dyDescent="0.35">
      <c r="U40942" s="3"/>
    </row>
    <row r="40943" spans="21:21" x14ac:dyDescent="0.35">
      <c r="U40943" s="3"/>
    </row>
    <row r="40944" spans="21:21" x14ac:dyDescent="0.35">
      <c r="U40944" s="3"/>
    </row>
    <row r="40945" spans="21:21" x14ac:dyDescent="0.35">
      <c r="U40945" s="3"/>
    </row>
    <row r="40946" spans="21:21" x14ac:dyDescent="0.35">
      <c r="U40946" s="3"/>
    </row>
    <row r="40947" spans="21:21" x14ac:dyDescent="0.35">
      <c r="U40947" s="3"/>
    </row>
    <row r="40948" spans="21:21" x14ac:dyDescent="0.35">
      <c r="U40948" s="3"/>
    </row>
    <row r="40949" spans="21:21" x14ac:dyDescent="0.35">
      <c r="U40949" s="3"/>
    </row>
    <row r="40950" spans="21:21" x14ac:dyDescent="0.35">
      <c r="U40950" s="3"/>
    </row>
    <row r="40951" spans="21:21" x14ac:dyDescent="0.35">
      <c r="U40951" s="3"/>
    </row>
    <row r="40952" spans="21:21" x14ac:dyDescent="0.35">
      <c r="U40952" s="3"/>
    </row>
    <row r="40953" spans="21:21" x14ac:dyDescent="0.35">
      <c r="U40953" s="3"/>
    </row>
    <row r="40954" spans="21:21" x14ac:dyDescent="0.35">
      <c r="U40954" s="3"/>
    </row>
    <row r="40955" spans="21:21" x14ac:dyDescent="0.35">
      <c r="U40955" s="3"/>
    </row>
    <row r="40956" spans="21:21" x14ac:dyDescent="0.35">
      <c r="U40956" s="3"/>
    </row>
    <row r="40957" spans="21:21" x14ac:dyDescent="0.35">
      <c r="U40957" s="3"/>
    </row>
    <row r="40958" spans="21:21" x14ac:dyDescent="0.35">
      <c r="U40958" s="3"/>
    </row>
    <row r="40959" spans="21:21" x14ac:dyDescent="0.35">
      <c r="U40959" s="3"/>
    </row>
    <row r="40960" spans="21:21" x14ac:dyDescent="0.35">
      <c r="U40960" s="3"/>
    </row>
    <row r="40961" spans="21:21" x14ac:dyDescent="0.35">
      <c r="U40961" s="3"/>
    </row>
    <row r="40962" spans="21:21" x14ac:dyDescent="0.35">
      <c r="U40962" s="3"/>
    </row>
    <row r="40963" spans="21:21" x14ac:dyDescent="0.35">
      <c r="U40963" s="3"/>
    </row>
    <row r="40964" spans="21:21" x14ac:dyDescent="0.35">
      <c r="U40964" s="3"/>
    </row>
    <row r="40965" spans="21:21" x14ac:dyDescent="0.35">
      <c r="U40965" s="3"/>
    </row>
    <row r="40966" spans="21:21" x14ac:dyDescent="0.35">
      <c r="U40966" s="3"/>
    </row>
    <row r="40967" spans="21:21" x14ac:dyDescent="0.35">
      <c r="U40967" s="3"/>
    </row>
    <row r="40968" spans="21:21" x14ac:dyDescent="0.35">
      <c r="U40968" s="3"/>
    </row>
    <row r="40969" spans="21:21" x14ac:dyDescent="0.35">
      <c r="U40969" s="3"/>
    </row>
    <row r="40970" spans="21:21" x14ac:dyDescent="0.35">
      <c r="U40970" s="3"/>
    </row>
    <row r="40971" spans="21:21" x14ac:dyDescent="0.35">
      <c r="U40971" s="3"/>
    </row>
    <row r="40972" spans="21:21" x14ac:dyDescent="0.35">
      <c r="U40972" s="3"/>
    </row>
    <row r="40973" spans="21:21" x14ac:dyDescent="0.35">
      <c r="U40973" s="3"/>
    </row>
    <row r="40974" spans="21:21" x14ac:dyDescent="0.35">
      <c r="U40974" s="3"/>
    </row>
    <row r="40975" spans="21:21" x14ac:dyDescent="0.35">
      <c r="U40975" s="3"/>
    </row>
    <row r="40976" spans="21:21" x14ac:dyDescent="0.35">
      <c r="U40976" s="3"/>
    </row>
    <row r="40977" spans="21:21" x14ac:dyDescent="0.35">
      <c r="U40977" s="3"/>
    </row>
    <row r="40978" spans="21:21" x14ac:dyDescent="0.35">
      <c r="U40978" s="3"/>
    </row>
    <row r="40979" spans="21:21" x14ac:dyDescent="0.35">
      <c r="U40979" s="3"/>
    </row>
    <row r="40980" spans="21:21" x14ac:dyDescent="0.35">
      <c r="U40980" s="3"/>
    </row>
    <row r="40981" spans="21:21" x14ac:dyDescent="0.35">
      <c r="U40981" s="3"/>
    </row>
    <row r="40982" spans="21:21" x14ac:dyDescent="0.35">
      <c r="U40982" s="3"/>
    </row>
    <row r="40983" spans="21:21" x14ac:dyDescent="0.35">
      <c r="U40983" s="3"/>
    </row>
    <row r="40984" spans="21:21" x14ac:dyDescent="0.35">
      <c r="U40984" s="3"/>
    </row>
    <row r="40985" spans="21:21" x14ac:dyDescent="0.35">
      <c r="U40985" s="3"/>
    </row>
    <row r="40986" spans="21:21" x14ac:dyDescent="0.35">
      <c r="U40986" s="3"/>
    </row>
    <row r="40987" spans="21:21" x14ac:dyDescent="0.35">
      <c r="U40987" s="3"/>
    </row>
    <row r="40988" spans="21:21" x14ac:dyDescent="0.35">
      <c r="U40988" s="3"/>
    </row>
    <row r="40989" spans="21:21" x14ac:dyDescent="0.35">
      <c r="U40989" s="3"/>
    </row>
    <row r="40990" spans="21:21" x14ac:dyDescent="0.35">
      <c r="U40990" s="3"/>
    </row>
    <row r="40991" spans="21:21" x14ac:dyDescent="0.35">
      <c r="U40991" s="3"/>
    </row>
    <row r="40992" spans="21:21" x14ac:dyDescent="0.35">
      <c r="U40992" s="3"/>
    </row>
    <row r="40993" spans="21:21" x14ac:dyDescent="0.35">
      <c r="U40993" s="3"/>
    </row>
    <row r="40994" spans="21:21" x14ac:dyDescent="0.35">
      <c r="U40994" s="3"/>
    </row>
    <row r="40995" spans="21:21" x14ac:dyDescent="0.35">
      <c r="U40995" s="3"/>
    </row>
    <row r="40996" spans="21:21" x14ac:dyDescent="0.35">
      <c r="U40996" s="3"/>
    </row>
    <row r="40997" spans="21:21" x14ac:dyDescent="0.35">
      <c r="U40997" s="3"/>
    </row>
    <row r="40998" spans="21:21" x14ac:dyDescent="0.35">
      <c r="U40998" s="3"/>
    </row>
    <row r="40999" spans="21:21" x14ac:dyDescent="0.35">
      <c r="U40999" s="3"/>
    </row>
    <row r="41000" spans="21:21" x14ac:dyDescent="0.35">
      <c r="U41000" s="3"/>
    </row>
    <row r="41001" spans="21:21" x14ac:dyDescent="0.35">
      <c r="U41001" s="3"/>
    </row>
    <row r="41002" spans="21:21" x14ac:dyDescent="0.35">
      <c r="U41002" s="3"/>
    </row>
    <row r="41003" spans="21:21" x14ac:dyDescent="0.35">
      <c r="U41003" s="3"/>
    </row>
    <row r="41004" spans="21:21" x14ac:dyDescent="0.35">
      <c r="U41004" s="3"/>
    </row>
    <row r="41005" spans="21:21" x14ac:dyDescent="0.35">
      <c r="U41005" s="3"/>
    </row>
    <row r="41006" spans="21:21" x14ac:dyDescent="0.35">
      <c r="U41006" s="3"/>
    </row>
    <row r="41007" spans="21:21" x14ac:dyDescent="0.35">
      <c r="U41007" s="3"/>
    </row>
    <row r="41008" spans="21:21" x14ac:dyDescent="0.35">
      <c r="U41008" s="3"/>
    </row>
    <row r="41009" spans="21:21" x14ac:dyDescent="0.35">
      <c r="U41009" s="3"/>
    </row>
    <row r="41010" spans="21:21" x14ac:dyDescent="0.35">
      <c r="U41010" s="3"/>
    </row>
    <row r="41011" spans="21:21" x14ac:dyDescent="0.35">
      <c r="U41011" s="3"/>
    </row>
    <row r="41012" spans="21:21" x14ac:dyDescent="0.35">
      <c r="U41012" s="3"/>
    </row>
    <row r="41013" spans="21:21" x14ac:dyDescent="0.35">
      <c r="U41013" s="3"/>
    </row>
    <row r="41014" spans="21:21" x14ac:dyDescent="0.35">
      <c r="U41014" s="3"/>
    </row>
    <row r="41015" spans="21:21" x14ac:dyDescent="0.35">
      <c r="U41015" s="3"/>
    </row>
    <row r="41016" spans="21:21" x14ac:dyDescent="0.35">
      <c r="U41016" s="3"/>
    </row>
    <row r="41017" spans="21:21" x14ac:dyDescent="0.35">
      <c r="U41017" s="3"/>
    </row>
    <row r="41018" spans="21:21" x14ac:dyDescent="0.35">
      <c r="U41018" s="3"/>
    </row>
    <row r="41019" spans="21:21" x14ac:dyDescent="0.35">
      <c r="U41019" s="3"/>
    </row>
    <row r="41020" spans="21:21" x14ac:dyDescent="0.35">
      <c r="U41020" s="3"/>
    </row>
    <row r="41021" spans="21:21" x14ac:dyDescent="0.35">
      <c r="U41021" s="3"/>
    </row>
    <row r="41022" spans="21:21" x14ac:dyDescent="0.35">
      <c r="U41022" s="3"/>
    </row>
    <row r="41023" spans="21:21" x14ac:dyDescent="0.35">
      <c r="U41023" s="3"/>
    </row>
    <row r="41024" spans="21:21" x14ac:dyDescent="0.35">
      <c r="U41024" s="3"/>
    </row>
    <row r="41025" spans="21:21" x14ac:dyDescent="0.35">
      <c r="U41025" s="3"/>
    </row>
    <row r="41026" spans="21:21" x14ac:dyDescent="0.35">
      <c r="U41026" s="3"/>
    </row>
    <row r="41027" spans="21:21" x14ac:dyDescent="0.35">
      <c r="U41027" s="3"/>
    </row>
    <row r="41028" spans="21:21" x14ac:dyDescent="0.35">
      <c r="U41028" s="3"/>
    </row>
    <row r="41029" spans="21:21" x14ac:dyDescent="0.35">
      <c r="U41029" s="3"/>
    </row>
    <row r="41030" spans="21:21" x14ac:dyDescent="0.35">
      <c r="U41030" s="3"/>
    </row>
    <row r="41031" spans="21:21" x14ac:dyDescent="0.35">
      <c r="U41031" s="3"/>
    </row>
    <row r="41032" spans="21:21" x14ac:dyDescent="0.35">
      <c r="U41032" s="3"/>
    </row>
    <row r="41033" spans="21:21" x14ac:dyDescent="0.35">
      <c r="U41033" s="3"/>
    </row>
    <row r="41034" spans="21:21" x14ac:dyDescent="0.35">
      <c r="U41034" s="3"/>
    </row>
    <row r="41035" spans="21:21" x14ac:dyDescent="0.35">
      <c r="U41035" s="3"/>
    </row>
    <row r="41036" spans="21:21" x14ac:dyDescent="0.35">
      <c r="U41036" s="3"/>
    </row>
    <row r="41037" spans="21:21" x14ac:dyDescent="0.35">
      <c r="U41037" s="3"/>
    </row>
    <row r="41038" spans="21:21" x14ac:dyDescent="0.35">
      <c r="U41038" s="3"/>
    </row>
    <row r="41039" spans="21:21" x14ac:dyDescent="0.35">
      <c r="U41039" s="3"/>
    </row>
    <row r="41040" spans="21:21" x14ac:dyDescent="0.35">
      <c r="U41040" s="3"/>
    </row>
    <row r="41041" spans="21:21" x14ac:dyDescent="0.35">
      <c r="U41041" s="3"/>
    </row>
    <row r="41042" spans="21:21" x14ac:dyDescent="0.35">
      <c r="U41042" s="3"/>
    </row>
    <row r="41043" spans="21:21" x14ac:dyDescent="0.35">
      <c r="U41043" s="3"/>
    </row>
    <row r="41044" spans="21:21" x14ac:dyDescent="0.35">
      <c r="U41044" s="3"/>
    </row>
    <row r="41045" spans="21:21" x14ac:dyDescent="0.35">
      <c r="U41045" s="3"/>
    </row>
    <row r="41046" spans="21:21" x14ac:dyDescent="0.35">
      <c r="U41046" s="3"/>
    </row>
    <row r="41047" spans="21:21" x14ac:dyDescent="0.35">
      <c r="U41047" s="3"/>
    </row>
    <row r="41048" spans="21:21" x14ac:dyDescent="0.35">
      <c r="U41048" s="3"/>
    </row>
    <row r="41049" spans="21:21" x14ac:dyDescent="0.35">
      <c r="U41049" s="3"/>
    </row>
    <row r="41050" spans="21:21" x14ac:dyDescent="0.35">
      <c r="U41050" s="3"/>
    </row>
    <row r="41051" spans="21:21" x14ac:dyDescent="0.35">
      <c r="U41051" s="3"/>
    </row>
    <row r="41052" spans="21:21" x14ac:dyDescent="0.35">
      <c r="U41052" s="3"/>
    </row>
    <row r="41053" spans="21:21" x14ac:dyDescent="0.35">
      <c r="U41053" s="3"/>
    </row>
    <row r="41054" spans="21:21" x14ac:dyDescent="0.35">
      <c r="U41054" s="3"/>
    </row>
    <row r="41055" spans="21:21" x14ac:dyDescent="0.35">
      <c r="U41055" s="3"/>
    </row>
    <row r="41056" spans="21:21" x14ac:dyDescent="0.35">
      <c r="U41056" s="3"/>
    </row>
    <row r="41057" spans="21:21" x14ac:dyDescent="0.35">
      <c r="U41057" s="3"/>
    </row>
    <row r="41058" spans="21:21" x14ac:dyDescent="0.35">
      <c r="U41058" s="3"/>
    </row>
    <row r="41059" spans="21:21" x14ac:dyDescent="0.35">
      <c r="U41059" s="3"/>
    </row>
    <row r="41060" spans="21:21" x14ac:dyDescent="0.35">
      <c r="U41060" s="3"/>
    </row>
    <row r="41061" spans="21:21" x14ac:dyDescent="0.35">
      <c r="U41061" s="3"/>
    </row>
    <row r="41062" spans="21:21" x14ac:dyDescent="0.35">
      <c r="U41062" s="3"/>
    </row>
    <row r="41063" spans="21:21" x14ac:dyDescent="0.35">
      <c r="U41063" s="3"/>
    </row>
    <row r="41064" spans="21:21" x14ac:dyDescent="0.35">
      <c r="U41064" s="3"/>
    </row>
    <row r="41065" spans="21:21" x14ac:dyDescent="0.35">
      <c r="U41065" s="3"/>
    </row>
    <row r="41066" spans="21:21" x14ac:dyDescent="0.35">
      <c r="U41066" s="3"/>
    </row>
    <row r="41067" spans="21:21" x14ac:dyDescent="0.35">
      <c r="U41067" s="3"/>
    </row>
    <row r="41068" spans="21:21" x14ac:dyDescent="0.35">
      <c r="U41068" s="3"/>
    </row>
    <row r="41069" spans="21:21" x14ac:dyDescent="0.35">
      <c r="U41069" s="3"/>
    </row>
    <row r="41070" spans="21:21" x14ac:dyDescent="0.35">
      <c r="U41070" s="3"/>
    </row>
    <row r="41071" spans="21:21" x14ac:dyDescent="0.35">
      <c r="U41071" s="3"/>
    </row>
    <row r="41072" spans="21:21" x14ac:dyDescent="0.35">
      <c r="U41072" s="3"/>
    </row>
    <row r="41073" spans="21:21" x14ac:dyDescent="0.35">
      <c r="U41073" s="3"/>
    </row>
    <row r="41074" spans="21:21" x14ac:dyDescent="0.35">
      <c r="U41074" s="3"/>
    </row>
    <row r="41075" spans="21:21" x14ac:dyDescent="0.35">
      <c r="U41075" s="3"/>
    </row>
    <row r="41076" spans="21:21" x14ac:dyDescent="0.35">
      <c r="U41076" s="3"/>
    </row>
    <row r="41077" spans="21:21" x14ac:dyDescent="0.35">
      <c r="U41077" s="3"/>
    </row>
    <row r="41078" spans="21:21" x14ac:dyDescent="0.35">
      <c r="U41078" s="3"/>
    </row>
    <row r="41079" spans="21:21" x14ac:dyDescent="0.35">
      <c r="U41079" s="3"/>
    </row>
    <row r="41080" spans="21:21" x14ac:dyDescent="0.35">
      <c r="U41080" s="3"/>
    </row>
    <row r="41081" spans="21:21" x14ac:dyDescent="0.35">
      <c r="U41081" s="3"/>
    </row>
    <row r="41082" spans="21:21" x14ac:dyDescent="0.35">
      <c r="U41082" s="3"/>
    </row>
    <row r="41083" spans="21:21" x14ac:dyDescent="0.35">
      <c r="U41083" s="3"/>
    </row>
    <row r="41084" spans="21:21" x14ac:dyDescent="0.35">
      <c r="U41084" s="3"/>
    </row>
    <row r="41085" spans="21:21" x14ac:dyDescent="0.35">
      <c r="U41085" s="3"/>
    </row>
    <row r="41086" spans="21:21" x14ac:dyDescent="0.35">
      <c r="U41086" s="3"/>
    </row>
    <row r="41087" spans="21:21" x14ac:dyDescent="0.35">
      <c r="U41087" s="3"/>
    </row>
    <row r="41088" spans="21:21" x14ac:dyDescent="0.35">
      <c r="U41088" s="3"/>
    </row>
    <row r="41089" spans="21:21" x14ac:dyDescent="0.35">
      <c r="U41089" s="3"/>
    </row>
    <row r="41090" spans="21:21" x14ac:dyDescent="0.35">
      <c r="U41090" s="3"/>
    </row>
    <row r="41091" spans="21:21" x14ac:dyDescent="0.35">
      <c r="U41091" s="3"/>
    </row>
    <row r="41092" spans="21:21" x14ac:dyDescent="0.35">
      <c r="U41092" s="3"/>
    </row>
    <row r="41093" spans="21:21" x14ac:dyDescent="0.35">
      <c r="U41093" s="3"/>
    </row>
    <row r="41094" spans="21:21" x14ac:dyDescent="0.35">
      <c r="U41094" s="3"/>
    </row>
    <row r="41095" spans="21:21" x14ac:dyDescent="0.35">
      <c r="U41095" s="3"/>
    </row>
    <row r="41096" spans="21:21" x14ac:dyDescent="0.35">
      <c r="U41096" s="3"/>
    </row>
    <row r="41097" spans="21:21" x14ac:dyDescent="0.35">
      <c r="U41097" s="3"/>
    </row>
    <row r="41098" spans="21:21" x14ac:dyDescent="0.35">
      <c r="U41098" s="3"/>
    </row>
    <row r="41099" spans="21:21" x14ac:dyDescent="0.35">
      <c r="U41099" s="3"/>
    </row>
    <row r="41100" spans="21:21" x14ac:dyDescent="0.35">
      <c r="U41100" s="3"/>
    </row>
    <row r="41101" spans="21:21" x14ac:dyDescent="0.35">
      <c r="U41101" s="3"/>
    </row>
    <row r="41102" spans="21:21" x14ac:dyDescent="0.35">
      <c r="U41102" s="3"/>
    </row>
    <row r="41103" spans="21:21" x14ac:dyDescent="0.35">
      <c r="U41103" s="3"/>
    </row>
    <row r="41104" spans="21:21" x14ac:dyDescent="0.35">
      <c r="U41104" s="3"/>
    </row>
    <row r="41105" spans="21:21" x14ac:dyDescent="0.35">
      <c r="U41105" s="3"/>
    </row>
    <row r="41106" spans="21:21" x14ac:dyDescent="0.35">
      <c r="U41106" s="3"/>
    </row>
    <row r="41107" spans="21:21" x14ac:dyDescent="0.35">
      <c r="U41107" s="3"/>
    </row>
    <row r="41108" spans="21:21" x14ac:dyDescent="0.35">
      <c r="U41108" s="3"/>
    </row>
    <row r="41109" spans="21:21" x14ac:dyDescent="0.35">
      <c r="U41109" s="3"/>
    </row>
    <row r="41110" spans="21:21" x14ac:dyDescent="0.35">
      <c r="U41110" s="3"/>
    </row>
    <row r="41111" spans="21:21" x14ac:dyDescent="0.35">
      <c r="U41111" s="3"/>
    </row>
    <row r="41112" spans="21:21" x14ac:dyDescent="0.35">
      <c r="U41112" s="3"/>
    </row>
    <row r="41113" spans="21:21" x14ac:dyDescent="0.35">
      <c r="U41113" s="3"/>
    </row>
    <row r="41114" spans="21:21" x14ac:dyDescent="0.35">
      <c r="U41114" s="3"/>
    </row>
    <row r="41115" spans="21:21" x14ac:dyDescent="0.35">
      <c r="U41115" s="3"/>
    </row>
    <row r="41116" spans="21:21" x14ac:dyDescent="0.35">
      <c r="U41116" s="3"/>
    </row>
    <row r="41117" spans="21:21" x14ac:dyDescent="0.35">
      <c r="U41117" s="3"/>
    </row>
    <row r="41118" spans="21:21" x14ac:dyDescent="0.35">
      <c r="U41118" s="3"/>
    </row>
    <row r="41119" spans="21:21" x14ac:dyDescent="0.35">
      <c r="U41119" s="3"/>
    </row>
    <row r="41120" spans="21:21" x14ac:dyDescent="0.35">
      <c r="U41120" s="3"/>
    </row>
    <row r="41121" spans="21:21" x14ac:dyDescent="0.35">
      <c r="U41121" s="3"/>
    </row>
    <row r="41122" spans="21:21" x14ac:dyDescent="0.35">
      <c r="U41122" s="3"/>
    </row>
    <row r="41123" spans="21:21" x14ac:dyDescent="0.35">
      <c r="U41123" s="3"/>
    </row>
    <row r="41124" spans="21:21" x14ac:dyDescent="0.35">
      <c r="U41124" s="3"/>
    </row>
    <row r="41125" spans="21:21" x14ac:dyDescent="0.35">
      <c r="U41125" s="3"/>
    </row>
    <row r="41126" spans="21:21" x14ac:dyDescent="0.35">
      <c r="U41126" s="3"/>
    </row>
    <row r="41127" spans="21:21" x14ac:dyDescent="0.35">
      <c r="U41127" s="3"/>
    </row>
    <row r="41128" spans="21:21" x14ac:dyDescent="0.35">
      <c r="U41128" s="3"/>
    </row>
    <row r="41129" spans="21:21" x14ac:dyDescent="0.35">
      <c r="U41129" s="3"/>
    </row>
    <row r="41130" spans="21:21" x14ac:dyDescent="0.35">
      <c r="U41130" s="3"/>
    </row>
    <row r="41131" spans="21:21" x14ac:dyDescent="0.35">
      <c r="U41131" s="3"/>
    </row>
    <row r="41132" spans="21:21" x14ac:dyDescent="0.35">
      <c r="U41132" s="3"/>
    </row>
    <row r="41133" spans="21:21" x14ac:dyDescent="0.35">
      <c r="U41133" s="3"/>
    </row>
    <row r="41134" spans="21:21" x14ac:dyDescent="0.35">
      <c r="U41134" s="3"/>
    </row>
    <row r="41135" spans="21:21" x14ac:dyDescent="0.35">
      <c r="U41135" s="3"/>
    </row>
    <row r="41136" spans="21:21" x14ac:dyDescent="0.35">
      <c r="U41136" s="3"/>
    </row>
    <row r="41137" spans="21:21" x14ac:dyDescent="0.35">
      <c r="U41137" s="3"/>
    </row>
    <row r="41138" spans="21:21" x14ac:dyDescent="0.35">
      <c r="U41138" s="3"/>
    </row>
    <row r="41139" spans="21:21" x14ac:dyDescent="0.35">
      <c r="U41139" s="3"/>
    </row>
    <row r="41140" spans="21:21" x14ac:dyDescent="0.35">
      <c r="U41140" s="3"/>
    </row>
    <row r="41141" spans="21:21" x14ac:dyDescent="0.35">
      <c r="U41141" s="3"/>
    </row>
    <row r="41142" spans="21:21" x14ac:dyDescent="0.35">
      <c r="U41142" s="3"/>
    </row>
    <row r="41143" spans="21:21" x14ac:dyDescent="0.35">
      <c r="U41143" s="3"/>
    </row>
    <row r="41144" spans="21:21" x14ac:dyDescent="0.35">
      <c r="U41144" s="3"/>
    </row>
    <row r="41145" spans="21:21" x14ac:dyDescent="0.35">
      <c r="U41145" s="3"/>
    </row>
    <row r="41146" spans="21:21" x14ac:dyDescent="0.35">
      <c r="U41146" s="3"/>
    </row>
    <row r="41147" spans="21:21" x14ac:dyDescent="0.35">
      <c r="U41147" s="3"/>
    </row>
    <row r="41148" spans="21:21" x14ac:dyDescent="0.35">
      <c r="U41148" s="3"/>
    </row>
    <row r="41149" spans="21:21" x14ac:dyDescent="0.35">
      <c r="U41149" s="3"/>
    </row>
    <row r="41150" spans="21:21" x14ac:dyDescent="0.35">
      <c r="U41150" s="3"/>
    </row>
    <row r="41151" spans="21:21" x14ac:dyDescent="0.35">
      <c r="U41151" s="3"/>
    </row>
    <row r="41152" spans="21:21" x14ac:dyDescent="0.35">
      <c r="U41152" s="3"/>
    </row>
    <row r="41153" spans="21:21" x14ac:dyDescent="0.35">
      <c r="U41153" s="3"/>
    </row>
    <row r="41154" spans="21:21" x14ac:dyDescent="0.35">
      <c r="U41154" s="3"/>
    </row>
    <row r="41155" spans="21:21" x14ac:dyDescent="0.35">
      <c r="U41155" s="3"/>
    </row>
    <row r="41156" spans="21:21" x14ac:dyDescent="0.35">
      <c r="U41156" s="3"/>
    </row>
    <row r="41157" spans="21:21" x14ac:dyDescent="0.35">
      <c r="U41157" s="3"/>
    </row>
    <row r="41158" spans="21:21" x14ac:dyDescent="0.35">
      <c r="U41158" s="3"/>
    </row>
    <row r="41159" spans="21:21" x14ac:dyDescent="0.35">
      <c r="U41159" s="3"/>
    </row>
    <row r="41160" spans="21:21" x14ac:dyDescent="0.35">
      <c r="U41160" s="3"/>
    </row>
    <row r="41161" spans="21:21" x14ac:dyDescent="0.35">
      <c r="U41161" s="3"/>
    </row>
    <row r="41162" spans="21:21" x14ac:dyDescent="0.35">
      <c r="U41162" s="3"/>
    </row>
    <row r="41163" spans="21:21" x14ac:dyDescent="0.35">
      <c r="U41163" s="3"/>
    </row>
    <row r="41164" spans="21:21" x14ac:dyDescent="0.35">
      <c r="U41164" s="3"/>
    </row>
    <row r="41165" spans="21:21" x14ac:dyDescent="0.35">
      <c r="U41165" s="3"/>
    </row>
    <row r="41166" spans="21:21" x14ac:dyDescent="0.35">
      <c r="U41166" s="3"/>
    </row>
    <row r="41167" spans="21:21" x14ac:dyDescent="0.35">
      <c r="U41167" s="3"/>
    </row>
    <row r="41168" spans="21:21" x14ac:dyDescent="0.35">
      <c r="U41168" s="3"/>
    </row>
    <row r="41169" spans="21:21" x14ac:dyDescent="0.35">
      <c r="U41169" s="3"/>
    </row>
    <row r="41170" spans="21:21" x14ac:dyDescent="0.35">
      <c r="U41170" s="3"/>
    </row>
    <row r="41171" spans="21:21" x14ac:dyDescent="0.35">
      <c r="U41171" s="3"/>
    </row>
    <row r="41172" spans="21:21" x14ac:dyDescent="0.35">
      <c r="U41172" s="3"/>
    </row>
    <row r="41173" spans="21:21" x14ac:dyDescent="0.35">
      <c r="U41173" s="3"/>
    </row>
    <row r="41174" spans="21:21" x14ac:dyDescent="0.35">
      <c r="U41174" s="3"/>
    </row>
    <row r="41175" spans="21:21" x14ac:dyDescent="0.35">
      <c r="U41175" s="3"/>
    </row>
    <row r="41176" spans="21:21" x14ac:dyDescent="0.35">
      <c r="U41176" s="3"/>
    </row>
    <row r="41177" spans="21:21" x14ac:dyDescent="0.35">
      <c r="U41177" s="3"/>
    </row>
    <row r="41178" spans="21:21" x14ac:dyDescent="0.35">
      <c r="U41178" s="3"/>
    </row>
    <row r="41179" spans="21:21" x14ac:dyDescent="0.35">
      <c r="U41179" s="3"/>
    </row>
    <row r="41180" spans="21:21" x14ac:dyDescent="0.35">
      <c r="U41180" s="3"/>
    </row>
    <row r="41181" spans="21:21" x14ac:dyDescent="0.35">
      <c r="U41181" s="3"/>
    </row>
    <row r="41182" spans="21:21" x14ac:dyDescent="0.35">
      <c r="U41182" s="3"/>
    </row>
    <row r="41183" spans="21:21" x14ac:dyDescent="0.35">
      <c r="U41183" s="3"/>
    </row>
    <row r="41184" spans="21:21" x14ac:dyDescent="0.35">
      <c r="U41184" s="3"/>
    </row>
    <row r="41185" spans="21:21" x14ac:dyDescent="0.35">
      <c r="U41185" s="3"/>
    </row>
    <row r="41186" spans="21:21" x14ac:dyDescent="0.35">
      <c r="U41186" s="3"/>
    </row>
    <row r="41187" spans="21:21" x14ac:dyDescent="0.35">
      <c r="U41187" s="3"/>
    </row>
    <row r="41188" spans="21:21" x14ac:dyDescent="0.35">
      <c r="U41188" s="3"/>
    </row>
    <row r="41189" spans="21:21" x14ac:dyDescent="0.35">
      <c r="U41189" s="3"/>
    </row>
    <row r="41190" spans="21:21" x14ac:dyDescent="0.35">
      <c r="U41190" s="3"/>
    </row>
    <row r="41191" spans="21:21" x14ac:dyDescent="0.35">
      <c r="U41191" s="3"/>
    </row>
    <row r="41192" spans="21:21" x14ac:dyDescent="0.35">
      <c r="U41192" s="3"/>
    </row>
    <row r="41193" spans="21:21" x14ac:dyDescent="0.35">
      <c r="U41193" s="3"/>
    </row>
    <row r="41194" spans="21:21" x14ac:dyDescent="0.35">
      <c r="U41194" s="3"/>
    </row>
    <row r="41195" spans="21:21" x14ac:dyDescent="0.35">
      <c r="U41195" s="3"/>
    </row>
    <row r="41196" spans="21:21" x14ac:dyDescent="0.35">
      <c r="U41196" s="3"/>
    </row>
    <row r="41197" spans="21:21" x14ac:dyDescent="0.35">
      <c r="U41197" s="3"/>
    </row>
    <row r="41198" spans="21:21" x14ac:dyDescent="0.35">
      <c r="U41198" s="3"/>
    </row>
    <row r="41199" spans="21:21" x14ac:dyDescent="0.35">
      <c r="U41199" s="3"/>
    </row>
    <row r="41200" spans="21:21" x14ac:dyDescent="0.35">
      <c r="U41200" s="3"/>
    </row>
    <row r="41201" spans="21:21" x14ac:dyDescent="0.35">
      <c r="U41201" s="3"/>
    </row>
    <row r="41202" spans="21:21" x14ac:dyDescent="0.35">
      <c r="U41202" s="3"/>
    </row>
    <row r="41203" spans="21:21" x14ac:dyDescent="0.35">
      <c r="U41203" s="3"/>
    </row>
    <row r="41204" spans="21:21" x14ac:dyDescent="0.35">
      <c r="U41204" s="3"/>
    </row>
    <row r="41205" spans="21:21" x14ac:dyDescent="0.35">
      <c r="U41205" s="3"/>
    </row>
    <row r="41206" spans="21:21" x14ac:dyDescent="0.35">
      <c r="U41206" s="3"/>
    </row>
    <row r="41207" spans="21:21" x14ac:dyDescent="0.35">
      <c r="U41207" s="3"/>
    </row>
    <row r="41208" spans="21:21" x14ac:dyDescent="0.35">
      <c r="U41208" s="3"/>
    </row>
    <row r="41209" spans="21:21" x14ac:dyDescent="0.35">
      <c r="U41209" s="3"/>
    </row>
    <row r="41210" spans="21:21" x14ac:dyDescent="0.35">
      <c r="U41210" s="3"/>
    </row>
    <row r="41211" spans="21:21" x14ac:dyDescent="0.35">
      <c r="U41211" s="3"/>
    </row>
    <row r="41212" spans="21:21" x14ac:dyDescent="0.35">
      <c r="U41212" s="3"/>
    </row>
    <row r="41213" spans="21:21" x14ac:dyDescent="0.35">
      <c r="U41213" s="3"/>
    </row>
    <row r="41214" spans="21:21" x14ac:dyDescent="0.35">
      <c r="U41214" s="3"/>
    </row>
    <row r="41215" spans="21:21" x14ac:dyDescent="0.35">
      <c r="U41215" s="3"/>
    </row>
    <row r="41216" spans="21:21" x14ac:dyDescent="0.35">
      <c r="U41216" s="3"/>
    </row>
    <row r="41217" spans="21:21" x14ac:dyDescent="0.35">
      <c r="U41217" s="3"/>
    </row>
    <row r="41218" spans="21:21" x14ac:dyDescent="0.35">
      <c r="U41218" s="3"/>
    </row>
    <row r="41219" spans="21:21" x14ac:dyDescent="0.35">
      <c r="U41219" s="3"/>
    </row>
    <row r="41220" spans="21:21" x14ac:dyDescent="0.35">
      <c r="U41220" s="3"/>
    </row>
    <row r="41221" spans="21:21" x14ac:dyDescent="0.35">
      <c r="U41221" s="3"/>
    </row>
    <row r="41222" spans="21:21" x14ac:dyDescent="0.35">
      <c r="U41222" s="3"/>
    </row>
    <row r="41223" spans="21:21" x14ac:dyDescent="0.35">
      <c r="U41223" s="3"/>
    </row>
    <row r="41224" spans="21:21" x14ac:dyDescent="0.35">
      <c r="U41224" s="3"/>
    </row>
    <row r="41225" spans="21:21" x14ac:dyDescent="0.35">
      <c r="U41225" s="3"/>
    </row>
    <row r="41226" spans="21:21" x14ac:dyDescent="0.35">
      <c r="U41226" s="3"/>
    </row>
    <row r="41227" spans="21:21" x14ac:dyDescent="0.35">
      <c r="U41227" s="3"/>
    </row>
    <row r="41228" spans="21:21" x14ac:dyDescent="0.35">
      <c r="U41228" s="3"/>
    </row>
    <row r="41229" spans="21:21" x14ac:dyDescent="0.35">
      <c r="U41229" s="3"/>
    </row>
    <row r="41230" spans="21:21" x14ac:dyDescent="0.35">
      <c r="U41230" s="3"/>
    </row>
    <row r="41231" spans="21:21" x14ac:dyDescent="0.35">
      <c r="U41231" s="3"/>
    </row>
    <row r="41232" spans="21:21" x14ac:dyDescent="0.35">
      <c r="U41232" s="3"/>
    </row>
    <row r="41233" spans="21:21" x14ac:dyDescent="0.35">
      <c r="U41233" s="3"/>
    </row>
    <row r="41234" spans="21:21" x14ac:dyDescent="0.35">
      <c r="U41234" s="3"/>
    </row>
    <row r="41235" spans="21:21" x14ac:dyDescent="0.35">
      <c r="U41235" s="3"/>
    </row>
    <row r="41236" spans="21:21" x14ac:dyDescent="0.35">
      <c r="U41236" s="3"/>
    </row>
    <row r="41237" spans="21:21" x14ac:dyDescent="0.35">
      <c r="U41237" s="3"/>
    </row>
    <row r="41238" spans="21:21" x14ac:dyDescent="0.35">
      <c r="U41238" s="3"/>
    </row>
    <row r="41239" spans="21:21" x14ac:dyDescent="0.35">
      <c r="U41239" s="3"/>
    </row>
    <row r="41240" spans="21:21" x14ac:dyDescent="0.35">
      <c r="U41240" s="3"/>
    </row>
    <row r="41241" spans="21:21" x14ac:dyDescent="0.35">
      <c r="U41241" s="3"/>
    </row>
    <row r="41242" spans="21:21" x14ac:dyDescent="0.35">
      <c r="U41242" s="3"/>
    </row>
    <row r="41243" spans="21:21" x14ac:dyDescent="0.35">
      <c r="U41243" s="3"/>
    </row>
    <row r="41244" spans="21:21" x14ac:dyDescent="0.35">
      <c r="U41244" s="3"/>
    </row>
    <row r="41245" spans="21:21" x14ac:dyDescent="0.35">
      <c r="U41245" s="3"/>
    </row>
    <row r="41246" spans="21:21" x14ac:dyDescent="0.35">
      <c r="U41246" s="3"/>
    </row>
    <row r="41247" spans="21:21" x14ac:dyDescent="0.35">
      <c r="U41247" s="3"/>
    </row>
    <row r="41248" spans="21:21" x14ac:dyDescent="0.35">
      <c r="U41248" s="3"/>
    </row>
    <row r="41249" spans="21:21" x14ac:dyDescent="0.35">
      <c r="U41249" s="3"/>
    </row>
    <row r="41250" spans="21:21" x14ac:dyDescent="0.35">
      <c r="U41250" s="3"/>
    </row>
    <row r="41251" spans="21:21" x14ac:dyDescent="0.35">
      <c r="U41251" s="3"/>
    </row>
    <row r="41252" spans="21:21" x14ac:dyDescent="0.35">
      <c r="U41252" s="3"/>
    </row>
    <row r="41253" spans="21:21" x14ac:dyDescent="0.35">
      <c r="U41253" s="3"/>
    </row>
    <row r="41254" spans="21:21" x14ac:dyDescent="0.35">
      <c r="U41254" s="3"/>
    </row>
    <row r="41255" spans="21:21" x14ac:dyDescent="0.35">
      <c r="U41255" s="3"/>
    </row>
    <row r="41256" spans="21:21" x14ac:dyDescent="0.35">
      <c r="U41256" s="3"/>
    </row>
    <row r="41257" spans="21:21" x14ac:dyDescent="0.35">
      <c r="U41257" s="3"/>
    </row>
    <row r="41258" spans="21:21" x14ac:dyDescent="0.35">
      <c r="U41258" s="3"/>
    </row>
    <row r="41259" spans="21:21" x14ac:dyDescent="0.35">
      <c r="U41259" s="3"/>
    </row>
    <row r="41260" spans="21:21" x14ac:dyDescent="0.35">
      <c r="U41260" s="3"/>
    </row>
    <row r="41261" spans="21:21" x14ac:dyDescent="0.35">
      <c r="U41261" s="3"/>
    </row>
    <row r="41262" spans="21:21" x14ac:dyDescent="0.35">
      <c r="U41262" s="3"/>
    </row>
    <row r="41263" spans="21:21" x14ac:dyDescent="0.35">
      <c r="U41263" s="3"/>
    </row>
    <row r="41264" spans="21:21" x14ac:dyDescent="0.35">
      <c r="U41264" s="3"/>
    </row>
    <row r="41265" spans="21:21" x14ac:dyDescent="0.35">
      <c r="U41265" s="3"/>
    </row>
    <row r="41266" spans="21:21" x14ac:dyDescent="0.35">
      <c r="U41266" s="3"/>
    </row>
    <row r="41267" spans="21:21" x14ac:dyDescent="0.35">
      <c r="U41267" s="3"/>
    </row>
    <row r="41268" spans="21:21" x14ac:dyDescent="0.35">
      <c r="U41268" s="3"/>
    </row>
    <row r="41269" spans="21:21" x14ac:dyDescent="0.35">
      <c r="U41269" s="3"/>
    </row>
    <row r="41270" spans="21:21" x14ac:dyDescent="0.35">
      <c r="U41270" s="3"/>
    </row>
    <row r="41271" spans="21:21" x14ac:dyDescent="0.35">
      <c r="U41271" s="3"/>
    </row>
    <row r="41272" spans="21:21" x14ac:dyDescent="0.35">
      <c r="U41272" s="3"/>
    </row>
    <row r="41273" spans="21:21" x14ac:dyDescent="0.35">
      <c r="U41273" s="3"/>
    </row>
    <row r="41274" spans="21:21" x14ac:dyDescent="0.35">
      <c r="U41274" s="3"/>
    </row>
    <row r="41275" spans="21:21" x14ac:dyDescent="0.35">
      <c r="U41275" s="3"/>
    </row>
    <row r="41276" spans="21:21" x14ac:dyDescent="0.35">
      <c r="U41276" s="3"/>
    </row>
    <row r="41277" spans="21:21" x14ac:dyDescent="0.35">
      <c r="U41277" s="3"/>
    </row>
    <row r="41278" spans="21:21" x14ac:dyDescent="0.35">
      <c r="U41278" s="3"/>
    </row>
    <row r="41279" spans="21:21" x14ac:dyDescent="0.35">
      <c r="U41279" s="3"/>
    </row>
    <row r="41280" spans="21:21" x14ac:dyDescent="0.35">
      <c r="U41280" s="3"/>
    </row>
    <row r="41281" spans="21:21" x14ac:dyDescent="0.35">
      <c r="U41281" s="3"/>
    </row>
    <row r="41282" spans="21:21" x14ac:dyDescent="0.35">
      <c r="U41282" s="3"/>
    </row>
    <row r="41283" spans="21:21" x14ac:dyDescent="0.35">
      <c r="U41283" s="3"/>
    </row>
    <row r="41284" spans="21:21" x14ac:dyDescent="0.35">
      <c r="U41284" s="3"/>
    </row>
    <row r="41285" spans="21:21" x14ac:dyDescent="0.35">
      <c r="U41285" s="3"/>
    </row>
    <row r="41286" spans="21:21" x14ac:dyDescent="0.35">
      <c r="U41286" s="3"/>
    </row>
    <row r="41287" spans="21:21" x14ac:dyDescent="0.35">
      <c r="U41287" s="3"/>
    </row>
    <row r="41288" spans="21:21" x14ac:dyDescent="0.35">
      <c r="U41288" s="3"/>
    </row>
    <row r="41289" spans="21:21" x14ac:dyDescent="0.35">
      <c r="U41289" s="3"/>
    </row>
    <row r="41290" spans="21:21" x14ac:dyDescent="0.35">
      <c r="U41290" s="3"/>
    </row>
    <row r="41291" spans="21:21" x14ac:dyDescent="0.35">
      <c r="U41291" s="3"/>
    </row>
    <row r="41292" spans="21:21" x14ac:dyDescent="0.35">
      <c r="U41292" s="3"/>
    </row>
    <row r="41293" spans="21:21" x14ac:dyDescent="0.35">
      <c r="U41293" s="3"/>
    </row>
    <row r="41294" spans="21:21" x14ac:dyDescent="0.35">
      <c r="U41294" s="3"/>
    </row>
    <row r="41295" spans="21:21" x14ac:dyDescent="0.35">
      <c r="U41295" s="3"/>
    </row>
    <row r="41296" spans="21:21" x14ac:dyDescent="0.35">
      <c r="U41296" s="3"/>
    </row>
    <row r="41297" spans="21:21" x14ac:dyDescent="0.35">
      <c r="U41297" s="3"/>
    </row>
    <row r="41298" spans="21:21" x14ac:dyDescent="0.35">
      <c r="U41298" s="3"/>
    </row>
    <row r="41299" spans="21:21" x14ac:dyDescent="0.35">
      <c r="U41299" s="3"/>
    </row>
    <row r="41300" spans="21:21" x14ac:dyDescent="0.35">
      <c r="U41300" s="3"/>
    </row>
    <row r="41301" spans="21:21" x14ac:dyDescent="0.35">
      <c r="U41301" s="3"/>
    </row>
    <row r="41302" spans="21:21" x14ac:dyDescent="0.35">
      <c r="U41302" s="3"/>
    </row>
    <row r="41303" spans="21:21" x14ac:dyDescent="0.35">
      <c r="U41303" s="3"/>
    </row>
    <row r="41304" spans="21:21" x14ac:dyDescent="0.35">
      <c r="U41304" s="3"/>
    </row>
    <row r="41305" spans="21:21" x14ac:dyDescent="0.35">
      <c r="U41305" s="3"/>
    </row>
    <row r="41306" spans="21:21" x14ac:dyDescent="0.35">
      <c r="U41306" s="3"/>
    </row>
    <row r="41307" spans="21:21" x14ac:dyDescent="0.35">
      <c r="U41307" s="3"/>
    </row>
    <row r="41308" spans="21:21" x14ac:dyDescent="0.35">
      <c r="U41308" s="3"/>
    </row>
    <row r="41309" spans="21:21" x14ac:dyDescent="0.35">
      <c r="U41309" s="3"/>
    </row>
    <row r="41310" spans="21:21" x14ac:dyDescent="0.35">
      <c r="U41310" s="3"/>
    </row>
    <row r="41311" spans="21:21" x14ac:dyDescent="0.35">
      <c r="U41311" s="3"/>
    </row>
    <row r="41312" spans="21:21" x14ac:dyDescent="0.35">
      <c r="U41312" s="3"/>
    </row>
    <row r="41313" spans="21:21" x14ac:dyDescent="0.35">
      <c r="U41313" s="3"/>
    </row>
    <row r="41314" spans="21:21" x14ac:dyDescent="0.35">
      <c r="U41314" s="3"/>
    </row>
    <row r="41315" spans="21:21" x14ac:dyDescent="0.35">
      <c r="U41315" s="3"/>
    </row>
    <row r="41316" spans="21:21" x14ac:dyDescent="0.35">
      <c r="U41316" s="3"/>
    </row>
    <row r="41317" spans="21:21" x14ac:dyDescent="0.35">
      <c r="U41317" s="3"/>
    </row>
    <row r="41318" spans="21:21" x14ac:dyDescent="0.35">
      <c r="U41318" s="3"/>
    </row>
    <row r="41319" spans="21:21" x14ac:dyDescent="0.35">
      <c r="U41319" s="3"/>
    </row>
    <row r="41320" spans="21:21" x14ac:dyDescent="0.35">
      <c r="U41320" s="3"/>
    </row>
    <row r="41321" spans="21:21" x14ac:dyDescent="0.35">
      <c r="U41321" s="3"/>
    </row>
    <row r="41322" spans="21:21" x14ac:dyDescent="0.35">
      <c r="U41322" s="3"/>
    </row>
    <row r="41323" spans="21:21" x14ac:dyDescent="0.35">
      <c r="U41323" s="3"/>
    </row>
    <row r="41324" spans="21:21" x14ac:dyDescent="0.35">
      <c r="U41324" s="3"/>
    </row>
    <row r="41325" spans="21:21" x14ac:dyDescent="0.35">
      <c r="U41325" s="3"/>
    </row>
    <row r="41326" spans="21:21" x14ac:dyDescent="0.35">
      <c r="U41326" s="3"/>
    </row>
    <row r="41327" spans="21:21" x14ac:dyDescent="0.35">
      <c r="U41327" s="3"/>
    </row>
    <row r="41328" spans="21:21" x14ac:dyDescent="0.35">
      <c r="U41328" s="3"/>
    </row>
    <row r="41329" spans="21:21" x14ac:dyDescent="0.35">
      <c r="U41329" s="3"/>
    </row>
    <row r="41330" spans="21:21" x14ac:dyDescent="0.35">
      <c r="U41330" s="3"/>
    </row>
    <row r="41331" spans="21:21" x14ac:dyDescent="0.35">
      <c r="U41331" s="3"/>
    </row>
    <row r="41332" spans="21:21" x14ac:dyDescent="0.35">
      <c r="U41332" s="3"/>
    </row>
    <row r="41333" spans="21:21" x14ac:dyDescent="0.35">
      <c r="U41333" s="3"/>
    </row>
    <row r="41334" spans="21:21" x14ac:dyDescent="0.35">
      <c r="U41334" s="3"/>
    </row>
    <row r="41335" spans="21:21" x14ac:dyDescent="0.35">
      <c r="U41335" s="3"/>
    </row>
    <row r="41336" spans="21:21" x14ac:dyDescent="0.35">
      <c r="U41336" s="3"/>
    </row>
    <row r="41337" spans="21:21" x14ac:dyDescent="0.35">
      <c r="U41337" s="3"/>
    </row>
    <row r="41338" spans="21:21" x14ac:dyDescent="0.35">
      <c r="U41338" s="3"/>
    </row>
    <row r="41339" spans="21:21" x14ac:dyDescent="0.35">
      <c r="U41339" s="3"/>
    </row>
    <row r="41340" spans="21:21" x14ac:dyDescent="0.35">
      <c r="U41340" s="3"/>
    </row>
    <row r="41341" spans="21:21" x14ac:dyDescent="0.35">
      <c r="U41341" s="3"/>
    </row>
    <row r="41342" spans="21:21" x14ac:dyDescent="0.35">
      <c r="U41342" s="3"/>
    </row>
    <row r="41343" spans="21:21" x14ac:dyDescent="0.35">
      <c r="U41343" s="3"/>
    </row>
    <row r="41344" spans="21:21" x14ac:dyDescent="0.35">
      <c r="U41344" s="3"/>
    </row>
    <row r="41345" spans="21:21" x14ac:dyDescent="0.35">
      <c r="U41345" s="3"/>
    </row>
    <row r="41346" spans="21:21" x14ac:dyDescent="0.35">
      <c r="U41346" s="3"/>
    </row>
    <row r="41347" spans="21:21" x14ac:dyDescent="0.35">
      <c r="U41347" s="3"/>
    </row>
    <row r="41348" spans="21:21" x14ac:dyDescent="0.35">
      <c r="U41348" s="3"/>
    </row>
    <row r="41349" spans="21:21" x14ac:dyDescent="0.35">
      <c r="U41349" s="3"/>
    </row>
    <row r="41350" spans="21:21" x14ac:dyDescent="0.35">
      <c r="U41350" s="3"/>
    </row>
    <row r="41351" spans="21:21" x14ac:dyDescent="0.35">
      <c r="U41351" s="3"/>
    </row>
    <row r="41352" spans="21:21" x14ac:dyDescent="0.35">
      <c r="U41352" s="3"/>
    </row>
    <row r="41353" spans="21:21" x14ac:dyDescent="0.35">
      <c r="U41353" s="3"/>
    </row>
    <row r="41354" spans="21:21" x14ac:dyDescent="0.35">
      <c r="U41354" s="3"/>
    </row>
    <row r="41355" spans="21:21" x14ac:dyDescent="0.35">
      <c r="U41355" s="3"/>
    </row>
    <row r="41356" spans="21:21" x14ac:dyDescent="0.35">
      <c r="U41356" s="3"/>
    </row>
    <row r="41357" spans="21:21" x14ac:dyDescent="0.35">
      <c r="U41357" s="3"/>
    </row>
    <row r="41358" spans="21:21" x14ac:dyDescent="0.35">
      <c r="U41358" s="3"/>
    </row>
    <row r="41359" spans="21:21" x14ac:dyDescent="0.35">
      <c r="U41359" s="3"/>
    </row>
    <row r="41360" spans="21:21" x14ac:dyDescent="0.35">
      <c r="U41360" s="3"/>
    </row>
    <row r="41361" spans="21:21" x14ac:dyDescent="0.35">
      <c r="U41361" s="3"/>
    </row>
    <row r="41362" spans="21:21" x14ac:dyDescent="0.35">
      <c r="U41362" s="3"/>
    </row>
    <row r="41363" spans="21:21" x14ac:dyDescent="0.35">
      <c r="U41363" s="3"/>
    </row>
    <row r="41364" spans="21:21" x14ac:dyDescent="0.35">
      <c r="U41364" s="3"/>
    </row>
    <row r="41365" spans="21:21" x14ac:dyDescent="0.35">
      <c r="U41365" s="3"/>
    </row>
    <row r="41366" spans="21:21" x14ac:dyDescent="0.35">
      <c r="U41366" s="3"/>
    </row>
    <row r="41367" spans="21:21" x14ac:dyDescent="0.35">
      <c r="U41367" s="3"/>
    </row>
    <row r="41368" spans="21:21" x14ac:dyDescent="0.35">
      <c r="U41368" s="3"/>
    </row>
    <row r="41369" spans="21:21" x14ac:dyDescent="0.35">
      <c r="U41369" s="3"/>
    </row>
    <row r="41370" spans="21:21" x14ac:dyDescent="0.35">
      <c r="U41370" s="3"/>
    </row>
    <row r="41371" spans="21:21" x14ac:dyDescent="0.35">
      <c r="U41371" s="3"/>
    </row>
    <row r="41372" spans="21:21" x14ac:dyDescent="0.35">
      <c r="U41372" s="3"/>
    </row>
    <row r="41373" spans="21:21" x14ac:dyDescent="0.35">
      <c r="U41373" s="3"/>
    </row>
    <row r="41374" spans="21:21" x14ac:dyDescent="0.35">
      <c r="U41374" s="3"/>
    </row>
    <row r="41375" spans="21:21" x14ac:dyDescent="0.35">
      <c r="U41375" s="3"/>
    </row>
    <row r="41376" spans="21:21" x14ac:dyDescent="0.35">
      <c r="U41376" s="3"/>
    </row>
    <row r="41377" spans="21:21" x14ac:dyDescent="0.35">
      <c r="U41377" s="3"/>
    </row>
    <row r="41378" spans="21:21" x14ac:dyDescent="0.35">
      <c r="U41378" s="3"/>
    </row>
    <row r="41379" spans="21:21" x14ac:dyDescent="0.35">
      <c r="U41379" s="3"/>
    </row>
    <row r="41380" spans="21:21" x14ac:dyDescent="0.35">
      <c r="U41380" s="3"/>
    </row>
    <row r="41381" spans="21:21" x14ac:dyDescent="0.35">
      <c r="U41381" s="3"/>
    </row>
    <row r="41382" spans="21:21" x14ac:dyDescent="0.35">
      <c r="U41382" s="3"/>
    </row>
    <row r="41383" spans="21:21" x14ac:dyDescent="0.35">
      <c r="U41383" s="3"/>
    </row>
    <row r="41384" spans="21:21" x14ac:dyDescent="0.35">
      <c r="U41384" s="3"/>
    </row>
    <row r="41385" spans="21:21" x14ac:dyDescent="0.35">
      <c r="U41385" s="3"/>
    </row>
    <row r="41386" spans="21:21" x14ac:dyDescent="0.35">
      <c r="U41386" s="3"/>
    </row>
    <row r="41387" spans="21:21" x14ac:dyDescent="0.35">
      <c r="U41387" s="3"/>
    </row>
    <row r="41388" spans="21:21" x14ac:dyDescent="0.35">
      <c r="U41388" s="3"/>
    </row>
    <row r="41389" spans="21:21" x14ac:dyDescent="0.35">
      <c r="U41389" s="3"/>
    </row>
    <row r="41390" spans="21:21" x14ac:dyDescent="0.35">
      <c r="U41390" s="3"/>
    </row>
    <row r="41391" spans="21:21" x14ac:dyDescent="0.35">
      <c r="U41391" s="3"/>
    </row>
    <row r="41392" spans="21:21" x14ac:dyDescent="0.35">
      <c r="U41392" s="3"/>
    </row>
    <row r="41393" spans="21:21" x14ac:dyDescent="0.35">
      <c r="U41393" s="3"/>
    </row>
    <row r="41394" spans="21:21" x14ac:dyDescent="0.35">
      <c r="U41394" s="3"/>
    </row>
    <row r="41395" spans="21:21" x14ac:dyDescent="0.35">
      <c r="U41395" s="3"/>
    </row>
    <row r="41396" spans="21:21" x14ac:dyDescent="0.35">
      <c r="U41396" s="3"/>
    </row>
    <row r="41397" spans="21:21" x14ac:dyDescent="0.35">
      <c r="U41397" s="3"/>
    </row>
    <row r="41398" spans="21:21" x14ac:dyDescent="0.35">
      <c r="U41398" s="3"/>
    </row>
    <row r="41399" spans="21:21" x14ac:dyDescent="0.35">
      <c r="U41399" s="3"/>
    </row>
    <row r="41400" spans="21:21" x14ac:dyDescent="0.35">
      <c r="U41400" s="3"/>
    </row>
    <row r="41401" spans="21:21" x14ac:dyDescent="0.35">
      <c r="U41401" s="3"/>
    </row>
    <row r="41402" spans="21:21" x14ac:dyDescent="0.35">
      <c r="U41402" s="3"/>
    </row>
    <row r="41403" spans="21:21" x14ac:dyDescent="0.35">
      <c r="U41403" s="3"/>
    </row>
    <row r="41404" spans="21:21" x14ac:dyDescent="0.35">
      <c r="U41404" s="3"/>
    </row>
    <row r="41405" spans="21:21" x14ac:dyDescent="0.35">
      <c r="U41405" s="3"/>
    </row>
    <row r="41406" spans="21:21" x14ac:dyDescent="0.35">
      <c r="U41406" s="3"/>
    </row>
    <row r="41407" spans="21:21" x14ac:dyDescent="0.35">
      <c r="U41407" s="3"/>
    </row>
    <row r="41408" spans="21:21" x14ac:dyDescent="0.35">
      <c r="U41408" s="3"/>
    </row>
    <row r="41409" spans="21:21" x14ac:dyDescent="0.35">
      <c r="U41409" s="3"/>
    </row>
    <row r="41410" spans="21:21" x14ac:dyDescent="0.35">
      <c r="U41410" s="3"/>
    </row>
    <row r="41411" spans="21:21" x14ac:dyDescent="0.35">
      <c r="U41411" s="3"/>
    </row>
    <row r="41412" spans="21:21" x14ac:dyDescent="0.35">
      <c r="U41412" s="3"/>
    </row>
    <row r="41413" spans="21:21" x14ac:dyDescent="0.35">
      <c r="U41413" s="3"/>
    </row>
    <row r="41414" spans="21:21" x14ac:dyDescent="0.35">
      <c r="U41414" s="3"/>
    </row>
    <row r="41415" spans="21:21" x14ac:dyDescent="0.35">
      <c r="U41415" s="3"/>
    </row>
    <row r="41416" spans="21:21" x14ac:dyDescent="0.35">
      <c r="U41416" s="3"/>
    </row>
    <row r="41417" spans="21:21" x14ac:dyDescent="0.35">
      <c r="U41417" s="3"/>
    </row>
    <row r="41418" spans="21:21" x14ac:dyDescent="0.35">
      <c r="U41418" s="3"/>
    </row>
    <row r="41419" spans="21:21" x14ac:dyDescent="0.35">
      <c r="U41419" s="3"/>
    </row>
    <row r="41420" spans="21:21" x14ac:dyDescent="0.35">
      <c r="U41420" s="3"/>
    </row>
    <row r="41421" spans="21:21" x14ac:dyDescent="0.35">
      <c r="U41421" s="3"/>
    </row>
    <row r="41422" spans="21:21" x14ac:dyDescent="0.35">
      <c r="U41422" s="3"/>
    </row>
    <row r="41423" spans="21:21" x14ac:dyDescent="0.35">
      <c r="U41423" s="3"/>
    </row>
    <row r="41424" spans="21:21" x14ac:dyDescent="0.35">
      <c r="U41424" s="3"/>
    </row>
    <row r="41425" spans="21:21" x14ac:dyDescent="0.35">
      <c r="U41425" s="3"/>
    </row>
    <row r="41426" spans="21:21" x14ac:dyDescent="0.35">
      <c r="U41426" s="3"/>
    </row>
    <row r="41427" spans="21:21" x14ac:dyDescent="0.35">
      <c r="U41427" s="3"/>
    </row>
    <row r="41428" spans="21:21" x14ac:dyDescent="0.35">
      <c r="U41428" s="3"/>
    </row>
    <row r="41429" spans="21:21" x14ac:dyDescent="0.35">
      <c r="U41429" s="3"/>
    </row>
    <row r="41430" spans="21:21" x14ac:dyDescent="0.35">
      <c r="U41430" s="3"/>
    </row>
    <row r="41431" spans="21:21" x14ac:dyDescent="0.35">
      <c r="U41431" s="3"/>
    </row>
    <row r="41432" spans="21:21" x14ac:dyDescent="0.35">
      <c r="U41432" s="3"/>
    </row>
    <row r="41433" spans="21:21" x14ac:dyDescent="0.35">
      <c r="U41433" s="3"/>
    </row>
    <row r="41434" spans="21:21" x14ac:dyDescent="0.35">
      <c r="U41434" s="3"/>
    </row>
    <row r="41435" spans="21:21" x14ac:dyDescent="0.35">
      <c r="U41435" s="3"/>
    </row>
    <row r="41436" spans="21:21" x14ac:dyDescent="0.35">
      <c r="U41436" s="3"/>
    </row>
    <row r="41437" spans="21:21" x14ac:dyDescent="0.35">
      <c r="U41437" s="3"/>
    </row>
    <row r="41438" spans="21:21" x14ac:dyDescent="0.35">
      <c r="U41438" s="3"/>
    </row>
    <row r="41439" spans="21:21" x14ac:dyDescent="0.35">
      <c r="U41439" s="3"/>
    </row>
    <row r="41440" spans="21:21" x14ac:dyDescent="0.35">
      <c r="U41440" s="3"/>
    </row>
    <row r="41441" spans="21:21" x14ac:dyDescent="0.35">
      <c r="U41441" s="3"/>
    </row>
    <row r="41442" spans="21:21" x14ac:dyDescent="0.35">
      <c r="U41442" s="3"/>
    </row>
    <row r="41443" spans="21:21" x14ac:dyDescent="0.35">
      <c r="U41443" s="3"/>
    </row>
    <row r="41444" spans="21:21" x14ac:dyDescent="0.35">
      <c r="U41444" s="3"/>
    </row>
    <row r="41445" spans="21:21" x14ac:dyDescent="0.35">
      <c r="U41445" s="3"/>
    </row>
    <row r="41446" spans="21:21" x14ac:dyDescent="0.35">
      <c r="U41446" s="3"/>
    </row>
    <row r="41447" spans="21:21" x14ac:dyDescent="0.35">
      <c r="U41447" s="3"/>
    </row>
    <row r="41448" spans="21:21" x14ac:dyDescent="0.35">
      <c r="U41448" s="3"/>
    </row>
    <row r="41449" spans="21:21" x14ac:dyDescent="0.35">
      <c r="U41449" s="3"/>
    </row>
    <row r="41450" spans="21:21" x14ac:dyDescent="0.35">
      <c r="U41450" s="3"/>
    </row>
    <row r="41451" spans="21:21" x14ac:dyDescent="0.35">
      <c r="U41451" s="3"/>
    </row>
    <row r="41452" spans="21:21" x14ac:dyDescent="0.35">
      <c r="U41452" s="3"/>
    </row>
    <row r="41453" spans="21:21" x14ac:dyDescent="0.35">
      <c r="U41453" s="3"/>
    </row>
    <row r="41454" spans="21:21" x14ac:dyDescent="0.35">
      <c r="U41454" s="3"/>
    </row>
    <row r="41455" spans="21:21" x14ac:dyDescent="0.35">
      <c r="U41455" s="3"/>
    </row>
    <row r="41456" spans="21:21" x14ac:dyDescent="0.35">
      <c r="U41456" s="3"/>
    </row>
    <row r="41457" spans="21:21" x14ac:dyDescent="0.35">
      <c r="U41457" s="3"/>
    </row>
    <row r="41458" spans="21:21" x14ac:dyDescent="0.35">
      <c r="U41458" s="3"/>
    </row>
    <row r="41459" spans="21:21" x14ac:dyDescent="0.35">
      <c r="U41459" s="3"/>
    </row>
    <row r="41460" spans="21:21" x14ac:dyDescent="0.35">
      <c r="U41460" s="3"/>
    </row>
    <row r="41461" spans="21:21" x14ac:dyDescent="0.35">
      <c r="U41461" s="3"/>
    </row>
    <row r="41462" spans="21:21" x14ac:dyDescent="0.35">
      <c r="U41462" s="3"/>
    </row>
    <row r="41463" spans="21:21" x14ac:dyDescent="0.35">
      <c r="U41463" s="3"/>
    </row>
    <row r="41464" spans="21:21" x14ac:dyDescent="0.35">
      <c r="U41464" s="3"/>
    </row>
    <row r="41465" spans="21:21" x14ac:dyDescent="0.35">
      <c r="U41465" s="3"/>
    </row>
    <row r="41466" spans="21:21" x14ac:dyDescent="0.35">
      <c r="U41466" s="3"/>
    </row>
    <row r="41467" spans="21:21" x14ac:dyDescent="0.35">
      <c r="U41467" s="3"/>
    </row>
    <row r="41468" spans="21:21" x14ac:dyDescent="0.35">
      <c r="U41468" s="3"/>
    </row>
    <row r="41469" spans="21:21" x14ac:dyDescent="0.35">
      <c r="U41469" s="3"/>
    </row>
    <row r="41470" spans="21:21" x14ac:dyDescent="0.35">
      <c r="U41470" s="3"/>
    </row>
    <row r="41471" spans="21:21" x14ac:dyDescent="0.35">
      <c r="U41471" s="3"/>
    </row>
    <row r="41472" spans="21:21" x14ac:dyDescent="0.35">
      <c r="U41472" s="3"/>
    </row>
    <row r="41473" spans="21:21" x14ac:dyDescent="0.35">
      <c r="U41473" s="3"/>
    </row>
    <row r="41474" spans="21:21" x14ac:dyDescent="0.35">
      <c r="U41474" s="3"/>
    </row>
    <row r="41475" spans="21:21" x14ac:dyDescent="0.35">
      <c r="U41475" s="3"/>
    </row>
    <row r="41476" spans="21:21" x14ac:dyDescent="0.35">
      <c r="U41476" s="3"/>
    </row>
    <row r="41477" spans="21:21" x14ac:dyDescent="0.35">
      <c r="U41477" s="3"/>
    </row>
    <row r="41478" spans="21:21" x14ac:dyDescent="0.35">
      <c r="U41478" s="3"/>
    </row>
    <row r="41479" spans="21:21" x14ac:dyDescent="0.35">
      <c r="U41479" s="3"/>
    </row>
    <row r="41480" spans="21:21" x14ac:dyDescent="0.35">
      <c r="U41480" s="3"/>
    </row>
    <row r="41481" spans="21:21" x14ac:dyDescent="0.35">
      <c r="U41481" s="3"/>
    </row>
    <row r="41482" spans="21:21" x14ac:dyDescent="0.35">
      <c r="U41482" s="3"/>
    </row>
    <row r="41483" spans="21:21" x14ac:dyDescent="0.35">
      <c r="U41483" s="3"/>
    </row>
    <row r="41484" spans="21:21" x14ac:dyDescent="0.35">
      <c r="U41484" s="3"/>
    </row>
    <row r="41485" spans="21:21" x14ac:dyDescent="0.35">
      <c r="U41485" s="3"/>
    </row>
    <row r="41486" spans="21:21" x14ac:dyDescent="0.35">
      <c r="U41486" s="3"/>
    </row>
    <row r="41487" spans="21:21" x14ac:dyDescent="0.35">
      <c r="U41487" s="3"/>
    </row>
    <row r="41488" spans="21:21" x14ac:dyDescent="0.35">
      <c r="U41488" s="3"/>
    </row>
    <row r="41489" spans="21:21" x14ac:dyDescent="0.35">
      <c r="U41489" s="3"/>
    </row>
    <row r="41490" spans="21:21" x14ac:dyDescent="0.35">
      <c r="U41490" s="3"/>
    </row>
    <row r="41491" spans="21:21" x14ac:dyDescent="0.35">
      <c r="U41491" s="3"/>
    </row>
    <row r="41492" spans="21:21" x14ac:dyDescent="0.35">
      <c r="U41492" s="3"/>
    </row>
    <row r="41493" spans="21:21" x14ac:dyDescent="0.35">
      <c r="U41493" s="3"/>
    </row>
    <row r="41494" spans="21:21" x14ac:dyDescent="0.35">
      <c r="U41494" s="3"/>
    </row>
    <row r="41495" spans="21:21" x14ac:dyDescent="0.35">
      <c r="U41495" s="3"/>
    </row>
    <row r="41496" spans="21:21" x14ac:dyDescent="0.35">
      <c r="U41496" s="3"/>
    </row>
    <row r="41497" spans="21:21" x14ac:dyDescent="0.35">
      <c r="U41497" s="3"/>
    </row>
    <row r="41498" spans="21:21" x14ac:dyDescent="0.35">
      <c r="U41498" s="3"/>
    </row>
    <row r="41499" spans="21:21" x14ac:dyDescent="0.35">
      <c r="U41499" s="3"/>
    </row>
    <row r="41500" spans="21:21" x14ac:dyDescent="0.35">
      <c r="U41500" s="3"/>
    </row>
    <row r="41501" spans="21:21" x14ac:dyDescent="0.35">
      <c r="U41501" s="3"/>
    </row>
    <row r="41502" spans="21:21" x14ac:dyDescent="0.35">
      <c r="U41502" s="3"/>
    </row>
    <row r="41503" spans="21:21" x14ac:dyDescent="0.35">
      <c r="U41503" s="3"/>
    </row>
    <row r="41504" spans="21:21" x14ac:dyDescent="0.35">
      <c r="U41504" s="3"/>
    </row>
    <row r="41505" spans="21:21" x14ac:dyDescent="0.35">
      <c r="U41505" s="3"/>
    </row>
    <row r="41506" spans="21:21" x14ac:dyDescent="0.35">
      <c r="U41506" s="3"/>
    </row>
    <row r="41507" spans="21:21" x14ac:dyDescent="0.35">
      <c r="U41507" s="3"/>
    </row>
    <row r="41508" spans="21:21" x14ac:dyDescent="0.35">
      <c r="U41508" s="3"/>
    </row>
    <row r="41509" spans="21:21" x14ac:dyDescent="0.35">
      <c r="U41509" s="3"/>
    </row>
    <row r="41510" spans="21:21" x14ac:dyDescent="0.35">
      <c r="U41510" s="3"/>
    </row>
    <row r="41511" spans="21:21" x14ac:dyDescent="0.35">
      <c r="U41511" s="3"/>
    </row>
    <row r="41512" spans="21:21" x14ac:dyDescent="0.35">
      <c r="U41512" s="3"/>
    </row>
    <row r="41513" spans="21:21" x14ac:dyDescent="0.35">
      <c r="U41513" s="3"/>
    </row>
    <row r="41514" spans="21:21" x14ac:dyDescent="0.35">
      <c r="U41514" s="3"/>
    </row>
    <row r="41515" spans="21:21" x14ac:dyDescent="0.35">
      <c r="U41515" s="3"/>
    </row>
    <row r="41516" spans="21:21" x14ac:dyDescent="0.35">
      <c r="U41516" s="3"/>
    </row>
    <row r="41517" spans="21:21" x14ac:dyDescent="0.35">
      <c r="U41517" s="3"/>
    </row>
    <row r="41518" spans="21:21" x14ac:dyDescent="0.35">
      <c r="U41518" s="3"/>
    </row>
    <row r="41519" spans="21:21" x14ac:dyDescent="0.35">
      <c r="U41519" s="3"/>
    </row>
    <row r="41520" spans="21:21" x14ac:dyDescent="0.35">
      <c r="U41520" s="3"/>
    </row>
    <row r="41521" spans="21:21" x14ac:dyDescent="0.35">
      <c r="U41521" s="3"/>
    </row>
    <row r="41522" spans="21:21" x14ac:dyDescent="0.35">
      <c r="U41522" s="3"/>
    </row>
    <row r="41523" spans="21:21" x14ac:dyDescent="0.35">
      <c r="U41523" s="3"/>
    </row>
    <row r="41524" spans="21:21" x14ac:dyDescent="0.35">
      <c r="U41524" s="3"/>
    </row>
    <row r="41525" spans="21:21" x14ac:dyDescent="0.35">
      <c r="U41525" s="3"/>
    </row>
    <row r="41526" spans="21:21" x14ac:dyDescent="0.35">
      <c r="U41526" s="3"/>
    </row>
    <row r="41527" spans="21:21" x14ac:dyDescent="0.35">
      <c r="U41527" s="3"/>
    </row>
    <row r="41528" spans="21:21" x14ac:dyDescent="0.35">
      <c r="U41528" s="3"/>
    </row>
    <row r="41529" spans="21:21" x14ac:dyDescent="0.35">
      <c r="U41529" s="3"/>
    </row>
    <row r="41530" spans="21:21" x14ac:dyDescent="0.35">
      <c r="U41530" s="3"/>
    </row>
    <row r="41531" spans="21:21" x14ac:dyDescent="0.35">
      <c r="U41531" s="3"/>
    </row>
    <row r="41532" spans="21:21" x14ac:dyDescent="0.35">
      <c r="U41532" s="3"/>
    </row>
    <row r="41533" spans="21:21" x14ac:dyDescent="0.35">
      <c r="U41533" s="3"/>
    </row>
    <row r="41534" spans="21:21" x14ac:dyDescent="0.35">
      <c r="U41534" s="3"/>
    </row>
    <row r="41535" spans="21:21" x14ac:dyDescent="0.35">
      <c r="U41535" s="3"/>
    </row>
    <row r="41536" spans="21:21" x14ac:dyDescent="0.35">
      <c r="U41536" s="3"/>
    </row>
    <row r="41537" spans="21:21" x14ac:dyDescent="0.35">
      <c r="U41537" s="3"/>
    </row>
    <row r="41538" spans="21:21" x14ac:dyDescent="0.35">
      <c r="U41538" s="3"/>
    </row>
    <row r="41539" spans="21:21" x14ac:dyDescent="0.35">
      <c r="U41539" s="3"/>
    </row>
    <row r="41540" spans="21:21" x14ac:dyDescent="0.35">
      <c r="U41540" s="3"/>
    </row>
    <row r="41541" spans="21:21" x14ac:dyDescent="0.35">
      <c r="U41541" s="3"/>
    </row>
    <row r="41542" spans="21:21" x14ac:dyDescent="0.35">
      <c r="U41542" s="3"/>
    </row>
    <row r="41543" spans="21:21" x14ac:dyDescent="0.35">
      <c r="U41543" s="3"/>
    </row>
    <row r="41544" spans="21:21" x14ac:dyDescent="0.35">
      <c r="U41544" s="3"/>
    </row>
    <row r="41545" spans="21:21" x14ac:dyDescent="0.35">
      <c r="U41545" s="3"/>
    </row>
    <row r="41546" spans="21:21" x14ac:dyDescent="0.35">
      <c r="U41546" s="3"/>
    </row>
    <row r="41547" spans="21:21" x14ac:dyDescent="0.35">
      <c r="U41547" s="3"/>
    </row>
    <row r="41548" spans="21:21" x14ac:dyDescent="0.35">
      <c r="U41548" s="3"/>
    </row>
    <row r="41549" spans="21:21" x14ac:dyDescent="0.35">
      <c r="U41549" s="3"/>
    </row>
    <row r="41550" spans="21:21" x14ac:dyDescent="0.35">
      <c r="U41550" s="3"/>
    </row>
    <row r="41551" spans="21:21" x14ac:dyDescent="0.35">
      <c r="U41551" s="3"/>
    </row>
    <row r="41552" spans="21:21" x14ac:dyDescent="0.35">
      <c r="U41552" s="3"/>
    </row>
    <row r="41553" spans="21:21" x14ac:dyDescent="0.35">
      <c r="U41553" s="3"/>
    </row>
    <row r="41554" spans="21:21" x14ac:dyDescent="0.35">
      <c r="U41554" s="3"/>
    </row>
    <row r="41555" spans="21:21" x14ac:dyDescent="0.35">
      <c r="U41555" s="3"/>
    </row>
    <row r="41556" spans="21:21" x14ac:dyDescent="0.35">
      <c r="U41556" s="3"/>
    </row>
    <row r="41557" spans="21:21" x14ac:dyDescent="0.35">
      <c r="U41557" s="3"/>
    </row>
    <row r="41558" spans="21:21" x14ac:dyDescent="0.35">
      <c r="U41558" s="3"/>
    </row>
    <row r="41559" spans="21:21" x14ac:dyDescent="0.35">
      <c r="U41559" s="3"/>
    </row>
    <row r="41560" spans="21:21" x14ac:dyDescent="0.35">
      <c r="U41560" s="3"/>
    </row>
    <row r="41561" spans="21:21" x14ac:dyDescent="0.35">
      <c r="U41561" s="3"/>
    </row>
    <row r="41562" spans="21:21" x14ac:dyDescent="0.35">
      <c r="U41562" s="3"/>
    </row>
    <row r="41563" spans="21:21" x14ac:dyDescent="0.35">
      <c r="U41563" s="3"/>
    </row>
    <row r="41564" spans="21:21" x14ac:dyDescent="0.35">
      <c r="U41564" s="3"/>
    </row>
    <row r="41565" spans="21:21" x14ac:dyDescent="0.35">
      <c r="U41565" s="3"/>
    </row>
    <row r="41566" spans="21:21" x14ac:dyDescent="0.35">
      <c r="U41566" s="3"/>
    </row>
    <row r="41567" spans="21:21" x14ac:dyDescent="0.35">
      <c r="U41567" s="3"/>
    </row>
    <row r="41568" spans="21:21" x14ac:dyDescent="0.35">
      <c r="U41568" s="3"/>
    </row>
    <row r="41569" spans="21:21" x14ac:dyDescent="0.35">
      <c r="U41569" s="3"/>
    </row>
    <row r="41570" spans="21:21" x14ac:dyDescent="0.35">
      <c r="U41570" s="3"/>
    </row>
    <row r="41571" spans="21:21" x14ac:dyDescent="0.35">
      <c r="U41571" s="3"/>
    </row>
    <row r="41572" spans="21:21" x14ac:dyDescent="0.35">
      <c r="U41572" s="3"/>
    </row>
    <row r="41573" spans="21:21" x14ac:dyDescent="0.35">
      <c r="U41573" s="3"/>
    </row>
    <row r="41574" spans="21:21" x14ac:dyDescent="0.35">
      <c r="U41574" s="3"/>
    </row>
    <row r="41575" spans="21:21" x14ac:dyDescent="0.35">
      <c r="U41575" s="3"/>
    </row>
    <row r="41576" spans="21:21" x14ac:dyDescent="0.35">
      <c r="U41576" s="3"/>
    </row>
    <row r="41577" spans="21:21" x14ac:dyDescent="0.35">
      <c r="U41577" s="3"/>
    </row>
    <row r="41578" spans="21:21" x14ac:dyDescent="0.35">
      <c r="U41578" s="3"/>
    </row>
    <row r="41579" spans="21:21" x14ac:dyDescent="0.35">
      <c r="U41579" s="3"/>
    </row>
    <row r="41580" spans="21:21" x14ac:dyDescent="0.35">
      <c r="U41580" s="3"/>
    </row>
    <row r="41581" spans="21:21" x14ac:dyDescent="0.35">
      <c r="U41581" s="3"/>
    </row>
    <row r="41582" spans="21:21" x14ac:dyDescent="0.35">
      <c r="U41582" s="3"/>
    </row>
    <row r="41583" spans="21:21" x14ac:dyDescent="0.35">
      <c r="U41583" s="3"/>
    </row>
    <row r="41584" spans="21:21" x14ac:dyDescent="0.35">
      <c r="U41584" s="3"/>
    </row>
    <row r="41585" spans="21:21" x14ac:dyDescent="0.35">
      <c r="U41585" s="3"/>
    </row>
    <row r="41586" spans="21:21" x14ac:dyDescent="0.35">
      <c r="U41586" s="3"/>
    </row>
    <row r="41587" spans="21:21" x14ac:dyDescent="0.35">
      <c r="U41587" s="3"/>
    </row>
    <row r="41588" spans="21:21" x14ac:dyDescent="0.35">
      <c r="U41588" s="3"/>
    </row>
    <row r="41589" spans="21:21" x14ac:dyDescent="0.35">
      <c r="U41589" s="3"/>
    </row>
    <row r="41590" spans="21:21" x14ac:dyDescent="0.35">
      <c r="U41590" s="3"/>
    </row>
    <row r="41591" spans="21:21" x14ac:dyDescent="0.35">
      <c r="U41591" s="3"/>
    </row>
    <row r="41592" spans="21:21" x14ac:dyDescent="0.35">
      <c r="U41592" s="3"/>
    </row>
    <row r="41593" spans="21:21" x14ac:dyDescent="0.35">
      <c r="U41593" s="3"/>
    </row>
    <row r="41594" spans="21:21" x14ac:dyDescent="0.35">
      <c r="U41594" s="3"/>
    </row>
    <row r="41595" spans="21:21" x14ac:dyDescent="0.35">
      <c r="U41595" s="3"/>
    </row>
    <row r="41596" spans="21:21" x14ac:dyDescent="0.35">
      <c r="U41596" s="3"/>
    </row>
    <row r="41597" spans="21:21" x14ac:dyDescent="0.35">
      <c r="U41597" s="3"/>
    </row>
    <row r="41598" spans="21:21" x14ac:dyDescent="0.35">
      <c r="U41598" s="3"/>
    </row>
    <row r="41599" spans="21:21" x14ac:dyDescent="0.35">
      <c r="U41599" s="3"/>
    </row>
    <row r="41600" spans="21:21" x14ac:dyDescent="0.35">
      <c r="U41600" s="3"/>
    </row>
    <row r="41601" spans="21:21" x14ac:dyDescent="0.35">
      <c r="U41601" s="3"/>
    </row>
    <row r="41602" spans="21:21" x14ac:dyDescent="0.35">
      <c r="U41602" s="3"/>
    </row>
    <row r="41603" spans="21:21" x14ac:dyDescent="0.35">
      <c r="U41603" s="3"/>
    </row>
    <row r="41604" spans="21:21" x14ac:dyDescent="0.35">
      <c r="U41604" s="3"/>
    </row>
    <row r="41605" spans="21:21" x14ac:dyDescent="0.35">
      <c r="U41605" s="3"/>
    </row>
    <row r="41606" spans="21:21" x14ac:dyDescent="0.35">
      <c r="U41606" s="3"/>
    </row>
    <row r="41607" spans="21:21" x14ac:dyDescent="0.35">
      <c r="U41607" s="3"/>
    </row>
    <row r="41608" spans="21:21" x14ac:dyDescent="0.35">
      <c r="U41608" s="3"/>
    </row>
    <row r="41609" spans="21:21" x14ac:dyDescent="0.35">
      <c r="U41609" s="3"/>
    </row>
    <row r="41610" spans="21:21" x14ac:dyDescent="0.35">
      <c r="U41610" s="3"/>
    </row>
    <row r="41611" spans="21:21" x14ac:dyDescent="0.35">
      <c r="U41611" s="3"/>
    </row>
    <row r="41612" spans="21:21" x14ac:dyDescent="0.35">
      <c r="U41612" s="3"/>
    </row>
    <row r="41613" spans="21:21" x14ac:dyDescent="0.35">
      <c r="U41613" s="3"/>
    </row>
    <row r="41614" spans="21:21" x14ac:dyDescent="0.35">
      <c r="U41614" s="3"/>
    </row>
    <row r="41615" spans="21:21" x14ac:dyDescent="0.35">
      <c r="U41615" s="3"/>
    </row>
    <row r="41616" spans="21:21" x14ac:dyDescent="0.35">
      <c r="U41616" s="3"/>
    </row>
    <row r="41617" spans="21:21" x14ac:dyDescent="0.35">
      <c r="U41617" s="3"/>
    </row>
    <row r="41618" spans="21:21" x14ac:dyDescent="0.35">
      <c r="U41618" s="3"/>
    </row>
    <row r="41619" spans="21:21" x14ac:dyDescent="0.35">
      <c r="U41619" s="3"/>
    </row>
    <row r="41620" spans="21:21" x14ac:dyDescent="0.35">
      <c r="U41620" s="3"/>
    </row>
    <row r="41621" spans="21:21" x14ac:dyDescent="0.35">
      <c r="U41621" s="3"/>
    </row>
    <row r="41622" spans="21:21" x14ac:dyDescent="0.35">
      <c r="U41622" s="3"/>
    </row>
    <row r="41623" spans="21:21" x14ac:dyDescent="0.35">
      <c r="U41623" s="3"/>
    </row>
    <row r="41624" spans="21:21" x14ac:dyDescent="0.35">
      <c r="U41624" s="3"/>
    </row>
    <row r="41625" spans="21:21" x14ac:dyDescent="0.35">
      <c r="U41625" s="3"/>
    </row>
    <row r="41626" spans="21:21" x14ac:dyDescent="0.35">
      <c r="U41626" s="3"/>
    </row>
    <row r="41627" spans="21:21" x14ac:dyDescent="0.35">
      <c r="U41627" s="3"/>
    </row>
    <row r="41628" spans="21:21" x14ac:dyDescent="0.35">
      <c r="U41628" s="3"/>
    </row>
    <row r="41629" spans="21:21" x14ac:dyDescent="0.35">
      <c r="U41629" s="3"/>
    </row>
    <row r="41630" spans="21:21" x14ac:dyDescent="0.35">
      <c r="U41630" s="3"/>
    </row>
    <row r="41631" spans="21:21" x14ac:dyDescent="0.35">
      <c r="U41631" s="3"/>
    </row>
    <row r="41632" spans="21:21" x14ac:dyDescent="0.35">
      <c r="U41632" s="3"/>
    </row>
    <row r="41633" spans="21:21" x14ac:dyDescent="0.35">
      <c r="U41633" s="3"/>
    </row>
    <row r="41634" spans="21:21" x14ac:dyDescent="0.35">
      <c r="U41634" s="3"/>
    </row>
    <row r="41635" spans="21:21" x14ac:dyDescent="0.35">
      <c r="U41635" s="3"/>
    </row>
    <row r="41636" spans="21:21" x14ac:dyDescent="0.35">
      <c r="U41636" s="3"/>
    </row>
    <row r="41637" spans="21:21" x14ac:dyDescent="0.35">
      <c r="U41637" s="3"/>
    </row>
    <row r="41638" spans="21:21" x14ac:dyDescent="0.35">
      <c r="U41638" s="3"/>
    </row>
    <row r="41639" spans="21:21" x14ac:dyDescent="0.35">
      <c r="U41639" s="3"/>
    </row>
    <row r="41640" spans="21:21" x14ac:dyDescent="0.35">
      <c r="U41640" s="3"/>
    </row>
    <row r="41641" spans="21:21" x14ac:dyDescent="0.35">
      <c r="U41641" s="3"/>
    </row>
    <row r="41642" spans="21:21" x14ac:dyDescent="0.35">
      <c r="U41642" s="3"/>
    </row>
    <row r="41643" spans="21:21" x14ac:dyDescent="0.35">
      <c r="U41643" s="3"/>
    </row>
    <row r="41644" spans="21:21" x14ac:dyDescent="0.35">
      <c r="U41644" s="3"/>
    </row>
    <row r="41645" spans="21:21" x14ac:dyDescent="0.35">
      <c r="U41645" s="3"/>
    </row>
    <row r="41646" spans="21:21" x14ac:dyDescent="0.35">
      <c r="U41646" s="3"/>
    </row>
    <row r="41647" spans="21:21" x14ac:dyDescent="0.35">
      <c r="U41647" s="3"/>
    </row>
    <row r="41648" spans="21:21" x14ac:dyDescent="0.35">
      <c r="U41648" s="3"/>
    </row>
    <row r="41649" spans="21:21" x14ac:dyDescent="0.35">
      <c r="U41649" s="3"/>
    </row>
    <row r="41650" spans="21:21" x14ac:dyDescent="0.35">
      <c r="U41650" s="3"/>
    </row>
    <row r="41651" spans="21:21" x14ac:dyDescent="0.35">
      <c r="U41651" s="3"/>
    </row>
    <row r="41652" spans="21:21" x14ac:dyDescent="0.35">
      <c r="U41652" s="3"/>
    </row>
    <row r="41653" spans="21:21" x14ac:dyDescent="0.35">
      <c r="U41653" s="3"/>
    </row>
    <row r="41654" spans="21:21" x14ac:dyDescent="0.35">
      <c r="U41654" s="3"/>
    </row>
    <row r="41655" spans="21:21" x14ac:dyDescent="0.35">
      <c r="U41655" s="3"/>
    </row>
    <row r="41656" spans="21:21" x14ac:dyDescent="0.35">
      <c r="U41656" s="3"/>
    </row>
    <row r="41657" spans="21:21" x14ac:dyDescent="0.35">
      <c r="U41657" s="3"/>
    </row>
    <row r="41658" spans="21:21" x14ac:dyDescent="0.35">
      <c r="U41658" s="3"/>
    </row>
    <row r="41659" spans="21:21" x14ac:dyDescent="0.35">
      <c r="U41659" s="3"/>
    </row>
    <row r="41660" spans="21:21" x14ac:dyDescent="0.35">
      <c r="U41660" s="3"/>
    </row>
    <row r="41661" spans="21:21" x14ac:dyDescent="0.35">
      <c r="U41661" s="3"/>
    </row>
    <row r="41662" spans="21:21" x14ac:dyDescent="0.35">
      <c r="U41662" s="3"/>
    </row>
    <row r="41663" spans="21:21" x14ac:dyDescent="0.35">
      <c r="U41663" s="3"/>
    </row>
    <row r="41664" spans="21:21" x14ac:dyDescent="0.35">
      <c r="U41664" s="3"/>
    </row>
    <row r="41665" spans="21:21" x14ac:dyDescent="0.35">
      <c r="U41665" s="3"/>
    </row>
    <row r="41666" spans="21:21" x14ac:dyDescent="0.35">
      <c r="U41666" s="3"/>
    </row>
    <row r="41667" spans="21:21" x14ac:dyDescent="0.35">
      <c r="U41667" s="3"/>
    </row>
    <row r="41668" spans="21:21" x14ac:dyDescent="0.35">
      <c r="U41668" s="3"/>
    </row>
    <row r="41669" spans="21:21" x14ac:dyDescent="0.35">
      <c r="U41669" s="3"/>
    </row>
    <row r="41670" spans="21:21" x14ac:dyDescent="0.35">
      <c r="U41670" s="3"/>
    </row>
    <row r="41671" spans="21:21" x14ac:dyDescent="0.35">
      <c r="U41671" s="3"/>
    </row>
    <row r="41672" spans="21:21" x14ac:dyDescent="0.35">
      <c r="U41672" s="3"/>
    </row>
    <row r="41673" spans="21:21" x14ac:dyDescent="0.35">
      <c r="U41673" s="3"/>
    </row>
    <row r="41674" spans="21:21" x14ac:dyDescent="0.35">
      <c r="U41674" s="3"/>
    </row>
    <row r="41675" spans="21:21" x14ac:dyDescent="0.35">
      <c r="U41675" s="3"/>
    </row>
    <row r="41676" spans="21:21" x14ac:dyDescent="0.35">
      <c r="U41676" s="3"/>
    </row>
    <row r="41677" spans="21:21" x14ac:dyDescent="0.35">
      <c r="U41677" s="3"/>
    </row>
    <row r="41678" spans="21:21" x14ac:dyDescent="0.35">
      <c r="U41678" s="3"/>
    </row>
    <row r="41679" spans="21:21" x14ac:dyDescent="0.35">
      <c r="U41679" s="3"/>
    </row>
    <row r="41680" spans="21:21" x14ac:dyDescent="0.35">
      <c r="U41680" s="3"/>
    </row>
    <row r="41681" spans="21:21" x14ac:dyDescent="0.35">
      <c r="U41681" s="3"/>
    </row>
    <row r="41682" spans="21:21" x14ac:dyDescent="0.35">
      <c r="U41682" s="3"/>
    </row>
    <row r="41683" spans="21:21" x14ac:dyDescent="0.35">
      <c r="U41683" s="3"/>
    </row>
    <row r="41684" spans="21:21" x14ac:dyDescent="0.35">
      <c r="U41684" s="3"/>
    </row>
    <row r="41685" spans="21:21" x14ac:dyDescent="0.35">
      <c r="U41685" s="3"/>
    </row>
    <row r="41686" spans="21:21" x14ac:dyDescent="0.35">
      <c r="U41686" s="3"/>
    </row>
    <row r="41687" spans="21:21" x14ac:dyDescent="0.35">
      <c r="U41687" s="3"/>
    </row>
    <row r="41688" spans="21:21" x14ac:dyDescent="0.35">
      <c r="U41688" s="3"/>
    </row>
    <row r="41689" spans="21:21" x14ac:dyDescent="0.35">
      <c r="U41689" s="3"/>
    </row>
    <row r="41690" spans="21:21" x14ac:dyDescent="0.35">
      <c r="U41690" s="3"/>
    </row>
    <row r="41691" spans="21:21" x14ac:dyDescent="0.35">
      <c r="U41691" s="3"/>
    </row>
    <row r="41692" spans="21:21" x14ac:dyDescent="0.35">
      <c r="U41692" s="3"/>
    </row>
    <row r="41693" spans="21:21" x14ac:dyDescent="0.35">
      <c r="U41693" s="3"/>
    </row>
    <row r="41694" spans="21:21" x14ac:dyDescent="0.35">
      <c r="U41694" s="3"/>
    </row>
    <row r="41695" spans="21:21" x14ac:dyDescent="0.35">
      <c r="U41695" s="3"/>
    </row>
    <row r="41696" spans="21:21" x14ac:dyDescent="0.35">
      <c r="U41696" s="3"/>
    </row>
    <row r="41697" spans="21:21" x14ac:dyDescent="0.35">
      <c r="U41697" s="3"/>
    </row>
    <row r="41698" spans="21:21" x14ac:dyDescent="0.35">
      <c r="U41698" s="3"/>
    </row>
    <row r="41699" spans="21:21" x14ac:dyDescent="0.35">
      <c r="U41699" s="3"/>
    </row>
    <row r="41700" spans="21:21" x14ac:dyDescent="0.35">
      <c r="U41700" s="3"/>
    </row>
    <row r="41701" spans="21:21" x14ac:dyDescent="0.35">
      <c r="U41701" s="3"/>
    </row>
    <row r="41702" spans="21:21" x14ac:dyDescent="0.35">
      <c r="U41702" s="3"/>
    </row>
    <row r="41703" spans="21:21" x14ac:dyDescent="0.35">
      <c r="U41703" s="3"/>
    </row>
    <row r="41704" spans="21:21" x14ac:dyDescent="0.35">
      <c r="U41704" s="3"/>
    </row>
    <row r="41705" spans="21:21" x14ac:dyDescent="0.35">
      <c r="U41705" s="3"/>
    </row>
    <row r="41706" spans="21:21" x14ac:dyDescent="0.35">
      <c r="U41706" s="3"/>
    </row>
    <row r="41707" spans="21:21" x14ac:dyDescent="0.35">
      <c r="U41707" s="3"/>
    </row>
    <row r="41708" spans="21:21" x14ac:dyDescent="0.35">
      <c r="U41708" s="3"/>
    </row>
    <row r="41709" spans="21:21" x14ac:dyDescent="0.35">
      <c r="U41709" s="3"/>
    </row>
    <row r="41710" spans="21:21" x14ac:dyDescent="0.35">
      <c r="U41710" s="3"/>
    </row>
    <row r="41711" spans="21:21" x14ac:dyDescent="0.35">
      <c r="U41711" s="3"/>
    </row>
    <row r="41712" spans="21:21" x14ac:dyDescent="0.35">
      <c r="U41712" s="3"/>
    </row>
    <row r="41713" spans="21:21" x14ac:dyDescent="0.35">
      <c r="U41713" s="3"/>
    </row>
    <row r="41714" spans="21:21" x14ac:dyDescent="0.35">
      <c r="U41714" s="3"/>
    </row>
    <row r="41715" spans="21:21" x14ac:dyDescent="0.35">
      <c r="U41715" s="3"/>
    </row>
    <row r="41716" spans="21:21" x14ac:dyDescent="0.35">
      <c r="U41716" s="3"/>
    </row>
    <row r="41717" spans="21:21" x14ac:dyDescent="0.35">
      <c r="U41717" s="3"/>
    </row>
    <row r="41718" spans="21:21" x14ac:dyDescent="0.35">
      <c r="U41718" s="3"/>
    </row>
    <row r="41719" spans="21:21" x14ac:dyDescent="0.35">
      <c r="U41719" s="3"/>
    </row>
    <row r="41720" spans="21:21" x14ac:dyDescent="0.35">
      <c r="U41720" s="3"/>
    </row>
    <row r="41721" spans="21:21" x14ac:dyDescent="0.35">
      <c r="U41721" s="3"/>
    </row>
    <row r="41722" spans="21:21" x14ac:dyDescent="0.35">
      <c r="U41722" s="3"/>
    </row>
    <row r="41723" spans="21:21" x14ac:dyDescent="0.35">
      <c r="U41723" s="3"/>
    </row>
    <row r="41724" spans="21:21" x14ac:dyDescent="0.35">
      <c r="U41724" s="3"/>
    </row>
    <row r="41725" spans="21:21" x14ac:dyDescent="0.35">
      <c r="U41725" s="3"/>
    </row>
    <row r="41726" spans="21:21" x14ac:dyDescent="0.35">
      <c r="U41726" s="3"/>
    </row>
    <row r="41727" spans="21:21" x14ac:dyDescent="0.35">
      <c r="U41727" s="3"/>
    </row>
    <row r="41728" spans="21:21" x14ac:dyDescent="0.35">
      <c r="U41728" s="3"/>
    </row>
    <row r="41729" spans="21:21" x14ac:dyDescent="0.35">
      <c r="U41729" s="3"/>
    </row>
    <row r="41730" spans="21:21" x14ac:dyDescent="0.35">
      <c r="U41730" s="3"/>
    </row>
    <row r="41731" spans="21:21" x14ac:dyDescent="0.35">
      <c r="U41731" s="3"/>
    </row>
    <row r="41732" spans="21:21" x14ac:dyDescent="0.35">
      <c r="U41732" s="3"/>
    </row>
    <row r="41733" spans="21:21" x14ac:dyDescent="0.35">
      <c r="U41733" s="3"/>
    </row>
    <row r="41734" spans="21:21" x14ac:dyDescent="0.35">
      <c r="U41734" s="3"/>
    </row>
    <row r="41735" spans="21:21" x14ac:dyDescent="0.35">
      <c r="U41735" s="3"/>
    </row>
    <row r="41736" spans="21:21" x14ac:dyDescent="0.35">
      <c r="U41736" s="3"/>
    </row>
    <row r="41737" spans="21:21" x14ac:dyDescent="0.35">
      <c r="U41737" s="3"/>
    </row>
    <row r="41738" spans="21:21" x14ac:dyDescent="0.35">
      <c r="U41738" s="3"/>
    </row>
    <row r="41739" spans="21:21" x14ac:dyDescent="0.35">
      <c r="U41739" s="3"/>
    </row>
    <row r="41740" spans="21:21" x14ac:dyDescent="0.35">
      <c r="U41740" s="3"/>
    </row>
    <row r="41741" spans="21:21" x14ac:dyDescent="0.35">
      <c r="U41741" s="3"/>
    </row>
    <row r="41742" spans="21:21" x14ac:dyDescent="0.35">
      <c r="U41742" s="3"/>
    </row>
    <row r="41743" spans="21:21" x14ac:dyDescent="0.35">
      <c r="U41743" s="3"/>
    </row>
    <row r="41744" spans="21:21" x14ac:dyDescent="0.35">
      <c r="U41744" s="3"/>
    </row>
    <row r="41745" spans="21:21" x14ac:dyDescent="0.35">
      <c r="U41745" s="3"/>
    </row>
    <row r="41746" spans="21:21" x14ac:dyDescent="0.35">
      <c r="U41746" s="3"/>
    </row>
    <row r="41747" spans="21:21" x14ac:dyDescent="0.35">
      <c r="U41747" s="3"/>
    </row>
    <row r="41748" spans="21:21" x14ac:dyDescent="0.35">
      <c r="U41748" s="3"/>
    </row>
    <row r="41749" spans="21:21" x14ac:dyDescent="0.35">
      <c r="U41749" s="3"/>
    </row>
    <row r="41750" spans="21:21" x14ac:dyDescent="0.35">
      <c r="U41750" s="3"/>
    </row>
    <row r="41751" spans="21:21" x14ac:dyDescent="0.35">
      <c r="U41751" s="3"/>
    </row>
    <row r="41752" spans="21:21" x14ac:dyDescent="0.35">
      <c r="U41752" s="3"/>
    </row>
    <row r="41753" spans="21:21" x14ac:dyDescent="0.35">
      <c r="U41753" s="3"/>
    </row>
    <row r="41754" spans="21:21" x14ac:dyDescent="0.35">
      <c r="U41754" s="3"/>
    </row>
    <row r="41755" spans="21:21" x14ac:dyDescent="0.35">
      <c r="U41755" s="3"/>
    </row>
    <row r="41756" spans="21:21" x14ac:dyDescent="0.35">
      <c r="U41756" s="3"/>
    </row>
    <row r="41757" spans="21:21" x14ac:dyDescent="0.35">
      <c r="U41757" s="3"/>
    </row>
    <row r="41758" spans="21:21" x14ac:dyDescent="0.35">
      <c r="U41758" s="3"/>
    </row>
    <row r="41759" spans="21:21" x14ac:dyDescent="0.35">
      <c r="U41759" s="3"/>
    </row>
    <row r="41760" spans="21:21" x14ac:dyDescent="0.35">
      <c r="U41760" s="3"/>
    </row>
    <row r="41761" spans="21:21" x14ac:dyDescent="0.35">
      <c r="U41761" s="3"/>
    </row>
    <row r="41762" spans="21:21" x14ac:dyDescent="0.35">
      <c r="U41762" s="3"/>
    </row>
    <row r="41763" spans="21:21" x14ac:dyDescent="0.35">
      <c r="U41763" s="3"/>
    </row>
    <row r="41764" spans="21:21" x14ac:dyDescent="0.35">
      <c r="U41764" s="3"/>
    </row>
    <row r="41765" spans="21:21" x14ac:dyDescent="0.35">
      <c r="U41765" s="3"/>
    </row>
    <row r="41766" spans="21:21" x14ac:dyDescent="0.35">
      <c r="U41766" s="3"/>
    </row>
    <row r="41767" spans="21:21" x14ac:dyDescent="0.35">
      <c r="U41767" s="3"/>
    </row>
    <row r="41768" spans="21:21" x14ac:dyDescent="0.35">
      <c r="U41768" s="3"/>
    </row>
    <row r="41769" spans="21:21" x14ac:dyDescent="0.35">
      <c r="U41769" s="3"/>
    </row>
    <row r="41770" spans="21:21" x14ac:dyDescent="0.35">
      <c r="U41770" s="3"/>
    </row>
    <row r="41771" spans="21:21" x14ac:dyDescent="0.35">
      <c r="U41771" s="3"/>
    </row>
    <row r="41772" spans="21:21" x14ac:dyDescent="0.35">
      <c r="U41772" s="3"/>
    </row>
    <row r="41773" spans="21:21" x14ac:dyDescent="0.35">
      <c r="U41773" s="3"/>
    </row>
    <row r="41774" spans="21:21" x14ac:dyDescent="0.35">
      <c r="U41774" s="3"/>
    </row>
    <row r="41775" spans="21:21" x14ac:dyDescent="0.35">
      <c r="U41775" s="3"/>
    </row>
    <row r="41776" spans="21:21" x14ac:dyDescent="0.35">
      <c r="U41776" s="3"/>
    </row>
    <row r="41777" spans="21:21" x14ac:dyDescent="0.35">
      <c r="U41777" s="3"/>
    </row>
    <row r="41778" spans="21:21" x14ac:dyDescent="0.35">
      <c r="U41778" s="3"/>
    </row>
    <row r="41779" spans="21:21" x14ac:dyDescent="0.35">
      <c r="U41779" s="3"/>
    </row>
    <row r="41780" spans="21:21" x14ac:dyDescent="0.35">
      <c r="U41780" s="3"/>
    </row>
    <row r="41781" spans="21:21" x14ac:dyDescent="0.35">
      <c r="U41781" s="3"/>
    </row>
    <row r="41782" spans="21:21" x14ac:dyDescent="0.35">
      <c r="U41782" s="3"/>
    </row>
    <row r="41783" spans="21:21" x14ac:dyDescent="0.35">
      <c r="U41783" s="3"/>
    </row>
    <row r="41784" spans="21:21" x14ac:dyDescent="0.35">
      <c r="U41784" s="3"/>
    </row>
    <row r="41785" spans="21:21" x14ac:dyDescent="0.35">
      <c r="U41785" s="3"/>
    </row>
    <row r="41786" spans="21:21" x14ac:dyDescent="0.35">
      <c r="U41786" s="3"/>
    </row>
    <row r="41787" spans="21:21" x14ac:dyDescent="0.35">
      <c r="U41787" s="3"/>
    </row>
    <row r="41788" spans="21:21" x14ac:dyDescent="0.35">
      <c r="U41788" s="3"/>
    </row>
    <row r="41789" spans="21:21" x14ac:dyDescent="0.35">
      <c r="U41789" s="3"/>
    </row>
    <row r="41790" spans="21:21" x14ac:dyDescent="0.35">
      <c r="U41790" s="3"/>
    </row>
    <row r="41791" spans="21:21" x14ac:dyDescent="0.35">
      <c r="U41791" s="3"/>
    </row>
    <row r="41792" spans="21:21" x14ac:dyDescent="0.35">
      <c r="U41792" s="3"/>
    </row>
    <row r="41793" spans="21:21" x14ac:dyDescent="0.35">
      <c r="U41793" s="3"/>
    </row>
    <row r="41794" spans="21:21" x14ac:dyDescent="0.35">
      <c r="U41794" s="3"/>
    </row>
    <row r="41795" spans="21:21" x14ac:dyDescent="0.35">
      <c r="U41795" s="3"/>
    </row>
    <row r="41796" spans="21:21" x14ac:dyDescent="0.35">
      <c r="U41796" s="3"/>
    </row>
    <row r="41797" spans="21:21" x14ac:dyDescent="0.35">
      <c r="U41797" s="3"/>
    </row>
    <row r="41798" spans="21:21" x14ac:dyDescent="0.35">
      <c r="U41798" s="3"/>
    </row>
    <row r="41799" spans="21:21" x14ac:dyDescent="0.35">
      <c r="U41799" s="3"/>
    </row>
    <row r="41800" spans="21:21" x14ac:dyDescent="0.35">
      <c r="U41800" s="3"/>
    </row>
    <row r="41801" spans="21:21" x14ac:dyDescent="0.35">
      <c r="U41801" s="3"/>
    </row>
    <row r="41802" spans="21:21" x14ac:dyDescent="0.35">
      <c r="U41802" s="3"/>
    </row>
    <row r="41803" spans="21:21" x14ac:dyDescent="0.35">
      <c r="U41803" s="3"/>
    </row>
    <row r="41804" spans="21:21" x14ac:dyDescent="0.35">
      <c r="U41804" s="3"/>
    </row>
    <row r="41805" spans="21:21" x14ac:dyDescent="0.35">
      <c r="U41805" s="3"/>
    </row>
    <row r="41806" spans="21:21" x14ac:dyDescent="0.35">
      <c r="U41806" s="3"/>
    </row>
    <row r="41807" spans="21:21" x14ac:dyDescent="0.35">
      <c r="U41807" s="3"/>
    </row>
    <row r="41808" spans="21:21" x14ac:dyDescent="0.35">
      <c r="U41808" s="3"/>
    </row>
    <row r="41809" spans="21:21" x14ac:dyDescent="0.35">
      <c r="U41809" s="3"/>
    </row>
    <row r="41810" spans="21:21" x14ac:dyDescent="0.35">
      <c r="U41810" s="3"/>
    </row>
    <row r="41811" spans="21:21" x14ac:dyDescent="0.35">
      <c r="U41811" s="3"/>
    </row>
    <row r="41812" spans="21:21" x14ac:dyDescent="0.35">
      <c r="U41812" s="3"/>
    </row>
    <row r="41813" spans="21:21" x14ac:dyDescent="0.35">
      <c r="U41813" s="3"/>
    </row>
    <row r="41814" spans="21:21" x14ac:dyDescent="0.35">
      <c r="U41814" s="3"/>
    </row>
    <row r="41815" spans="21:21" x14ac:dyDescent="0.35">
      <c r="U41815" s="3"/>
    </row>
    <row r="41816" spans="21:21" x14ac:dyDescent="0.35">
      <c r="U41816" s="3"/>
    </row>
    <row r="41817" spans="21:21" x14ac:dyDescent="0.35">
      <c r="U41817" s="3"/>
    </row>
    <row r="41818" spans="21:21" x14ac:dyDescent="0.35">
      <c r="U41818" s="3"/>
    </row>
    <row r="41819" spans="21:21" x14ac:dyDescent="0.35">
      <c r="U41819" s="3"/>
    </row>
    <row r="41820" spans="21:21" x14ac:dyDescent="0.35">
      <c r="U41820" s="3"/>
    </row>
    <row r="41821" spans="21:21" x14ac:dyDescent="0.35">
      <c r="U41821" s="3"/>
    </row>
    <row r="41822" spans="21:21" x14ac:dyDescent="0.35">
      <c r="U41822" s="3"/>
    </row>
    <row r="41823" spans="21:21" x14ac:dyDescent="0.35">
      <c r="U41823" s="3"/>
    </row>
    <row r="41824" spans="21:21" x14ac:dyDescent="0.35">
      <c r="U41824" s="3"/>
    </row>
    <row r="41825" spans="21:21" x14ac:dyDescent="0.35">
      <c r="U41825" s="3"/>
    </row>
    <row r="41826" spans="21:21" x14ac:dyDescent="0.35">
      <c r="U41826" s="3"/>
    </row>
    <row r="41827" spans="21:21" x14ac:dyDescent="0.35">
      <c r="U41827" s="3"/>
    </row>
    <row r="41828" spans="21:21" x14ac:dyDescent="0.35">
      <c r="U41828" s="3"/>
    </row>
    <row r="41829" spans="21:21" x14ac:dyDescent="0.35">
      <c r="U41829" s="3"/>
    </row>
    <row r="41830" spans="21:21" x14ac:dyDescent="0.35">
      <c r="U41830" s="3"/>
    </row>
    <row r="41831" spans="21:21" x14ac:dyDescent="0.35">
      <c r="U41831" s="3"/>
    </row>
    <row r="41832" spans="21:21" x14ac:dyDescent="0.35">
      <c r="U41832" s="3"/>
    </row>
    <row r="41833" spans="21:21" x14ac:dyDescent="0.35">
      <c r="U41833" s="3"/>
    </row>
    <row r="41834" spans="21:21" x14ac:dyDescent="0.35">
      <c r="U41834" s="3"/>
    </row>
    <row r="41835" spans="21:21" x14ac:dyDescent="0.35">
      <c r="U41835" s="3"/>
    </row>
    <row r="41836" spans="21:21" x14ac:dyDescent="0.35">
      <c r="U41836" s="3"/>
    </row>
    <row r="41837" spans="21:21" x14ac:dyDescent="0.35">
      <c r="U41837" s="3"/>
    </row>
    <row r="41838" spans="21:21" x14ac:dyDescent="0.35">
      <c r="U41838" s="3"/>
    </row>
    <row r="41839" spans="21:21" x14ac:dyDescent="0.35">
      <c r="U41839" s="3"/>
    </row>
    <row r="41840" spans="21:21" x14ac:dyDescent="0.35">
      <c r="U41840" s="3"/>
    </row>
    <row r="41841" spans="21:21" x14ac:dyDescent="0.35">
      <c r="U41841" s="3"/>
    </row>
    <row r="41842" spans="21:21" x14ac:dyDescent="0.35">
      <c r="U41842" s="3"/>
    </row>
    <row r="41843" spans="21:21" x14ac:dyDescent="0.35">
      <c r="U41843" s="3"/>
    </row>
    <row r="41844" spans="21:21" x14ac:dyDescent="0.35">
      <c r="U41844" s="3"/>
    </row>
    <row r="41845" spans="21:21" x14ac:dyDescent="0.35">
      <c r="U41845" s="3"/>
    </row>
    <row r="41846" spans="21:21" x14ac:dyDescent="0.35">
      <c r="U41846" s="3"/>
    </row>
    <row r="41847" spans="21:21" x14ac:dyDescent="0.35">
      <c r="U41847" s="3"/>
    </row>
    <row r="41848" spans="21:21" x14ac:dyDescent="0.35">
      <c r="U41848" s="3"/>
    </row>
    <row r="41849" spans="21:21" x14ac:dyDescent="0.35">
      <c r="U41849" s="3"/>
    </row>
    <row r="41850" spans="21:21" x14ac:dyDescent="0.35">
      <c r="U41850" s="3"/>
    </row>
    <row r="41851" spans="21:21" x14ac:dyDescent="0.35">
      <c r="U41851" s="3"/>
    </row>
    <row r="41852" spans="21:21" x14ac:dyDescent="0.35">
      <c r="U41852" s="3"/>
    </row>
    <row r="41853" spans="21:21" x14ac:dyDescent="0.35">
      <c r="U41853" s="3"/>
    </row>
    <row r="41854" spans="21:21" x14ac:dyDescent="0.35">
      <c r="U41854" s="3"/>
    </row>
    <row r="41855" spans="21:21" x14ac:dyDescent="0.35">
      <c r="U41855" s="3"/>
    </row>
    <row r="41856" spans="21:21" x14ac:dyDescent="0.35">
      <c r="U41856" s="3"/>
    </row>
    <row r="41857" spans="21:21" x14ac:dyDescent="0.35">
      <c r="U41857" s="3"/>
    </row>
    <row r="41858" spans="21:21" x14ac:dyDescent="0.35">
      <c r="U41858" s="3"/>
    </row>
    <row r="41859" spans="21:21" x14ac:dyDescent="0.35">
      <c r="U41859" s="3"/>
    </row>
    <row r="41860" spans="21:21" x14ac:dyDescent="0.35">
      <c r="U41860" s="3"/>
    </row>
    <row r="41861" spans="21:21" x14ac:dyDescent="0.35">
      <c r="U41861" s="3"/>
    </row>
    <row r="41862" spans="21:21" x14ac:dyDescent="0.35">
      <c r="U41862" s="3"/>
    </row>
    <row r="41863" spans="21:21" x14ac:dyDescent="0.35">
      <c r="U41863" s="3"/>
    </row>
    <row r="41864" spans="21:21" x14ac:dyDescent="0.35">
      <c r="U41864" s="3"/>
    </row>
    <row r="41865" spans="21:21" x14ac:dyDescent="0.35">
      <c r="U41865" s="3"/>
    </row>
    <row r="41866" spans="21:21" x14ac:dyDescent="0.35">
      <c r="U41866" s="3"/>
    </row>
    <row r="41867" spans="21:21" x14ac:dyDescent="0.35">
      <c r="U41867" s="3"/>
    </row>
    <row r="41868" spans="21:21" x14ac:dyDescent="0.35">
      <c r="U41868" s="3"/>
    </row>
    <row r="41869" spans="21:21" x14ac:dyDescent="0.35">
      <c r="U41869" s="3"/>
    </row>
    <row r="41870" spans="21:21" x14ac:dyDescent="0.35">
      <c r="U41870" s="3"/>
    </row>
    <row r="41871" spans="21:21" x14ac:dyDescent="0.35">
      <c r="U41871" s="3"/>
    </row>
    <row r="41872" spans="21:21" x14ac:dyDescent="0.35">
      <c r="U41872" s="3"/>
    </row>
    <row r="41873" spans="21:21" x14ac:dyDescent="0.35">
      <c r="U41873" s="3"/>
    </row>
    <row r="41874" spans="21:21" x14ac:dyDescent="0.35">
      <c r="U41874" s="3"/>
    </row>
    <row r="41875" spans="21:21" x14ac:dyDescent="0.35">
      <c r="U41875" s="3"/>
    </row>
    <row r="41876" spans="21:21" x14ac:dyDescent="0.35">
      <c r="U41876" s="3"/>
    </row>
    <row r="41877" spans="21:21" x14ac:dyDescent="0.35">
      <c r="U41877" s="3"/>
    </row>
    <row r="41878" spans="21:21" x14ac:dyDescent="0.35">
      <c r="U41878" s="3"/>
    </row>
    <row r="41879" spans="21:21" x14ac:dyDescent="0.35">
      <c r="U41879" s="3"/>
    </row>
    <row r="41880" spans="21:21" x14ac:dyDescent="0.35">
      <c r="U41880" s="3"/>
    </row>
    <row r="41881" spans="21:21" x14ac:dyDescent="0.35">
      <c r="U41881" s="3"/>
    </row>
    <row r="41882" spans="21:21" x14ac:dyDescent="0.35">
      <c r="U41882" s="3"/>
    </row>
    <row r="41883" spans="21:21" x14ac:dyDescent="0.35">
      <c r="U41883" s="3"/>
    </row>
    <row r="41884" spans="21:21" x14ac:dyDescent="0.35">
      <c r="U41884" s="3"/>
    </row>
    <row r="41885" spans="21:21" x14ac:dyDescent="0.35">
      <c r="U41885" s="3"/>
    </row>
    <row r="41886" spans="21:21" x14ac:dyDescent="0.35">
      <c r="U41886" s="3"/>
    </row>
    <row r="41887" spans="21:21" x14ac:dyDescent="0.35">
      <c r="U41887" s="3"/>
    </row>
    <row r="41888" spans="21:21" x14ac:dyDescent="0.35">
      <c r="U41888" s="3"/>
    </row>
    <row r="41889" spans="21:21" x14ac:dyDescent="0.35">
      <c r="U41889" s="3"/>
    </row>
    <row r="41890" spans="21:21" x14ac:dyDescent="0.35">
      <c r="U41890" s="3"/>
    </row>
    <row r="41891" spans="21:21" x14ac:dyDescent="0.35">
      <c r="U41891" s="3"/>
    </row>
    <row r="41892" spans="21:21" x14ac:dyDescent="0.35">
      <c r="U41892" s="3"/>
    </row>
    <row r="41893" spans="21:21" x14ac:dyDescent="0.35">
      <c r="U41893" s="3"/>
    </row>
    <row r="41894" spans="21:21" x14ac:dyDescent="0.35">
      <c r="U41894" s="3"/>
    </row>
    <row r="41895" spans="21:21" x14ac:dyDescent="0.35">
      <c r="U41895" s="3"/>
    </row>
    <row r="41896" spans="21:21" x14ac:dyDescent="0.35">
      <c r="U41896" s="3"/>
    </row>
    <row r="41897" spans="21:21" x14ac:dyDescent="0.35">
      <c r="U41897" s="3"/>
    </row>
    <row r="41898" spans="21:21" x14ac:dyDescent="0.35">
      <c r="U41898" s="3"/>
    </row>
    <row r="41899" spans="21:21" x14ac:dyDescent="0.35">
      <c r="U41899" s="3"/>
    </row>
    <row r="41900" spans="21:21" x14ac:dyDescent="0.35">
      <c r="U41900" s="3"/>
    </row>
    <row r="41901" spans="21:21" x14ac:dyDescent="0.35">
      <c r="U41901" s="3"/>
    </row>
    <row r="41902" spans="21:21" x14ac:dyDescent="0.35">
      <c r="U41902" s="3"/>
    </row>
    <row r="41903" spans="21:21" x14ac:dyDescent="0.35">
      <c r="U41903" s="3"/>
    </row>
    <row r="41904" spans="21:21" x14ac:dyDescent="0.35">
      <c r="U41904" s="3"/>
    </row>
    <row r="41905" spans="21:21" x14ac:dyDescent="0.35">
      <c r="U41905" s="3"/>
    </row>
    <row r="41906" spans="21:21" x14ac:dyDescent="0.35">
      <c r="U41906" s="3"/>
    </row>
    <row r="41907" spans="21:21" x14ac:dyDescent="0.35">
      <c r="U41907" s="3"/>
    </row>
    <row r="41908" spans="21:21" x14ac:dyDescent="0.35">
      <c r="U41908" s="3"/>
    </row>
    <row r="41909" spans="21:21" x14ac:dyDescent="0.35">
      <c r="U41909" s="3"/>
    </row>
    <row r="41910" spans="21:21" x14ac:dyDescent="0.35">
      <c r="U41910" s="3"/>
    </row>
    <row r="41911" spans="21:21" x14ac:dyDescent="0.35">
      <c r="U41911" s="3"/>
    </row>
    <row r="41912" spans="21:21" x14ac:dyDescent="0.35">
      <c r="U41912" s="3"/>
    </row>
    <row r="41913" spans="21:21" x14ac:dyDescent="0.35">
      <c r="U41913" s="3"/>
    </row>
    <row r="41914" spans="21:21" x14ac:dyDescent="0.35">
      <c r="U41914" s="3"/>
    </row>
    <row r="41915" spans="21:21" x14ac:dyDescent="0.35">
      <c r="U41915" s="3"/>
    </row>
    <row r="41916" spans="21:21" x14ac:dyDescent="0.35">
      <c r="U41916" s="3"/>
    </row>
    <row r="41917" spans="21:21" x14ac:dyDescent="0.35">
      <c r="U41917" s="3"/>
    </row>
    <row r="41918" spans="21:21" x14ac:dyDescent="0.35">
      <c r="U41918" s="3"/>
    </row>
    <row r="41919" spans="21:21" x14ac:dyDescent="0.35">
      <c r="U41919" s="3"/>
    </row>
    <row r="41920" spans="21:21" x14ac:dyDescent="0.35">
      <c r="U41920" s="3"/>
    </row>
    <row r="41921" spans="21:21" x14ac:dyDescent="0.35">
      <c r="U41921" s="3"/>
    </row>
    <row r="41922" spans="21:21" x14ac:dyDescent="0.35">
      <c r="U41922" s="3"/>
    </row>
    <row r="41923" spans="21:21" x14ac:dyDescent="0.35">
      <c r="U41923" s="3"/>
    </row>
    <row r="41924" spans="21:21" x14ac:dyDescent="0.35">
      <c r="U41924" s="3"/>
    </row>
    <row r="41925" spans="21:21" x14ac:dyDescent="0.35">
      <c r="U41925" s="3"/>
    </row>
    <row r="41926" spans="21:21" x14ac:dyDescent="0.35">
      <c r="U41926" s="3"/>
    </row>
    <row r="41927" spans="21:21" x14ac:dyDescent="0.35">
      <c r="U41927" s="3"/>
    </row>
    <row r="41928" spans="21:21" x14ac:dyDescent="0.35">
      <c r="U41928" s="3"/>
    </row>
    <row r="41929" spans="21:21" x14ac:dyDescent="0.35">
      <c r="U41929" s="3"/>
    </row>
    <row r="41930" spans="21:21" x14ac:dyDescent="0.35">
      <c r="U41930" s="3"/>
    </row>
    <row r="41931" spans="21:21" x14ac:dyDescent="0.35">
      <c r="U41931" s="3"/>
    </row>
    <row r="41932" spans="21:21" x14ac:dyDescent="0.35">
      <c r="U41932" s="3"/>
    </row>
    <row r="41933" spans="21:21" x14ac:dyDescent="0.35">
      <c r="U41933" s="3"/>
    </row>
    <row r="41934" spans="21:21" x14ac:dyDescent="0.35">
      <c r="U41934" s="3"/>
    </row>
    <row r="41935" spans="21:21" x14ac:dyDescent="0.35">
      <c r="U41935" s="3"/>
    </row>
    <row r="41936" spans="21:21" x14ac:dyDescent="0.35">
      <c r="U41936" s="3"/>
    </row>
    <row r="41937" spans="21:21" x14ac:dyDescent="0.35">
      <c r="U41937" s="3"/>
    </row>
    <row r="41938" spans="21:21" x14ac:dyDescent="0.35">
      <c r="U41938" s="3"/>
    </row>
    <row r="41939" spans="21:21" x14ac:dyDescent="0.35">
      <c r="U41939" s="3"/>
    </row>
    <row r="41940" spans="21:21" x14ac:dyDescent="0.35">
      <c r="U41940" s="3"/>
    </row>
    <row r="41941" spans="21:21" x14ac:dyDescent="0.35">
      <c r="U41941" s="3"/>
    </row>
    <row r="41942" spans="21:21" x14ac:dyDescent="0.35">
      <c r="U41942" s="3"/>
    </row>
    <row r="41943" spans="21:21" x14ac:dyDescent="0.35">
      <c r="U41943" s="3"/>
    </row>
    <row r="41944" spans="21:21" x14ac:dyDescent="0.35">
      <c r="U41944" s="3"/>
    </row>
    <row r="41945" spans="21:21" x14ac:dyDescent="0.35">
      <c r="U41945" s="3"/>
    </row>
    <row r="41946" spans="21:21" x14ac:dyDescent="0.35">
      <c r="U41946" s="3"/>
    </row>
    <row r="41947" spans="21:21" x14ac:dyDescent="0.35">
      <c r="U41947" s="3"/>
    </row>
    <row r="41948" spans="21:21" x14ac:dyDescent="0.35">
      <c r="U41948" s="3"/>
    </row>
    <row r="41949" spans="21:21" x14ac:dyDescent="0.35">
      <c r="U41949" s="3"/>
    </row>
    <row r="41950" spans="21:21" x14ac:dyDescent="0.35">
      <c r="U41950" s="3"/>
    </row>
    <row r="41951" spans="21:21" x14ac:dyDescent="0.35">
      <c r="U41951" s="3"/>
    </row>
    <row r="41952" spans="21:21" x14ac:dyDescent="0.35">
      <c r="U41952" s="3"/>
    </row>
    <row r="41953" spans="21:21" x14ac:dyDescent="0.35">
      <c r="U41953" s="3"/>
    </row>
    <row r="41954" spans="21:21" x14ac:dyDescent="0.35">
      <c r="U41954" s="3"/>
    </row>
    <row r="41955" spans="21:21" x14ac:dyDescent="0.35">
      <c r="U41955" s="3"/>
    </row>
    <row r="41956" spans="21:21" x14ac:dyDescent="0.35">
      <c r="U41956" s="3"/>
    </row>
    <row r="41957" spans="21:21" x14ac:dyDescent="0.35">
      <c r="U41957" s="3"/>
    </row>
    <row r="41958" spans="21:21" x14ac:dyDescent="0.35">
      <c r="U41958" s="3"/>
    </row>
    <row r="41959" spans="21:21" x14ac:dyDescent="0.35">
      <c r="U41959" s="3"/>
    </row>
    <row r="41960" spans="21:21" x14ac:dyDescent="0.35">
      <c r="U41960" s="3"/>
    </row>
    <row r="41961" spans="21:21" x14ac:dyDescent="0.35">
      <c r="U41961" s="3"/>
    </row>
    <row r="41962" spans="21:21" x14ac:dyDescent="0.35">
      <c r="U41962" s="3"/>
    </row>
    <row r="41963" spans="21:21" x14ac:dyDescent="0.35">
      <c r="U41963" s="3"/>
    </row>
    <row r="41964" spans="21:21" x14ac:dyDescent="0.35">
      <c r="U41964" s="3"/>
    </row>
    <row r="41965" spans="21:21" x14ac:dyDescent="0.35">
      <c r="U41965" s="3"/>
    </row>
    <row r="41966" spans="21:21" x14ac:dyDescent="0.35">
      <c r="U41966" s="3"/>
    </row>
    <row r="41967" spans="21:21" x14ac:dyDescent="0.35">
      <c r="U41967" s="3"/>
    </row>
    <row r="41968" spans="21:21" x14ac:dyDescent="0.35">
      <c r="U41968" s="3"/>
    </row>
    <row r="41969" spans="21:21" x14ac:dyDescent="0.35">
      <c r="U41969" s="3"/>
    </row>
    <row r="41970" spans="21:21" x14ac:dyDescent="0.35">
      <c r="U41970" s="3"/>
    </row>
    <row r="41971" spans="21:21" x14ac:dyDescent="0.35">
      <c r="U41971" s="3"/>
    </row>
    <row r="41972" spans="21:21" x14ac:dyDescent="0.35">
      <c r="U41972" s="3"/>
    </row>
    <row r="41973" spans="21:21" x14ac:dyDescent="0.35">
      <c r="U41973" s="3"/>
    </row>
    <row r="41974" spans="21:21" x14ac:dyDescent="0.35">
      <c r="U41974" s="3"/>
    </row>
    <row r="41975" spans="21:21" x14ac:dyDescent="0.35">
      <c r="U41975" s="3"/>
    </row>
    <row r="41976" spans="21:21" x14ac:dyDescent="0.35">
      <c r="U41976" s="3"/>
    </row>
    <row r="41977" spans="21:21" x14ac:dyDescent="0.35">
      <c r="U41977" s="3"/>
    </row>
    <row r="41978" spans="21:21" x14ac:dyDescent="0.35">
      <c r="U41978" s="3"/>
    </row>
    <row r="41979" spans="21:21" x14ac:dyDescent="0.35">
      <c r="U41979" s="3"/>
    </row>
    <row r="41980" spans="21:21" x14ac:dyDescent="0.35">
      <c r="U41980" s="3"/>
    </row>
    <row r="41981" spans="21:21" x14ac:dyDescent="0.35">
      <c r="U41981" s="3"/>
    </row>
    <row r="41982" spans="21:21" x14ac:dyDescent="0.35">
      <c r="U41982" s="3"/>
    </row>
    <row r="41983" spans="21:21" x14ac:dyDescent="0.35">
      <c r="U41983" s="3"/>
    </row>
    <row r="41984" spans="21:21" x14ac:dyDescent="0.35">
      <c r="U41984" s="3"/>
    </row>
    <row r="41985" spans="21:21" x14ac:dyDescent="0.35">
      <c r="U41985" s="3"/>
    </row>
    <row r="41986" spans="21:21" x14ac:dyDescent="0.35">
      <c r="U41986" s="3"/>
    </row>
    <row r="41987" spans="21:21" x14ac:dyDescent="0.35">
      <c r="U41987" s="3"/>
    </row>
    <row r="41988" spans="21:21" x14ac:dyDescent="0.35">
      <c r="U41988" s="3"/>
    </row>
    <row r="41989" spans="21:21" x14ac:dyDescent="0.35">
      <c r="U41989" s="3"/>
    </row>
    <row r="41990" spans="21:21" x14ac:dyDescent="0.35">
      <c r="U41990" s="3"/>
    </row>
    <row r="41991" spans="21:21" x14ac:dyDescent="0.35">
      <c r="U41991" s="3"/>
    </row>
    <row r="41992" spans="21:21" x14ac:dyDescent="0.35">
      <c r="U41992" s="3"/>
    </row>
    <row r="41993" spans="21:21" x14ac:dyDescent="0.35">
      <c r="U41993" s="3"/>
    </row>
    <row r="41994" spans="21:21" x14ac:dyDescent="0.35">
      <c r="U41994" s="3"/>
    </row>
    <row r="41995" spans="21:21" x14ac:dyDescent="0.35">
      <c r="U41995" s="3"/>
    </row>
    <row r="41996" spans="21:21" x14ac:dyDescent="0.35">
      <c r="U41996" s="3"/>
    </row>
    <row r="41997" spans="21:21" x14ac:dyDescent="0.35">
      <c r="U41997" s="3"/>
    </row>
    <row r="41998" spans="21:21" x14ac:dyDescent="0.35">
      <c r="U41998" s="3"/>
    </row>
    <row r="41999" spans="21:21" x14ac:dyDescent="0.35">
      <c r="U41999" s="3"/>
    </row>
    <row r="42000" spans="21:21" x14ac:dyDescent="0.35">
      <c r="U42000" s="3"/>
    </row>
    <row r="42001" spans="21:21" x14ac:dyDescent="0.35">
      <c r="U42001" s="3"/>
    </row>
    <row r="42002" spans="21:21" x14ac:dyDescent="0.35">
      <c r="U42002" s="3"/>
    </row>
    <row r="42003" spans="21:21" x14ac:dyDescent="0.35">
      <c r="U42003" s="3"/>
    </row>
    <row r="42004" spans="21:21" x14ac:dyDescent="0.35">
      <c r="U42004" s="3"/>
    </row>
    <row r="42005" spans="21:21" x14ac:dyDescent="0.35">
      <c r="U42005" s="3"/>
    </row>
    <row r="42006" spans="21:21" x14ac:dyDescent="0.35">
      <c r="U42006" s="3"/>
    </row>
    <row r="42007" spans="21:21" x14ac:dyDescent="0.35">
      <c r="U42007" s="3"/>
    </row>
    <row r="42008" spans="21:21" x14ac:dyDescent="0.35">
      <c r="U42008" s="3"/>
    </row>
    <row r="42009" spans="21:21" x14ac:dyDescent="0.35">
      <c r="U42009" s="3"/>
    </row>
    <row r="42010" spans="21:21" x14ac:dyDescent="0.35">
      <c r="U42010" s="3"/>
    </row>
    <row r="42011" spans="21:21" x14ac:dyDescent="0.35">
      <c r="U42011" s="3"/>
    </row>
    <row r="42012" spans="21:21" x14ac:dyDescent="0.35">
      <c r="U42012" s="3"/>
    </row>
    <row r="42013" spans="21:21" x14ac:dyDescent="0.35">
      <c r="U42013" s="3"/>
    </row>
    <row r="42014" spans="21:21" x14ac:dyDescent="0.35">
      <c r="U42014" s="3"/>
    </row>
    <row r="42015" spans="21:21" x14ac:dyDescent="0.35">
      <c r="U42015" s="3"/>
    </row>
    <row r="42016" spans="21:21" x14ac:dyDescent="0.35">
      <c r="U42016" s="3"/>
    </row>
    <row r="42017" spans="21:21" x14ac:dyDescent="0.35">
      <c r="U42017" s="3"/>
    </row>
    <row r="42018" spans="21:21" x14ac:dyDescent="0.35">
      <c r="U42018" s="3"/>
    </row>
    <row r="42019" spans="21:21" x14ac:dyDescent="0.35">
      <c r="U42019" s="3"/>
    </row>
    <row r="42020" spans="21:21" x14ac:dyDescent="0.35">
      <c r="U42020" s="3"/>
    </row>
    <row r="42021" spans="21:21" x14ac:dyDescent="0.35">
      <c r="U42021" s="3"/>
    </row>
    <row r="42022" spans="21:21" x14ac:dyDescent="0.35">
      <c r="U42022" s="3"/>
    </row>
    <row r="42023" spans="21:21" x14ac:dyDescent="0.35">
      <c r="U42023" s="3"/>
    </row>
    <row r="42024" spans="21:21" x14ac:dyDescent="0.35">
      <c r="U42024" s="3"/>
    </row>
    <row r="42025" spans="21:21" x14ac:dyDescent="0.35">
      <c r="U42025" s="3"/>
    </row>
    <row r="42026" spans="21:21" x14ac:dyDescent="0.35">
      <c r="U42026" s="3"/>
    </row>
    <row r="42027" spans="21:21" x14ac:dyDescent="0.35">
      <c r="U42027" s="3"/>
    </row>
    <row r="42028" spans="21:21" x14ac:dyDescent="0.35">
      <c r="U42028" s="3"/>
    </row>
    <row r="42029" spans="21:21" x14ac:dyDescent="0.35">
      <c r="U42029" s="3"/>
    </row>
    <row r="42030" spans="21:21" x14ac:dyDescent="0.35">
      <c r="U42030" s="3"/>
    </row>
    <row r="42031" spans="21:21" x14ac:dyDescent="0.35">
      <c r="U42031" s="3"/>
    </row>
    <row r="42032" spans="21:21" x14ac:dyDescent="0.35">
      <c r="U42032" s="3"/>
    </row>
    <row r="42033" spans="21:21" x14ac:dyDescent="0.35">
      <c r="U42033" s="3"/>
    </row>
    <row r="42034" spans="21:21" x14ac:dyDescent="0.35">
      <c r="U42034" s="3"/>
    </row>
    <row r="42035" spans="21:21" x14ac:dyDescent="0.35">
      <c r="U42035" s="3"/>
    </row>
    <row r="42036" spans="21:21" x14ac:dyDescent="0.35">
      <c r="U42036" s="3"/>
    </row>
    <row r="42037" spans="21:21" x14ac:dyDescent="0.35">
      <c r="U42037" s="3"/>
    </row>
    <row r="42038" spans="21:21" x14ac:dyDescent="0.35">
      <c r="U42038" s="3"/>
    </row>
    <row r="42039" spans="21:21" x14ac:dyDescent="0.35">
      <c r="U42039" s="3"/>
    </row>
    <row r="42040" spans="21:21" x14ac:dyDescent="0.35">
      <c r="U42040" s="3"/>
    </row>
    <row r="42041" spans="21:21" x14ac:dyDescent="0.35">
      <c r="U42041" s="3"/>
    </row>
    <row r="42042" spans="21:21" x14ac:dyDescent="0.35">
      <c r="U42042" s="3"/>
    </row>
    <row r="42043" spans="21:21" x14ac:dyDescent="0.35">
      <c r="U42043" s="3"/>
    </row>
    <row r="42044" spans="21:21" x14ac:dyDescent="0.35">
      <c r="U42044" s="3"/>
    </row>
    <row r="42045" spans="21:21" x14ac:dyDescent="0.35">
      <c r="U42045" s="3"/>
    </row>
    <row r="42046" spans="21:21" x14ac:dyDescent="0.35">
      <c r="U42046" s="3"/>
    </row>
    <row r="42047" spans="21:21" x14ac:dyDescent="0.35">
      <c r="U42047" s="3"/>
    </row>
    <row r="42048" spans="21:21" x14ac:dyDescent="0.35">
      <c r="U42048" s="3"/>
    </row>
    <row r="42049" spans="21:21" x14ac:dyDescent="0.35">
      <c r="U42049" s="3"/>
    </row>
    <row r="42050" spans="21:21" x14ac:dyDescent="0.35">
      <c r="U42050" s="3"/>
    </row>
    <row r="42051" spans="21:21" x14ac:dyDescent="0.35">
      <c r="U42051" s="3"/>
    </row>
    <row r="42052" spans="21:21" x14ac:dyDescent="0.35">
      <c r="U42052" s="3"/>
    </row>
    <row r="42053" spans="21:21" x14ac:dyDescent="0.35">
      <c r="U42053" s="3"/>
    </row>
    <row r="42054" spans="21:21" x14ac:dyDescent="0.35">
      <c r="U42054" s="3"/>
    </row>
    <row r="42055" spans="21:21" x14ac:dyDescent="0.35">
      <c r="U42055" s="3"/>
    </row>
    <row r="42056" spans="21:21" x14ac:dyDescent="0.35">
      <c r="U42056" s="3"/>
    </row>
    <row r="42057" spans="21:21" x14ac:dyDescent="0.35">
      <c r="U42057" s="3"/>
    </row>
    <row r="42058" spans="21:21" x14ac:dyDescent="0.35">
      <c r="U42058" s="3"/>
    </row>
    <row r="42059" spans="21:21" x14ac:dyDescent="0.35">
      <c r="U42059" s="3"/>
    </row>
    <row r="42060" spans="21:21" x14ac:dyDescent="0.35">
      <c r="U42060" s="3"/>
    </row>
    <row r="42061" spans="21:21" x14ac:dyDescent="0.35">
      <c r="U42061" s="3"/>
    </row>
    <row r="42062" spans="21:21" x14ac:dyDescent="0.35">
      <c r="U42062" s="3"/>
    </row>
    <row r="42063" spans="21:21" x14ac:dyDescent="0.35">
      <c r="U42063" s="3"/>
    </row>
    <row r="42064" spans="21:21" x14ac:dyDescent="0.35">
      <c r="U42064" s="3"/>
    </row>
    <row r="42065" spans="21:21" x14ac:dyDescent="0.35">
      <c r="U42065" s="3"/>
    </row>
    <row r="42066" spans="21:21" x14ac:dyDescent="0.35">
      <c r="U42066" s="3"/>
    </row>
    <row r="42067" spans="21:21" x14ac:dyDescent="0.35">
      <c r="U42067" s="3"/>
    </row>
    <row r="42068" spans="21:21" x14ac:dyDescent="0.35">
      <c r="U42068" s="3"/>
    </row>
    <row r="42069" spans="21:21" x14ac:dyDescent="0.35">
      <c r="U42069" s="3"/>
    </row>
    <row r="42070" spans="21:21" x14ac:dyDescent="0.35">
      <c r="U42070" s="3"/>
    </row>
    <row r="42071" spans="21:21" x14ac:dyDescent="0.35">
      <c r="U42071" s="3"/>
    </row>
    <row r="42072" spans="21:21" x14ac:dyDescent="0.35">
      <c r="U42072" s="3"/>
    </row>
    <row r="42073" spans="21:21" x14ac:dyDescent="0.35">
      <c r="U42073" s="3"/>
    </row>
    <row r="42074" spans="21:21" x14ac:dyDescent="0.35">
      <c r="U42074" s="3"/>
    </row>
    <row r="42075" spans="21:21" x14ac:dyDescent="0.35">
      <c r="U42075" s="3"/>
    </row>
    <row r="42076" spans="21:21" x14ac:dyDescent="0.35">
      <c r="U42076" s="3"/>
    </row>
    <row r="42077" spans="21:21" x14ac:dyDescent="0.35">
      <c r="U42077" s="3"/>
    </row>
    <row r="42078" spans="21:21" x14ac:dyDescent="0.35">
      <c r="U42078" s="3"/>
    </row>
    <row r="42079" spans="21:21" x14ac:dyDescent="0.35">
      <c r="U42079" s="3"/>
    </row>
    <row r="42080" spans="21:21" x14ac:dyDescent="0.35">
      <c r="U42080" s="3"/>
    </row>
    <row r="42081" spans="21:21" x14ac:dyDescent="0.35">
      <c r="U42081" s="3"/>
    </row>
    <row r="42082" spans="21:21" x14ac:dyDescent="0.35">
      <c r="U42082" s="3"/>
    </row>
    <row r="42083" spans="21:21" x14ac:dyDescent="0.35">
      <c r="U42083" s="3"/>
    </row>
    <row r="42084" spans="21:21" x14ac:dyDescent="0.35">
      <c r="U42084" s="3"/>
    </row>
    <row r="42085" spans="21:21" x14ac:dyDescent="0.35">
      <c r="U42085" s="3"/>
    </row>
    <row r="42086" spans="21:21" x14ac:dyDescent="0.35">
      <c r="U42086" s="3"/>
    </row>
    <row r="42087" spans="21:21" x14ac:dyDescent="0.35">
      <c r="U42087" s="3"/>
    </row>
    <row r="42088" spans="21:21" x14ac:dyDescent="0.35">
      <c r="U42088" s="3"/>
    </row>
    <row r="42089" spans="21:21" x14ac:dyDescent="0.35">
      <c r="U42089" s="3"/>
    </row>
    <row r="42090" spans="21:21" x14ac:dyDescent="0.35">
      <c r="U42090" s="3"/>
    </row>
    <row r="42091" spans="21:21" x14ac:dyDescent="0.35">
      <c r="U42091" s="3"/>
    </row>
    <row r="42092" spans="21:21" x14ac:dyDescent="0.35">
      <c r="U42092" s="3"/>
    </row>
    <row r="42093" spans="21:21" x14ac:dyDescent="0.35">
      <c r="U42093" s="3"/>
    </row>
    <row r="42094" spans="21:21" x14ac:dyDescent="0.35">
      <c r="U42094" s="3"/>
    </row>
    <row r="42095" spans="21:21" x14ac:dyDescent="0.35">
      <c r="U42095" s="3"/>
    </row>
    <row r="42096" spans="21:21" x14ac:dyDescent="0.35">
      <c r="U42096" s="3"/>
    </row>
    <row r="42097" spans="21:21" x14ac:dyDescent="0.35">
      <c r="U42097" s="3"/>
    </row>
    <row r="42098" spans="21:21" x14ac:dyDescent="0.35">
      <c r="U42098" s="3"/>
    </row>
    <row r="42099" spans="21:21" x14ac:dyDescent="0.35">
      <c r="U42099" s="3"/>
    </row>
    <row r="42100" spans="21:21" x14ac:dyDescent="0.35">
      <c r="U42100" s="3"/>
    </row>
    <row r="42101" spans="21:21" x14ac:dyDescent="0.35">
      <c r="U42101" s="3"/>
    </row>
    <row r="42102" spans="21:21" x14ac:dyDescent="0.35">
      <c r="U42102" s="3"/>
    </row>
    <row r="42103" spans="21:21" x14ac:dyDescent="0.35">
      <c r="U42103" s="3"/>
    </row>
    <row r="42104" spans="21:21" x14ac:dyDescent="0.35">
      <c r="U42104" s="3"/>
    </row>
    <row r="42105" spans="21:21" x14ac:dyDescent="0.35">
      <c r="U42105" s="3"/>
    </row>
    <row r="42106" spans="21:21" x14ac:dyDescent="0.35">
      <c r="U42106" s="3"/>
    </row>
    <row r="42107" spans="21:21" x14ac:dyDescent="0.35">
      <c r="U42107" s="3"/>
    </row>
    <row r="42108" spans="21:21" x14ac:dyDescent="0.35">
      <c r="U42108" s="3"/>
    </row>
    <row r="42109" spans="21:21" x14ac:dyDescent="0.35">
      <c r="U42109" s="3"/>
    </row>
    <row r="42110" spans="21:21" x14ac:dyDescent="0.35">
      <c r="U42110" s="3"/>
    </row>
    <row r="42111" spans="21:21" x14ac:dyDescent="0.35">
      <c r="U42111" s="3"/>
    </row>
    <row r="42112" spans="21:21" x14ac:dyDescent="0.35">
      <c r="U42112" s="3"/>
    </row>
    <row r="42113" spans="21:21" x14ac:dyDescent="0.35">
      <c r="U42113" s="3"/>
    </row>
    <row r="42114" spans="21:21" x14ac:dyDescent="0.35">
      <c r="U42114" s="3"/>
    </row>
    <row r="42115" spans="21:21" x14ac:dyDescent="0.35">
      <c r="U42115" s="3"/>
    </row>
    <row r="42116" spans="21:21" x14ac:dyDescent="0.35">
      <c r="U42116" s="3"/>
    </row>
    <row r="42117" spans="21:21" x14ac:dyDescent="0.35">
      <c r="U42117" s="3"/>
    </row>
    <row r="42118" spans="21:21" x14ac:dyDescent="0.35">
      <c r="U42118" s="3"/>
    </row>
    <row r="42119" spans="21:21" x14ac:dyDescent="0.35">
      <c r="U42119" s="3"/>
    </row>
    <row r="42120" spans="21:21" x14ac:dyDescent="0.35">
      <c r="U42120" s="3"/>
    </row>
    <row r="42121" spans="21:21" x14ac:dyDescent="0.35">
      <c r="U42121" s="3"/>
    </row>
    <row r="42122" spans="21:21" x14ac:dyDescent="0.35">
      <c r="U42122" s="3"/>
    </row>
    <row r="42123" spans="21:21" x14ac:dyDescent="0.35">
      <c r="U42123" s="3"/>
    </row>
    <row r="42124" spans="21:21" x14ac:dyDescent="0.35">
      <c r="U42124" s="3"/>
    </row>
    <row r="42125" spans="21:21" x14ac:dyDescent="0.35">
      <c r="U42125" s="3"/>
    </row>
    <row r="42126" spans="21:21" x14ac:dyDescent="0.35">
      <c r="U42126" s="3"/>
    </row>
    <row r="42127" spans="21:21" x14ac:dyDescent="0.35">
      <c r="U42127" s="3"/>
    </row>
    <row r="42128" spans="21:21" x14ac:dyDescent="0.35">
      <c r="U42128" s="3"/>
    </row>
    <row r="42129" spans="21:21" x14ac:dyDescent="0.35">
      <c r="U42129" s="3"/>
    </row>
    <row r="42130" spans="21:21" x14ac:dyDescent="0.35">
      <c r="U42130" s="3"/>
    </row>
    <row r="42131" spans="21:21" x14ac:dyDescent="0.35">
      <c r="U42131" s="3"/>
    </row>
    <row r="42132" spans="21:21" x14ac:dyDescent="0.35">
      <c r="U42132" s="3"/>
    </row>
    <row r="42133" spans="21:21" x14ac:dyDescent="0.35">
      <c r="U42133" s="3"/>
    </row>
    <row r="42134" spans="21:21" x14ac:dyDescent="0.35">
      <c r="U42134" s="3"/>
    </row>
    <row r="42135" spans="21:21" x14ac:dyDescent="0.35">
      <c r="U42135" s="3"/>
    </row>
    <row r="42136" spans="21:21" x14ac:dyDescent="0.35">
      <c r="U42136" s="3"/>
    </row>
    <row r="42137" spans="21:21" x14ac:dyDescent="0.35">
      <c r="U42137" s="3"/>
    </row>
    <row r="42138" spans="21:21" x14ac:dyDescent="0.35">
      <c r="U42138" s="3"/>
    </row>
    <row r="42139" spans="21:21" x14ac:dyDescent="0.35">
      <c r="U42139" s="3"/>
    </row>
    <row r="42140" spans="21:21" x14ac:dyDescent="0.35">
      <c r="U42140" s="3"/>
    </row>
    <row r="42141" spans="21:21" x14ac:dyDescent="0.35">
      <c r="U42141" s="3"/>
    </row>
    <row r="42142" spans="21:21" x14ac:dyDescent="0.35">
      <c r="U42142" s="3"/>
    </row>
    <row r="42143" spans="21:21" x14ac:dyDescent="0.35">
      <c r="U42143" s="3"/>
    </row>
    <row r="42144" spans="21:21" x14ac:dyDescent="0.35">
      <c r="U42144" s="3"/>
    </row>
    <row r="42145" spans="21:21" x14ac:dyDescent="0.35">
      <c r="U42145" s="3"/>
    </row>
    <row r="42146" spans="21:21" x14ac:dyDescent="0.35">
      <c r="U42146" s="3"/>
    </row>
    <row r="42147" spans="21:21" x14ac:dyDescent="0.35">
      <c r="U42147" s="3"/>
    </row>
    <row r="42148" spans="21:21" x14ac:dyDescent="0.35">
      <c r="U42148" s="3"/>
    </row>
    <row r="42149" spans="21:21" x14ac:dyDescent="0.35">
      <c r="U42149" s="3"/>
    </row>
    <row r="42150" spans="21:21" x14ac:dyDescent="0.35">
      <c r="U42150" s="3"/>
    </row>
    <row r="42151" spans="21:21" x14ac:dyDescent="0.35">
      <c r="U42151" s="3"/>
    </row>
    <row r="42152" spans="21:21" x14ac:dyDescent="0.35">
      <c r="U42152" s="3"/>
    </row>
    <row r="42153" spans="21:21" x14ac:dyDescent="0.35">
      <c r="U42153" s="3"/>
    </row>
    <row r="42154" spans="21:21" x14ac:dyDescent="0.35">
      <c r="U42154" s="3"/>
    </row>
    <row r="42155" spans="21:21" x14ac:dyDescent="0.35">
      <c r="U42155" s="3"/>
    </row>
    <row r="42156" spans="21:21" x14ac:dyDescent="0.35">
      <c r="U42156" s="3"/>
    </row>
    <row r="42157" spans="21:21" x14ac:dyDescent="0.35">
      <c r="U42157" s="3"/>
    </row>
    <row r="42158" spans="21:21" x14ac:dyDescent="0.35">
      <c r="U42158" s="3"/>
    </row>
    <row r="42159" spans="21:21" x14ac:dyDescent="0.35">
      <c r="U42159" s="3"/>
    </row>
    <row r="42160" spans="21:21" x14ac:dyDescent="0.35">
      <c r="U42160" s="3"/>
    </row>
    <row r="42161" spans="21:21" x14ac:dyDescent="0.35">
      <c r="U42161" s="3"/>
    </row>
    <row r="42162" spans="21:21" x14ac:dyDescent="0.35">
      <c r="U42162" s="3"/>
    </row>
    <row r="42163" spans="21:21" x14ac:dyDescent="0.35">
      <c r="U42163" s="3"/>
    </row>
    <row r="42164" spans="21:21" x14ac:dyDescent="0.35">
      <c r="U42164" s="3"/>
    </row>
    <row r="42165" spans="21:21" x14ac:dyDescent="0.35">
      <c r="U42165" s="3"/>
    </row>
    <row r="42166" spans="21:21" x14ac:dyDescent="0.35">
      <c r="U42166" s="3"/>
    </row>
    <row r="42167" spans="21:21" x14ac:dyDescent="0.35">
      <c r="U42167" s="3"/>
    </row>
    <row r="42168" spans="21:21" x14ac:dyDescent="0.35">
      <c r="U42168" s="3"/>
    </row>
    <row r="42169" spans="21:21" x14ac:dyDescent="0.35">
      <c r="U42169" s="3"/>
    </row>
    <row r="42170" spans="21:21" x14ac:dyDescent="0.35">
      <c r="U42170" s="3"/>
    </row>
    <row r="42171" spans="21:21" x14ac:dyDescent="0.35">
      <c r="U42171" s="3"/>
    </row>
    <row r="42172" spans="21:21" x14ac:dyDescent="0.35">
      <c r="U42172" s="3"/>
    </row>
    <row r="42173" spans="21:21" x14ac:dyDescent="0.35">
      <c r="U42173" s="3"/>
    </row>
    <row r="42174" spans="21:21" x14ac:dyDescent="0.35">
      <c r="U42174" s="3"/>
    </row>
    <row r="42175" spans="21:21" x14ac:dyDescent="0.35">
      <c r="U42175" s="3"/>
    </row>
    <row r="42176" spans="21:21" x14ac:dyDescent="0.35">
      <c r="U42176" s="3"/>
    </row>
    <row r="42177" spans="21:21" x14ac:dyDescent="0.35">
      <c r="U42177" s="3"/>
    </row>
    <row r="42178" spans="21:21" x14ac:dyDescent="0.35">
      <c r="U42178" s="3"/>
    </row>
    <row r="42179" spans="21:21" x14ac:dyDescent="0.35">
      <c r="U42179" s="3"/>
    </row>
    <row r="42180" spans="21:21" x14ac:dyDescent="0.35">
      <c r="U42180" s="3"/>
    </row>
    <row r="42181" spans="21:21" x14ac:dyDescent="0.35">
      <c r="U42181" s="3"/>
    </row>
    <row r="42182" spans="21:21" x14ac:dyDescent="0.35">
      <c r="U42182" s="3"/>
    </row>
    <row r="42183" spans="21:21" x14ac:dyDescent="0.35">
      <c r="U42183" s="3"/>
    </row>
    <row r="42184" spans="21:21" x14ac:dyDescent="0.35">
      <c r="U42184" s="3"/>
    </row>
    <row r="42185" spans="21:21" x14ac:dyDescent="0.35">
      <c r="U42185" s="3"/>
    </row>
    <row r="42186" spans="21:21" x14ac:dyDescent="0.35">
      <c r="U42186" s="3"/>
    </row>
    <row r="42187" spans="21:21" x14ac:dyDescent="0.35">
      <c r="U42187" s="3"/>
    </row>
    <row r="42188" spans="21:21" x14ac:dyDescent="0.35">
      <c r="U42188" s="3"/>
    </row>
    <row r="42189" spans="21:21" x14ac:dyDescent="0.35">
      <c r="U42189" s="3"/>
    </row>
    <row r="42190" spans="21:21" x14ac:dyDescent="0.35">
      <c r="U42190" s="3"/>
    </row>
    <row r="42191" spans="21:21" x14ac:dyDescent="0.35">
      <c r="U42191" s="3"/>
    </row>
    <row r="42192" spans="21:21" x14ac:dyDescent="0.35">
      <c r="U42192" s="3"/>
    </row>
    <row r="42193" spans="21:21" x14ac:dyDescent="0.35">
      <c r="U42193" s="3"/>
    </row>
    <row r="42194" spans="21:21" x14ac:dyDescent="0.35">
      <c r="U42194" s="3"/>
    </row>
    <row r="42195" spans="21:21" x14ac:dyDescent="0.35">
      <c r="U42195" s="3"/>
    </row>
    <row r="42196" spans="21:21" x14ac:dyDescent="0.35">
      <c r="U42196" s="3"/>
    </row>
    <row r="42197" spans="21:21" x14ac:dyDescent="0.35">
      <c r="U42197" s="3"/>
    </row>
    <row r="42198" spans="21:21" x14ac:dyDescent="0.35">
      <c r="U42198" s="3"/>
    </row>
    <row r="42199" spans="21:21" x14ac:dyDescent="0.35">
      <c r="U42199" s="3"/>
    </row>
    <row r="42200" spans="21:21" x14ac:dyDescent="0.35">
      <c r="U42200" s="3"/>
    </row>
    <row r="42201" spans="21:21" x14ac:dyDescent="0.35">
      <c r="U42201" s="3"/>
    </row>
    <row r="42202" spans="21:21" x14ac:dyDescent="0.35">
      <c r="U42202" s="3"/>
    </row>
    <row r="42203" spans="21:21" x14ac:dyDescent="0.35">
      <c r="U42203" s="3"/>
    </row>
    <row r="42204" spans="21:21" x14ac:dyDescent="0.35">
      <c r="U42204" s="3"/>
    </row>
    <row r="42205" spans="21:21" x14ac:dyDescent="0.35">
      <c r="U42205" s="3"/>
    </row>
    <row r="42206" spans="21:21" x14ac:dyDescent="0.35">
      <c r="U42206" s="3"/>
    </row>
    <row r="42207" spans="21:21" x14ac:dyDescent="0.35">
      <c r="U42207" s="3"/>
    </row>
    <row r="42208" spans="21:21" x14ac:dyDescent="0.35">
      <c r="U42208" s="3"/>
    </row>
    <row r="42209" spans="21:21" x14ac:dyDescent="0.35">
      <c r="U42209" s="3"/>
    </row>
    <row r="42210" spans="21:21" x14ac:dyDescent="0.35">
      <c r="U42210" s="3"/>
    </row>
    <row r="42211" spans="21:21" x14ac:dyDescent="0.35">
      <c r="U42211" s="3"/>
    </row>
    <row r="42212" spans="21:21" x14ac:dyDescent="0.35">
      <c r="U42212" s="3"/>
    </row>
    <row r="42213" spans="21:21" x14ac:dyDescent="0.35">
      <c r="U42213" s="3"/>
    </row>
    <row r="42214" spans="21:21" x14ac:dyDescent="0.35">
      <c r="U42214" s="3"/>
    </row>
    <row r="42215" spans="21:21" x14ac:dyDescent="0.35">
      <c r="U42215" s="3"/>
    </row>
    <row r="42216" spans="21:21" x14ac:dyDescent="0.35">
      <c r="U42216" s="3"/>
    </row>
    <row r="42217" spans="21:21" x14ac:dyDescent="0.35">
      <c r="U42217" s="3"/>
    </row>
    <row r="42218" spans="21:21" x14ac:dyDescent="0.35">
      <c r="U42218" s="3"/>
    </row>
    <row r="42219" spans="21:21" x14ac:dyDescent="0.35">
      <c r="U42219" s="3"/>
    </row>
    <row r="42220" spans="21:21" x14ac:dyDescent="0.35">
      <c r="U42220" s="3"/>
    </row>
    <row r="42221" spans="21:21" x14ac:dyDescent="0.35">
      <c r="U42221" s="3"/>
    </row>
    <row r="42222" spans="21:21" x14ac:dyDescent="0.35">
      <c r="U42222" s="3"/>
    </row>
    <row r="42223" spans="21:21" x14ac:dyDescent="0.35">
      <c r="U42223" s="3"/>
    </row>
    <row r="42224" spans="21:21" x14ac:dyDescent="0.35">
      <c r="U42224" s="3"/>
    </row>
    <row r="42225" spans="21:21" x14ac:dyDescent="0.35">
      <c r="U42225" s="3"/>
    </row>
    <row r="42226" spans="21:21" x14ac:dyDescent="0.35">
      <c r="U42226" s="3"/>
    </row>
    <row r="42227" spans="21:21" x14ac:dyDescent="0.35">
      <c r="U42227" s="3"/>
    </row>
    <row r="42228" spans="21:21" x14ac:dyDescent="0.35">
      <c r="U42228" s="3"/>
    </row>
    <row r="42229" spans="21:21" x14ac:dyDescent="0.35">
      <c r="U42229" s="3"/>
    </row>
    <row r="42230" spans="21:21" x14ac:dyDescent="0.35">
      <c r="U42230" s="3"/>
    </row>
    <row r="42231" spans="21:21" x14ac:dyDescent="0.35">
      <c r="U42231" s="3"/>
    </row>
    <row r="42232" spans="21:21" x14ac:dyDescent="0.35">
      <c r="U42232" s="3"/>
    </row>
    <row r="42233" spans="21:21" x14ac:dyDescent="0.35">
      <c r="U42233" s="3"/>
    </row>
    <row r="42234" spans="21:21" x14ac:dyDescent="0.35">
      <c r="U42234" s="3"/>
    </row>
    <row r="42235" spans="21:21" x14ac:dyDescent="0.35">
      <c r="U42235" s="3"/>
    </row>
    <row r="42236" spans="21:21" x14ac:dyDescent="0.35">
      <c r="U42236" s="3"/>
    </row>
    <row r="42237" spans="21:21" x14ac:dyDescent="0.35">
      <c r="U42237" s="3"/>
    </row>
    <row r="42238" spans="21:21" x14ac:dyDescent="0.35">
      <c r="U42238" s="3"/>
    </row>
    <row r="42239" spans="21:21" x14ac:dyDescent="0.35">
      <c r="U42239" s="3"/>
    </row>
    <row r="42240" spans="21:21" x14ac:dyDescent="0.35">
      <c r="U42240" s="3"/>
    </row>
    <row r="42241" spans="21:21" x14ac:dyDescent="0.35">
      <c r="U42241" s="3"/>
    </row>
    <row r="42242" spans="21:21" x14ac:dyDescent="0.35">
      <c r="U42242" s="3"/>
    </row>
    <row r="42243" spans="21:21" x14ac:dyDescent="0.35">
      <c r="U42243" s="3"/>
    </row>
    <row r="42244" spans="21:21" x14ac:dyDescent="0.35">
      <c r="U42244" s="3"/>
    </row>
    <row r="42245" spans="21:21" x14ac:dyDescent="0.35">
      <c r="U42245" s="3"/>
    </row>
    <row r="42246" spans="21:21" x14ac:dyDescent="0.35">
      <c r="U42246" s="3"/>
    </row>
    <row r="42247" spans="21:21" x14ac:dyDescent="0.35">
      <c r="U42247" s="3"/>
    </row>
    <row r="42248" spans="21:21" x14ac:dyDescent="0.35">
      <c r="U42248" s="3"/>
    </row>
    <row r="42249" spans="21:21" x14ac:dyDescent="0.35">
      <c r="U42249" s="3"/>
    </row>
    <row r="42250" spans="21:21" x14ac:dyDescent="0.35">
      <c r="U42250" s="3"/>
    </row>
    <row r="42251" spans="21:21" x14ac:dyDescent="0.35">
      <c r="U42251" s="3"/>
    </row>
    <row r="42252" spans="21:21" x14ac:dyDescent="0.35">
      <c r="U42252" s="3"/>
    </row>
    <row r="42253" spans="21:21" x14ac:dyDescent="0.35">
      <c r="U42253" s="3"/>
    </row>
    <row r="42254" spans="21:21" x14ac:dyDescent="0.35">
      <c r="U42254" s="3"/>
    </row>
    <row r="42255" spans="21:21" x14ac:dyDescent="0.35">
      <c r="U42255" s="3"/>
    </row>
    <row r="42256" spans="21:21" x14ac:dyDescent="0.35">
      <c r="U42256" s="3"/>
    </row>
    <row r="42257" spans="21:21" x14ac:dyDescent="0.35">
      <c r="U42257" s="3"/>
    </row>
    <row r="42258" spans="21:21" x14ac:dyDescent="0.35">
      <c r="U42258" s="3"/>
    </row>
    <row r="42259" spans="21:21" x14ac:dyDescent="0.35">
      <c r="U42259" s="3"/>
    </row>
    <row r="42260" spans="21:21" x14ac:dyDescent="0.35">
      <c r="U42260" s="3"/>
    </row>
    <row r="42261" spans="21:21" x14ac:dyDescent="0.35">
      <c r="U42261" s="3"/>
    </row>
    <row r="42262" spans="21:21" x14ac:dyDescent="0.35">
      <c r="U42262" s="3"/>
    </row>
    <row r="42263" spans="21:21" x14ac:dyDescent="0.35">
      <c r="U42263" s="3"/>
    </row>
    <row r="42264" spans="21:21" x14ac:dyDescent="0.35">
      <c r="U42264" s="3"/>
    </row>
    <row r="42265" spans="21:21" x14ac:dyDescent="0.35">
      <c r="U42265" s="3"/>
    </row>
    <row r="42266" spans="21:21" x14ac:dyDescent="0.35">
      <c r="U42266" s="3"/>
    </row>
    <row r="42267" spans="21:21" x14ac:dyDescent="0.35">
      <c r="U42267" s="3"/>
    </row>
    <row r="42268" spans="21:21" x14ac:dyDescent="0.35">
      <c r="U42268" s="3"/>
    </row>
    <row r="42269" spans="21:21" x14ac:dyDescent="0.35">
      <c r="U42269" s="3"/>
    </row>
    <row r="42270" spans="21:21" x14ac:dyDescent="0.35">
      <c r="U42270" s="3"/>
    </row>
    <row r="42271" spans="21:21" x14ac:dyDescent="0.35">
      <c r="U42271" s="3"/>
    </row>
    <row r="42272" spans="21:21" x14ac:dyDescent="0.35">
      <c r="U42272" s="3"/>
    </row>
    <row r="42273" spans="21:21" x14ac:dyDescent="0.35">
      <c r="U42273" s="3"/>
    </row>
    <row r="42274" spans="21:21" x14ac:dyDescent="0.35">
      <c r="U42274" s="3"/>
    </row>
    <row r="42275" spans="21:21" x14ac:dyDescent="0.35">
      <c r="U42275" s="3"/>
    </row>
    <row r="42276" spans="21:21" x14ac:dyDescent="0.35">
      <c r="U42276" s="3"/>
    </row>
    <row r="42277" spans="21:21" x14ac:dyDescent="0.35">
      <c r="U42277" s="3"/>
    </row>
    <row r="42278" spans="21:21" x14ac:dyDescent="0.35">
      <c r="U42278" s="3"/>
    </row>
    <row r="42279" spans="21:21" x14ac:dyDescent="0.35">
      <c r="U42279" s="3"/>
    </row>
    <row r="42280" spans="21:21" x14ac:dyDescent="0.35">
      <c r="U42280" s="3"/>
    </row>
    <row r="42281" spans="21:21" x14ac:dyDescent="0.35">
      <c r="U42281" s="3"/>
    </row>
    <row r="42282" spans="21:21" x14ac:dyDescent="0.35">
      <c r="U42282" s="3"/>
    </row>
    <row r="42283" spans="21:21" x14ac:dyDescent="0.35">
      <c r="U42283" s="3"/>
    </row>
    <row r="42284" spans="21:21" x14ac:dyDescent="0.35">
      <c r="U42284" s="3"/>
    </row>
    <row r="42285" spans="21:21" x14ac:dyDescent="0.35">
      <c r="U42285" s="3"/>
    </row>
    <row r="42286" spans="21:21" x14ac:dyDescent="0.35">
      <c r="U42286" s="3"/>
    </row>
    <row r="42287" spans="21:21" x14ac:dyDescent="0.35">
      <c r="U42287" s="3"/>
    </row>
    <row r="42288" spans="21:21" x14ac:dyDescent="0.35">
      <c r="U42288" s="3"/>
    </row>
    <row r="42289" spans="21:21" x14ac:dyDescent="0.35">
      <c r="U42289" s="3"/>
    </row>
    <row r="42290" spans="21:21" x14ac:dyDescent="0.35">
      <c r="U42290" s="3"/>
    </row>
    <row r="42291" spans="21:21" x14ac:dyDescent="0.35">
      <c r="U42291" s="3"/>
    </row>
    <row r="42292" spans="21:21" x14ac:dyDescent="0.35">
      <c r="U42292" s="3"/>
    </row>
    <row r="42293" spans="21:21" x14ac:dyDescent="0.35">
      <c r="U42293" s="3"/>
    </row>
    <row r="42294" spans="21:21" x14ac:dyDescent="0.35">
      <c r="U42294" s="3"/>
    </row>
    <row r="42295" spans="21:21" x14ac:dyDescent="0.35">
      <c r="U42295" s="3"/>
    </row>
    <row r="42296" spans="21:21" x14ac:dyDescent="0.35">
      <c r="U42296" s="3"/>
    </row>
    <row r="42297" spans="21:21" x14ac:dyDescent="0.35">
      <c r="U42297" s="3"/>
    </row>
    <row r="42298" spans="21:21" x14ac:dyDescent="0.35">
      <c r="U42298" s="3"/>
    </row>
    <row r="42299" spans="21:21" x14ac:dyDescent="0.35">
      <c r="U42299" s="3"/>
    </row>
    <row r="42300" spans="21:21" x14ac:dyDescent="0.35">
      <c r="U42300" s="3"/>
    </row>
    <row r="42301" spans="21:21" x14ac:dyDescent="0.35">
      <c r="U42301" s="3"/>
    </row>
    <row r="42302" spans="21:21" x14ac:dyDescent="0.35">
      <c r="U42302" s="3"/>
    </row>
    <row r="42303" spans="21:21" x14ac:dyDescent="0.35">
      <c r="U42303" s="3"/>
    </row>
    <row r="42304" spans="21:21" x14ac:dyDescent="0.35">
      <c r="U42304" s="3"/>
    </row>
    <row r="42305" spans="21:21" x14ac:dyDescent="0.35">
      <c r="U42305" s="3"/>
    </row>
    <row r="42306" spans="21:21" x14ac:dyDescent="0.35">
      <c r="U42306" s="3"/>
    </row>
    <row r="42307" spans="21:21" x14ac:dyDescent="0.35">
      <c r="U42307" s="3"/>
    </row>
    <row r="42308" spans="21:21" x14ac:dyDescent="0.35">
      <c r="U42308" s="3"/>
    </row>
    <row r="42309" spans="21:21" x14ac:dyDescent="0.35">
      <c r="U42309" s="3"/>
    </row>
    <row r="42310" spans="21:21" x14ac:dyDescent="0.35">
      <c r="U42310" s="3"/>
    </row>
    <row r="42311" spans="21:21" x14ac:dyDescent="0.35">
      <c r="U42311" s="3"/>
    </row>
    <row r="42312" spans="21:21" x14ac:dyDescent="0.35">
      <c r="U42312" s="3"/>
    </row>
    <row r="42313" spans="21:21" x14ac:dyDescent="0.35">
      <c r="U42313" s="3"/>
    </row>
    <row r="42314" spans="21:21" x14ac:dyDescent="0.35">
      <c r="U42314" s="3"/>
    </row>
    <row r="42315" spans="21:21" x14ac:dyDescent="0.35">
      <c r="U42315" s="3"/>
    </row>
    <row r="42316" spans="21:21" x14ac:dyDescent="0.35">
      <c r="U42316" s="3"/>
    </row>
    <row r="42317" spans="21:21" x14ac:dyDescent="0.35">
      <c r="U42317" s="3"/>
    </row>
    <row r="42318" spans="21:21" x14ac:dyDescent="0.35">
      <c r="U42318" s="3"/>
    </row>
    <row r="42319" spans="21:21" x14ac:dyDescent="0.35">
      <c r="U42319" s="3"/>
    </row>
    <row r="42320" spans="21:21" x14ac:dyDescent="0.35">
      <c r="U42320" s="3"/>
    </row>
    <row r="42321" spans="21:21" x14ac:dyDescent="0.35">
      <c r="U42321" s="3"/>
    </row>
    <row r="42322" spans="21:21" x14ac:dyDescent="0.35">
      <c r="U42322" s="3"/>
    </row>
    <row r="42323" spans="21:21" x14ac:dyDescent="0.35">
      <c r="U42323" s="3"/>
    </row>
    <row r="42324" spans="21:21" x14ac:dyDescent="0.35">
      <c r="U42324" s="3"/>
    </row>
    <row r="42325" spans="21:21" x14ac:dyDescent="0.35">
      <c r="U42325" s="3"/>
    </row>
    <row r="42326" spans="21:21" x14ac:dyDescent="0.35">
      <c r="U42326" s="3"/>
    </row>
    <row r="42327" spans="21:21" x14ac:dyDescent="0.35">
      <c r="U42327" s="3"/>
    </row>
    <row r="42328" spans="21:21" x14ac:dyDescent="0.35">
      <c r="U42328" s="3"/>
    </row>
    <row r="42329" spans="21:21" x14ac:dyDescent="0.35">
      <c r="U42329" s="3"/>
    </row>
    <row r="42330" spans="21:21" x14ac:dyDescent="0.35">
      <c r="U42330" s="3"/>
    </row>
    <row r="42331" spans="21:21" x14ac:dyDescent="0.35">
      <c r="U42331" s="3"/>
    </row>
    <row r="42332" spans="21:21" x14ac:dyDescent="0.35">
      <c r="U42332" s="3"/>
    </row>
    <row r="42333" spans="21:21" x14ac:dyDescent="0.35">
      <c r="U42333" s="3"/>
    </row>
    <row r="42334" spans="21:21" x14ac:dyDescent="0.35">
      <c r="U42334" s="3"/>
    </row>
    <row r="42335" spans="21:21" x14ac:dyDescent="0.35">
      <c r="U42335" s="3"/>
    </row>
    <row r="42336" spans="21:21" x14ac:dyDescent="0.35">
      <c r="U42336" s="3"/>
    </row>
    <row r="42337" spans="21:21" x14ac:dyDescent="0.35">
      <c r="U42337" s="3"/>
    </row>
    <row r="42338" spans="21:21" x14ac:dyDescent="0.35">
      <c r="U42338" s="3"/>
    </row>
    <row r="42339" spans="21:21" x14ac:dyDescent="0.35">
      <c r="U42339" s="3"/>
    </row>
    <row r="42340" spans="21:21" x14ac:dyDescent="0.35">
      <c r="U42340" s="3"/>
    </row>
    <row r="42341" spans="21:21" x14ac:dyDescent="0.35">
      <c r="U42341" s="3"/>
    </row>
    <row r="42342" spans="21:21" x14ac:dyDescent="0.35">
      <c r="U42342" s="3"/>
    </row>
    <row r="42343" spans="21:21" x14ac:dyDescent="0.35">
      <c r="U42343" s="3"/>
    </row>
    <row r="42344" spans="21:21" x14ac:dyDescent="0.35">
      <c r="U42344" s="3"/>
    </row>
    <row r="42345" spans="21:21" x14ac:dyDescent="0.35">
      <c r="U42345" s="3"/>
    </row>
    <row r="42346" spans="21:21" x14ac:dyDescent="0.35">
      <c r="U42346" s="3"/>
    </row>
    <row r="42347" spans="21:21" x14ac:dyDescent="0.35">
      <c r="U42347" s="3"/>
    </row>
    <row r="42348" spans="21:21" x14ac:dyDescent="0.35">
      <c r="U42348" s="3"/>
    </row>
    <row r="42349" spans="21:21" x14ac:dyDescent="0.35">
      <c r="U42349" s="3"/>
    </row>
    <row r="42350" spans="21:21" x14ac:dyDescent="0.35">
      <c r="U42350" s="3"/>
    </row>
    <row r="42351" spans="21:21" x14ac:dyDescent="0.35">
      <c r="U42351" s="3"/>
    </row>
    <row r="42352" spans="21:21" x14ac:dyDescent="0.35">
      <c r="U42352" s="3"/>
    </row>
    <row r="42353" spans="21:21" x14ac:dyDescent="0.35">
      <c r="U42353" s="3"/>
    </row>
    <row r="42354" spans="21:21" x14ac:dyDescent="0.35">
      <c r="U42354" s="3"/>
    </row>
    <row r="42355" spans="21:21" x14ac:dyDescent="0.35">
      <c r="U42355" s="3"/>
    </row>
    <row r="42356" spans="21:21" x14ac:dyDescent="0.35">
      <c r="U42356" s="3"/>
    </row>
    <row r="42357" spans="21:21" x14ac:dyDescent="0.35">
      <c r="U42357" s="3"/>
    </row>
    <row r="42358" spans="21:21" x14ac:dyDescent="0.35">
      <c r="U42358" s="3"/>
    </row>
    <row r="42359" spans="21:21" x14ac:dyDescent="0.35">
      <c r="U42359" s="3"/>
    </row>
    <row r="42360" spans="21:21" x14ac:dyDescent="0.35">
      <c r="U42360" s="3"/>
    </row>
    <row r="42361" spans="21:21" x14ac:dyDescent="0.35">
      <c r="U42361" s="3"/>
    </row>
    <row r="42362" spans="21:21" x14ac:dyDescent="0.35">
      <c r="U42362" s="3"/>
    </row>
    <row r="42363" spans="21:21" x14ac:dyDescent="0.35">
      <c r="U42363" s="3"/>
    </row>
    <row r="42364" spans="21:21" x14ac:dyDescent="0.35">
      <c r="U42364" s="3"/>
    </row>
    <row r="42365" spans="21:21" x14ac:dyDescent="0.35">
      <c r="U42365" s="3"/>
    </row>
    <row r="42366" spans="21:21" x14ac:dyDescent="0.35">
      <c r="U42366" s="3"/>
    </row>
    <row r="42367" spans="21:21" x14ac:dyDescent="0.35">
      <c r="U42367" s="3"/>
    </row>
    <row r="42368" spans="21:21" x14ac:dyDescent="0.35">
      <c r="U42368" s="3"/>
    </row>
    <row r="42369" spans="21:21" x14ac:dyDescent="0.35">
      <c r="U42369" s="3"/>
    </row>
    <row r="42370" spans="21:21" x14ac:dyDescent="0.35">
      <c r="U42370" s="3"/>
    </row>
    <row r="42371" spans="21:21" x14ac:dyDescent="0.35">
      <c r="U42371" s="3"/>
    </row>
    <row r="42372" spans="21:21" x14ac:dyDescent="0.35">
      <c r="U42372" s="3"/>
    </row>
    <row r="42373" spans="21:21" x14ac:dyDescent="0.35">
      <c r="U42373" s="3"/>
    </row>
    <row r="42374" spans="21:21" x14ac:dyDescent="0.35">
      <c r="U42374" s="3"/>
    </row>
    <row r="42375" spans="21:21" x14ac:dyDescent="0.35">
      <c r="U42375" s="3"/>
    </row>
    <row r="42376" spans="21:21" x14ac:dyDescent="0.35">
      <c r="U42376" s="3"/>
    </row>
    <row r="42377" spans="21:21" x14ac:dyDescent="0.35">
      <c r="U42377" s="3"/>
    </row>
    <row r="42378" spans="21:21" x14ac:dyDescent="0.35">
      <c r="U42378" s="3"/>
    </row>
    <row r="42379" spans="21:21" x14ac:dyDescent="0.35">
      <c r="U42379" s="3"/>
    </row>
    <row r="42380" spans="21:21" x14ac:dyDescent="0.35">
      <c r="U42380" s="3"/>
    </row>
    <row r="42381" spans="21:21" x14ac:dyDescent="0.35">
      <c r="U42381" s="3"/>
    </row>
    <row r="42382" spans="21:21" x14ac:dyDescent="0.35">
      <c r="U42382" s="3"/>
    </row>
    <row r="42383" spans="21:21" x14ac:dyDescent="0.35">
      <c r="U42383" s="3"/>
    </row>
    <row r="42384" spans="21:21" x14ac:dyDescent="0.35">
      <c r="U42384" s="3"/>
    </row>
    <row r="42385" spans="21:21" x14ac:dyDescent="0.35">
      <c r="U42385" s="3"/>
    </row>
    <row r="42386" spans="21:21" x14ac:dyDescent="0.35">
      <c r="U42386" s="3"/>
    </row>
    <row r="42387" spans="21:21" x14ac:dyDescent="0.35">
      <c r="U42387" s="3"/>
    </row>
    <row r="42388" spans="21:21" x14ac:dyDescent="0.35">
      <c r="U42388" s="3"/>
    </row>
    <row r="42389" spans="21:21" x14ac:dyDescent="0.35">
      <c r="U42389" s="3"/>
    </row>
    <row r="42390" spans="21:21" x14ac:dyDescent="0.35">
      <c r="U42390" s="3"/>
    </row>
    <row r="42391" spans="21:21" x14ac:dyDescent="0.35">
      <c r="U42391" s="3"/>
    </row>
    <row r="42392" spans="21:21" x14ac:dyDescent="0.35">
      <c r="U42392" s="3"/>
    </row>
    <row r="42393" spans="21:21" x14ac:dyDescent="0.35">
      <c r="U42393" s="3"/>
    </row>
    <row r="42394" spans="21:21" x14ac:dyDescent="0.35">
      <c r="U42394" s="3"/>
    </row>
    <row r="42395" spans="21:21" x14ac:dyDescent="0.35">
      <c r="U42395" s="3"/>
    </row>
    <row r="42396" spans="21:21" x14ac:dyDescent="0.35">
      <c r="U42396" s="3"/>
    </row>
    <row r="42397" spans="21:21" x14ac:dyDescent="0.35">
      <c r="U42397" s="3"/>
    </row>
    <row r="42398" spans="21:21" x14ac:dyDescent="0.35">
      <c r="U42398" s="3"/>
    </row>
    <row r="42399" spans="21:21" x14ac:dyDescent="0.35">
      <c r="U42399" s="3"/>
    </row>
    <row r="42400" spans="21:21" x14ac:dyDescent="0.35">
      <c r="U42400" s="3"/>
    </row>
    <row r="42401" spans="21:21" x14ac:dyDescent="0.35">
      <c r="U42401" s="3"/>
    </row>
    <row r="42402" spans="21:21" x14ac:dyDescent="0.35">
      <c r="U42402" s="3"/>
    </row>
    <row r="42403" spans="21:21" x14ac:dyDescent="0.35">
      <c r="U42403" s="3"/>
    </row>
    <row r="42404" spans="21:21" x14ac:dyDescent="0.35">
      <c r="U42404" s="3"/>
    </row>
    <row r="42405" spans="21:21" x14ac:dyDescent="0.35">
      <c r="U42405" s="3"/>
    </row>
    <row r="42406" spans="21:21" x14ac:dyDescent="0.35">
      <c r="U42406" s="3"/>
    </row>
    <row r="42407" spans="21:21" x14ac:dyDescent="0.35">
      <c r="U42407" s="3"/>
    </row>
    <row r="42408" spans="21:21" x14ac:dyDescent="0.35">
      <c r="U42408" s="3"/>
    </row>
    <row r="42409" spans="21:21" x14ac:dyDescent="0.35">
      <c r="U42409" s="3"/>
    </row>
    <row r="42410" spans="21:21" x14ac:dyDescent="0.35">
      <c r="U42410" s="3"/>
    </row>
    <row r="42411" spans="21:21" x14ac:dyDescent="0.35">
      <c r="U42411" s="3"/>
    </row>
    <row r="42412" spans="21:21" x14ac:dyDescent="0.35">
      <c r="U42412" s="3"/>
    </row>
    <row r="42413" spans="21:21" x14ac:dyDescent="0.35">
      <c r="U42413" s="3"/>
    </row>
    <row r="42414" spans="21:21" x14ac:dyDescent="0.35">
      <c r="U42414" s="3"/>
    </row>
    <row r="42415" spans="21:21" x14ac:dyDescent="0.35">
      <c r="U42415" s="3"/>
    </row>
    <row r="42416" spans="21:21" x14ac:dyDescent="0.35">
      <c r="U42416" s="3"/>
    </row>
    <row r="42417" spans="21:21" x14ac:dyDescent="0.35">
      <c r="U42417" s="3"/>
    </row>
    <row r="42418" spans="21:21" x14ac:dyDescent="0.35">
      <c r="U42418" s="3"/>
    </row>
    <row r="42419" spans="21:21" x14ac:dyDescent="0.35">
      <c r="U42419" s="3"/>
    </row>
    <row r="42420" spans="21:21" x14ac:dyDescent="0.35">
      <c r="U42420" s="3"/>
    </row>
    <row r="42421" spans="21:21" x14ac:dyDescent="0.35">
      <c r="U42421" s="3"/>
    </row>
    <row r="42422" spans="21:21" x14ac:dyDescent="0.35">
      <c r="U42422" s="3"/>
    </row>
    <row r="42423" spans="21:21" x14ac:dyDescent="0.35">
      <c r="U42423" s="3"/>
    </row>
    <row r="42424" spans="21:21" x14ac:dyDescent="0.35">
      <c r="U42424" s="3"/>
    </row>
    <row r="42425" spans="21:21" x14ac:dyDescent="0.35">
      <c r="U42425" s="3"/>
    </row>
    <row r="42426" spans="21:21" x14ac:dyDescent="0.35">
      <c r="U42426" s="3"/>
    </row>
    <row r="42427" spans="21:21" x14ac:dyDescent="0.35">
      <c r="U42427" s="3"/>
    </row>
    <row r="42428" spans="21:21" x14ac:dyDescent="0.35">
      <c r="U42428" s="3"/>
    </row>
    <row r="42429" spans="21:21" x14ac:dyDescent="0.35">
      <c r="U42429" s="3"/>
    </row>
    <row r="42430" spans="21:21" x14ac:dyDescent="0.35">
      <c r="U42430" s="3"/>
    </row>
    <row r="42431" spans="21:21" x14ac:dyDescent="0.35">
      <c r="U42431" s="3"/>
    </row>
    <row r="42432" spans="21:21" x14ac:dyDescent="0.35">
      <c r="U42432" s="3"/>
    </row>
    <row r="42433" spans="21:21" x14ac:dyDescent="0.35">
      <c r="U42433" s="3"/>
    </row>
    <row r="42434" spans="21:21" x14ac:dyDescent="0.35">
      <c r="U42434" s="3"/>
    </row>
    <row r="42435" spans="21:21" x14ac:dyDescent="0.35">
      <c r="U42435" s="3"/>
    </row>
    <row r="42436" spans="21:21" x14ac:dyDescent="0.35">
      <c r="U42436" s="3"/>
    </row>
    <row r="42437" spans="21:21" x14ac:dyDescent="0.35">
      <c r="U42437" s="3"/>
    </row>
    <row r="42438" spans="21:21" x14ac:dyDescent="0.35">
      <c r="U42438" s="3"/>
    </row>
    <row r="42439" spans="21:21" x14ac:dyDescent="0.35">
      <c r="U42439" s="3"/>
    </row>
    <row r="42440" spans="21:21" x14ac:dyDescent="0.35">
      <c r="U42440" s="3"/>
    </row>
    <row r="42441" spans="21:21" x14ac:dyDescent="0.35">
      <c r="U42441" s="3"/>
    </row>
    <row r="42442" spans="21:21" x14ac:dyDescent="0.35">
      <c r="U42442" s="3"/>
    </row>
    <row r="42443" spans="21:21" x14ac:dyDescent="0.35">
      <c r="U42443" s="3"/>
    </row>
    <row r="42444" spans="21:21" x14ac:dyDescent="0.35">
      <c r="U42444" s="3"/>
    </row>
    <row r="42445" spans="21:21" x14ac:dyDescent="0.35">
      <c r="U42445" s="3"/>
    </row>
    <row r="42446" spans="21:21" x14ac:dyDescent="0.35">
      <c r="U42446" s="3"/>
    </row>
    <row r="42447" spans="21:21" x14ac:dyDescent="0.35">
      <c r="U42447" s="3"/>
    </row>
    <row r="42448" spans="21:21" x14ac:dyDescent="0.35">
      <c r="U42448" s="3"/>
    </row>
    <row r="42449" spans="21:21" x14ac:dyDescent="0.35">
      <c r="U42449" s="3"/>
    </row>
    <row r="42450" spans="21:21" x14ac:dyDescent="0.35">
      <c r="U42450" s="3"/>
    </row>
    <row r="42451" spans="21:21" x14ac:dyDescent="0.35">
      <c r="U42451" s="3"/>
    </row>
    <row r="42452" spans="21:21" x14ac:dyDescent="0.35">
      <c r="U42452" s="3"/>
    </row>
    <row r="42453" spans="21:21" x14ac:dyDescent="0.35">
      <c r="U42453" s="3"/>
    </row>
    <row r="42454" spans="21:21" x14ac:dyDescent="0.35">
      <c r="U42454" s="3"/>
    </row>
    <row r="42455" spans="21:21" x14ac:dyDescent="0.35">
      <c r="U42455" s="3"/>
    </row>
    <row r="42456" spans="21:21" x14ac:dyDescent="0.35">
      <c r="U42456" s="3"/>
    </row>
    <row r="42457" spans="21:21" x14ac:dyDescent="0.35">
      <c r="U42457" s="3"/>
    </row>
    <row r="42458" spans="21:21" x14ac:dyDescent="0.35">
      <c r="U42458" s="3"/>
    </row>
    <row r="42459" spans="21:21" x14ac:dyDescent="0.35">
      <c r="U42459" s="3"/>
    </row>
    <row r="42460" spans="21:21" x14ac:dyDescent="0.35">
      <c r="U42460" s="3"/>
    </row>
    <row r="42461" spans="21:21" x14ac:dyDescent="0.35">
      <c r="U42461" s="3"/>
    </row>
    <row r="42462" spans="21:21" x14ac:dyDescent="0.35">
      <c r="U42462" s="3"/>
    </row>
    <row r="42463" spans="21:21" x14ac:dyDescent="0.35">
      <c r="U42463" s="3"/>
    </row>
    <row r="42464" spans="21:21" x14ac:dyDescent="0.35">
      <c r="U42464" s="3"/>
    </row>
    <row r="42465" spans="21:21" x14ac:dyDescent="0.35">
      <c r="U42465" s="3"/>
    </row>
    <row r="42466" spans="21:21" x14ac:dyDescent="0.35">
      <c r="U42466" s="3"/>
    </row>
    <row r="42467" spans="21:21" x14ac:dyDescent="0.35">
      <c r="U42467" s="3"/>
    </row>
    <row r="42468" spans="21:21" x14ac:dyDescent="0.35">
      <c r="U42468" s="3"/>
    </row>
    <row r="42469" spans="21:21" x14ac:dyDescent="0.35">
      <c r="U42469" s="3"/>
    </row>
    <row r="42470" spans="21:21" x14ac:dyDescent="0.35">
      <c r="U42470" s="3"/>
    </row>
    <row r="42471" spans="21:21" x14ac:dyDescent="0.35">
      <c r="U42471" s="3"/>
    </row>
    <row r="42472" spans="21:21" x14ac:dyDescent="0.35">
      <c r="U42472" s="3"/>
    </row>
    <row r="42473" spans="21:21" x14ac:dyDescent="0.35">
      <c r="U42473" s="3"/>
    </row>
    <row r="42474" spans="21:21" x14ac:dyDescent="0.35">
      <c r="U42474" s="3"/>
    </row>
    <row r="42475" spans="21:21" x14ac:dyDescent="0.35">
      <c r="U42475" s="3"/>
    </row>
    <row r="42476" spans="21:21" x14ac:dyDescent="0.35">
      <c r="U42476" s="3"/>
    </row>
    <row r="42477" spans="21:21" x14ac:dyDescent="0.35">
      <c r="U42477" s="3"/>
    </row>
    <row r="42478" spans="21:21" x14ac:dyDescent="0.35">
      <c r="U42478" s="3"/>
    </row>
    <row r="42479" spans="21:21" x14ac:dyDescent="0.35">
      <c r="U42479" s="3"/>
    </row>
    <row r="42480" spans="21:21" x14ac:dyDescent="0.35">
      <c r="U42480" s="3"/>
    </row>
    <row r="42481" spans="21:21" x14ac:dyDescent="0.35">
      <c r="U42481" s="3"/>
    </row>
    <row r="42482" spans="21:21" x14ac:dyDescent="0.35">
      <c r="U42482" s="3"/>
    </row>
    <row r="42483" spans="21:21" x14ac:dyDescent="0.35">
      <c r="U42483" s="3"/>
    </row>
    <row r="42484" spans="21:21" x14ac:dyDescent="0.35">
      <c r="U42484" s="3"/>
    </row>
    <row r="42485" spans="21:21" x14ac:dyDescent="0.35">
      <c r="U42485" s="3"/>
    </row>
    <row r="42486" spans="21:21" x14ac:dyDescent="0.35">
      <c r="U42486" s="3"/>
    </row>
    <row r="42487" spans="21:21" x14ac:dyDescent="0.35">
      <c r="U42487" s="3"/>
    </row>
    <row r="42488" spans="21:21" x14ac:dyDescent="0.35">
      <c r="U42488" s="3"/>
    </row>
    <row r="42489" spans="21:21" x14ac:dyDescent="0.35">
      <c r="U42489" s="3"/>
    </row>
    <row r="42490" spans="21:21" x14ac:dyDescent="0.35">
      <c r="U42490" s="3"/>
    </row>
    <row r="42491" spans="21:21" x14ac:dyDescent="0.35">
      <c r="U42491" s="3"/>
    </row>
    <row r="42492" spans="21:21" x14ac:dyDescent="0.35">
      <c r="U42492" s="3"/>
    </row>
    <row r="42493" spans="21:21" x14ac:dyDescent="0.35">
      <c r="U42493" s="3"/>
    </row>
    <row r="42494" spans="21:21" x14ac:dyDescent="0.35">
      <c r="U42494" s="3"/>
    </row>
    <row r="42495" spans="21:21" x14ac:dyDescent="0.35">
      <c r="U42495" s="3"/>
    </row>
    <row r="42496" spans="21:21" x14ac:dyDescent="0.35">
      <c r="U42496" s="3"/>
    </row>
    <row r="42497" spans="21:21" x14ac:dyDescent="0.35">
      <c r="U42497" s="3"/>
    </row>
    <row r="42498" spans="21:21" x14ac:dyDescent="0.35">
      <c r="U42498" s="3"/>
    </row>
    <row r="42499" spans="21:21" x14ac:dyDescent="0.35">
      <c r="U42499" s="3"/>
    </row>
    <row r="42500" spans="21:21" x14ac:dyDescent="0.35">
      <c r="U42500" s="3"/>
    </row>
    <row r="42501" spans="21:21" x14ac:dyDescent="0.35">
      <c r="U42501" s="3"/>
    </row>
    <row r="42502" spans="21:21" x14ac:dyDescent="0.35">
      <c r="U42502" s="3"/>
    </row>
    <row r="42503" spans="21:21" x14ac:dyDescent="0.35">
      <c r="U42503" s="3"/>
    </row>
    <row r="42504" spans="21:21" x14ac:dyDescent="0.35">
      <c r="U42504" s="3"/>
    </row>
    <row r="42505" spans="21:21" x14ac:dyDescent="0.35">
      <c r="U42505" s="3"/>
    </row>
    <row r="42506" spans="21:21" x14ac:dyDescent="0.35">
      <c r="U42506" s="3"/>
    </row>
    <row r="42507" spans="21:21" x14ac:dyDescent="0.35">
      <c r="U42507" s="3"/>
    </row>
    <row r="42508" spans="21:21" x14ac:dyDescent="0.35">
      <c r="U42508" s="3"/>
    </row>
    <row r="42509" spans="21:21" x14ac:dyDescent="0.35">
      <c r="U42509" s="3"/>
    </row>
    <row r="42510" spans="21:21" x14ac:dyDescent="0.35">
      <c r="U42510" s="3"/>
    </row>
    <row r="42511" spans="21:21" x14ac:dyDescent="0.35">
      <c r="U42511" s="3"/>
    </row>
    <row r="42512" spans="21:21" x14ac:dyDescent="0.35">
      <c r="U42512" s="3"/>
    </row>
    <row r="42513" spans="21:21" x14ac:dyDescent="0.35">
      <c r="U42513" s="3"/>
    </row>
    <row r="42514" spans="21:21" x14ac:dyDescent="0.35">
      <c r="U42514" s="3"/>
    </row>
    <row r="42515" spans="21:21" x14ac:dyDescent="0.35">
      <c r="U42515" s="3"/>
    </row>
    <row r="42516" spans="21:21" x14ac:dyDescent="0.35">
      <c r="U42516" s="3"/>
    </row>
    <row r="42517" spans="21:21" x14ac:dyDescent="0.35">
      <c r="U42517" s="3"/>
    </row>
    <row r="42518" spans="21:21" x14ac:dyDescent="0.35">
      <c r="U42518" s="3"/>
    </row>
    <row r="42519" spans="21:21" x14ac:dyDescent="0.35">
      <c r="U42519" s="3"/>
    </row>
    <row r="42520" spans="21:21" x14ac:dyDescent="0.35">
      <c r="U42520" s="3"/>
    </row>
    <row r="42521" spans="21:21" x14ac:dyDescent="0.35">
      <c r="U42521" s="3"/>
    </row>
    <row r="42522" spans="21:21" x14ac:dyDescent="0.35">
      <c r="U42522" s="3"/>
    </row>
    <row r="42523" spans="21:21" x14ac:dyDescent="0.35">
      <c r="U42523" s="3"/>
    </row>
    <row r="42524" spans="21:21" x14ac:dyDescent="0.35">
      <c r="U42524" s="3"/>
    </row>
    <row r="42525" spans="21:21" x14ac:dyDescent="0.35">
      <c r="U42525" s="3"/>
    </row>
    <row r="42526" spans="21:21" x14ac:dyDescent="0.35">
      <c r="U42526" s="3"/>
    </row>
    <row r="42527" spans="21:21" x14ac:dyDescent="0.35">
      <c r="U42527" s="3"/>
    </row>
    <row r="42528" spans="21:21" x14ac:dyDescent="0.35">
      <c r="U42528" s="3"/>
    </row>
    <row r="42529" spans="21:21" x14ac:dyDescent="0.35">
      <c r="U42529" s="3"/>
    </row>
    <row r="42530" spans="21:21" x14ac:dyDescent="0.35">
      <c r="U42530" s="3"/>
    </row>
    <row r="42531" spans="21:21" x14ac:dyDescent="0.35">
      <c r="U42531" s="3"/>
    </row>
    <row r="42532" spans="21:21" x14ac:dyDescent="0.35">
      <c r="U42532" s="3"/>
    </row>
    <row r="42533" spans="21:21" x14ac:dyDescent="0.35">
      <c r="U42533" s="3"/>
    </row>
    <row r="42534" spans="21:21" x14ac:dyDescent="0.35">
      <c r="U42534" s="3"/>
    </row>
    <row r="42535" spans="21:21" x14ac:dyDescent="0.35">
      <c r="U42535" s="3"/>
    </row>
    <row r="42536" spans="21:21" x14ac:dyDescent="0.35">
      <c r="U42536" s="3"/>
    </row>
    <row r="42537" spans="21:21" x14ac:dyDescent="0.35">
      <c r="U42537" s="3"/>
    </row>
    <row r="42538" spans="21:21" x14ac:dyDescent="0.35">
      <c r="U42538" s="3"/>
    </row>
    <row r="42539" spans="21:21" x14ac:dyDescent="0.35">
      <c r="U42539" s="3"/>
    </row>
    <row r="42540" spans="21:21" x14ac:dyDescent="0.35">
      <c r="U42540" s="3"/>
    </row>
    <row r="42541" spans="21:21" x14ac:dyDescent="0.35">
      <c r="U42541" s="3"/>
    </row>
    <row r="42542" spans="21:21" x14ac:dyDescent="0.35">
      <c r="U42542" s="3"/>
    </row>
    <row r="42543" spans="21:21" x14ac:dyDescent="0.35">
      <c r="U42543" s="3"/>
    </row>
    <row r="42544" spans="21:21" x14ac:dyDescent="0.35">
      <c r="U42544" s="3"/>
    </row>
    <row r="42545" spans="21:21" x14ac:dyDescent="0.35">
      <c r="U42545" s="3"/>
    </row>
    <row r="42546" spans="21:21" x14ac:dyDescent="0.35">
      <c r="U42546" s="3"/>
    </row>
    <row r="42547" spans="21:21" x14ac:dyDescent="0.35">
      <c r="U42547" s="3"/>
    </row>
    <row r="42548" spans="21:21" x14ac:dyDescent="0.35">
      <c r="U42548" s="3"/>
    </row>
    <row r="42549" spans="21:21" x14ac:dyDescent="0.35">
      <c r="U42549" s="3"/>
    </row>
    <row r="42550" spans="21:21" x14ac:dyDescent="0.35">
      <c r="U42550" s="3"/>
    </row>
    <row r="42551" spans="21:21" x14ac:dyDescent="0.35">
      <c r="U42551" s="3"/>
    </row>
    <row r="42552" spans="21:21" x14ac:dyDescent="0.35">
      <c r="U42552" s="3"/>
    </row>
    <row r="42553" spans="21:21" x14ac:dyDescent="0.35">
      <c r="U42553" s="3"/>
    </row>
    <row r="42554" spans="21:21" x14ac:dyDescent="0.35">
      <c r="U42554" s="3"/>
    </row>
    <row r="42555" spans="21:21" x14ac:dyDescent="0.35">
      <c r="U42555" s="3"/>
    </row>
    <row r="42556" spans="21:21" x14ac:dyDescent="0.35">
      <c r="U42556" s="3"/>
    </row>
    <row r="42557" spans="21:21" x14ac:dyDescent="0.35">
      <c r="U42557" s="3"/>
    </row>
    <row r="42558" spans="21:21" x14ac:dyDescent="0.35">
      <c r="U42558" s="3"/>
    </row>
    <row r="42559" spans="21:21" x14ac:dyDescent="0.35">
      <c r="U42559" s="3"/>
    </row>
    <row r="42560" spans="21:21" x14ac:dyDescent="0.35">
      <c r="U42560" s="3"/>
    </row>
    <row r="42561" spans="21:21" x14ac:dyDescent="0.35">
      <c r="U42561" s="3"/>
    </row>
    <row r="42562" spans="21:21" x14ac:dyDescent="0.35">
      <c r="U42562" s="3"/>
    </row>
    <row r="42563" spans="21:21" x14ac:dyDescent="0.35">
      <c r="U42563" s="3"/>
    </row>
    <row r="42564" spans="21:21" x14ac:dyDescent="0.35">
      <c r="U42564" s="3"/>
    </row>
    <row r="42565" spans="21:21" x14ac:dyDescent="0.35">
      <c r="U42565" s="3"/>
    </row>
    <row r="42566" spans="21:21" x14ac:dyDescent="0.35">
      <c r="U42566" s="3"/>
    </row>
    <row r="42567" spans="21:21" x14ac:dyDescent="0.35">
      <c r="U42567" s="3"/>
    </row>
    <row r="42568" spans="21:21" x14ac:dyDescent="0.35">
      <c r="U42568" s="3"/>
    </row>
    <row r="42569" spans="21:21" x14ac:dyDescent="0.35">
      <c r="U42569" s="3"/>
    </row>
    <row r="42570" spans="21:21" x14ac:dyDescent="0.35">
      <c r="U42570" s="3"/>
    </row>
    <row r="42571" spans="21:21" x14ac:dyDescent="0.35">
      <c r="U42571" s="3"/>
    </row>
    <row r="42572" spans="21:21" x14ac:dyDescent="0.35">
      <c r="U42572" s="3"/>
    </row>
    <row r="42573" spans="21:21" x14ac:dyDescent="0.35">
      <c r="U42573" s="3"/>
    </row>
    <row r="42574" spans="21:21" x14ac:dyDescent="0.35">
      <c r="U42574" s="3"/>
    </row>
    <row r="42575" spans="21:21" x14ac:dyDescent="0.35">
      <c r="U42575" s="3"/>
    </row>
    <row r="42576" spans="21:21" x14ac:dyDescent="0.35">
      <c r="U42576" s="3"/>
    </row>
    <row r="42577" spans="21:21" x14ac:dyDescent="0.35">
      <c r="U42577" s="3"/>
    </row>
    <row r="42578" spans="21:21" x14ac:dyDescent="0.35">
      <c r="U42578" s="3"/>
    </row>
    <row r="42579" spans="21:21" x14ac:dyDescent="0.35">
      <c r="U42579" s="3"/>
    </row>
    <row r="42580" spans="21:21" x14ac:dyDescent="0.35">
      <c r="U42580" s="3"/>
    </row>
    <row r="42581" spans="21:21" x14ac:dyDescent="0.35">
      <c r="U42581" s="3"/>
    </row>
    <row r="42582" spans="21:21" x14ac:dyDescent="0.35">
      <c r="U42582" s="3"/>
    </row>
    <row r="42583" spans="21:21" x14ac:dyDescent="0.35">
      <c r="U42583" s="3"/>
    </row>
    <row r="42584" spans="21:21" x14ac:dyDescent="0.35">
      <c r="U42584" s="3"/>
    </row>
    <row r="42585" spans="21:21" x14ac:dyDescent="0.35">
      <c r="U42585" s="3"/>
    </row>
    <row r="42586" spans="21:21" x14ac:dyDescent="0.35">
      <c r="U42586" s="3"/>
    </row>
    <row r="42587" spans="21:21" x14ac:dyDescent="0.35">
      <c r="U42587" s="3"/>
    </row>
    <row r="42588" spans="21:21" x14ac:dyDescent="0.35">
      <c r="U42588" s="3"/>
    </row>
    <row r="42589" spans="21:21" x14ac:dyDescent="0.35">
      <c r="U42589" s="3"/>
    </row>
    <row r="42590" spans="21:21" x14ac:dyDescent="0.35">
      <c r="U42590" s="3"/>
    </row>
    <row r="42591" spans="21:21" x14ac:dyDescent="0.35">
      <c r="U42591" s="3"/>
    </row>
    <row r="42592" spans="21:21" x14ac:dyDescent="0.35">
      <c r="U42592" s="3"/>
    </row>
    <row r="42593" spans="21:21" x14ac:dyDescent="0.35">
      <c r="U42593" s="3"/>
    </row>
    <row r="42594" spans="21:21" x14ac:dyDescent="0.35">
      <c r="U42594" s="3"/>
    </row>
    <row r="42595" spans="21:21" x14ac:dyDescent="0.35">
      <c r="U42595" s="3"/>
    </row>
    <row r="42596" spans="21:21" x14ac:dyDescent="0.35">
      <c r="U42596" s="3"/>
    </row>
    <row r="42597" spans="21:21" x14ac:dyDescent="0.35">
      <c r="U42597" s="3"/>
    </row>
    <row r="42598" spans="21:21" x14ac:dyDescent="0.35">
      <c r="U42598" s="3"/>
    </row>
    <row r="42599" spans="21:21" x14ac:dyDescent="0.35">
      <c r="U42599" s="3"/>
    </row>
    <row r="42600" spans="21:21" x14ac:dyDescent="0.35">
      <c r="U42600" s="3"/>
    </row>
    <row r="42601" spans="21:21" x14ac:dyDescent="0.35">
      <c r="U42601" s="3"/>
    </row>
    <row r="42602" spans="21:21" x14ac:dyDescent="0.35">
      <c r="U42602" s="3"/>
    </row>
    <row r="42603" spans="21:21" x14ac:dyDescent="0.35">
      <c r="U42603" s="3"/>
    </row>
    <row r="42604" spans="21:21" x14ac:dyDescent="0.35">
      <c r="U42604" s="3"/>
    </row>
    <row r="42605" spans="21:21" x14ac:dyDescent="0.35">
      <c r="U42605" s="3"/>
    </row>
    <row r="42606" spans="21:21" x14ac:dyDescent="0.35">
      <c r="U42606" s="3"/>
    </row>
    <row r="42607" spans="21:21" x14ac:dyDescent="0.35">
      <c r="U42607" s="3"/>
    </row>
    <row r="42608" spans="21:21" x14ac:dyDescent="0.35">
      <c r="U42608" s="3"/>
    </row>
    <row r="42609" spans="21:21" x14ac:dyDescent="0.35">
      <c r="U42609" s="3"/>
    </row>
    <row r="42610" spans="21:21" x14ac:dyDescent="0.35">
      <c r="U42610" s="3"/>
    </row>
    <row r="42611" spans="21:21" x14ac:dyDescent="0.35">
      <c r="U42611" s="3"/>
    </row>
    <row r="42612" spans="21:21" x14ac:dyDescent="0.35">
      <c r="U42612" s="3"/>
    </row>
    <row r="42613" spans="21:21" x14ac:dyDescent="0.35">
      <c r="U42613" s="3"/>
    </row>
    <row r="42614" spans="21:21" x14ac:dyDescent="0.35">
      <c r="U42614" s="3"/>
    </row>
    <row r="42615" spans="21:21" x14ac:dyDescent="0.35">
      <c r="U42615" s="3"/>
    </row>
    <row r="42616" spans="21:21" x14ac:dyDescent="0.35">
      <c r="U42616" s="3"/>
    </row>
    <row r="42617" spans="21:21" x14ac:dyDescent="0.35">
      <c r="U42617" s="3"/>
    </row>
    <row r="42618" spans="21:21" x14ac:dyDescent="0.35">
      <c r="U42618" s="3"/>
    </row>
    <row r="42619" spans="21:21" x14ac:dyDescent="0.35">
      <c r="U42619" s="3"/>
    </row>
    <row r="42620" spans="21:21" x14ac:dyDescent="0.35">
      <c r="U42620" s="3"/>
    </row>
    <row r="42621" spans="21:21" x14ac:dyDescent="0.35">
      <c r="U42621" s="3"/>
    </row>
    <row r="42622" spans="21:21" x14ac:dyDescent="0.35">
      <c r="U42622" s="3"/>
    </row>
    <row r="42623" spans="21:21" x14ac:dyDescent="0.35">
      <c r="U42623" s="3"/>
    </row>
    <row r="42624" spans="21:21" x14ac:dyDescent="0.35">
      <c r="U42624" s="3"/>
    </row>
    <row r="42625" spans="21:21" x14ac:dyDescent="0.35">
      <c r="U42625" s="3"/>
    </row>
    <row r="42626" spans="21:21" x14ac:dyDescent="0.35">
      <c r="U42626" s="3"/>
    </row>
    <row r="42627" spans="21:21" x14ac:dyDescent="0.35">
      <c r="U42627" s="3"/>
    </row>
    <row r="42628" spans="21:21" x14ac:dyDescent="0.35">
      <c r="U42628" s="3"/>
    </row>
    <row r="42629" spans="21:21" x14ac:dyDescent="0.35">
      <c r="U42629" s="3"/>
    </row>
    <row r="42630" spans="21:21" x14ac:dyDescent="0.35">
      <c r="U42630" s="3"/>
    </row>
    <row r="42631" spans="21:21" x14ac:dyDescent="0.35">
      <c r="U42631" s="3"/>
    </row>
    <row r="42632" spans="21:21" x14ac:dyDescent="0.35">
      <c r="U42632" s="3"/>
    </row>
    <row r="42633" spans="21:21" x14ac:dyDescent="0.35">
      <c r="U42633" s="3"/>
    </row>
    <row r="42634" spans="21:21" x14ac:dyDescent="0.35">
      <c r="U42634" s="3"/>
    </row>
    <row r="42635" spans="21:21" x14ac:dyDescent="0.35">
      <c r="U42635" s="3"/>
    </row>
    <row r="42636" spans="21:21" x14ac:dyDescent="0.35">
      <c r="U42636" s="3"/>
    </row>
    <row r="42637" spans="21:21" x14ac:dyDescent="0.35">
      <c r="U42637" s="3"/>
    </row>
    <row r="42638" spans="21:21" x14ac:dyDescent="0.35">
      <c r="U42638" s="3"/>
    </row>
    <row r="42639" spans="21:21" x14ac:dyDescent="0.35">
      <c r="U42639" s="3"/>
    </row>
    <row r="42640" spans="21:21" x14ac:dyDescent="0.35">
      <c r="U42640" s="3"/>
    </row>
    <row r="42641" spans="21:21" x14ac:dyDescent="0.35">
      <c r="U42641" s="3"/>
    </row>
    <row r="42642" spans="21:21" x14ac:dyDescent="0.35">
      <c r="U42642" s="3"/>
    </row>
    <row r="42643" spans="21:21" x14ac:dyDescent="0.35">
      <c r="U42643" s="3"/>
    </row>
    <row r="42644" spans="21:21" x14ac:dyDescent="0.35">
      <c r="U42644" s="3"/>
    </row>
    <row r="42645" spans="21:21" x14ac:dyDescent="0.35">
      <c r="U42645" s="3"/>
    </row>
    <row r="42646" spans="21:21" x14ac:dyDescent="0.35">
      <c r="U42646" s="3"/>
    </row>
    <row r="42647" spans="21:21" x14ac:dyDescent="0.35">
      <c r="U42647" s="3"/>
    </row>
    <row r="42648" spans="21:21" x14ac:dyDescent="0.35">
      <c r="U42648" s="3"/>
    </row>
    <row r="42649" spans="21:21" x14ac:dyDescent="0.35">
      <c r="U42649" s="3"/>
    </row>
    <row r="42650" spans="21:21" x14ac:dyDescent="0.35">
      <c r="U42650" s="3"/>
    </row>
    <row r="42651" spans="21:21" x14ac:dyDescent="0.35">
      <c r="U42651" s="3"/>
    </row>
    <row r="42652" spans="21:21" x14ac:dyDescent="0.35">
      <c r="U42652" s="3"/>
    </row>
    <row r="42653" spans="21:21" x14ac:dyDescent="0.35">
      <c r="U42653" s="3"/>
    </row>
    <row r="42654" spans="21:21" x14ac:dyDescent="0.35">
      <c r="U42654" s="3"/>
    </row>
    <row r="42655" spans="21:21" x14ac:dyDescent="0.35">
      <c r="U42655" s="3"/>
    </row>
    <row r="42656" spans="21:21" x14ac:dyDescent="0.35">
      <c r="U42656" s="3"/>
    </row>
    <row r="42657" spans="21:21" x14ac:dyDescent="0.35">
      <c r="U42657" s="3"/>
    </row>
    <row r="42658" spans="21:21" x14ac:dyDescent="0.35">
      <c r="U42658" s="3"/>
    </row>
    <row r="42659" spans="21:21" x14ac:dyDescent="0.35">
      <c r="U42659" s="3"/>
    </row>
    <row r="42660" spans="21:21" x14ac:dyDescent="0.35">
      <c r="U42660" s="3"/>
    </row>
    <row r="42661" spans="21:21" x14ac:dyDescent="0.35">
      <c r="U42661" s="3"/>
    </row>
    <row r="42662" spans="21:21" x14ac:dyDescent="0.35">
      <c r="U42662" s="3"/>
    </row>
    <row r="42663" spans="21:21" x14ac:dyDescent="0.35">
      <c r="U42663" s="3"/>
    </row>
    <row r="42664" spans="21:21" x14ac:dyDescent="0.35">
      <c r="U42664" s="3"/>
    </row>
    <row r="42665" spans="21:21" x14ac:dyDescent="0.35">
      <c r="U42665" s="3"/>
    </row>
    <row r="42666" spans="21:21" x14ac:dyDescent="0.35">
      <c r="U42666" s="3"/>
    </row>
    <row r="42667" spans="21:21" x14ac:dyDescent="0.35">
      <c r="U42667" s="3"/>
    </row>
    <row r="42668" spans="21:21" x14ac:dyDescent="0.35">
      <c r="U42668" s="3"/>
    </row>
    <row r="42669" spans="21:21" x14ac:dyDescent="0.35">
      <c r="U42669" s="3"/>
    </row>
    <row r="42670" spans="21:21" x14ac:dyDescent="0.35">
      <c r="U42670" s="3"/>
    </row>
    <row r="42671" spans="21:21" x14ac:dyDescent="0.35">
      <c r="U42671" s="3"/>
    </row>
    <row r="42672" spans="21:21" x14ac:dyDescent="0.35">
      <c r="U42672" s="3"/>
    </row>
    <row r="42673" spans="21:21" x14ac:dyDescent="0.35">
      <c r="U42673" s="3"/>
    </row>
    <row r="42674" spans="21:21" x14ac:dyDescent="0.35">
      <c r="U42674" s="3"/>
    </row>
    <row r="42675" spans="21:21" x14ac:dyDescent="0.35">
      <c r="U42675" s="3"/>
    </row>
    <row r="42676" spans="21:21" x14ac:dyDescent="0.35">
      <c r="U42676" s="3"/>
    </row>
    <row r="42677" spans="21:21" x14ac:dyDescent="0.35">
      <c r="U42677" s="3"/>
    </row>
    <row r="42678" spans="21:21" x14ac:dyDescent="0.35">
      <c r="U42678" s="3"/>
    </row>
    <row r="42679" spans="21:21" x14ac:dyDescent="0.35">
      <c r="U42679" s="3"/>
    </row>
    <row r="42680" spans="21:21" x14ac:dyDescent="0.35">
      <c r="U42680" s="3"/>
    </row>
    <row r="42681" spans="21:21" x14ac:dyDescent="0.35">
      <c r="U42681" s="3"/>
    </row>
    <row r="42682" spans="21:21" x14ac:dyDescent="0.35">
      <c r="U42682" s="3"/>
    </row>
    <row r="42683" spans="21:21" x14ac:dyDescent="0.35">
      <c r="U42683" s="3"/>
    </row>
    <row r="42684" spans="21:21" x14ac:dyDescent="0.35">
      <c r="U42684" s="3"/>
    </row>
    <row r="42685" spans="21:21" x14ac:dyDescent="0.35">
      <c r="U42685" s="3"/>
    </row>
    <row r="42686" spans="21:21" x14ac:dyDescent="0.35">
      <c r="U42686" s="3"/>
    </row>
    <row r="42687" spans="21:21" x14ac:dyDescent="0.35">
      <c r="U42687" s="3"/>
    </row>
    <row r="42688" spans="21:21" x14ac:dyDescent="0.35">
      <c r="U42688" s="3"/>
    </row>
    <row r="42689" spans="21:21" x14ac:dyDescent="0.35">
      <c r="U42689" s="3"/>
    </row>
    <row r="42690" spans="21:21" x14ac:dyDescent="0.35">
      <c r="U42690" s="3"/>
    </row>
    <row r="42691" spans="21:21" x14ac:dyDescent="0.35">
      <c r="U42691" s="3"/>
    </row>
    <row r="42692" spans="21:21" x14ac:dyDescent="0.35">
      <c r="U42692" s="3"/>
    </row>
    <row r="42693" spans="21:21" x14ac:dyDescent="0.35">
      <c r="U42693" s="3"/>
    </row>
    <row r="42694" spans="21:21" x14ac:dyDescent="0.35">
      <c r="U42694" s="3"/>
    </row>
    <row r="42695" spans="21:21" x14ac:dyDescent="0.35">
      <c r="U42695" s="3"/>
    </row>
    <row r="42696" spans="21:21" x14ac:dyDescent="0.35">
      <c r="U42696" s="3"/>
    </row>
    <row r="42697" spans="21:21" x14ac:dyDescent="0.35">
      <c r="U42697" s="3"/>
    </row>
    <row r="42698" spans="21:21" x14ac:dyDescent="0.35">
      <c r="U42698" s="3"/>
    </row>
    <row r="42699" spans="21:21" x14ac:dyDescent="0.35">
      <c r="U42699" s="3"/>
    </row>
    <row r="42700" spans="21:21" x14ac:dyDescent="0.35">
      <c r="U42700" s="3"/>
    </row>
    <row r="42701" spans="21:21" x14ac:dyDescent="0.35">
      <c r="U42701" s="3"/>
    </row>
    <row r="42702" spans="21:21" x14ac:dyDescent="0.35">
      <c r="U42702" s="3"/>
    </row>
    <row r="42703" spans="21:21" x14ac:dyDescent="0.35">
      <c r="U42703" s="3"/>
    </row>
    <row r="42704" spans="21:21" x14ac:dyDescent="0.35">
      <c r="U42704" s="3"/>
    </row>
    <row r="42705" spans="21:21" x14ac:dyDescent="0.35">
      <c r="U42705" s="3"/>
    </row>
    <row r="42706" spans="21:21" x14ac:dyDescent="0.35">
      <c r="U42706" s="3"/>
    </row>
    <row r="42707" spans="21:21" x14ac:dyDescent="0.35">
      <c r="U42707" s="3"/>
    </row>
    <row r="42708" spans="21:21" x14ac:dyDescent="0.35">
      <c r="U42708" s="3"/>
    </row>
    <row r="42709" spans="21:21" x14ac:dyDescent="0.35">
      <c r="U42709" s="3"/>
    </row>
    <row r="42710" spans="21:21" x14ac:dyDescent="0.35">
      <c r="U42710" s="3"/>
    </row>
    <row r="42711" spans="21:21" x14ac:dyDescent="0.35">
      <c r="U42711" s="3"/>
    </row>
    <row r="42712" spans="21:21" x14ac:dyDescent="0.35">
      <c r="U42712" s="3"/>
    </row>
    <row r="42713" spans="21:21" x14ac:dyDescent="0.35">
      <c r="U42713" s="3"/>
    </row>
    <row r="42714" spans="21:21" x14ac:dyDescent="0.35">
      <c r="U42714" s="3"/>
    </row>
    <row r="42715" spans="21:21" x14ac:dyDescent="0.35">
      <c r="U42715" s="3"/>
    </row>
    <row r="42716" spans="21:21" x14ac:dyDescent="0.35">
      <c r="U42716" s="3"/>
    </row>
    <row r="42717" spans="21:21" x14ac:dyDescent="0.35">
      <c r="U42717" s="3"/>
    </row>
    <row r="42718" spans="21:21" x14ac:dyDescent="0.35">
      <c r="U42718" s="3"/>
    </row>
    <row r="42719" spans="21:21" x14ac:dyDescent="0.35">
      <c r="U42719" s="3"/>
    </row>
    <row r="42720" spans="21:21" x14ac:dyDescent="0.35">
      <c r="U42720" s="3"/>
    </row>
    <row r="42721" spans="21:21" x14ac:dyDescent="0.35">
      <c r="U42721" s="3"/>
    </row>
    <row r="42722" spans="21:21" x14ac:dyDescent="0.35">
      <c r="U42722" s="3"/>
    </row>
    <row r="42723" spans="21:21" x14ac:dyDescent="0.35">
      <c r="U42723" s="3"/>
    </row>
    <row r="42724" spans="21:21" x14ac:dyDescent="0.35">
      <c r="U42724" s="3"/>
    </row>
    <row r="42725" spans="21:21" x14ac:dyDescent="0.35">
      <c r="U42725" s="3"/>
    </row>
    <row r="42726" spans="21:21" x14ac:dyDescent="0.35">
      <c r="U42726" s="3"/>
    </row>
    <row r="42727" spans="21:21" x14ac:dyDescent="0.35">
      <c r="U42727" s="3"/>
    </row>
    <row r="42728" spans="21:21" x14ac:dyDescent="0.35">
      <c r="U42728" s="3"/>
    </row>
    <row r="42729" spans="21:21" x14ac:dyDescent="0.35">
      <c r="U42729" s="3"/>
    </row>
    <row r="42730" spans="21:21" x14ac:dyDescent="0.35">
      <c r="U42730" s="3"/>
    </row>
    <row r="42731" spans="21:21" x14ac:dyDescent="0.35">
      <c r="U42731" s="3"/>
    </row>
    <row r="42732" spans="21:21" x14ac:dyDescent="0.35">
      <c r="U42732" s="3"/>
    </row>
    <row r="42733" spans="21:21" x14ac:dyDescent="0.35">
      <c r="U42733" s="3"/>
    </row>
    <row r="42734" spans="21:21" x14ac:dyDescent="0.35">
      <c r="U42734" s="3"/>
    </row>
    <row r="42735" spans="21:21" x14ac:dyDescent="0.35">
      <c r="U42735" s="3"/>
    </row>
    <row r="42736" spans="21:21" x14ac:dyDescent="0.35">
      <c r="U42736" s="3"/>
    </row>
    <row r="42737" spans="21:21" x14ac:dyDescent="0.35">
      <c r="U42737" s="3"/>
    </row>
    <row r="42738" spans="21:21" x14ac:dyDescent="0.35">
      <c r="U42738" s="3"/>
    </row>
    <row r="42739" spans="21:21" x14ac:dyDescent="0.35">
      <c r="U42739" s="3"/>
    </row>
    <row r="42740" spans="21:21" x14ac:dyDescent="0.35">
      <c r="U42740" s="3"/>
    </row>
    <row r="42741" spans="21:21" x14ac:dyDescent="0.35">
      <c r="U42741" s="3"/>
    </row>
    <row r="42742" spans="21:21" x14ac:dyDescent="0.35">
      <c r="U42742" s="3"/>
    </row>
    <row r="42743" spans="21:21" x14ac:dyDescent="0.35">
      <c r="U42743" s="3"/>
    </row>
    <row r="42744" spans="21:21" x14ac:dyDescent="0.35">
      <c r="U42744" s="3"/>
    </row>
    <row r="42745" spans="21:21" x14ac:dyDescent="0.35">
      <c r="U42745" s="3"/>
    </row>
    <row r="42746" spans="21:21" x14ac:dyDescent="0.35">
      <c r="U42746" s="3"/>
    </row>
    <row r="42747" spans="21:21" x14ac:dyDescent="0.35">
      <c r="U42747" s="3"/>
    </row>
    <row r="42748" spans="21:21" x14ac:dyDescent="0.35">
      <c r="U42748" s="3"/>
    </row>
    <row r="42749" spans="21:21" x14ac:dyDescent="0.35">
      <c r="U42749" s="3"/>
    </row>
    <row r="42750" spans="21:21" x14ac:dyDescent="0.35">
      <c r="U42750" s="3"/>
    </row>
    <row r="42751" spans="21:21" x14ac:dyDescent="0.35">
      <c r="U42751" s="3"/>
    </row>
    <row r="42752" spans="21:21" x14ac:dyDescent="0.35">
      <c r="U42752" s="3"/>
    </row>
    <row r="42753" spans="21:21" x14ac:dyDescent="0.35">
      <c r="U42753" s="3"/>
    </row>
    <row r="42754" spans="21:21" x14ac:dyDescent="0.35">
      <c r="U42754" s="3"/>
    </row>
    <row r="42755" spans="21:21" x14ac:dyDescent="0.35">
      <c r="U42755" s="3"/>
    </row>
    <row r="42756" spans="21:21" x14ac:dyDescent="0.35">
      <c r="U42756" s="3"/>
    </row>
    <row r="42757" spans="21:21" x14ac:dyDescent="0.35">
      <c r="U42757" s="3"/>
    </row>
    <row r="42758" spans="21:21" x14ac:dyDescent="0.35">
      <c r="U42758" s="3"/>
    </row>
    <row r="42759" spans="21:21" x14ac:dyDescent="0.35">
      <c r="U42759" s="3"/>
    </row>
    <row r="42760" spans="21:21" x14ac:dyDescent="0.35">
      <c r="U42760" s="3"/>
    </row>
    <row r="42761" spans="21:21" x14ac:dyDescent="0.35">
      <c r="U42761" s="3"/>
    </row>
    <row r="42762" spans="21:21" x14ac:dyDescent="0.35">
      <c r="U42762" s="3"/>
    </row>
    <row r="42763" spans="21:21" x14ac:dyDescent="0.35">
      <c r="U42763" s="3"/>
    </row>
    <row r="42764" spans="21:21" x14ac:dyDescent="0.35">
      <c r="U42764" s="3"/>
    </row>
    <row r="42765" spans="21:21" x14ac:dyDescent="0.35">
      <c r="U42765" s="3"/>
    </row>
    <row r="42766" spans="21:21" x14ac:dyDescent="0.35">
      <c r="U42766" s="3"/>
    </row>
    <row r="42767" spans="21:21" x14ac:dyDescent="0.35">
      <c r="U42767" s="3"/>
    </row>
    <row r="42768" spans="21:21" x14ac:dyDescent="0.35">
      <c r="U42768" s="3"/>
    </row>
    <row r="42769" spans="21:21" x14ac:dyDescent="0.35">
      <c r="U42769" s="3"/>
    </row>
    <row r="42770" spans="21:21" x14ac:dyDescent="0.35">
      <c r="U42770" s="3"/>
    </row>
    <row r="42771" spans="21:21" x14ac:dyDescent="0.35">
      <c r="U42771" s="3"/>
    </row>
    <row r="42772" spans="21:21" x14ac:dyDescent="0.35">
      <c r="U42772" s="3"/>
    </row>
    <row r="42773" spans="21:21" x14ac:dyDescent="0.35">
      <c r="U42773" s="3"/>
    </row>
    <row r="42774" spans="21:21" x14ac:dyDescent="0.35">
      <c r="U42774" s="3"/>
    </row>
    <row r="42775" spans="21:21" x14ac:dyDescent="0.35">
      <c r="U42775" s="3"/>
    </row>
    <row r="42776" spans="21:21" x14ac:dyDescent="0.35">
      <c r="U42776" s="3"/>
    </row>
    <row r="42777" spans="21:21" x14ac:dyDescent="0.35">
      <c r="U42777" s="3"/>
    </row>
    <row r="42778" spans="21:21" x14ac:dyDescent="0.35">
      <c r="U42778" s="3"/>
    </row>
    <row r="42779" spans="21:21" x14ac:dyDescent="0.35">
      <c r="U42779" s="3"/>
    </row>
    <row r="42780" spans="21:21" x14ac:dyDescent="0.35">
      <c r="U42780" s="3"/>
    </row>
    <row r="42781" spans="21:21" x14ac:dyDescent="0.35">
      <c r="U42781" s="3"/>
    </row>
    <row r="42782" spans="21:21" x14ac:dyDescent="0.35">
      <c r="U42782" s="3"/>
    </row>
    <row r="42783" spans="21:21" x14ac:dyDescent="0.35">
      <c r="U42783" s="3"/>
    </row>
    <row r="42784" spans="21:21" x14ac:dyDescent="0.35">
      <c r="U42784" s="3"/>
    </row>
    <row r="42785" spans="21:21" x14ac:dyDescent="0.35">
      <c r="U42785" s="3"/>
    </row>
    <row r="42786" spans="21:21" x14ac:dyDescent="0.35">
      <c r="U42786" s="3"/>
    </row>
    <row r="42787" spans="21:21" x14ac:dyDescent="0.35">
      <c r="U42787" s="3"/>
    </row>
    <row r="42788" spans="21:21" x14ac:dyDescent="0.35">
      <c r="U42788" s="3"/>
    </row>
    <row r="42789" spans="21:21" x14ac:dyDescent="0.35">
      <c r="U42789" s="3"/>
    </row>
    <row r="42790" spans="21:21" x14ac:dyDescent="0.35">
      <c r="U42790" s="3"/>
    </row>
    <row r="42791" spans="21:21" x14ac:dyDescent="0.35">
      <c r="U42791" s="3"/>
    </row>
    <row r="42792" spans="21:21" x14ac:dyDescent="0.35">
      <c r="U42792" s="3"/>
    </row>
    <row r="42793" spans="21:21" x14ac:dyDescent="0.35">
      <c r="U42793" s="3"/>
    </row>
    <row r="42794" spans="21:21" x14ac:dyDescent="0.35">
      <c r="U42794" s="3"/>
    </row>
    <row r="42795" spans="21:21" x14ac:dyDescent="0.35">
      <c r="U42795" s="3"/>
    </row>
    <row r="42796" spans="21:21" x14ac:dyDescent="0.35">
      <c r="U42796" s="3"/>
    </row>
    <row r="42797" spans="21:21" x14ac:dyDescent="0.35">
      <c r="U42797" s="3"/>
    </row>
    <row r="42798" spans="21:21" x14ac:dyDescent="0.35">
      <c r="U42798" s="3"/>
    </row>
    <row r="42799" spans="21:21" x14ac:dyDescent="0.35">
      <c r="U42799" s="3"/>
    </row>
    <row r="42800" spans="21:21" x14ac:dyDescent="0.35">
      <c r="U42800" s="3"/>
    </row>
    <row r="42801" spans="21:21" x14ac:dyDescent="0.35">
      <c r="U42801" s="3"/>
    </row>
    <row r="42802" spans="21:21" x14ac:dyDescent="0.35">
      <c r="U42802" s="3"/>
    </row>
    <row r="42803" spans="21:21" x14ac:dyDescent="0.35">
      <c r="U42803" s="3"/>
    </row>
    <row r="42804" spans="21:21" x14ac:dyDescent="0.35">
      <c r="U42804" s="3"/>
    </row>
    <row r="42805" spans="21:21" x14ac:dyDescent="0.35">
      <c r="U42805" s="3"/>
    </row>
    <row r="42806" spans="21:21" x14ac:dyDescent="0.35">
      <c r="U42806" s="3"/>
    </row>
    <row r="42807" spans="21:21" x14ac:dyDescent="0.35">
      <c r="U42807" s="3"/>
    </row>
    <row r="42808" spans="21:21" x14ac:dyDescent="0.35">
      <c r="U42808" s="3"/>
    </row>
    <row r="42809" spans="21:21" x14ac:dyDescent="0.35">
      <c r="U42809" s="3"/>
    </row>
    <row r="42810" spans="21:21" x14ac:dyDescent="0.35">
      <c r="U42810" s="3"/>
    </row>
    <row r="42811" spans="21:21" x14ac:dyDescent="0.35">
      <c r="U42811" s="3"/>
    </row>
    <row r="42812" spans="21:21" x14ac:dyDescent="0.35">
      <c r="U42812" s="3"/>
    </row>
    <row r="42813" spans="21:21" x14ac:dyDescent="0.35">
      <c r="U42813" s="3"/>
    </row>
    <row r="42814" spans="21:21" x14ac:dyDescent="0.35">
      <c r="U42814" s="3"/>
    </row>
    <row r="42815" spans="21:21" x14ac:dyDescent="0.35">
      <c r="U42815" s="3"/>
    </row>
    <row r="42816" spans="21:21" x14ac:dyDescent="0.35">
      <c r="U42816" s="3"/>
    </row>
    <row r="42817" spans="21:21" x14ac:dyDescent="0.35">
      <c r="U42817" s="3"/>
    </row>
    <row r="42818" spans="21:21" x14ac:dyDescent="0.35">
      <c r="U42818" s="3"/>
    </row>
    <row r="42819" spans="21:21" x14ac:dyDescent="0.35">
      <c r="U42819" s="3"/>
    </row>
    <row r="42820" spans="21:21" x14ac:dyDescent="0.35">
      <c r="U42820" s="3"/>
    </row>
    <row r="42821" spans="21:21" x14ac:dyDescent="0.35">
      <c r="U42821" s="3"/>
    </row>
    <row r="42822" spans="21:21" x14ac:dyDescent="0.35">
      <c r="U42822" s="3"/>
    </row>
    <row r="42823" spans="21:21" x14ac:dyDescent="0.35">
      <c r="U42823" s="3"/>
    </row>
    <row r="42824" spans="21:21" x14ac:dyDescent="0.35">
      <c r="U42824" s="3"/>
    </row>
    <row r="42825" spans="21:21" x14ac:dyDescent="0.35">
      <c r="U42825" s="3"/>
    </row>
    <row r="42826" spans="21:21" x14ac:dyDescent="0.35">
      <c r="U42826" s="3"/>
    </row>
    <row r="42827" spans="21:21" x14ac:dyDescent="0.35">
      <c r="U42827" s="3"/>
    </row>
    <row r="42828" spans="21:21" x14ac:dyDescent="0.35">
      <c r="U42828" s="3"/>
    </row>
    <row r="42829" spans="21:21" x14ac:dyDescent="0.35">
      <c r="U42829" s="3"/>
    </row>
    <row r="42830" spans="21:21" x14ac:dyDescent="0.35">
      <c r="U42830" s="3"/>
    </row>
    <row r="42831" spans="21:21" x14ac:dyDescent="0.35">
      <c r="U42831" s="3"/>
    </row>
    <row r="42832" spans="21:21" x14ac:dyDescent="0.35">
      <c r="U42832" s="3"/>
    </row>
    <row r="42833" spans="21:21" x14ac:dyDescent="0.35">
      <c r="U42833" s="3"/>
    </row>
    <row r="42834" spans="21:21" x14ac:dyDescent="0.35">
      <c r="U42834" s="3"/>
    </row>
    <row r="42835" spans="21:21" x14ac:dyDescent="0.35">
      <c r="U42835" s="3"/>
    </row>
    <row r="42836" spans="21:21" x14ac:dyDescent="0.35">
      <c r="U42836" s="3"/>
    </row>
    <row r="42837" spans="21:21" x14ac:dyDescent="0.35">
      <c r="U42837" s="3"/>
    </row>
    <row r="42838" spans="21:21" x14ac:dyDescent="0.35">
      <c r="U42838" s="3"/>
    </row>
    <row r="42839" spans="21:21" x14ac:dyDescent="0.35">
      <c r="U42839" s="3"/>
    </row>
    <row r="42840" spans="21:21" x14ac:dyDescent="0.35">
      <c r="U42840" s="3"/>
    </row>
    <row r="42841" spans="21:21" x14ac:dyDescent="0.35">
      <c r="U42841" s="3"/>
    </row>
    <row r="42842" spans="21:21" x14ac:dyDescent="0.35">
      <c r="U42842" s="3"/>
    </row>
    <row r="42843" spans="21:21" x14ac:dyDescent="0.35">
      <c r="U42843" s="3"/>
    </row>
    <row r="42844" spans="21:21" x14ac:dyDescent="0.35">
      <c r="U42844" s="3"/>
    </row>
    <row r="42845" spans="21:21" x14ac:dyDescent="0.35">
      <c r="U42845" s="3"/>
    </row>
    <row r="42846" spans="21:21" x14ac:dyDescent="0.35">
      <c r="U42846" s="3"/>
    </row>
    <row r="42847" spans="21:21" x14ac:dyDescent="0.35">
      <c r="U42847" s="3"/>
    </row>
    <row r="42848" spans="21:21" x14ac:dyDescent="0.35">
      <c r="U42848" s="3"/>
    </row>
    <row r="42849" spans="21:21" x14ac:dyDescent="0.35">
      <c r="U42849" s="3"/>
    </row>
    <row r="42850" spans="21:21" x14ac:dyDescent="0.35">
      <c r="U42850" s="3"/>
    </row>
    <row r="42851" spans="21:21" x14ac:dyDescent="0.35">
      <c r="U42851" s="3"/>
    </row>
    <row r="42852" spans="21:21" x14ac:dyDescent="0.35">
      <c r="U42852" s="3"/>
    </row>
    <row r="42853" spans="21:21" x14ac:dyDescent="0.35">
      <c r="U42853" s="3"/>
    </row>
    <row r="42854" spans="21:21" x14ac:dyDescent="0.35">
      <c r="U42854" s="3"/>
    </row>
    <row r="42855" spans="21:21" x14ac:dyDescent="0.35">
      <c r="U42855" s="3"/>
    </row>
    <row r="42856" spans="21:21" x14ac:dyDescent="0.35">
      <c r="U42856" s="3"/>
    </row>
    <row r="42857" spans="21:21" x14ac:dyDescent="0.35">
      <c r="U42857" s="3"/>
    </row>
    <row r="42858" spans="21:21" x14ac:dyDescent="0.35">
      <c r="U42858" s="3"/>
    </row>
    <row r="42859" spans="21:21" x14ac:dyDescent="0.35">
      <c r="U42859" s="3"/>
    </row>
    <row r="42860" spans="21:21" x14ac:dyDescent="0.35">
      <c r="U42860" s="3"/>
    </row>
    <row r="42861" spans="21:21" x14ac:dyDescent="0.35">
      <c r="U42861" s="3"/>
    </row>
    <row r="42862" spans="21:21" x14ac:dyDescent="0.35">
      <c r="U42862" s="3"/>
    </row>
    <row r="42863" spans="21:21" x14ac:dyDescent="0.35">
      <c r="U42863" s="3"/>
    </row>
    <row r="42864" spans="21:21" x14ac:dyDescent="0.35">
      <c r="U42864" s="3"/>
    </row>
    <row r="42865" spans="21:21" x14ac:dyDescent="0.35">
      <c r="U42865" s="3"/>
    </row>
    <row r="42866" spans="21:21" x14ac:dyDescent="0.35">
      <c r="U42866" s="3"/>
    </row>
    <row r="42867" spans="21:21" x14ac:dyDescent="0.35">
      <c r="U42867" s="3"/>
    </row>
    <row r="42868" spans="21:21" x14ac:dyDescent="0.35">
      <c r="U42868" s="3"/>
    </row>
    <row r="42869" spans="21:21" x14ac:dyDescent="0.35">
      <c r="U42869" s="3"/>
    </row>
    <row r="42870" spans="21:21" x14ac:dyDescent="0.35">
      <c r="U42870" s="3"/>
    </row>
    <row r="42871" spans="21:21" x14ac:dyDescent="0.35">
      <c r="U42871" s="3"/>
    </row>
    <row r="42872" spans="21:21" x14ac:dyDescent="0.35">
      <c r="U42872" s="3"/>
    </row>
    <row r="42873" spans="21:21" x14ac:dyDescent="0.35">
      <c r="U42873" s="3"/>
    </row>
    <row r="42874" spans="21:21" x14ac:dyDescent="0.35">
      <c r="U42874" s="3"/>
    </row>
    <row r="42875" spans="21:21" x14ac:dyDescent="0.35">
      <c r="U42875" s="3"/>
    </row>
    <row r="42876" spans="21:21" x14ac:dyDescent="0.35">
      <c r="U42876" s="3"/>
    </row>
    <row r="42877" spans="21:21" x14ac:dyDescent="0.35">
      <c r="U42877" s="3"/>
    </row>
    <row r="42878" spans="21:21" x14ac:dyDescent="0.35">
      <c r="U42878" s="3"/>
    </row>
    <row r="42879" spans="21:21" x14ac:dyDescent="0.35">
      <c r="U42879" s="3"/>
    </row>
    <row r="42880" spans="21:21" x14ac:dyDescent="0.35">
      <c r="U42880" s="3"/>
    </row>
    <row r="42881" spans="21:21" x14ac:dyDescent="0.35">
      <c r="U42881" s="3"/>
    </row>
    <row r="42882" spans="21:21" x14ac:dyDescent="0.35">
      <c r="U42882" s="3"/>
    </row>
    <row r="42883" spans="21:21" x14ac:dyDescent="0.35">
      <c r="U42883" s="3"/>
    </row>
    <row r="42884" spans="21:21" x14ac:dyDescent="0.35">
      <c r="U42884" s="3"/>
    </row>
    <row r="42885" spans="21:21" x14ac:dyDescent="0.35">
      <c r="U42885" s="3"/>
    </row>
    <row r="42886" spans="21:21" x14ac:dyDescent="0.35">
      <c r="U42886" s="3"/>
    </row>
    <row r="42887" spans="21:21" x14ac:dyDescent="0.35">
      <c r="U42887" s="3"/>
    </row>
    <row r="42888" spans="21:21" x14ac:dyDescent="0.35">
      <c r="U42888" s="3"/>
    </row>
    <row r="42889" spans="21:21" x14ac:dyDescent="0.35">
      <c r="U42889" s="3"/>
    </row>
    <row r="42890" spans="21:21" x14ac:dyDescent="0.35">
      <c r="U42890" s="3"/>
    </row>
    <row r="42891" spans="21:21" x14ac:dyDescent="0.35">
      <c r="U42891" s="3"/>
    </row>
    <row r="42892" spans="21:21" x14ac:dyDescent="0.35">
      <c r="U42892" s="3"/>
    </row>
    <row r="42893" spans="21:21" x14ac:dyDescent="0.35">
      <c r="U42893" s="3"/>
    </row>
    <row r="42894" spans="21:21" x14ac:dyDescent="0.35">
      <c r="U42894" s="3"/>
    </row>
    <row r="42895" spans="21:21" x14ac:dyDescent="0.35">
      <c r="U42895" s="3"/>
    </row>
    <row r="42896" spans="21:21" x14ac:dyDescent="0.35">
      <c r="U42896" s="3"/>
    </row>
    <row r="42897" spans="21:21" x14ac:dyDescent="0.35">
      <c r="U42897" s="3"/>
    </row>
    <row r="42898" spans="21:21" x14ac:dyDescent="0.35">
      <c r="U42898" s="3"/>
    </row>
    <row r="42899" spans="21:21" x14ac:dyDescent="0.35">
      <c r="U42899" s="3"/>
    </row>
    <row r="42900" spans="21:21" x14ac:dyDescent="0.35">
      <c r="U42900" s="3"/>
    </row>
    <row r="42901" spans="21:21" x14ac:dyDescent="0.35">
      <c r="U42901" s="3"/>
    </row>
    <row r="42902" spans="21:21" x14ac:dyDescent="0.35">
      <c r="U42902" s="3"/>
    </row>
    <row r="42903" spans="21:21" x14ac:dyDescent="0.35">
      <c r="U42903" s="3"/>
    </row>
    <row r="42904" spans="21:21" x14ac:dyDescent="0.35">
      <c r="U42904" s="3"/>
    </row>
    <row r="42905" spans="21:21" x14ac:dyDescent="0.35">
      <c r="U42905" s="3"/>
    </row>
    <row r="42906" spans="21:21" x14ac:dyDescent="0.35">
      <c r="U42906" s="3"/>
    </row>
    <row r="42907" spans="21:21" x14ac:dyDescent="0.35">
      <c r="U42907" s="3"/>
    </row>
    <row r="42908" spans="21:21" x14ac:dyDescent="0.35">
      <c r="U42908" s="3"/>
    </row>
    <row r="42909" spans="21:21" x14ac:dyDescent="0.35">
      <c r="U42909" s="3"/>
    </row>
    <row r="42910" spans="21:21" x14ac:dyDescent="0.35">
      <c r="U42910" s="3"/>
    </row>
    <row r="42911" spans="21:21" x14ac:dyDescent="0.35">
      <c r="U42911" s="3"/>
    </row>
    <row r="42912" spans="21:21" x14ac:dyDescent="0.35">
      <c r="U42912" s="3"/>
    </row>
    <row r="42913" spans="21:21" x14ac:dyDescent="0.35">
      <c r="U42913" s="3"/>
    </row>
    <row r="42914" spans="21:21" x14ac:dyDescent="0.35">
      <c r="U42914" s="3"/>
    </row>
    <row r="42915" spans="21:21" x14ac:dyDescent="0.35">
      <c r="U42915" s="3"/>
    </row>
    <row r="42916" spans="21:21" x14ac:dyDescent="0.35">
      <c r="U42916" s="3"/>
    </row>
    <row r="42917" spans="21:21" x14ac:dyDescent="0.35">
      <c r="U42917" s="3"/>
    </row>
    <row r="42918" spans="21:21" x14ac:dyDescent="0.35">
      <c r="U42918" s="3"/>
    </row>
    <row r="42919" spans="21:21" x14ac:dyDescent="0.35">
      <c r="U42919" s="3"/>
    </row>
    <row r="42920" spans="21:21" x14ac:dyDescent="0.35">
      <c r="U42920" s="3"/>
    </row>
    <row r="42921" spans="21:21" x14ac:dyDescent="0.35">
      <c r="U42921" s="3"/>
    </row>
    <row r="42922" spans="21:21" x14ac:dyDescent="0.35">
      <c r="U42922" s="3"/>
    </row>
    <row r="42923" spans="21:21" x14ac:dyDescent="0.35">
      <c r="U42923" s="3"/>
    </row>
    <row r="42924" spans="21:21" x14ac:dyDescent="0.35">
      <c r="U42924" s="3"/>
    </row>
    <row r="42925" spans="21:21" x14ac:dyDescent="0.35">
      <c r="U42925" s="3"/>
    </row>
    <row r="42926" spans="21:21" x14ac:dyDescent="0.35">
      <c r="U42926" s="3"/>
    </row>
    <row r="42927" spans="21:21" x14ac:dyDescent="0.35">
      <c r="U42927" s="3"/>
    </row>
    <row r="42928" spans="21:21" x14ac:dyDescent="0.35">
      <c r="U42928" s="3"/>
    </row>
    <row r="42929" spans="21:21" x14ac:dyDescent="0.35">
      <c r="U42929" s="3"/>
    </row>
    <row r="42930" spans="21:21" x14ac:dyDescent="0.35">
      <c r="U42930" s="3"/>
    </row>
    <row r="42931" spans="21:21" x14ac:dyDescent="0.35">
      <c r="U42931" s="3"/>
    </row>
    <row r="42932" spans="21:21" x14ac:dyDescent="0.35">
      <c r="U42932" s="3"/>
    </row>
    <row r="42933" spans="21:21" x14ac:dyDescent="0.35">
      <c r="U42933" s="3"/>
    </row>
    <row r="42934" spans="21:21" x14ac:dyDescent="0.35">
      <c r="U42934" s="3"/>
    </row>
    <row r="42935" spans="21:21" x14ac:dyDescent="0.35">
      <c r="U42935" s="3"/>
    </row>
    <row r="42936" spans="21:21" x14ac:dyDescent="0.35">
      <c r="U42936" s="3"/>
    </row>
    <row r="42937" spans="21:21" x14ac:dyDescent="0.35">
      <c r="U42937" s="3"/>
    </row>
    <row r="42938" spans="21:21" x14ac:dyDescent="0.35">
      <c r="U42938" s="3"/>
    </row>
    <row r="42939" spans="21:21" x14ac:dyDescent="0.35">
      <c r="U42939" s="3"/>
    </row>
    <row r="42940" spans="21:21" x14ac:dyDescent="0.35">
      <c r="U42940" s="3"/>
    </row>
    <row r="42941" spans="21:21" x14ac:dyDescent="0.35">
      <c r="U42941" s="3"/>
    </row>
    <row r="42942" spans="21:21" x14ac:dyDescent="0.35">
      <c r="U42942" s="3"/>
    </row>
    <row r="42943" spans="21:21" x14ac:dyDescent="0.35">
      <c r="U42943" s="3"/>
    </row>
    <row r="42944" spans="21:21" x14ac:dyDescent="0.35">
      <c r="U42944" s="3"/>
    </row>
    <row r="42945" spans="21:21" x14ac:dyDescent="0.35">
      <c r="U42945" s="3"/>
    </row>
    <row r="42946" spans="21:21" x14ac:dyDescent="0.35">
      <c r="U42946" s="3"/>
    </row>
    <row r="42947" spans="21:21" x14ac:dyDescent="0.35">
      <c r="U42947" s="3"/>
    </row>
    <row r="42948" spans="21:21" x14ac:dyDescent="0.35">
      <c r="U42948" s="3"/>
    </row>
    <row r="42949" spans="21:21" x14ac:dyDescent="0.35">
      <c r="U42949" s="3"/>
    </row>
    <row r="42950" spans="21:21" x14ac:dyDescent="0.35">
      <c r="U42950" s="3"/>
    </row>
    <row r="42951" spans="21:21" x14ac:dyDescent="0.35">
      <c r="U42951" s="3"/>
    </row>
    <row r="42952" spans="21:21" x14ac:dyDescent="0.35">
      <c r="U42952" s="3"/>
    </row>
    <row r="42953" spans="21:21" x14ac:dyDescent="0.35">
      <c r="U42953" s="3"/>
    </row>
    <row r="42954" spans="21:21" x14ac:dyDescent="0.35">
      <c r="U42954" s="3"/>
    </row>
    <row r="42955" spans="21:21" x14ac:dyDescent="0.35">
      <c r="U42955" s="3"/>
    </row>
    <row r="42956" spans="21:21" x14ac:dyDescent="0.35">
      <c r="U42956" s="3"/>
    </row>
    <row r="42957" spans="21:21" x14ac:dyDescent="0.35">
      <c r="U42957" s="3"/>
    </row>
    <row r="42958" spans="21:21" x14ac:dyDescent="0.35">
      <c r="U42958" s="3"/>
    </row>
    <row r="42959" spans="21:21" x14ac:dyDescent="0.35">
      <c r="U42959" s="3"/>
    </row>
    <row r="42960" spans="21:21" x14ac:dyDescent="0.35">
      <c r="U42960" s="3"/>
    </row>
    <row r="42961" spans="21:21" x14ac:dyDescent="0.35">
      <c r="U42961" s="3"/>
    </row>
    <row r="42962" spans="21:21" x14ac:dyDescent="0.35">
      <c r="U42962" s="3"/>
    </row>
    <row r="42963" spans="21:21" x14ac:dyDescent="0.35">
      <c r="U42963" s="3"/>
    </row>
    <row r="42964" spans="21:21" x14ac:dyDescent="0.35">
      <c r="U42964" s="3"/>
    </row>
    <row r="42965" spans="21:21" x14ac:dyDescent="0.35">
      <c r="U42965" s="3"/>
    </row>
    <row r="42966" spans="21:21" x14ac:dyDescent="0.35">
      <c r="U42966" s="3"/>
    </row>
    <row r="42967" spans="21:21" x14ac:dyDescent="0.35">
      <c r="U42967" s="3"/>
    </row>
    <row r="42968" spans="21:21" x14ac:dyDescent="0.35">
      <c r="U42968" s="3"/>
    </row>
    <row r="42969" spans="21:21" x14ac:dyDescent="0.35">
      <c r="U42969" s="3"/>
    </row>
    <row r="42970" spans="21:21" x14ac:dyDescent="0.35">
      <c r="U42970" s="3"/>
    </row>
    <row r="42971" spans="21:21" x14ac:dyDescent="0.35">
      <c r="U42971" s="3"/>
    </row>
    <row r="42972" spans="21:21" x14ac:dyDescent="0.35">
      <c r="U42972" s="3"/>
    </row>
    <row r="42973" spans="21:21" x14ac:dyDescent="0.35">
      <c r="U42973" s="3"/>
    </row>
    <row r="42974" spans="21:21" x14ac:dyDescent="0.35">
      <c r="U42974" s="3"/>
    </row>
    <row r="42975" spans="21:21" x14ac:dyDescent="0.35">
      <c r="U42975" s="3"/>
    </row>
    <row r="42976" spans="21:21" x14ac:dyDescent="0.35">
      <c r="U42976" s="3"/>
    </row>
    <row r="42977" spans="21:21" x14ac:dyDescent="0.35">
      <c r="U42977" s="3"/>
    </row>
    <row r="42978" spans="21:21" x14ac:dyDescent="0.35">
      <c r="U42978" s="3"/>
    </row>
    <row r="42979" spans="21:21" x14ac:dyDescent="0.35">
      <c r="U42979" s="3"/>
    </row>
    <row r="42980" spans="21:21" x14ac:dyDescent="0.35">
      <c r="U42980" s="3"/>
    </row>
    <row r="42981" spans="21:21" x14ac:dyDescent="0.35">
      <c r="U42981" s="3"/>
    </row>
    <row r="42982" spans="21:21" x14ac:dyDescent="0.35">
      <c r="U42982" s="3"/>
    </row>
    <row r="42983" spans="21:21" x14ac:dyDescent="0.35">
      <c r="U42983" s="3"/>
    </row>
    <row r="42984" spans="21:21" x14ac:dyDescent="0.35">
      <c r="U42984" s="3"/>
    </row>
    <row r="42985" spans="21:21" x14ac:dyDescent="0.35">
      <c r="U42985" s="3"/>
    </row>
    <row r="42986" spans="21:21" x14ac:dyDescent="0.35">
      <c r="U42986" s="3"/>
    </row>
    <row r="42987" spans="21:21" x14ac:dyDescent="0.35">
      <c r="U42987" s="3"/>
    </row>
    <row r="42988" spans="21:21" x14ac:dyDescent="0.35">
      <c r="U42988" s="3"/>
    </row>
    <row r="42989" spans="21:21" x14ac:dyDescent="0.35">
      <c r="U42989" s="3"/>
    </row>
    <row r="42990" spans="21:21" x14ac:dyDescent="0.35">
      <c r="U42990" s="3"/>
    </row>
    <row r="42991" spans="21:21" x14ac:dyDescent="0.35">
      <c r="U42991" s="3"/>
    </row>
    <row r="42992" spans="21:21" x14ac:dyDescent="0.35">
      <c r="U42992" s="3"/>
    </row>
    <row r="42993" spans="21:21" x14ac:dyDescent="0.35">
      <c r="U42993" s="3"/>
    </row>
    <row r="42994" spans="21:21" x14ac:dyDescent="0.35">
      <c r="U42994" s="3"/>
    </row>
    <row r="42995" spans="21:21" x14ac:dyDescent="0.35">
      <c r="U42995" s="3"/>
    </row>
    <row r="42996" spans="21:21" x14ac:dyDescent="0.35">
      <c r="U42996" s="3"/>
    </row>
    <row r="42997" spans="21:21" x14ac:dyDescent="0.35">
      <c r="U42997" s="3"/>
    </row>
    <row r="42998" spans="21:21" x14ac:dyDescent="0.35">
      <c r="U42998" s="3"/>
    </row>
    <row r="42999" spans="21:21" x14ac:dyDescent="0.35">
      <c r="U42999" s="3"/>
    </row>
    <row r="43000" spans="21:21" x14ac:dyDescent="0.35">
      <c r="U43000" s="3"/>
    </row>
    <row r="43001" spans="21:21" x14ac:dyDescent="0.35">
      <c r="U43001" s="3"/>
    </row>
    <row r="43002" spans="21:21" x14ac:dyDescent="0.35">
      <c r="U43002" s="3"/>
    </row>
    <row r="43003" spans="21:21" x14ac:dyDescent="0.35">
      <c r="U43003" s="3"/>
    </row>
    <row r="43004" spans="21:21" x14ac:dyDescent="0.35">
      <c r="U43004" s="3"/>
    </row>
    <row r="43005" spans="21:21" x14ac:dyDescent="0.35">
      <c r="U43005" s="3"/>
    </row>
    <row r="43006" spans="21:21" x14ac:dyDescent="0.35">
      <c r="U43006" s="3"/>
    </row>
    <row r="43007" spans="21:21" x14ac:dyDescent="0.35">
      <c r="U43007" s="3"/>
    </row>
    <row r="43008" spans="21:21" x14ac:dyDescent="0.35">
      <c r="U43008" s="3"/>
    </row>
    <row r="43009" spans="21:21" x14ac:dyDescent="0.35">
      <c r="U43009" s="3"/>
    </row>
    <row r="43010" spans="21:21" x14ac:dyDescent="0.35">
      <c r="U43010" s="3"/>
    </row>
    <row r="43011" spans="21:21" x14ac:dyDescent="0.35">
      <c r="U43011" s="3"/>
    </row>
    <row r="43012" spans="21:21" x14ac:dyDescent="0.35">
      <c r="U43012" s="3"/>
    </row>
    <row r="43013" spans="21:21" x14ac:dyDescent="0.35">
      <c r="U43013" s="3"/>
    </row>
    <row r="43014" spans="21:21" x14ac:dyDescent="0.35">
      <c r="U43014" s="3"/>
    </row>
    <row r="43015" spans="21:21" x14ac:dyDescent="0.35">
      <c r="U43015" s="3"/>
    </row>
    <row r="43016" spans="21:21" x14ac:dyDescent="0.35">
      <c r="U43016" s="3"/>
    </row>
    <row r="43017" spans="21:21" x14ac:dyDescent="0.35">
      <c r="U43017" s="3"/>
    </row>
    <row r="43018" spans="21:21" x14ac:dyDescent="0.35">
      <c r="U43018" s="3"/>
    </row>
    <row r="43019" spans="21:21" x14ac:dyDescent="0.35">
      <c r="U43019" s="3"/>
    </row>
    <row r="43020" spans="21:21" x14ac:dyDescent="0.35">
      <c r="U43020" s="3"/>
    </row>
    <row r="43021" spans="21:21" x14ac:dyDescent="0.35">
      <c r="U43021" s="3"/>
    </row>
    <row r="43022" spans="21:21" x14ac:dyDescent="0.35">
      <c r="U43022" s="3"/>
    </row>
    <row r="43023" spans="21:21" x14ac:dyDescent="0.35">
      <c r="U43023" s="3"/>
    </row>
    <row r="43024" spans="21:21" x14ac:dyDescent="0.35">
      <c r="U43024" s="3"/>
    </row>
    <row r="43025" spans="21:21" x14ac:dyDescent="0.35">
      <c r="U43025" s="3"/>
    </row>
    <row r="43026" spans="21:21" x14ac:dyDescent="0.35">
      <c r="U43026" s="3"/>
    </row>
    <row r="43027" spans="21:21" x14ac:dyDescent="0.35">
      <c r="U43027" s="3"/>
    </row>
    <row r="43028" spans="21:21" x14ac:dyDescent="0.35">
      <c r="U43028" s="3"/>
    </row>
    <row r="43029" spans="21:21" x14ac:dyDescent="0.35">
      <c r="U43029" s="3"/>
    </row>
    <row r="43030" spans="21:21" x14ac:dyDescent="0.35">
      <c r="U43030" s="3"/>
    </row>
    <row r="43031" spans="21:21" x14ac:dyDescent="0.35">
      <c r="U43031" s="3"/>
    </row>
    <row r="43032" spans="21:21" x14ac:dyDescent="0.35">
      <c r="U43032" s="3"/>
    </row>
    <row r="43033" spans="21:21" x14ac:dyDescent="0.35">
      <c r="U43033" s="3"/>
    </row>
    <row r="43034" spans="21:21" x14ac:dyDescent="0.35">
      <c r="U43034" s="3"/>
    </row>
    <row r="43035" spans="21:21" x14ac:dyDescent="0.35">
      <c r="U43035" s="3"/>
    </row>
    <row r="43036" spans="21:21" x14ac:dyDescent="0.35">
      <c r="U43036" s="3"/>
    </row>
    <row r="43037" spans="21:21" x14ac:dyDescent="0.35">
      <c r="U43037" s="3"/>
    </row>
    <row r="43038" spans="21:21" x14ac:dyDescent="0.35">
      <c r="U43038" s="3"/>
    </row>
    <row r="43039" spans="21:21" x14ac:dyDescent="0.35">
      <c r="U43039" s="3"/>
    </row>
    <row r="43040" spans="21:21" x14ac:dyDescent="0.35">
      <c r="U43040" s="3"/>
    </row>
    <row r="43041" spans="21:21" x14ac:dyDescent="0.35">
      <c r="U43041" s="3"/>
    </row>
    <row r="43042" spans="21:21" x14ac:dyDescent="0.35">
      <c r="U43042" s="3"/>
    </row>
    <row r="43043" spans="21:21" x14ac:dyDescent="0.35">
      <c r="U43043" s="3"/>
    </row>
    <row r="43044" spans="21:21" x14ac:dyDescent="0.35">
      <c r="U43044" s="3"/>
    </row>
    <row r="43045" spans="21:21" x14ac:dyDescent="0.35">
      <c r="U43045" s="3"/>
    </row>
    <row r="43046" spans="21:21" x14ac:dyDescent="0.35">
      <c r="U43046" s="3"/>
    </row>
    <row r="43047" spans="21:21" x14ac:dyDescent="0.35">
      <c r="U43047" s="3"/>
    </row>
    <row r="43048" spans="21:21" x14ac:dyDescent="0.35">
      <c r="U43048" s="3"/>
    </row>
    <row r="43049" spans="21:21" x14ac:dyDescent="0.35">
      <c r="U43049" s="3"/>
    </row>
    <row r="43050" spans="21:21" x14ac:dyDescent="0.35">
      <c r="U43050" s="3"/>
    </row>
    <row r="43051" spans="21:21" x14ac:dyDescent="0.35">
      <c r="U43051" s="3"/>
    </row>
    <row r="43052" spans="21:21" x14ac:dyDescent="0.35">
      <c r="U43052" s="3"/>
    </row>
    <row r="43053" spans="21:21" x14ac:dyDescent="0.35">
      <c r="U43053" s="3"/>
    </row>
    <row r="43054" spans="21:21" x14ac:dyDescent="0.35">
      <c r="U43054" s="3"/>
    </row>
    <row r="43055" spans="21:21" x14ac:dyDescent="0.35">
      <c r="U43055" s="3"/>
    </row>
    <row r="43056" spans="21:21" x14ac:dyDescent="0.35">
      <c r="U43056" s="3"/>
    </row>
    <row r="43057" spans="21:21" x14ac:dyDescent="0.35">
      <c r="U43057" s="3"/>
    </row>
    <row r="43058" spans="21:21" x14ac:dyDescent="0.35">
      <c r="U43058" s="3"/>
    </row>
    <row r="43059" spans="21:21" x14ac:dyDescent="0.35">
      <c r="U43059" s="3"/>
    </row>
    <row r="43060" spans="21:21" x14ac:dyDescent="0.35">
      <c r="U43060" s="3"/>
    </row>
    <row r="43061" spans="21:21" x14ac:dyDescent="0.35">
      <c r="U43061" s="3"/>
    </row>
    <row r="43062" spans="21:21" x14ac:dyDescent="0.35">
      <c r="U43062" s="3"/>
    </row>
    <row r="43063" spans="21:21" x14ac:dyDescent="0.35">
      <c r="U43063" s="3"/>
    </row>
    <row r="43064" spans="21:21" x14ac:dyDescent="0.35">
      <c r="U43064" s="3"/>
    </row>
    <row r="43065" spans="21:21" x14ac:dyDescent="0.35">
      <c r="U43065" s="3"/>
    </row>
    <row r="43066" spans="21:21" x14ac:dyDescent="0.35">
      <c r="U43066" s="3"/>
    </row>
    <row r="43067" spans="21:21" x14ac:dyDescent="0.35">
      <c r="U43067" s="3"/>
    </row>
    <row r="43068" spans="21:21" x14ac:dyDescent="0.35">
      <c r="U43068" s="3"/>
    </row>
    <row r="43069" spans="21:21" x14ac:dyDescent="0.35">
      <c r="U43069" s="3"/>
    </row>
    <row r="43070" spans="21:21" x14ac:dyDescent="0.35">
      <c r="U43070" s="3"/>
    </row>
    <row r="43071" spans="21:21" x14ac:dyDescent="0.35">
      <c r="U43071" s="3"/>
    </row>
    <row r="43072" spans="21:21" x14ac:dyDescent="0.35">
      <c r="U43072" s="3"/>
    </row>
    <row r="43073" spans="21:21" x14ac:dyDescent="0.35">
      <c r="U43073" s="3"/>
    </row>
    <row r="43074" spans="21:21" x14ac:dyDescent="0.35">
      <c r="U43074" s="3"/>
    </row>
    <row r="43075" spans="21:21" x14ac:dyDescent="0.35">
      <c r="U43075" s="3"/>
    </row>
    <row r="43076" spans="21:21" x14ac:dyDescent="0.35">
      <c r="U43076" s="3"/>
    </row>
    <row r="43077" spans="21:21" x14ac:dyDescent="0.35">
      <c r="U43077" s="3"/>
    </row>
    <row r="43078" spans="21:21" x14ac:dyDescent="0.35">
      <c r="U43078" s="3"/>
    </row>
    <row r="43079" spans="21:21" x14ac:dyDescent="0.35">
      <c r="U43079" s="3"/>
    </row>
    <row r="43080" spans="21:21" x14ac:dyDescent="0.35">
      <c r="U43080" s="3"/>
    </row>
    <row r="43081" spans="21:21" x14ac:dyDescent="0.35">
      <c r="U43081" s="3"/>
    </row>
    <row r="43082" spans="21:21" x14ac:dyDescent="0.35">
      <c r="U43082" s="3"/>
    </row>
    <row r="43083" spans="21:21" x14ac:dyDescent="0.35">
      <c r="U43083" s="3"/>
    </row>
    <row r="43084" spans="21:21" x14ac:dyDescent="0.35">
      <c r="U43084" s="3"/>
    </row>
    <row r="43085" spans="21:21" x14ac:dyDescent="0.35">
      <c r="U43085" s="3"/>
    </row>
    <row r="43086" spans="21:21" x14ac:dyDescent="0.35">
      <c r="U43086" s="3"/>
    </row>
    <row r="43087" spans="21:21" x14ac:dyDescent="0.35">
      <c r="U43087" s="3"/>
    </row>
    <row r="43088" spans="21:21" x14ac:dyDescent="0.35">
      <c r="U43088" s="3"/>
    </row>
    <row r="43089" spans="21:21" x14ac:dyDescent="0.35">
      <c r="U43089" s="3"/>
    </row>
    <row r="43090" spans="21:21" x14ac:dyDescent="0.35">
      <c r="U43090" s="3"/>
    </row>
    <row r="43091" spans="21:21" x14ac:dyDescent="0.35">
      <c r="U43091" s="3"/>
    </row>
    <row r="43092" spans="21:21" x14ac:dyDescent="0.35">
      <c r="U43092" s="3"/>
    </row>
    <row r="43093" spans="21:21" x14ac:dyDescent="0.35">
      <c r="U43093" s="3"/>
    </row>
    <row r="43094" spans="21:21" x14ac:dyDescent="0.35">
      <c r="U43094" s="3"/>
    </row>
    <row r="43095" spans="21:21" x14ac:dyDescent="0.35">
      <c r="U43095" s="3"/>
    </row>
    <row r="43096" spans="21:21" x14ac:dyDescent="0.35">
      <c r="U43096" s="3"/>
    </row>
    <row r="43097" spans="21:21" x14ac:dyDescent="0.35">
      <c r="U43097" s="3"/>
    </row>
    <row r="43098" spans="21:21" x14ac:dyDescent="0.35">
      <c r="U43098" s="3"/>
    </row>
    <row r="43099" spans="21:21" x14ac:dyDescent="0.35">
      <c r="U43099" s="3"/>
    </row>
    <row r="43100" spans="21:21" x14ac:dyDescent="0.35">
      <c r="U43100" s="3"/>
    </row>
    <row r="43101" spans="21:21" x14ac:dyDescent="0.35">
      <c r="U43101" s="3"/>
    </row>
    <row r="43102" spans="21:21" x14ac:dyDescent="0.35">
      <c r="U43102" s="3"/>
    </row>
    <row r="43103" spans="21:21" x14ac:dyDescent="0.35">
      <c r="U43103" s="3"/>
    </row>
    <row r="43104" spans="21:21" x14ac:dyDescent="0.35">
      <c r="U43104" s="3"/>
    </row>
    <row r="43105" spans="21:21" x14ac:dyDescent="0.35">
      <c r="U43105" s="3"/>
    </row>
    <row r="43106" spans="21:21" x14ac:dyDescent="0.35">
      <c r="U43106" s="3"/>
    </row>
    <row r="43107" spans="21:21" x14ac:dyDescent="0.35">
      <c r="U43107" s="3"/>
    </row>
    <row r="43108" spans="21:21" x14ac:dyDescent="0.35">
      <c r="U43108" s="3"/>
    </row>
    <row r="43109" spans="21:21" x14ac:dyDescent="0.35">
      <c r="U43109" s="3"/>
    </row>
    <row r="43110" spans="21:21" x14ac:dyDescent="0.35">
      <c r="U43110" s="3"/>
    </row>
    <row r="43111" spans="21:21" x14ac:dyDescent="0.35">
      <c r="U43111" s="3"/>
    </row>
    <row r="43112" spans="21:21" x14ac:dyDescent="0.35">
      <c r="U43112" s="3"/>
    </row>
    <row r="43113" spans="21:21" x14ac:dyDescent="0.35">
      <c r="U43113" s="3"/>
    </row>
    <row r="43114" spans="21:21" x14ac:dyDescent="0.35">
      <c r="U43114" s="3"/>
    </row>
    <row r="43115" spans="21:21" x14ac:dyDescent="0.35">
      <c r="U43115" s="3"/>
    </row>
    <row r="43116" spans="21:21" x14ac:dyDescent="0.35">
      <c r="U43116" s="3"/>
    </row>
    <row r="43117" spans="21:21" x14ac:dyDescent="0.35">
      <c r="U43117" s="3"/>
    </row>
    <row r="43118" spans="21:21" x14ac:dyDescent="0.35">
      <c r="U43118" s="3"/>
    </row>
    <row r="43119" spans="21:21" x14ac:dyDescent="0.35">
      <c r="U43119" s="3"/>
    </row>
    <row r="43120" spans="21:21" x14ac:dyDescent="0.35">
      <c r="U43120" s="3"/>
    </row>
    <row r="43121" spans="21:21" x14ac:dyDescent="0.35">
      <c r="U43121" s="3"/>
    </row>
    <row r="43122" spans="21:21" x14ac:dyDescent="0.35">
      <c r="U43122" s="3"/>
    </row>
    <row r="43123" spans="21:21" x14ac:dyDescent="0.35">
      <c r="U43123" s="3"/>
    </row>
    <row r="43124" spans="21:21" x14ac:dyDescent="0.35">
      <c r="U43124" s="3"/>
    </row>
    <row r="43125" spans="21:21" x14ac:dyDescent="0.35">
      <c r="U43125" s="3"/>
    </row>
    <row r="43126" spans="21:21" x14ac:dyDescent="0.35">
      <c r="U43126" s="3"/>
    </row>
    <row r="43127" spans="21:21" x14ac:dyDescent="0.35">
      <c r="U43127" s="3"/>
    </row>
    <row r="43128" spans="21:21" x14ac:dyDescent="0.35">
      <c r="U43128" s="3"/>
    </row>
    <row r="43129" spans="21:21" x14ac:dyDescent="0.35">
      <c r="U43129" s="3"/>
    </row>
    <row r="43130" spans="21:21" x14ac:dyDescent="0.35">
      <c r="U43130" s="3"/>
    </row>
    <row r="43131" spans="21:21" x14ac:dyDescent="0.35">
      <c r="U43131" s="3"/>
    </row>
    <row r="43132" spans="21:21" x14ac:dyDescent="0.35">
      <c r="U43132" s="3"/>
    </row>
    <row r="43133" spans="21:21" x14ac:dyDescent="0.35">
      <c r="U43133" s="3"/>
    </row>
    <row r="43134" spans="21:21" x14ac:dyDescent="0.35">
      <c r="U43134" s="3"/>
    </row>
    <row r="43135" spans="21:21" x14ac:dyDescent="0.35">
      <c r="U43135" s="3"/>
    </row>
    <row r="43136" spans="21:21" x14ac:dyDescent="0.35">
      <c r="U43136" s="3"/>
    </row>
    <row r="43137" spans="21:21" x14ac:dyDescent="0.35">
      <c r="U43137" s="3"/>
    </row>
    <row r="43138" spans="21:21" x14ac:dyDescent="0.35">
      <c r="U43138" s="3"/>
    </row>
    <row r="43139" spans="21:21" x14ac:dyDescent="0.35">
      <c r="U43139" s="3"/>
    </row>
    <row r="43140" spans="21:21" x14ac:dyDescent="0.35">
      <c r="U43140" s="3"/>
    </row>
    <row r="43141" spans="21:21" x14ac:dyDescent="0.35">
      <c r="U43141" s="3"/>
    </row>
    <row r="43142" spans="21:21" x14ac:dyDescent="0.35">
      <c r="U43142" s="3"/>
    </row>
    <row r="43143" spans="21:21" x14ac:dyDescent="0.35">
      <c r="U43143" s="3"/>
    </row>
    <row r="43144" spans="21:21" x14ac:dyDescent="0.35">
      <c r="U43144" s="3"/>
    </row>
    <row r="43145" spans="21:21" x14ac:dyDescent="0.35">
      <c r="U43145" s="3"/>
    </row>
    <row r="43146" spans="21:21" x14ac:dyDescent="0.35">
      <c r="U43146" s="3"/>
    </row>
    <row r="43147" spans="21:21" x14ac:dyDescent="0.35">
      <c r="U43147" s="3"/>
    </row>
    <row r="43148" spans="21:21" x14ac:dyDescent="0.35">
      <c r="U43148" s="3"/>
    </row>
    <row r="43149" spans="21:21" x14ac:dyDescent="0.35">
      <c r="U43149" s="3"/>
    </row>
    <row r="43150" spans="21:21" x14ac:dyDescent="0.35">
      <c r="U43150" s="3"/>
    </row>
    <row r="43151" spans="21:21" x14ac:dyDescent="0.35">
      <c r="U43151" s="3"/>
    </row>
    <row r="43152" spans="21:21" x14ac:dyDescent="0.35">
      <c r="U43152" s="3"/>
    </row>
    <row r="43153" spans="21:21" x14ac:dyDescent="0.35">
      <c r="U43153" s="3"/>
    </row>
    <row r="43154" spans="21:21" x14ac:dyDescent="0.35">
      <c r="U43154" s="3"/>
    </row>
    <row r="43155" spans="21:21" x14ac:dyDescent="0.35">
      <c r="U43155" s="3"/>
    </row>
    <row r="43156" spans="21:21" x14ac:dyDescent="0.35">
      <c r="U43156" s="3"/>
    </row>
    <row r="43157" spans="21:21" x14ac:dyDescent="0.35">
      <c r="U43157" s="3"/>
    </row>
    <row r="43158" spans="21:21" x14ac:dyDescent="0.35">
      <c r="U43158" s="3"/>
    </row>
    <row r="43159" spans="21:21" x14ac:dyDescent="0.35">
      <c r="U43159" s="3"/>
    </row>
    <row r="43160" spans="21:21" x14ac:dyDescent="0.35">
      <c r="U43160" s="3"/>
    </row>
    <row r="43161" spans="21:21" x14ac:dyDescent="0.35">
      <c r="U43161" s="3"/>
    </row>
    <row r="43162" spans="21:21" x14ac:dyDescent="0.35">
      <c r="U43162" s="3"/>
    </row>
    <row r="43163" spans="21:21" x14ac:dyDescent="0.35">
      <c r="U43163" s="3"/>
    </row>
    <row r="43164" spans="21:21" x14ac:dyDescent="0.35">
      <c r="U43164" s="3"/>
    </row>
    <row r="43165" spans="21:21" x14ac:dyDescent="0.35">
      <c r="U43165" s="3"/>
    </row>
    <row r="43166" spans="21:21" x14ac:dyDescent="0.35">
      <c r="U43166" s="3"/>
    </row>
    <row r="43167" spans="21:21" x14ac:dyDescent="0.35">
      <c r="U43167" s="3"/>
    </row>
    <row r="43168" spans="21:21" x14ac:dyDescent="0.35">
      <c r="U43168" s="3"/>
    </row>
    <row r="43169" spans="21:21" x14ac:dyDescent="0.35">
      <c r="U43169" s="3"/>
    </row>
    <row r="43170" spans="21:21" x14ac:dyDescent="0.35">
      <c r="U43170" s="3"/>
    </row>
    <row r="43171" spans="21:21" x14ac:dyDescent="0.35">
      <c r="U43171" s="3"/>
    </row>
    <row r="43172" spans="21:21" x14ac:dyDescent="0.35">
      <c r="U43172" s="3"/>
    </row>
    <row r="43173" spans="21:21" x14ac:dyDescent="0.35">
      <c r="U43173" s="3"/>
    </row>
    <row r="43174" spans="21:21" x14ac:dyDescent="0.35">
      <c r="U43174" s="3"/>
    </row>
    <row r="43175" spans="21:21" x14ac:dyDescent="0.35">
      <c r="U43175" s="3"/>
    </row>
    <row r="43176" spans="21:21" x14ac:dyDescent="0.35">
      <c r="U43176" s="3"/>
    </row>
    <row r="43177" spans="21:21" x14ac:dyDescent="0.35">
      <c r="U43177" s="3"/>
    </row>
    <row r="43178" spans="21:21" x14ac:dyDescent="0.35">
      <c r="U43178" s="3"/>
    </row>
    <row r="43179" spans="21:21" x14ac:dyDescent="0.35">
      <c r="U43179" s="3"/>
    </row>
    <row r="43180" spans="21:21" x14ac:dyDescent="0.35">
      <c r="U43180" s="3"/>
    </row>
    <row r="43181" spans="21:21" x14ac:dyDescent="0.35">
      <c r="U43181" s="3"/>
    </row>
    <row r="43182" spans="21:21" x14ac:dyDescent="0.35">
      <c r="U43182" s="3"/>
    </row>
    <row r="43183" spans="21:21" x14ac:dyDescent="0.35">
      <c r="U43183" s="3"/>
    </row>
    <row r="43184" spans="21:21" x14ac:dyDescent="0.35">
      <c r="U43184" s="3"/>
    </row>
    <row r="43185" spans="21:21" x14ac:dyDescent="0.35">
      <c r="U43185" s="3"/>
    </row>
    <row r="43186" spans="21:21" x14ac:dyDescent="0.35">
      <c r="U43186" s="3"/>
    </row>
    <row r="43187" spans="21:21" x14ac:dyDescent="0.35">
      <c r="U43187" s="3"/>
    </row>
    <row r="43188" spans="21:21" x14ac:dyDescent="0.35">
      <c r="U43188" s="3"/>
    </row>
    <row r="43189" spans="21:21" x14ac:dyDescent="0.35">
      <c r="U43189" s="3"/>
    </row>
    <row r="43190" spans="21:21" x14ac:dyDescent="0.35">
      <c r="U43190" s="3"/>
    </row>
    <row r="43191" spans="21:21" x14ac:dyDescent="0.35">
      <c r="U43191" s="3"/>
    </row>
    <row r="43192" spans="21:21" x14ac:dyDescent="0.35">
      <c r="U43192" s="3"/>
    </row>
    <row r="43193" spans="21:21" x14ac:dyDescent="0.35">
      <c r="U43193" s="3"/>
    </row>
    <row r="43194" spans="21:21" x14ac:dyDescent="0.35">
      <c r="U43194" s="3"/>
    </row>
    <row r="43195" spans="21:21" x14ac:dyDescent="0.35">
      <c r="U43195" s="3"/>
    </row>
    <row r="43196" spans="21:21" x14ac:dyDescent="0.35">
      <c r="U43196" s="3"/>
    </row>
    <row r="43197" spans="21:21" x14ac:dyDescent="0.35">
      <c r="U43197" s="3"/>
    </row>
    <row r="43198" spans="21:21" x14ac:dyDescent="0.35">
      <c r="U43198" s="3"/>
    </row>
    <row r="43199" spans="21:21" x14ac:dyDescent="0.35">
      <c r="U43199" s="3"/>
    </row>
    <row r="43200" spans="21:21" x14ac:dyDescent="0.35">
      <c r="U43200" s="3"/>
    </row>
    <row r="43201" spans="21:21" x14ac:dyDescent="0.35">
      <c r="U43201" s="3"/>
    </row>
    <row r="43202" spans="21:21" x14ac:dyDescent="0.35">
      <c r="U43202" s="3"/>
    </row>
    <row r="43203" spans="21:21" x14ac:dyDescent="0.35">
      <c r="U43203" s="3"/>
    </row>
    <row r="43204" spans="21:21" x14ac:dyDescent="0.35">
      <c r="U43204" s="3"/>
    </row>
    <row r="43205" spans="21:21" x14ac:dyDescent="0.35">
      <c r="U43205" s="3"/>
    </row>
    <row r="43206" spans="21:21" x14ac:dyDescent="0.35">
      <c r="U43206" s="3"/>
    </row>
    <row r="43207" spans="21:21" x14ac:dyDescent="0.35">
      <c r="U43207" s="3"/>
    </row>
    <row r="43208" spans="21:21" x14ac:dyDescent="0.35">
      <c r="U43208" s="3"/>
    </row>
    <row r="43209" spans="21:21" x14ac:dyDescent="0.35">
      <c r="U43209" s="3"/>
    </row>
    <row r="43210" spans="21:21" x14ac:dyDescent="0.35">
      <c r="U43210" s="3"/>
    </row>
    <row r="43211" spans="21:21" x14ac:dyDescent="0.35">
      <c r="U43211" s="3"/>
    </row>
    <row r="43212" spans="21:21" x14ac:dyDescent="0.35">
      <c r="U43212" s="3"/>
    </row>
    <row r="43213" spans="21:21" x14ac:dyDescent="0.35">
      <c r="U43213" s="3"/>
    </row>
    <row r="43214" spans="21:21" x14ac:dyDescent="0.35">
      <c r="U43214" s="3"/>
    </row>
    <row r="43215" spans="21:21" x14ac:dyDescent="0.35">
      <c r="U43215" s="3"/>
    </row>
    <row r="43216" spans="21:21" x14ac:dyDescent="0.35">
      <c r="U43216" s="3"/>
    </row>
    <row r="43217" spans="21:21" x14ac:dyDescent="0.35">
      <c r="U43217" s="3"/>
    </row>
    <row r="43218" spans="21:21" x14ac:dyDescent="0.35">
      <c r="U43218" s="3"/>
    </row>
    <row r="43219" spans="21:21" x14ac:dyDescent="0.35">
      <c r="U43219" s="3"/>
    </row>
    <row r="43220" spans="21:21" x14ac:dyDescent="0.35">
      <c r="U43220" s="3"/>
    </row>
    <row r="43221" spans="21:21" x14ac:dyDescent="0.35">
      <c r="U43221" s="3"/>
    </row>
    <row r="43222" spans="21:21" x14ac:dyDescent="0.35">
      <c r="U43222" s="3"/>
    </row>
    <row r="43223" spans="21:21" x14ac:dyDescent="0.35">
      <c r="U43223" s="3"/>
    </row>
    <row r="43224" spans="21:21" x14ac:dyDescent="0.35">
      <c r="U43224" s="3"/>
    </row>
    <row r="43225" spans="21:21" x14ac:dyDescent="0.35">
      <c r="U43225" s="3"/>
    </row>
    <row r="43226" spans="21:21" x14ac:dyDescent="0.35">
      <c r="U43226" s="3"/>
    </row>
    <row r="43227" spans="21:21" x14ac:dyDescent="0.35">
      <c r="U43227" s="3"/>
    </row>
    <row r="43228" spans="21:21" x14ac:dyDescent="0.35">
      <c r="U43228" s="3"/>
    </row>
    <row r="43229" spans="21:21" x14ac:dyDescent="0.35">
      <c r="U43229" s="3"/>
    </row>
    <row r="43230" spans="21:21" x14ac:dyDescent="0.35">
      <c r="U43230" s="3"/>
    </row>
    <row r="43231" spans="21:21" x14ac:dyDescent="0.35">
      <c r="U43231" s="3"/>
    </row>
    <row r="43232" spans="21:21" x14ac:dyDescent="0.35">
      <c r="U43232" s="3"/>
    </row>
    <row r="43233" spans="21:21" x14ac:dyDescent="0.35">
      <c r="U43233" s="3"/>
    </row>
    <row r="43234" spans="21:21" x14ac:dyDescent="0.35">
      <c r="U43234" s="3"/>
    </row>
    <row r="43235" spans="21:21" x14ac:dyDescent="0.35">
      <c r="U43235" s="3"/>
    </row>
    <row r="43236" spans="21:21" x14ac:dyDescent="0.35">
      <c r="U43236" s="3"/>
    </row>
    <row r="43237" spans="21:21" x14ac:dyDescent="0.35">
      <c r="U43237" s="3"/>
    </row>
    <row r="43238" spans="21:21" x14ac:dyDescent="0.35">
      <c r="U43238" s="3"/>
    </row>
    <row r="43239" spans="21:21" x14ac:dyDescent="0.35">
      <c r="U43239" s="3"/>
    </row>
    <row r="43240" spans="21:21" x14ac:dyDescent="0.35">
      <c r="U43240" s="3"/>
    </row>
    <row r="43241" spans="21:21" x14ac:dyDescent="0.35">
      <c r="U43241" s="3"/>
    </row>
    <row r="43242" spans="21:21" x14ac:dyDescent="0.35">
      <c r="U43242" s="3"/>
    </row>
    <row r="43243" spans="21:21" x14ac:dyDescent="0.35">
      <c r="U43243" s="3"/>
    </row>
    <row r="43244" spans="21:21" x14ac:dyDescent="0.35">
      <c r="U43244" s="3"/>
    </row>
    <row r="43245" spans="21:21" x14ac:dyDescent="0.35">
      <c r="U43245" s="3"/>
    </row>
    <row r="43246" spans="21:21" x14ac:dyDescent="0.35">
      <c r="U43246" s="3"/>
    </row>
    <row r="43247" spans="21:21" x14ac:dyDescent="0.35">
      <c r="U43247" s="3"/>
    </row>
    <row r="43248" spans="21:21" x14ac:dyDescent="0.35">
      <c r="U43248" s="3"/>
    </row>
    <row r="43249" spans="21:21" x14ac:dyDescent="0.35">
      <c r="U43249" s="3"/>
    </row>
    <row r="43250" spans="21:21" x14ac:dyDescent="0.35">
      <c r="U43250" s="3"/>
    </row>
    <row r="43251" spans="21:21" x14ac:dyDescent="0.35">
      <c r="U43251" s="3"/>
    </row>
    <row r="43252" spans="21:21" x14ac:dyDescent="0.35">
      <c r="U43252" s="3"/>
    </row>
    <row r="43253" spans="21:21" x14ac:dyDescent="0.35">
      <c r="U43253" s="3"/>
    </row>
    <row r="43254" spans="21:21" x14ac:dyDescent="0.35">
      <c r="U43254" s="3"/>
    </row>
    <row r="43255" spans="21:21" x14ac:dyDescent="0.35">
      <c r="U43255" s="3"/>
    </row>
    <row r="43256" spans="21:21" x14ac:dyDescent="0.35">
      <c r="U43256" s="3"/>
    </row>
    <row r="43257" spans="21:21" x14ac:dyDescent="0.35">
      <c r="U43257" s="3"/>
    </row>
    <row r="43258" spans="21:21" x14ac:dyDescent="0.35">
      <c r="U43258" s="3"/>
    </row>
    <row r="43259" spans="21:21" x14ac:dyDescent="0.35">
      <c r="U43259" s="3"/>
    </row>
    <row r="43260" spans="21:21" x14ac:dyDescent="0.35">
      <c r="U43260" s="3"/>
    </row>
    <row r="43261" spans="21:21" x14ac:dyDescent="0.35">
      <c r="U43261" s="3"/>
    </row>
    <row r="43262" spans="21:21" x14ac:dyDescent="0.35">
      <c r="U43262" s="3"/>
    </row>
    <row r="43263" spans="21:21" x14ac:dyDescent="0.35">
      <c r="U43263" s="3"/>
    </row>
    <row r="43264" spans="21:21" x14ac:dyDescent="0.35">
      <c r="U43264" s="3"/>
    </row>
    <row r="43265" spans="21:21" x14ac:dyDescent="0.35">
      <c r="U43265" s="3"/>
    </row>
    <row r="43266" spans="21:21" x14ac:dyDescent="0.35">
      <c r="U43266" s="3"/>
    </row>
    <row r="43267" spans="21:21" x14ac:dyDescent="0.35">
      <c r="U43267" s="3"/>
    </row>
    <row r="43268" spans="21:21" x14ac:dyDescent="0.35">
      <c r="U43268" s="3"/>
    </row>
    <row r="43269" spans="21:21" x14ac:dyDescent="0.35">
      <c r="U43269" s="3"/>
    </row>
    <row r="43270" spans="21:21" x14ac:dyDescent="0.35">
      <c r="U43270" s="3"/>
    </row>
    <row r="43271" spans="21:21" x14ac:dyDescent="0.35">
      <c r="U43271" s="3"/>
    </row>
    <row r="43272" spans="21:21" x14ac:dyDescent="0.35">
      <c r="U43272" s="3"/>
    </row>
    <row r="43273" spans="21:21" x14ac:dyDescent="0.35">
      <c r="U43273" s="3"/>
    </row>
    <row r="43274" spans="21:21" x14ac:dyDescent="0.35">
      <c r="U43274" s="3"/>
    </row>
    <row r="43275" spans="21:21" x14ac:dyDescent="0.35">
      <c r="U43275" s="3"/>
    </row>
    <row r="43276" spans="21:21" x14ac:dyDescent="0.35">
      <c r="U43276" s="3"/>
    </row>
    <row r="43277" spans="21:21" x14ac:dyDescent="0.35">
      <c r="U43277" s="3"/>
    </row>
    <row r="43278" spans="21:21" x14ac:dyDescent="0.35">
      <c r="U43278" s="3"/>
    </row>
    <row r="43279" spans="21:21" x14ac:dyDescent="0.35">
      <c r="U43279" s="3"/>
    </row>
    <row r="43280" spans="21:21" x14ac:dyDescent="0.35">
      <c r="U43280" s="3"/>
    </row>
    <row r="43281" spans="21:21" x14ac:dyDescent="0.35">
      <c r="U43281" s="3"/>
    </row>
    <row r="43282" spans="21:21" x14ac:dyDescent="0.35">
      <c r="U43282" s="3"/>
    </row>
    <row r="43283" spans="21:21" x14ac:dyDescent="0.35">
      <c r="U43283" s="3"/>
    </row>
    <row r="43284" spans="21:21" x14ac:dyDescent="0.35">
      <c r="U43284" s="3"/>
    </row>
    <row r="43285" spans="21:21" x14ac:dyDescent="0.35">
      <c r="U43285" s="3"/>
    </row>
    <row r="43286" spans="21:21" x14ac:dyDescent="0.35">
      <c r="U43286" s="3"/>
    </row>
    <row r="43287" spans="21:21" x14ac:dyDescent="0.35">
      <c r="U43287" s="3"/>
    </row>
    <row r="43288" spans="21:21" x14ac:dyDescent="0.35">
      <c r="U43288" s="3"/>
    </row>
    <row r="43289" spans="21:21" x14ac:dyDescent="0.35">
      <c r="U43289" s="3"/>
    </row>
    <row r="43290" spans="21:21" x14ac:dyDescent="0.35">
      <c r="U43290" s="3"/>
    </row>
    <row r="43291" spans="21:21" x14ac:dyDescent="0.35">
      <c r="U43291" s="3"/>
    </row>
    <row r="43292" spans="21:21" x14ac:dyDescent="0.35">
      <c r="U43292" s="3"/>
    </row>
    <row r="43293" spans="21:21" x14ac:dyDescent="0.35">
      <c r="U43293" s="3"/>
    </row>
    <row r="43294" spans="21:21" x14ac:dyDescent="0.35">
      <c r="U43294" s="3"/>
    </row>
    <row r="43295" spans="21:21" x14ac:dyDescent="0.35">
      <c r="U43295" s="3"/>
    </row>
    <row r="43296" spans="21:21" x14ac:dyDescent="0.35">
      <c r="U43296" s="3"/>
    </row>
    <row r="43297" spans="21:21" x14ac:dyDescent="0.35">
      <c r="U43297" s="3"/>
    </row>
    <row r="43298" spans="21:21" x14ac:dyDescent="0.35">
      <c r="U43298" s="3"/>
    </row>
    <row r="43299" spans="21:21" x14ac:dyDescent="0.35">
      <c r="U43299" s="3"/>
    </row>
    <row r="43300" spans="21:21" x14ac:dyDescent="0.35">
      <c r="U43300" s="3"/>
    </row>
    <row r="43301" spans="21:21" x14ac:dyDescent="0.35">
      <c r="U43301" s="3"/>
    </row>
    <row r="43302" spans="21:21" x14ac:dyDescent="0.35">
      <c r="U43302" s="3"/>
    </row>
    <row r="43303" spans="21:21" x14ac:dyDescent="0.35">
      <c r="U43303" s="3"/>
    </row>
    <row r="43304" spans="21:21" x14ac:dyDescent="0.35">
      <c r="U43304" s="3"/>
    </row>
    <row r="43305" spans="21:21" x14ac:dyDescent="0.35">
      <c r="U43305" s="3"/>
    </row>
    <row r="43306" spans="21:21" x14ac:dyDescent="0.35">
      <c r="U43306" s="3"/>
    </row>
    <row r="43307" spans="21:21" x14ac:dyDescent="0.35">
      <c r="U43307" s="3"/>
    </row>
    <row r="43308" spans="21:21" x14ac:dyDescent="0.35">
      <c r="U43308" s="3"/>
    </row>
    <row r="43309" spans="21:21" x14ac:dyDescent="0.35">
      <c r="U43309" s="3"/>
    </row>
    <row r="43310" spans="21:21" x14ac:dyDescent="0.35">
      <c r="U43310" s="3"/>
    </row>
    <row r="43311" spans="21:21" x14ac:dyDescent="0.35">
      <c r="U43311" s="3"/>
    </row>
    <row r="43312" spans="21:21" x14ac:dyDescent="0.35">
      <c r="U43312" s="3"/>
    </row>
    <row r="43313" spans="21:21" x14ac:dyDescent="0.35">
      <c r="U43313" s="3"/>
    </row>
    <row r="43314" spans="21:21" x14ac:dyDescent="0.35">
      <c r="U43314" s="3"/>
    </row>
    <row r="43315" spans="21:21" x14ac:dyDescent="0.35">
      <c r="U43315" s="3"/>
    </row>
    <row r="43316" spans="21:21" x14ac:dyDescent="0.35">
      <c r="U43316" s="3"/>
    </row>
    <row r="43317" spans="21:21" x14ac:dyDescent="0.35">
      <c r="U43317" s="3"/>
    </row>
    <row r="43318" spans="21:21" x14ac:dyDescent="0.35">
      <c r="U43318" s="3"/>
    </row>
    <row r="43319" spans="21:21" x14ac:dyDescent="0.35">
      <c r="U43319" s="3"/>
    </row>
    <row r="43320" spans="21:21" x14ac:dyDescent="0.35">
      <c r="U43320" s="3"/>
    </row>
    <row r="43321" spans="21:21" x14ac:dyDescent="0.35">
      <c r="U43321" s="3"/>
    </row>
    <row r="43322" spans="21:21" x14ac:dyDescent="0.35">
      <c r="U43322" s="3"/>
    </row>
    <row r="43323" spans="21:21" x14ac:dyDescent="0.35">
      <c r="U43323" s="3"/>
    </row>
    <row r="43324" spans="21:21" x14ac:dyDescent="0.35">
      <c r="U43324" s="3"/>
    </row>
    <row r="43325" spans="21:21" x14ac:dyDescent="0.35">
      <c r="U43325" s="3"/>
    </row>
    <row r="43326" spans="21:21" x14ac:dyDescent="0.35">
      <c r="U43326" s="3"/>
    </row>
    <row r="43327" spans="21:21" x14ac:dyDescent="0.35">
      <c r="U43327" s="3"/>
    </row>
    <row r="43328" spans="21:21" x14ac:dyDescent="0.35">
      <c r="U43328" s="3"/>
    </row>
    <row r="43329" spans="21:21" x14ac:dyDescent="0.35">
      <c r="U43329" s="3"/>
    </row>
    <row r="43330" spans="21:21" x14ac:dyDescent="0.35">
      <c r="U43330" s="3"/>
    </row>
    <row r="43331" spans="21:21" x14ac:dyDescent="0.35">
      <c r="U43331" s="3"/>
    </row>
    <row r="43332" spans="21:21" x14ac:dyDescent="0.35">
      <c r="U43332" s="3"/>
    </row>
    <row r="43333" spans="21:21" x14ac:dyDescent="0.35">
      <c r="U43333" s="3"/>
    </row>
    <row r="43334" spans="21:21" x14ac:dyDescent="0.35">
      <c r="U43334" s="3"/>
    </row>
    <row r="43335" spans="21:21" x14ac:dyDescent="0.35">
      <c r="U43335" s="3"/>
    </row>
    <row r="43336" spans="21:21" x14ac:dyDescent="0.35">
      <c r="U43336" s="3"/>
    </row>
    <row r="43337" spans="21:21" x14ac:dyDescent="0.35">
      <c r="U43337" s="3"/>
    </row>
    <row r="43338" spans="21:21" x14ac:dyDescent="0.35">
      <c r="U43338" s="3"/>
    </row>
    <row r="43339" spans="21:21" x14ac:dyDescent="0.35">
      <c r="U43339" s="3"/>
    </row>
    <row r="43340" spans="21:21" x14ac:dyDescent="0.35">
      <c r="U43340" s="3"/>
    </row>
    <row r="43341" spans="21:21" x14ac:dyDescent="0.35">
      <c r="U43341" s="3"/>
    </row>
    <row r="43342" spans="21:21" x14ac:dyDescent="0.35">
      <c r="U43342" s="3"/>
    </row>
    <row r="43343" spans="21:21" x14ac:dyDescent="0.35">
      <c r="U43343" s="3"/>
    </row>
    <row r="43344" spans="21:21" x14ac:dyDescent="0.35">
      <c r="U43344" s="3"/>
    </row>
    <row r="43345" spans="21:21" x14ac:dyDescent="0.35">
      <c r="U43345" s="3"/>
    </row>
    <row r="43346" spans="21:21" x14ac:dyDescent="0.35">
      <c r="U43346" s="3"/>
    </row>
    <row r="43347" spans="21:21" x14ac:dyDescent="0.35">
      <c r="U43347" s="3"/>
    </row>
    <row r="43348" spans="21:21" x14ac:dyDescent="0.35">
      <c r="U43348" s="3"/>
    </row>
    <row r="43349" spans="21:21" x14ac:dyDescent="0.35">
      <c r="U43349" s="3"/>
    </row>
    <row r="43350" spans="21:21" x14ac:dyDescent="0.35">
      <c r="U43350" s="3"/>
    </row>
    <row r="43351" spans="21:21" x14ac:dyDescent="0.35">
      <c r="U43351" s="3"/>
    </row>
    <row r="43352" spans="21:21" x14ac:dyDescent="0.35">
      <c r="U43352" s="3"/>
    </row>
    <row r="43353" spans="21:21" x14ac:dyDescent="0.35">
      <c r="U43353" s="3"/>
    </row>
    <row r="43354" spans="21:21" x14ac:dyDescent="0.35">
      <c r="U43354" s="3"/>
    </row>
    <row r="43355" spans="21:21" x14ac:dyDescent="0.35">
      <c r="U43355" s="3"/>
    </row>
    <row r="43356" spans="21:21" x14ac:dyDescent="0.35">
      <c r="U43356" s="3"/>
    </row>
    <row r="43357" spans="21:21" x14ac:dyDescent="0.35">
      <c r="U43357" s="3"/>
    </row>
    <row r="43358" spans="21:21" x14ac:dyDescent="0.35">
      <c r="U43358" s="3"/>
    </row>
    <row r="43359" spans="21:21" x14ac:dyDescent="0.35">
      <c r="U43359" s="3"/>
    </row>
    <row r="43360" spans="21:21" x14ac:dyDescent="0.35">
      <c r="U43360" s="3"/>
    </row>
    <row r="43361" spans="21:21" x14ac:dyDescent="0.35">
      <c r="U43361" s="3"/>
    </row>
    <row r="43362" spans="21:21" x14ac:dyDescent="0.35">
      <c r="U43362" s="3"/>
    </row>
    <row r="43363" spans="21:21" x14ac:dyDescent="0.35">
      <c r="U43363" s="3"/>
    </row>
    <row r="43364" spans="21:21" x14ac:dyDescent="0.35">
      <c r="U43364" s="3"/>
    </row>
    <row r="43365" spans="21:21" x14ac:dyDescent="0.35">
      <c r="U43365" s="3"/>
    </row>
    <row r="43366" spans="21:21" x14ac:dyDescent="0.35">
      <c r="U43366" s="3"/>
    </row>
    <row r="43367" spans="21:21" x14ac:dyDescent="0.35">
      <c r="U43367" s="3"/>
    </row>
    <row r="43368" spans="21:21" x14ac:dyDescent="0.35">
      <c r="U43368" s="3"/>
    </row>
    <row r="43369" spans="21:21" x14ac:dyDescent="0.35">
      <c r="U43369" s="3"/>
    </row>
    <row r="43370" spans="21:21" x14ac:dyDescent="0.35">
      <c r="U43370" s="3"/>
    </row>
    <row r="43371" spans="21:21" x14ac:dyDescent="0.35">
      <c r="U43371" s="3"/>
    </row>
    <row r="43372" spans="21:21" x14ac:dyDescent="0.35">
      <c r="U43372" s="3"/>
    </row>
    <row r="43373" spans="21:21" x14ac:dyDescent="0.35">
      <c r="U43373" s="3"/>
    </row>
    <row r="43374" spans="21:21" x14ac:dyDescent="0.35">
      <c r="U43374" s="3"/>
    </row>
    <row r="43375" spans="21:21" x14ac:dyDescent="0.35">
      <c r="U43375" s="3"/>
    </row>
    <row r="43376" spans="21:21" x14ac:dyDescent="0.35">
      <c r="U43376" s="3"/>
    </row>
    <row r="43377" spans="21:21" x14ac:dyDescent="0.35">
      <c r="U43377" s="3"/>
    </row>
    <row r="43378" spans="21:21" x14ac:dyDescent="0.35">
      <c r="U43378" s="3"/>
    </row>
    <row r="43379" spans="21:21" x14ac:dyDescent="0.35">
      <c r="U43379" s="3"/>
    </row>
    <row r="43380" spans="21:21" x14ac:dyDescent="0.35">
      <c r="U43380" s="3"/>
    </row>
    <row r="43381" spans="21:21" x14ac:dyDescent="0.35">
      <c r="U43381" s="3"/>
    </row>
    <row r="43382" spans="21:21" x14ac:dyDescent="0.35">
      <c r="U43382" s="3"/>
    </row>
    <row r="43383" spans="21:21" x14ac:dyDescent="0.35">
      <c r="U43383" s="3"/>
    </row>
    <row r="43384" spans="21:21" x14ac:dyDescent="0.35">
      <c r="U43384" s="3"/>
    </row>
    <row r="43385" spans="21:21" x14ac:dyDescent="0.35">
      <c r="U43385" s="3"/>
    </row>
    <row r="43386" spans="21:21" x14ac:dyDescent="0.35">
      <c r="U43386" s="3"/>
    </row>
    <row r="43387" spans="21:21" x14ac:dyDescent="0.35">
      <c r="U43387" s="3"/>
    </row>
    <row r="43388" spans="21:21" x14ac:dyDescent="0.35">
      <c r="U43388" s="3"/>
    </row>
    <row r="43389" spans="21:21" x14ac:dyDescent="0.35">
      <c r="U43389" s="3"/>
    </row>
    <row r="43390" spans="21:21" x14ac:dyDescent="0.35">
      <c r="U43390" s="3"/>
    </row>
    <row r="43391" spans="21:21" x14ac:dyDescent="0.35">
      <c r="U43391" s="3"/>
    </row>
    <row r="43392" spans="21:21" x14ac:dyDescent="0.35">
      <c r="U43392" s="3"/>
    </row>
    <row r="43393" spans="21:21" x14ac:dyDescent="0.35">
      <c r="U43393" s="3"/>
    </row>
    <row r="43394" spans="21:21" x14ac:dyDescent="0.35">
      <c r="U43394" s="3"/>
    </row>
    <row r="43395" spans="21:21" x14ac:dyDescent="0.35">
      <c r="U43395" s="3"/>
    </row>
    <row r="43396" spans="21:21" x14ac:dyDescent="0.35">
      <c r="U43396" s="3"/>
    </row>
    <row r="43397" spans="21:21" x14ac:dyDescent="0.35">
      <c r="U43397" s="3"/>
    </row>
    <row r="43398" spans="21:21" x14ac:dyDescent="0.35">
      <c r="U43398" s="3"/>
    </row>
    <row r="43399" spans="21:21" x14ac:dyDescent="0.35">
      <c r="U43399" s="3"/>
    </row>
    <row r="43400" spans="21:21" x14ac:dyDescent="0.35">
      <c r="U43400" s="3"/>
    </row>
    <row r="43401" spans="21:21" x14ac:dyDescent="0.35">
      <c r="U43401" s="3"/>
    </row>
    <row r="43402" spans="21:21" x14ac:dyDescent="0.35">
      <c r="U43402" s="3"/>
    </row>
    <row r="43403" spans="21:21" x14ac:dyDescent="0.35">
      <c r="U43403" s="3"/>
    </row>
    <row r="43404" spans="21:21" x14ac:dyDescent="0.35">
      <c r="U43404" s="3"/>
    </row>
    <row r="43405" spans="21:21" x14ac:dyDescent="0.35">
      <c r="U43405" s="3"/>
    </row>
    <row r="43406" spans="21:21" x14ac:dyDescent="0.35">
      <c r="U43406" s="3"/>
    </row>
    <row r="43407" spans="21:21" x14ac:dyDescent="0.35">
      <c r="U43407" s="3"/>
    </row>
    <row r="43408" spans="21:21" x14ac:dyDescent="0.35">
      <c r="U43408" s="3"/>
    </row>
    <row r="43409" spans="21:21" x14ac:dyDescent="0.35">
      <c r="U43409" s="3"/>
    </row>
    <row r="43410" spans="21:21" x14ac:dyDescent="0.35">
      <c r="U43410" s="3"/>
    </row>
    <row r="43411" spans="21:21" x14ac:dyDescent="0.35">
      <c r="U43411" s="3"/>
    </row>
    <row r="43412" spans="21:21" x14ac:dyDescent="0.35">
      <c r="U43412" s="3"/>
    </row>
    <row r="43413" spans="21:21" x14ac:dyDescent="0.35">
      <c r="U43413" s="3"/>
    </row>
    <row r="43414" spans="21:21" x14ac:dyDescent="0.35">
      <c r="U43414" s="3"/>
    </row>
    <row r="43415" spans="21:21" x14ac:dyDescent="0.35">
      <c r="U43415" s="3"/>
    </row>
    <row r="43416" spans="21:21" x14ac:dyDescent="0.35">
      <c r="U43416" s="3"/>
    </row>
    <row r="43417" spans="21:21" x14ac:dyDescent="0.35">
      <c r="U43417" s="3"/>
    </row>
    <row r="43418" spans="21:21" x14ac:dyDescent="0.35">
      <c r="U43418" s="3"/>
    </row>
    <row r="43419" spans="21:21" x14ac:dyDescent="0.35">
      <c r="U43419" s="3"/>
    </row>
    <row r="43420" spans="21:21" x14ac:dyDescent="0.35">
      <c r="U43420" s="3"/>
    </row>
    <row r="43421" spans="21:21" x14ac:dyDescent="0.35">
      <c r="U43421" s="3"/>
    </row>
    <row r="43422" spans="21:21" x14ac:dyDescent="0.35">
      <c r="U43422" s="3"/>
    </row>
    <row r="43423" spans="21:21" x14ac:dyDescent="0.35">
      <c r="U43423" s="3"/>
    </row>
    <row r="43424" spans="21:21" x14ac:dyDescent="0.35">
      <c r="U43424" s="3"/>
    </row>
    <row r="43425" spans="21:21" x14ac:dyDescent="0.35">
      <c r="U43425" s="3"/>
    </row>
    <row r="43426" spans="21:21" x14ac:dyDescent="0.35">
      <c r="U43426" s="3"/>
    </row>
    <row r="43427" spans="21:21" x14ac:dyDescent="0.35">
      <c r="U43427" s="3"/>
    </row>
    <row r="43428" spans="21:21" x14ac:dyDescent="0.35">
      <c r="U43428" s="3"/>
    </row>
    <row r="43429" spans="21:21" x14ac:dyDescent="0.35">
      <c r="U43429" s="3"/>
    </row>
    <row r="43430" spans="21:21" x14ac:dyDescent="0.35">
      <c r="U43430" s="3"/>
    </row>
    <row r="43431" spans="21:21" x14ac:dyDescent="0.35">
      <c r="U43431" s="3"/>
    </row>
    <row r="43432" spans="21:21" x14ac:dyDescent="0.35">
      <c r="U43432" s="3"/>
    </row>
    <row r="43433" spans="21:21" x14ac:dyDescent="0.35">
      <c r="U43433" s="3"/>
    </row>
    <row r="43434" spans="21:21" x14ac:dyDescent="0.35">
      <c r="U43434" s="3"/>
    </row>
    <row r="43435" spans="21:21" x14ac:dyDescent="0.35">
      <c r="U43435" s="3"/>
    </row>
    <row r="43436" spans="21:21" x14ac:dyDescent="0.35">
      <c r="U43436" s="3"/>
    </row>
    <row r="43437" spans="21:21" x14ac:dyDescent="0.35">
      <c r="U43437" s="3"/>
    </row>
    <row r="43438" spans="21:21" x14ac:dyDescent="0.35">
      <c r="U43438" s="3"/>
    </row>
    <row r="43439" spans="21:21" x14ac:dyDescent="0.35">
      <c r="U43439" s="3"/>
    </row>
    <row r="43440" spans="21:21" x14ac:dyDescent="0.35">
      <c r="U43440" s="3"/>
    </row>
    <row r="43441" spans="21:21" x14ac:dyDescent="0.35">
      <c r="U43441" s="3"/>
    </row>
    <row r="43442" spans="21:21" x14ac:dyDescent="0.35">
      <c r="U43442" s="3"/>
    </row>
    <row r="43443" spans="21:21" x14ac:dyDescent="0.35">
      <c r="U43443" s="3"/>
    </row>
    <row r="43444" spans="21:21" x14ac:dyDescent="0.35">
      <c r="U43444" s="3"/>
    </row>
    <row r="43445" spans="21:21" x14ac:dyDescent="0.35">
      <c r="U43445" s="3"/>
    </row>
    <row r="43446" spans="21:21" x14ac:dyDescent="0.35">
      <c r="U43446" s="3"/>
    </row>
    <row r="43447" spans="21:21" x14ac:dyDescent="0.35">
      <c r="U43447" s="3"/>
    </row>
    <row r="43448" spans="21:21" x14ac:dyDescent="0.35">
      <c r="U43448" s="3"/>
    </row>
    <row r="43449" spans="21:21" x14ac:dyDescent="0.35">
      <c r="U43449" s="3"/>
    </row>
    <row r="43450" spans="21:21" x14ac:dyDescent="0.35">
      <c r="U43450" s="3"/>
    </row>
    <row r="43451" spans="21:21" x14ac:dyDescent="0.35">
      <c r="U43451" s="3"/>
    </row>
    <row r="43452" spans="21:21" x14ac:dyDescent="0.35">
      <c r="U43452" s="3"/>
    </row>
    <row r="43453" spans="21:21" x14ac:dyDescent="0.35">
      <c r="U43453" s="3"/>
    </row>
    <row r="43454" spans="21:21" x14ac:dyDescent="0.35">
      <c r="U43454" s="3"/>
    </row>
    <row r="43455" spans="21:21" x14ac:dyDescent="0.35">
      <c r="U43455" s="3"/>
    </row>
    <row r="43456" spans="21:21" x14ac:dyDescent="0.35">
      <c r="U43456" s="3"/>
    </row>
    <row r="43457" spans="21:21" x14ac:dyDescent="0.35">
      <c r="U43457" s="3"/>
    </row>
    <row r="43458" spans="21:21" x14ac:dyDescent="0.35">
      <c r="U43458" s="3"/>
    </row>
    <row r="43459" spans="21:21" x14ac:dyDescent="0.35">
      <c r="U43459" s="3"/>
    </row>
    <row r="43460" spans="21:21" x14ac:dyDescent="0.35">
      <c r="U43460" s="3"/>
    </row>
    <row r="43461" spans="21:21" x14ac:dyDescent="0.35">
      <c r="U43461" s="3"/>
    </row>
    <row r="43462" spans="21:21" x14ac:dyDescent="0.35">
      <c r="U43462" s="3"/>
    </row>
    <row r="43463" spans="21:21" x14ac:dyDescent="0.35">
      <c r="U43463" s="3"/>
    </row>
    <row r="43464" spans="21:21" x14ac:dyDescent="0.35">
      <c r="U43464" s="3"/>
    </row>
    <row r="43465" spans="21:21" x14ac:dyDescent="0.35">
      <c r="U43465" s="3"/>
    </row>
    <row r="43466" spans="21:21" x14ac:dyDescent="0.35">
      <c r="U43466" s="3"/>
    </row>
    <row r="43467" spans="21:21" x14ac:dyDescent="0.35">
      <c r="U43467" s="3"/>
    </row>
    <row r="43468" spans="21:21" x14ac:dyDescent="0.35">
      <c r="U43468" s="3"/>
    </row>
    <row r="43469" spans="21:21" x14ac:dyDescent="0.35">
      <c r="U43469" s="3"/>
    </row>
    <row r="43470" spans="21:21" x14ac:dyDescent="0.35">
      <c r="U43470" s="3"/>
    </row>
    <row r="43471" spans="21:21" x14ac:dyDescent="0.35">
      <c r="U43471" s="3"/>
    </row>
    <row r="43472" spans="21:21" x14ac:dyDescent="0.35">
      <c r="U43472" s="3"/>
    </row>
    <row r="43473" spans="21:21" x14ac:dyDescent="0.35">
      <c r="U43473" s="3"/>
    </row>
    <row r="43474" spans="21:21" x14ac:dyDescent="0.35">
      <c r="U43474" s="3"/>
    </row>
    <row r="43475" spans="21:21" x14ac:dyDescent="0.35">
      <c r="U43475" s="3"/>
    </row>
    <row r="43476" spans="21:21" x14ac:dyDescent="0.35">
      <c r="U43476" s="3"/>
    </row>
    <row r="43477" spans="21:21" x14ac:dyDescent="0.35">
      <c r="U43477" s="3"/>
    </row>
    <row r="43478" spans="21:21" x14ac:dyDescent="0.35">
      <c r="U43478" s="3"/>
    </row>
    <row r="43479" spans="21:21" x14ac:dyDescent="0.35">
      <c r="U43479" s="3"/>
    </row>
    <row r="43480" spans="21:21" x14ac:dyDescent="0.35">
      <c r="U43480" s="3"/>
    </row>
    <row r="43481" spans="21:21" x14ac:dyDescent="0.35">
      <c r="U43481" s="3"/>
    </row>
    <row r="43482" spans="21:21" x14ac:dyDescent="0.35">
      <c r="U43482" s="3"/>
    </row>
    <row r="43483" spans="21:21" x14ac:dyDescent="0.35">
      <c r="U43483" s="3"/>
    </row>
    <row r="43484" spans="21:21" x14ac:dyDescent="0.35">
      <c r="U43484" s="3"/>
    </row>
    <row r="43485" spans="21:21" x14ac:dyDescent="0.35">
      <c r="U43485" s="3"/>
    </row>
    <row r="43486" spans="21:21" x14ac:dyDescent="0.35">
      <c r="U43486" s="3"/>
    </row>
    <row r="43487" spans="21:21" x14ac:dyDescent="0.35">
      <c r="U43487" s="3"/>
    </row>
    <row r="43488" spans="21:21" x14ac:dyDescent="0.35">
      <c r="U43488" s="3"/>
    </row>
    <row r="43489" spans="21:21" x14ac:dyDescent="0.35">
      <c r="U43489" s="3"/>
    </row>
    <row r="43490" spans="21:21" x14ac:dyDescent="0.35">
      <c r="U43490" s="3"/>
    </row>
    <row r="43491" spans="21:21" x14ac:dyDescent="0.35">
      <c r="U43491" s="3"/>
    </row>
    <row r="43492" spans="21:21" x14ac:dyDescent="0.35">
      <c r="U43492" s="3"/>
    </row>
    <row r="43493" spans="21:21" x14ac:dyDescent="0.35">
      <c r="U43493" s="3"/>
    </row>
    <row r="43494" spans="21:21" x14ac:dyDescent="0.35">
      <c r="U43494" s="3"/>
    </row>
    <row r="43495" spans="21:21" x14ac:dyDescent="0.35">
      <c r="U43495" s="3"/>
    </row>
    <row r="43496" spans="21:21" x14ac:dyDescent="0.35">
      <c r="U43496" s="3"/>
    </row>
    <row r="43497" spans="21:21" x14ac:dyDescent="0.35">
      <c r="U43497" s="3"/>
    </row>
    <row r="43498" spans="21:21" x14ac:dyDescent="0.35">
      <c r="U43498" s="3"/>
    </row>
    <row r="43499" spans="21:21" x14ac:dyDescent="0.35">
      <c r="U43499" s="3"/>
    </row>
    <row r="43500" spans="21:21" x14ac:dyDescent="0.35">
      <c r="U43500" s="3"/>
    </row>
    <row r="43501" spans="21:21" x14ac:dyDescent="0.35">
      <c r="U43501" s="3"/>
    </row>
    <row r="43502" spans="21:21" x14ac:dyDescent="0.35">
      <c r="U43502" s="3"/>
    </row>
    <row r="43503" spans="21:21" x14ac:dyDescent="0.35">
      <c r="U43503" s="3"/>
    </row>
    <row r="43504" spans="21:21" x14ac:dyDescent="0.35">
      <c r="U43504" s="3"/>
    </row>
    <row r="43505" spans="21:21" x14ac:dyDescent="0.35">
      <c r="U43505" s="3"/>
    </row>
    <row r="43506" spans="21:21" x14ac:dyDescent="0.35">
      <c r="U43506" s="3"/>
    </row>
    <row r="43507" spans="21:21" x14ac:dyDescent="0.35">
      <c r="U43507" s="3"/>
    </row>
    <row r="43508" spans="21:21" x14ac:dyDescent="0.35">
      <c r="U43508" s="3"/>
    </row>
    <row r="43509" spans="21:21" x14ac:dyDescent="0.35">
      <c r="U43509" s="3"/>
    </row>
    <row r="43510" spans="21:21" x14ac:dyDescent="0.35">
      <c r="U43510" s="3"/>
    </row>
    <row r="43511" spans="21:21" x14ac:dyDescent="0.35">
      <c r="U43511" s="3"/>
    </row>
    <row r="43512" spans="21:21" x14ac:dyDescent="0.35">
      <c r="U43512" s="3"/>
    </row>
    <row r="43513" spans="21:21" x14ac:dyDescent="0.35">
      <c r="U43513" s="3"/>
    </row>
    <row r="43514" spans="21:21" x14ac:dyDescent="0.35">
      <c r="U43514" s="3"/>
    </row>
    <row r="43515" spans="21:21" x14ac:dyDescent="0.35">
      <c r="U43515" s="3"/>
    </row>
    <row r="43516" spans="21:21" x14ac:dyDescent="0.35">
      <c r="U43516" s="3"/>
    </row>
    <row r="43517" spans="21:21" x14ac:dyDescent="0.35">
      <c r="U43517" s="3"/>
    </row>
    <row r="43518" spans="21:21" x14ac:dyDescent="0.35">
      <c r="U43518" s="3"/>
    </row>
    <row r="43519" spans="21:21" x14ac:dyDescent="0.35">
      <c r="U43519" s="3"/>
    </row>
    <row r="43520" spans="21:21" x14ac:dyDescent="0.35">
      <c r="U43520" s="3"/>
    </row>
    <row r="43521" spans="21:21" x14ac:dyDescent="0.35">
      <c r="U43521" s="3"/>
    </row>
    <row r="43522" spans="21:21" x14ac:dyDescent="0.35">
      <c r="U43522" s="3"/>
    </row>
    <row r="43523" spans="21:21" x14ac:dyDescent="0.35">
      <c r="U43523" s="3"/>
    </row>
    <row r="43524" spans="21:21" x14ac:dyDescent="0.35">
      <c r="U43524" s="3"/>
    </row>
    <row r="43525" spans="21:21" x14ac:dyDescent="0.35">
      <c r="U43525" s="3"/>
    </row>
    <row r="43526" spans="21:21" x14ac:dyDescent="0.35">
      <c r="U43526" s="3"/>
    </row>
    <row r="43527" spans="21:21" x14ac:dyDescent="0.35">
      <c r="U43527" s="3"/>
    </row>
    <row r="43528" spans="21:21" x14ac:dyDescent="0.35">
      <c r="U43528" s="3"/>
    </row>
    <row r="43529" spans="21:21" x14ac:dyDescent="0.35">
      <c r="U43529" s="3"/>
    </row>
    <row r="43530" spans="21:21" x14ac:dyDescent="0.35">
      <c r="U43530" s="3"/>
    </row>
    <row r="43531" spans="21:21" x14ac:dyDescent="0.35">
      <c r="U43531" s="3"/>
    </row>
    <row r="43532" spans="21:21" x14ac:dyDescent="0.35">
      <c r="U43532" s="3"/>
    </row>
    <row r="43533" spans="21:21" x14ac:dyDescent="0.35">
      <c r="U43533" s="3"/>
    </row>
    <row r="43534" spans="21:21" x14ac:dyDescent="0.35">
      <c r="U43534" s="3"/>
    </row>
    <row r="43535" spans="21:21" x14ac:dyDescent="0.35">
      <c r="U43535" s="3"/>
    </row>
    <row r="43536" spans="21:21" x14ac:dyDescent="0.35">
      <c r="U43536" s="3"/>
    </row>
    <row r="43537" spans="21:21" x14ac:dyDescent="0.35">
      <c r="U43537" s="3"/>
    </row>
    <row r="43538" spans="21:21" x14ac:dyDescent="0.35">
      <c r="U43538" s="3"/>
    </row>
    <row r="43539" spans="21:21" x14ac:dyDescent="0.35">
      <c r="U43539" s="3"/>
    </row>
    <row r="43540" spans="21:21" x14ac:dyDescent="0.35">
      <c r="U43540" s="3"/>
    </row>
    <row r="43541" spans="21:21" x14ac:dyDescent="0.35">
      <c r="U43541" s="3"/>
    </row>
    <row r="43542" spans="21:21" x14ac:dyDescent="0.35">
      <c r="U43542" s="3"/>
    </row>
    <row r="43543" spans="21:21" x14ac:dyDescent="0.35">
      <c r="U43543" s="3"/>
    </row>
    <row r="43544" spans="21:21" x14ac:dyDescent="0.35">
      <c r="U43544" s="3"/>
    </row>
    <row r="43545" spans="21:21" x14ac:dyDescent="0.35">
      <c r="U43545" s="3"/>
    </row>
    <row r="43546" spans="21:21" x14ac:dyDescent="0.35">
      <c r="U43546" s="3"/>
    </row>
    <row r="43547" spans="21:21" x14ac:dyDescent="0.35">
      <c r="U43547" s="3"/>
    </row>
    <row r="43548" spans="21:21" x14ac:dyDescent="0.35">
      <c r="U43548" s="3"/>
    </row>
    <row r="43549" spans="21:21" x14ac:dyDescent="0.35">
      <c r="U43549" s="3"/>
    </row>
    <row r="43550" spans="21:21" x14ac:dyDescent="0.35">
      <c r="U43550" s="3"/>
    </row>
    <row r="43551" spans="21:21" x14ac:dyDescent="0.35">
      <c r="U43551" s="3"/>
    </row>
    <row r="43552" spans="21:21" x14ac:dyDescent="0.35">
      <c r="U43552" s="3"/>
    </row>
    <row r="43553" spans="21:21" x14ac:dyDescent="0.35">
      <c r="U43553" s="3"/>
    </row>
    <row r="43554" spans="21:21" x14ac:dyDescent="0.35">
      <c r="U43554" s="3"/>
    </row>
    <row r="43555" spans="21:21" x14ac:dyDescent="0.35">
      <c r="U43555" s="3"/>
    </row>
    <row r="43556" spans="21:21" x14ac:dyDescent="0.35">
      <c r="U43556" s="3"/>
    </row>
    <row r="43557" spans="21:21" x14ac:dyDescent="0.35">
      <c r="U43557" s="3"/>
    </row>
    <row r="43558" spans="21:21" x14ac:dyDescent="0.35">
      <c r="U43558" s="3"/>
    </row>
    <row r="43559" spans="21:21" x14ac:dyDescent="0.35">
      <c r="U43559" s="3"/>
    </row>
    <row r="43560" spans="21:21" x14ac:dyDescent="0.35">
      <c r="U43560" s="3"/>
    </row>
    <row r="43561" spans="21:21" x14ac:dyDescent="0.35">
      <c r="U43561" s="3"/>
    </row>
    <row r="43562" spans="21:21" x14ac:dyDescent="0.35">
      <c r="U43562" s="3"/>
    </row>
    <row r="43563" spans="21:21" x14ac:dyDescent="0.35">
      <c r="U43563" s="3"/>
    </row>
    <row r="43564" spans="21:21" x14ac:dyDescent="0.35">
      <c r="U43564" s="3"/>
    </row>
    <row r="43565" spans="21:21" x14ac:dyDescent="0.35">
      <c r="U43565" s="3"/>
    </row>
    <row r="43566" spans="21:21" x14ac:dyDescent="0.35">
      <c r="U43566" s="3"/>
    </row>
    <row r="43567" spans="21:21" x14ac:dyDescent="0.35">
      <c r="U43567" s="3"/>
    </row>
    <row r="43568" spans="21:21" x14ac:dyDescent="0.35">
      <c r="U43568" s="3"/>
    </row>
    <row r="43569" spans="21:21" x14ac:dyDescent="0.35">
      <c r="U43569" s="3"/>
    </row>
    <row r="43570" spans="21:21" x14ac:dyDescent="0.35">
      <c r="U43570" s="3"/>
    </row>
    <row r="43571" spans="21:21" x14ac:dyDescent="0.35">
      <c r="U43571" s="3"/>
    </row>
    <row r="43572" spans="21:21" x14ac:dyDescent="0.35">
      <c r="U43572" s="3"/>
    </row>
    <row r="43573" spans="21:21" x14ac:dyDescent="0.35">
      <c r="U43573" s="3"/>
    </row>
    <row r="43574" spans="21:21" x14ac:dyDescent="0.35">
      <c r="U43574" s="3"/>
    </row>
    <row r="43575" spans="21:21" x14ac:dyDescent="0.35">
      <c r="U43575" s="3"/>
    </row>
    <row r="43576" spans="21:21" x14ac:dyDescent="0.35">
      <c r="U43576" s="3"/>
    </row>
    <row r="43577" spans="21:21" x14ac:dyDescent="0.35">
      <c r="U43577" s="3"/>
    </row>
    <row r="43578" spans="21:21" x14ac:dyDescent="0.35">
      <c r="U43578" s="3"/>
    </row>
    <row r="43579" spans="21:21" x14ac:dyDescent="0.35">
      <c r="U43579" s="3"/>
    </row>
    <row r="43580" spans="21:21" x14ac:dyDescent="0.35">
      <c r="U43580" s="3"/>
    </row>
    <row r="43581" spans="21:21" x14ac:dyDescent="0.35">
      <c r="U43581" s="3"/>
    </row>
    <row r="43582" spans="21:21" x14ac:dyDescent="0.35">
      <c r="U43582" s="3"/>
    </row>
    <row r="43583" spans="21:21" x14ac:dyDescent="0.35">
      <c r="U43583" s="3"/>
    </row>
    <row r="43584" spans="21:21" x14ac:dyDescent="0.35">
      <c r="U43584" s="3"/>
    </row>
    <row r="43585" spans="21:21" x14ac:dyDescent="0.35">
      <c r="U43585" s="3"/>
    </row>
    <row r="43586" spans="21:21" x14ac:dyDescent="0.35">
      <c r="U43586" s="3"/>
    </row>
    <row r="43587" spans="21:21" x14ac:dyDescent="0.35">
      <c r="U43587" s="3"/>
    </row>
    <row r="43588" spans="21:21" x14ac:dyDescent="0.35">
      <c r="U43588" s="3"/>
    </row>
    <row r="43589" spans="21:21" x14ac:dyDescent="0.35">
      <c r="U43589" s="3"/>
    </row>
    <row r="43590" spans="21:21" x14ac:dyDescent="0.35">
      <c r="U43590" s="3"/>
    </row>
    <row r="43591" spans="21:21" x14ac:dyDescent="0.35">
      <c r="U43591" s="3"/>
    </row>
    <row r="43592" spans="21:21" x14ac:dyDescent="0.35">
      <c r="U43592" s="3"/>
    </row>
    <row r="43593" spans="21:21" x14ac:dyDescent="0.35">
      <c r="U43593" s="3"/>
    </row>
    <row r="43594" spans="21:21" x14ac:dyDescent="0.35">
      <c r="U43594" s="3"/>
    </row>
    <row r="43595" spans="21:21" x14ac:dyDescent="0.35">
      <c r="U43595" s="3"/>
    </row>
    <row r="43596" spans="21:21" x14ac:dyDescent="0.35">
      <c r="U43596" s="3"/>
    </row>
    <row r="43597" spans="21:21" x14ac:dyDescent="0.35">
      <c r="U43597" s="3"/>
    </row>
    <row r="43598" spans="21:21" x14ac:dyDescent="0.35">
      <c r="U43598" s="3"/>
    </row>
    <row r="43599" spans="21:21" x14ac:dyDescent="0.35">
      <c r="U43599" s="3"/>
    </row>
    <row r="43600" spans="21:21" x14ac:dyDescent="0.35">
      <c r="U43600" s="3"/>
    </row>
    <row r="43601" spans="21:21" x14ac:dyDescent="0.35">
      <c r="U43601" s="3"/>
    </row>
    <row r="43602" spans="21:21" x14ac:dyDescent="0.35">
      <c r="U43602" s="3"/>
    </row>
    <row r="43603" spans="21:21" x14ac:dyDescent="0.35">
      <c r="U43603" s="3"/>
    </row>
    <row r="43604" spans="21:21" x14ac:dyDescent="0.35">
      <c r="U43604" s="3"/>
    </row>
    <row r="43605" spans="21:21" x14ac:dyDescent="0.35">
      <c r="U43605" s="3"/>
    </row>
    <row r="43606" spans="21:21" x14ac:dyDescent="0.35">
      <c r="U43606" s="3"/>
    </row>
    <row r="43607" spans="21:21" x14ac:dyDescent="0.35">
      <c r="U43607" s="3"/>
    </row>
    <row r="43608" spans="21:21" x14ac:dyDescent="0.35">
      <c r="U43608" s="3"/>
    </row>
    <row r="43609" spans="21:21" x14ac:dyDescent="0.35">
      <c r="U43609" s="3"/>
    </row>
    <row r="43610" spans="21:21" x14ac:dyDescent="0.35">
      <c r="U43610" s="3"/>
    </row>
    <row r="43611" spans="21:21" x14ac:dyDescent="0.35">
      <c r="U43611" s="3"/>
    </row>
    <row r="43612" spans="21:21" x14ac:dyDescent="0.35">
      <c r="U43612" s="3"/>
    </row>
    <row r="43613" spans="21:21" x14ac:dyDescent="0.35">
      <c r="U43613" s="3"/>
    </row>
    <row r="43614" spans="21:21" x14ac:dyDescent="0.35">
      <c r="U43614" s="3"/>
    </row>
    <row r="43615" spans="21:21" x14ac:dyDescent="0.35">
      <c r="U43615" s="3"/>
    </row>
    <row r="43616" spans="21:21" x14ac:dyDescent="0.35">
      <c r="U43616" s="3"/>
    </row>
    <row r="43617" spans="21:21" x14ac:dyDescent="0.35">
      <c r="U43617" s="3"/>
    </row>
    <row r="43618" spans="21:21" x14ac:dyDescent="0.35">
      <c r="U43618" s="3"/>
    </row>
    <row r="43619" spans="21:21" x14ac:dyDescent="0.35">
      <c r="U43619" s="3"/>
    </row>
    <row r="43620" spans="21:21" x14ac:dyDescent="0.35">
      <c r="U43620" s="3"/>
    </row>
    <row r="43621" spans="21:21" x14ac:dyDescent="0.35">
      <c r="U43621" s="3"/>
    </row>
    <row r="43622" spans="21:21" x14ac:dyDescent="0.35">
      <c r="U43622" s="3"/>
    </row>
    <row r="43623" spans="21:21" x14ac:dyDescent="0.35">
      <c r="U43623" s="3"/>
    </row>
    <row r="43624" spans="21:21" x14ac:dyDescent="0.35">
      <c r="U43624" s="3"/>
    </row>
    <row r="43625" spans="21:21" x14ac:dyDescent="0.35">
      <c r="U43625" s="3"/>
    </row>
    <row r="43626" spans="21:21" x14ac:dyDescent="0.35">
      <c r="U43626" s="3"/>
    </row>
    <row r="43627" spans="21:21" x14ac:dyDescent="0.35">
      <c r="U43627" s="3"/>
    </row>
    <row r="43628" spans="21:21" x14ac:dyDescent="0.35">
      <c r="U43628" s="3"/>
    </row>
    <row r="43629" spans="21:21" x14ac:dyDescent="0.35">
      <c r="U43629" s="3"/>
    </row>
    <row r="43630" spans="21:21" x14ac:dyDescent="0.35">
      <c r="U43630" s="3"/>
    </row>
    <row r="43631" spans="21:21" x14ac:dyDescent="0.35">
      <c r="U43631" s="3"/>
    </row>
    <row r="43632" spans="21:21" x14ac:dyDescent="0.35">
      <c r="U43632" s="3"/>
    </row>
    <row r="43633" spans="21:21" x14ac:dyDescent="0.35">
      <c r="U43633" s="3"/>
    </row>
    <row r="43634" spans="21:21" x14ac:dyDescent="0.35">
      <c r="U43634" s="3"/>
    </row>
    <row r="43635" spans="21:21" x14ac:dyDescent="0.35">
      <c r="U43635" s="3"/>
    </row>
    <row r="43636" spans="21:21" x14ac:dyDescent="0.35">
      <c r="U43636" s="3"/>
    </row>
    <row r="43637" spans="21:21" x14ac:dyDescent="0.35">
      <c r="U43637" s="3"/>
    </row>
    <row r="43638" spans="21:21" x14ac:dyDescent="0.35">
      <c r="U43638" s="3"/>
    </row>
    <row r="43639" spans="21:21" x14ac:dyDescent="0.35">
      <c r="U43639" s="3"/>
    </row>
    <row r="43640" spans="21:21" x14ac:dyDescent="0.35">
      <c r="U43640" s="3"/>
    </row>
    <row r="43641" spans="21:21" x14ac:dyDescent="0.35">
      <c r="U43641" s="3"/>
    </row>
    <row r="43642" spans="21:21" x14ac:dyDescent="0.35">
      <c r="U43642" s="3"/>
    </row>
    <row r="43643" spans="21:21" x14ac:dyDescent="0.35">
      <c r="U43643" s="3"/>
    </row>
    <row r="43644" spans="21:21" x14ac:dyDescent="0.35">
      <c r="U43644" s="3"/>
    </row>
    <row r="43645" spans="21:21" x14ac:dyDescent="0.35">
      <c r="U43645" s="3"/>
    </row>
    <row r="43646" spans="21:21" x14ac:dyDescent="0.35">
      <c r="U43646" s="3"/>
    </row>
    <row r="43647" spans="21:21" x14ac:dyDescent="0.35">
      <c r="U43647" s="3"/>
    </row>
    <row r="43648" spans="21:21" x14ac:dyDescent="0.35">
      <c r="U43648" s="3"/>
    </row>
    <row r="43649" spans="21:21" x14ac:dyDescent="0.35">
      <c r="U43649" s="3"/>
    </row>
    <row r="43650" spans="21:21" x14ac:dyDescent="0.35">
      <c r="U43650" s="3"/>
    </row>
    <row r="43651" spans="21:21" x14ac:dyDescent="0.35">
      <c r="U43651" s="3"/>
    </row>
    <row r="43652" spans="21:21" x14ac:dyDescent="0.35">
      <c r="U43652" s="3"/>
    </row>
    <row r="43653" spans="21:21" x14ac:dyDescent="0.35">
      <c r="U43653" s="3"/>
    </row>
    <row r="43654" spans="21:21" x14ac:dyDescent="0.35">
      <c r="U43654" s="3"/>
    </row>
    <row r="43655" spans="21:21" x14ac:dyDescent="0.35">
      <c r="U43655" s="3"/>
    </row>
    <row r="43656" spans="21:21" x14ac:dyDescent="0.35">
      <c r="U43656" s="3"/>
    </row>
    <row r="43657" spans="21:21" x14ac:dyDescent="0.35">
      <c r="U43657" s="3"/>
    </row>
    <row r="43658" spans="21:21" x14ac:dyDescent="0.35">
      <c r="U43658" s="3"/>
    </row>
    <row r="43659" spans="21:21" x14ac:dyDescent="0.35">
      <c r="U43659" s="3"/>
    </row>
    <row r="43660" spans="21:21" x14ac:dyDescent="0.35">
      <c r="U43660" s="3"/>
    </row>
    <row r="43661" spans="21:21" x14ac:dyDescent="0.35">
      <c r="U43661" s="3"/>
    </row>
    <row r="43662" spans="21:21" x14ac:dyDescent="0.35">
      <c r="U43662" s="3"/>
    </row>
    <row r="43663" spans="21:21" x14ac:dyDescent="0.35">
      <c r="U43663" s="3"/>
    </row>
    <row r="43664" spans="21:21" x14ac:dyDescent="0.35">
      <c r="U43664" s="3"/>
    </row>
    <row r="43665" spans="21:21" x14ac:dyDescent="0.35">
      <c r="U43665" s="3"/>
    </row>
    <row r="43666" spans="21:21" x14ac:dyDescent="0.35">
      <c r="U43666" s="3"/>
    </row>
    <row r="43667" spans="21:21" x14ac:dyDescent="0.35">
      <c r="U43667" s="3"/>
    </row>
    <row r="43668" spans="21:21" x14ac:dyDescent="0.35">
      <c r="U43668" s="3"/>
    </row>
    <row r="43669" spans="21:21" x14ac:dyDescent="0.35">
      <c r="U43669" s="3"/>
    </row>
    <row r="43670" spans="21:21" x14ac:dyDescent="0.35">
      <c r="U43670" s="3"/>
    </row>
    <row r="43671" spans="21:21" x14ac:dyDescent="0.35">
      <c r="U43671" s="3"/>
    </row>
    <row r="43672" spans="21:21" x14ac:dyDescent="0.35">
      <c r="U43672" s="3"/>
    </row>
    <row r="43673" spans="21:21" x14ac:dyDescent="0.35">
      <c r="U43673" s="3"/>
    </row>
    <row r="43674" spans="21:21" x14ac:dyDescent="0.35">
      <c r="U43674" s="3"/>
    </row>
    <row r="43675" spans="21:21" x14ac:dyDescent="0.35">
      <c r="U43675" s="3"/>
    </row>
    <row r="43676" spans="21:21" x14ac:dyDescent="0.35">
      <c r="U43676" s="3"/>
    </row>
    <row r="43677" spans="21:21" x14ac:dyDescent="0.35">
      <c r="U43677" s="3"/>
    </row>
    <row r="43678" spans="21:21" x14ac:dyDescent="0.35">
      <c r="U43678" s="3"/>
    </row>
    <row r="43679" spans="21:21" x14ac:dyDescent="0.35">
      <c r="U43679" s="3"/>
    </row>
    <row r="43680" spans="21:21" x14ac:dyDescent="0.35">
      <c r="U43680" s="3"/>
    </row>
    <row r="43681" spans="21:21" x14ac:dyDescent="0.35">
      <c r="U43681" s="3"/>
    </row>
    <row r="43682" spans="21:21" x14ac:dyDescent="0.35">
      <c r="U43682" s="3"/>
    </row>
    <row r="43683" spans="21:21" x14ac:dyDescent="0.35">
      <c r="U43683" s="3"/>
    </row>
    <row r="43684" spans="21:21" x14ac:dyDescent="0.35">
      <c r="U43684" s="3"/>
    </row>
    <row r="43685" spans="21:21" x14ac:dyDescent="0.35">
      <c r="U43685" s="3"/>
    </row>
    <row r="43686" spans="21:21" x14ac:dyDescent="0.35">
      <c r="U43686" s="3"/>
    </row>
    <row r="43687" spans="21:21" x14ac:dyDescent="0.35">
      <c r="U43687" s="3"/>
    </row>
    <row r="43688" spans="21:21" x14ac:dyDescent="0.35">
      <c r="U43688" s="3"/>
    </row>
    <row r="43689" spans="21:21" x14ac:dyDescent="0.35">
      <c r="U43689" s="3"/>
    </row>
    <row r="43690" spans="21:21" x14ac:dyDescent="0.35">
      <c r="U43690" s="3"/>
    </row>
    <row r="43691" spans="21:21" x14ac:dyDescent="0.35">
      <c r="U43691" s="3"/>
    </row>
    <row r="43692" spans="21:21" x14ac:dyDescent="0.35">
      <c r="U43692" s="3"/>
    </row>
    <row r="43693" spans="21:21" x14ac:dyDescent="0.35">
      <c r="U43693" s="3"/>
    </row>
    <row r="43694" spans="21:21" x14ac:dyDescent="0.35">
      <c r="U43694" s="3"/>
    </row>
    <row r="43695" spans="21:21" x14ac:dyDescent="0.35">
      <c r="U43695" s="3"/>
    </row>
    <row r="43696" spans="21:21" x14ac:dyDescent="0.35">
      <c r="U43696" s="3"/>
    </row>
    <row r="43697" spans="21:21" x14ac:dyDescent="0.35">
      <c r="U43697" s="3"/>
    </row>
    <row r="43698" spans="21:21" x14ac:dyDescent="0.35">
      <c r="U43698" s="3"/>
    </row>
    <row r="43699" spans="21:21" x14ac:dyDescent="0.35">
      <c r="U43699" s="3"/>
    </row>
    <row r="43700" spans="21:21" x14ac:dyDescent="0.35">
      <c r="U43700" s="3"/>
    </row>
    <row r="43701" spans="21:21" x14ac:dyDescent="0.35">
      <c r="U43701" s="3"/>
    </row>
    <row r="43702" spans="21:21" x14ac:dyDescent="0.35">
      <c r="U43702" s="3"/>
    </row>
    <row r="43703" spans="21:21" x14ac:dyDescent="0.35">
      <c r="U43703" s="3"/>
    </row>
    <row r="43704" spans="21:21" x14ac:dyDescent="0.35">
      <c r="U43704" s="3"/>
    </row>
    <row r="43705" spans="21:21" x14ac:dyDescent="0.35">
      <c r="U43705" s="3"/>
    </row>
    <row r="43706" spans="21:21" x14ac:dyDescent="0.35">
      <c r="U43706" s="3"/>
    </row>
    <row r="43707" spans="21:21" x14ac:dyDescent="0.35">
      <c r="U43707" s="3"/>
    </row>
    <row r="43708" spans="21:21" x14ac:dyDescent="0.35">
      <c r="U43708" s="3"/>
    </row>
    <row r="43709" spans="21:21" x14ac:dyDescent="0.35">
      <c r="U43709" s="3"/>
    </row>
    <row r="43710" spans="21:21" x14ac:dyDescent="0.35">
      <c r="U43710" s="3"/>
    </row>
    <row r="43711" spans="21:21" x14ac:dyDescent="0.35">
      <c r="U43711" s="3"/>
    </row>
    <row r="43712" spans="21:21" x14ac:dyDescent="0.35">
      <c r="U43712" s="3"/>
    </row>
    <row r="43713" spans="21:21" x14ac:dyDescent="0.35">
      <c r="U43713" s="3"/>
    </row>
    <row r="43714" spans="21:21" x14ac:dyDescent="0.35">
      <c r="U43714" s="3"/>
    </row>
    <row r="43715" spans="21:21" x14ac:dyDescent="0.35">
      <c r="U43715" s="3"/>
    </row>
    <row r="43716" spans="21:21" x14ac:dyDescent="0.35">
      <c r="U43716" s="3"/>
    </row>
    <row r="43717" spans="21:21" x14ac:dyDescent="0.35">
      <c r="U43717" s="3"/>
    </row>
    <row r="43718" spans="21:21" x14ac:dyDescent="0.35">
      <c r="U43718" s="3"/>
    </row>
    <row r="43719" spans="21:21" x14ac:dyDescent="0.35">
      <c r="U43719" s="3"/>
    </row>
    <row r="43720" spans="21:21" x14ac:dyDescent="0.35">
      <c r="U43720" s="3"/>
    </row>
    <row r="43721" spans="21:21" x14ac:dyDescent="0.35">
      <c r="U43721" s="3"/>
    </row>
    <row r="43722" spans="21:21" x14ac:dyDescent="0.35">
      <c r="U43722" s="3"/>
    </row>
    <row r="43723" spans="21:21" x14ac:dyDescent="0.35">
      <c r="U43723" s="3"/>
    </row>
    <row r="43724" spans="21:21" x14ac:dyDescent="0.35">
      <c r="U43724" s="3"/>
    </row>
    <row r="43725" spans="21:21" x14ac:dyDescent="0.35">
      <c r="U43725" s="3"/>
    </row>
    <row r="43726" spans="21:21" x14ac:dyDescent="0.35">
      <c r="U43726" s="3"/>
    </row>
    <row r="43727" spans="21:21" x14ac:dyDescent="0.35">
      <c r="U43727" s="3"/>
    </row>
    <row r="43728" spans="21:21" x14ac:dyDescent="0.35">
      <c r="U43728" s="3"/>
    </row>
    <row r="43729" spans="21:21" x14ac:dyDescent="0.35">
      <c r="U43729" s="3"/>
    </row>
    <row r="43730" spans="21:21" x14ac:dyDescent="0.35">
      <c r="U43730" s="3"/>
    </row>
    <row r="43731" spans="21:21" x14ac:dyDescent="0.35">
      <c r="U43731" s="3"/>
    </row>
    <row r="43732" spans="21:21" x14ac:dyDescent="0.35">
      <c r="U43732" s="3"/>
    </row>
    <row r="43733" spans="21:21" x14ac:dyDescent="0.35">
      <c r="U43733" s="3"/>
    </row>
    <row r="43734" spans="21:21" x14ac:dyDescent="0.35">
      <c r="U43734" s="3"/>
    </row>
    <row r="43735" spans="21:21" x14ac:dyDescent="0.35">
      <c r="U43735" s="3"/>
    </row>
    <row r="43736" spans="21:21" x14ac:dyDescent="0.35">
      <c r="U43736" s="3"/>
    </row>
    <row r="43737" spans="21:21" x14ac:dyDescent="0.35">
      <c r="U43737" s="3"/>
    </row>
    <row r="43738" spans="21:21" x14ac:dyDescent="0.35">
      <c r="U43738" s="3"/>
    </row>
    <row r="43739" spans="21:21" x14ac:dyDescent="0.35">
      <c r="U43739" s="3"/>
    </row>
    <row r="43740" spans="21:21" x14ac:dyDescent="0.35">
      <c r="U43740" s="3"/>
    </row>
    <row r="43741" spans="21:21" x14ac:dyDescent="0.35">
      <c r="U43741" s="3"/>
    </row>
    <row r="43742" spans="21:21" x14ac:dyDescent="0.35">
      <c r="U43742" s="3"/>
    </row>
    <row r="43743" spans="21:21" x14ac:dyDescent="0.35">
      <c r="U43743" s="3"/>
    </row>
    <row r="43744" spans="21:21" x14ac:dyDescent="0.35">
      <c r="U43744" s="3"/>
    </row>
    <row r="43745" spans="21:21" x14ac:dyDescent="0.35">
      <c r="U43745" s="3"/>
    </row>
    <row r="43746" spans="21:21" x14ac:dyDescent="0.35">
      <c r="U43746" s="3"/>
    </row>
    <row r="43747" spans="21:21" x14ac:dyDescent="0.35">
      <c r="U43747" s="3"/>
    </row>
    <row r="43748" spans="21:21" x14ac:dyDescent="0.35">
      <c r="U43748" s="3"/>
    </row>
    <row r="43749" spans="21:21" x14ac:dyDescent="0.35">
      <c r="U43749" s="3"/>
    </row>
    <row r="43750" spans="21:21" x14ac:dyDescent="0.35">
      <c r="U43750" s="3"/>
    </row>
    <row r="43751" spans="21:21" x14ac:dyDescent="0.35">
      <c r="U43751" s="3"/>
    </row>
    <row r="43752" spans="21:21" x14ac:dyDescent="0.35">
      <c r="U43752" s="3"/>
    </row>
    <row r="43753" spans="21:21" x14ac:dyDescent="0.35">
      <c r="U43753" s="3"/>
    </row>
    <row r="43754" spans="21:21" x14ac:dyDescent="0.35">
      <c r="U43754" s="3"/>
    </row>
    <row r="43755" spans="21:21" x14ac:dyDescent="0.35">
      <c r="U43755" s="3"/>
    </row>
    <row r="43756" spans="21:21" x14ac:dyDescent="0.35">
      <c r="U43756" s="3"/>
    </row>
    <row r="43757" spans="21:21" x14ac:dyDescent="0.35">
      <c r="U43757" s="3"/>
    </row>
    <row r="43758" spans="21:21" x14ac:dyDescent="0.35">
      <c r="U43758" s="3"/>
    </row>
    <row r="43759" spans="21:21" x14ac:dyDescent="0.35">
      <c r="U43759" s="3"/>
    </row>
    <row r="43760" spans="21:21" x14ac:dyDescent="0.35">
      <c r="U43760" s="3"/>
    </row>
    <row r="43761" spans="21:21" x14ac:dyDescent="0.35">
      <c r="U43761" s="3"/>
    </row>
    <row r="43762" spans="21:21" x14ac:dyDescent="0.35">
      <c r="U43762" s="3"/>
    </row>
    <row r="43763" spans="21:21" x14ac:dyDescent="0.35">
      <c r="U43763" s="3"/>
    </row>
    <row r="43764" spans="21:21" x14ac:dyDescent="0.35">
      <c r="U43764" s="3"/>
    </row>
    <row r="43765" spans="21:21" x14ac:dyDescent="0.35">
      <c r="U43765" s="3"/>
    </row>
    <row r="43766" spans="21:21" x14ac:dyDescent="0.35">
      <c r="U43766" s="3"/>
    </row>
    <row r="43767" spans="21:21" x14ac:dyDescent="0.35">
      <c r="U43767" s="3"/>
    </row>
    <row r="43768" spans="21:21" x14ac:dyDescent="0.35">
      <c r="U43768" s="3"/>
    </row>
    <row r="43769" spans="21:21" x14ac:dyDescent="0.35">
      <c r="U43769" s="3"/>
    </row>
    <row r="43770" spans="21:21" x14ac:dyDescent="0.35">
      <c r="U43770" s="3"/>
    </row>
    <row r="43771" spans="21:21" x14ac:dyDescent="0.35">
      <c r="U43771" s="3"/>
    </row>
    <row r="43772" spans="21:21" x14ac:dyDescent="0.35">
      <c r="U43772" s="3"/>
    </row>
    <row r="43773" spans="21:21" x14ac:dyDescent="0.35">
      <c r="U43773" s="3"/>
    </row>
    <row r="43774" spans="21:21" x14ac:dyDescent="0.35">
      <c r="U43774" s="3"/>
    </row>
    <row r="43775" spans="21:21" x14ac:dyDescent="0.35">
      <c r="U43775" s="3"/>
    </row>
    <row r="43776" spans="21:21" x14ac:dyDescent="0.35">
      <c r="U43776" s="3"/>
    </row>
    <row r="43777" spans="21:21" x14ac:dyDescent="0.35">
      <c r="U43777" s="3"/>
    </row>
    <row r="43778" spans="21:21" x14ac:dyDescent="0.35">
      <c r="U43778" s="3"/>
    </row>
    <row r="43779" spans="21:21" x14ac:dyDescent="0.35">
      <c r="U43779" s="3"/>
    </row>
    <row r="43780" spans="21:21" x14ac:dyDescent="0.35">
      <c r="U43780" s="3"/>
    </row>
    <row r="43781" spans="21:21" x14ac:dyDescent="0.35">
      <c r="U43781" s="3"/>
    </row>
    <row r="43782" spans="21:21" x14ac:dyDescent="0.35">
      <c r="U43782" s="3"/>
    </row>
    <row r="43783" spans="21:21" x14ac:dyDescent="0.35">
      <c r="U43783" s="3"/>
    </row>
    <row r="43784" spans="21:21" x14ac:dyDescent="0.35">
      <c r="U43784" s="3"/>
    </row>
    <row r="43785" spans="21:21" x14ac:dyDescent="0.35">
      <c r="U43785" s="3"/>
    </row>
    <row r="43786" spans="21:21" x14ac:dyDescent="0.35">
      <c r="U43786" s="3"/>
    </row>
    <row r="43787" spans="21:21" x14ac:dyDescent="0.35">
      <c r="U43787" s="3"/>
    </row>
    <row r="43788" spans="21:21" x14ac:dyDescent="0.35">
      <c r="U43788" s="3"/>
    </row>
    <row r="43789" spans="21:21" x14ac:dyDescent="0.35">
      <c r="U43789" s="3"/>
    </row>
    <row r="43790" spans="21:21" x14ac:dyDescent="0.35">
      <c r="U43790" s="3"/>
    </row>
    <row r="43791" spans="21:21" x14ac:dyDescent="0.35">
      <c r="U43791" s="3"/>
    </row>
    <row r="43792" spans="21:21" x14ac:dyDescent="0.35">
      <c r="U43792" s="3"/>
    </row>
    <row r="43793" spans="21:21" x14ac:dyDescent="0.35">
      <c r="U43793" s="3"/>
    </row>
    <row r="43794" spans="21:21" x14ac:dyDescent="0.35">
      <c r="U43794" s="3"/>
    </row>
    <row r="43795" spans="21:21" x14ac:dyDescent="0.35">
      <c r="U43795" s="3"/>
    </row>
    <row r="43796" spans="21:21" x14ac:dyDescent="0.35">
      <c r="U43796" s="3"/>
    </row>
    <row r="43797" spans="21:21" x14ac:dyDescent="0.35">
      <c r="U43797" s="3"/>
    </row>
    <row r="43798" spans="21:21" x14ac:dyDescent="0.35">
      <c r="U43798" s="3"/>
    </row>
    <row r="43799" spans="21:21" x14ac:dyDescent="0.35">
      <c r="U43799" s="3"/>
    </row>
    <row r="43800" spans="21:21" x14ac:dyDescent="0.35">
      <c r="U43800" s="3"/>
    </row>
    <row r="43801" spans="21:21" x14ac:dyDescent="0.35">
      <c r="U43801" s="3"/>
    </row>
    <row r="43802" spans="21:21" x14ac:dyDescent="0.35">
      <c r="U43802" s="3"/>
    </row>
    <row r="43803" spans="21:21" x14ac:dyDescent="0.35">
      <c r="U43803" s="3"/>
    </row>
    <row r="43804" spans="21:21" x14ac:dyDescent="0.35">
      <c r="U43804" s="3"/>
    </row>
    <row r="43805" spans="21:21" x14ac:dyDescent="0.35">
      <c r="U43805" s="3"/>
    </row>
    <row r="43806" spans="21:21" x14ac:dyDescent="0.35">
      <c r="U43806" s="3"/>
    </row>
    <row r="43807" spans="21:21" x14ac:dyDescent="0.35">
      <c r="U43807" s="3"/>
    </row>
    <row r="43808" spans="21:21" x14ac:dyDescent="0.35">
      <c r="U43808" s="3"/>
    </row>
    <row r="43809" spans="21:21" x14ac:dyDescent="0.35">
      <c r="U43809" s="3"/>
    </row>
    <row r="43810" spans="21:21" x14ac:dyDescent="0.35">
      <c r="U43810" s="3"/>
    </row>
    <row r="43811" spans="21:21" x14ac:dyDescent="0.35">
      <c r="U43811" s="3"/>
    </row>
    <row r="43812" spans="21:21" x14ac:dyDescent="0.35">
      <c r="U43812" s="3"/>
    </row>
    <row r="43813" spans="21:21" x14ac:dyDescent="0.35">
      <c r="U43813" s="3"/>
    </row>
    <row r="43814" spans="21:21" x14ac:dyDescent="0.35">
      <c r="U43814" s="3"/>
    </row>
    <row r="43815" spans="21:21" x14ac:dyDescent="0.35">
      <c r="U43815" s="3"/>
    </row>
    <row r="43816" spans="21:21" x14ac:dyDescent="0.35">
      <c r="U43816" s="3"/>
    </row>
    <row r="43817" spans="21:21" x14ac:dyDescent="0.35">
      <c r="U43817" s="3"/>
    </row>
    <row r="43818" spans="21:21" x14ac:dyDescent="0.35">
      <c r="U43818" s="3"/>
    </row>
    <row r="43819" spans="21:21" x14ac:dyDescent="0.35">
      <c r="U43819" s="3"/>
    </row>
    <row r="43820" spans="21:21" x14ac:dyDescent="0.35">
      <c r="U43820" s="3"/>
    </row>
    <row r="43821" spans="21:21" x14ac:dyDescent="0.35">
      <c r="U43821" s="3"/>
    </row>
    <row r="43822" spans="21:21" x14ac:dyDescent="0.35">
      <c r="U43822" s="3"/>
    </row>
    <row r="43823" spans="21:21" x14ac:dyDescent="0.35">
      <c r="U43823" s="3"/>
    </row>
    <row r="43824" spans="21:21" x14ac:dyDescent="0.35">
      <c r="U43824" s="3"/>
    </row>
    <row r="43825" spans="21:21" x14ac:dyDescent="0.35">
      <c r="U43825" s="3"/>
    </row>
    <row r="43826" spans="21:21" x14ac:dyDescent="0.35">
      <c r="U43826" s="3"/>
    </row>
    <row r="43827" spans="21:21" x14ac:dyDescent="0.35">
      <c r="U43827" s="3"/>
    </row>
    <row r="43828" spans="21:21" x14ac:dyDescent="0.35">
      <c r="U43828" s="3"/>
    </row>
    <row r="43829" spans="21:21" x14ac:dyDescent="0.35">
      <c r="U43829" s="3"/>
    </row>
    <row r="43830" spans="21:21" x14ac:dyDescent="0.35">
      <c r="U43830" s="3"/>
    </row>
    <row r="43831" spans="21:21" x14ac:dyDescent="0.35">
      <c r="U43831" s="3"/>
    </row>
    <row r="43832" spans="21:21" x14ac:dyDescent="0.35">
      <c r="U43832" s="3"/>
    </row>
    <row r="43833" spans="21:21" x14ac:dyDescent="0.35">
      <c r="U43833" s="3"/>
    </row>
    <row r="43834" spans="21:21" x14ac:dyDescent="0.35">
      <c r="U43834" s="3"/>
    </row>
    <row r="43835" spans="21:21" x14ac:dyDescent="0.35">
      <c r="U43835" s="3"/>
    </row>
    <row r="43836" spans="21:21" x14ac:dyDescent="0.35">
      <c r="U43836" s="3"/>
    </row>
    <row r="43837" spans="21:21" x14ac:dyDescent="0.35">
      <c r="U43837" s="3"/>
    </row>
    <row r="43838" spans="21:21" x14ac:dyDescent="0.35">
      <c r="U43838" s="3"/>
    </row>
    <row r="43839" spans="21:21" x14ac:dyDescent="0.35">
      <c r="U43839" s="3"/>
    </row>
    <row r="43840" spans="21:21" x14ac:dyDescent="0.35">
      <c r="U43840" s="3"/>
    </row>
    <row r="43841" spans="21:21" x14ac:dyDescent="0.35">
      <c r="U43841" s="3"/>
    </row>
    <row r="43842" spans="21:21" x14ac:dyDescent="0.35">
      <c r="U43842" s="3"/>
    </row>
    <row r="43843" spans="21:21" x14ac:dyDescent="0.35">
      <c r="U43843" s="3"/>
    </row>
    <row r="43844" spans="21:21" x14ac:dyDescent="0.35">
      <c r="U43844" s="3"/>
    </row>
    <row r="43845" spans="21:21" x14ac:dyDescent="0.35">
      <c r="U43845" s="3"/>
    </row>
    <row r="43846" spans="21:21" x14ac:dyDescent="0.35">
      <c r="U43846" s="3"/>
    </row>
    <row r="43847" spans="21:21" x14ac:dyDescent="0.35">
      <c r="U43847" s="3"/>
    </row>
    <row r="43848" spans="21:21" x14ac:dyDescent="0.35">
      <c r="U43848" s="3"/>
    </row>
    <row r="43849" spans="21:21" x14ac:dyDescent="0.35">
      <c r="U43849" s="3"/>
    </row>
    <row r="43850" spans="21:21" x14ac:dyDescent="0.35">
      <c r="U43850" s="3"/>
    </row>
    <row r="43851" spans="21:21" x14ac:dyDescent="0.35">
      <c r="U43851" s="3"/>
    </row>
    <row r="43852" spans="21:21" x14ac:dyDescent="0.35">
      <c r="U43852" s="3"/>
    </row>
    <row r="43853" spans="21:21" x14ac:dyDescent="0.35">
      <c r="U43853" s="3"/>
    </row>
    <row r="43854" spans="21:21" x14ac:dyDescent="0.35">
      <c r="U43854" s="3"/>
    </row>
    <row r="43855" spans="21:21" x14ac:dyDescent="0.35">
      <c r="U43855" s="3"/>
    </row>
    <row r="43856" spans="21:21" x14ac:dyDescent="0.35">
      <c r="U43856" s="3"/>
    </row>
    <row r="43857" spans="21:21" x14ac:dyDescent="0.35">
      <c r="U43857" s="3"/>
    </row>
    <row r="43858" spans="21:21" x14ac:dyDescent="0.35">
      <c r="U43858" s="3"/>
    </row>
    <row r="43859" spans="21:21" x14ac:dyDescent="0.35">
      <c r="U43859" s="3"/>
    </row>
    <row r="43860" spans="21:21" x14ac:dyDescent="0.35">
      <c r="U43860" s="3"/>
    </row>
    <row r="43861" spans="21:21" x14ac:dyDescent="0.35">
      <c r="U43861" s="3"/>
    </row>
    <row r="43862" spans="21:21" x14ac:dyDescent="0.35">
      <c r="U43862" s="3"/>
    </row>
    <row r="43863" spans="21:21" x14ac:dyDescent="0.35">
      <c r="U43863" s="3"/>
    </row>
    <row r="43864" spans="21:21" x14ac:dyDescent="0.35">
      <c r="U43864" s="3"/>
    </row>
    <row r="43865" spans="21:21" x14ac:dyDescent="0.35">
      <c r="U43865" s="3"/>
    </row>
    <row r="43866" spans="21:21" x14ac:dyDescent="0.35">
      <c r="U43866" s="3"/>
    </row>
    <row r="43867" spans="21:21" x14ac:dyDescent="0.35">
      <c r="U43867" s="3"/>
    </row>
    <row r="43868" spans="21:21" x14ac:dyDescent="0.35">
      <c r="U43868" s="3"/>
    </row>
    <row r="43869" spans="21:21" x14ac:dyDescent="0.35">
      <c r="U43869" s="3"/>
    </row>
    <row r="43870" spans="21:21" x14ac:dyDescent="0.35">
      <c r="U43870" s="3"/>
    </row>
    <row r="43871" spans="21:21" x14ac:dyDescent="0.35">
      <c r="U43871" s="3"/>
    </row>
    <row r="43872" spans="21:21" x14ac:dyDescent="0.35">
      <c r="U43872" s="3"/>
    </row>
    <row r="43873" spans="21:21" x14ac:dyDescent="0.35">
      <c r="U43873" s="3"/>
    </row>
    <row r="43874" spans="21:21" x14ac:dyDescent="0.35">
      <c r="U43874" s="3"/>
    </row>
    <row r="43875" spans="21:21" x14ac:dyDescent="0.35">
      <c r="U43875" s="3"/>
    </row>
    <row r="43876" spans="21:21" x14ac:dyDescent="0.35">
      <c r="U43876" s="3"/>
    </row>
    <row r="43877" spans="21:21" x14ac:dyDescent="0.35">
      <c r="U43877" s="3"/>
    </row>
    <row r="43878" spans="21:21" x14ac:dyDescent="0.35">
      <c r="U43878" s="3"/>
    </row>
    <row r="43879" spans="21:21" x14ac:dyDescent="0.35">
      <c r="U43879" s="3"/>
    </row>
    <row r="43880" spans="21:21" x14ac:dyDescent="0.35">
      <c r="U43880" s="3"/>
    </row>
    <row r="43881" spans="21:21" x14ac:dyDescent="0.35">
      <c r="U43881" s="3"/>
    </row>
    <row r="43882" spans="21:21" x14ac:dyDescent="0.35">
      <c r="U43882" s="3"/>
    </row>
    <row r="43883" spans="21:21" x14ac:dyDescent="0.35">
      <c r="U43883" s="3"/>
    </row>
    <row r="43884" spans="21:21" x14ac:dyDescent="0.35">
      <c r="U43884" s="3"/>
    </row>
    <row r="43885" spans="21:21" x14ac:dyDescent="0.35">
      <c r="U43885" s="3"/>
    </row>
    <row r="43886" spans="21:21" x14ac:dyDescent="0.35">
      <c r="U43886" s="3"/>
    </row>
    <row r="43887" spans="21:21" x14ac:dyDescent="0.35">
      <c r="U43887" s="3"/>
    </row>
    <row r="43888" spans="21:21" x14ac:dyDescent="0.35">
      <c r="U43888" s="3"/>
    </row>
    <row r="43889" spans="21:21" x14ac:dyDescent="0.35">
      <c r="U43889" s="3"/>
    </row>
    <row r="43890" spans="21:21" x14ac:dyDescent="0.35">
      <c r="U43890" s="3"/>
    </row>
    <row r="43891" spans="21:21" x14ac:dyDescent="0.35">
      <c r="U43891" s="3"/>
    </row>
    <row r="43892" spans="21:21" x14ac:dyDescent="0.35">
      <c r="U43892" s="3"/>
    </row>
    <row r="43893" spans="21:21" x14ac:dyDescent="0.35">
      <c r="U43893" s="3"/>
    </row>
    <row r="43894" spans="21:21" x14ac:dyDescent="0.35">
      <c r="U43894" s="3"/>
    </row>
    <row r="43895" spans="21:21" x14ac:dyDescent="0.35">
      <c r="U43895" s="3"/>
    </row>
    <row r="43896" spans="21:21" x14ac:dyDescent="0.35">
      <c r="U43896" s="3"/>
    </row>
    <row r="43897" spans="21:21" x14ac:dyDescent="0.35">
      <c r="U43897" s="3"/>
    </row>
    <row r="43898" spans="21:21" x14ac:dyDescent="0.35">
      <c r="U43898" s="3"/>
    </row>
    <row r="43899" spans="21:21" x14ac:dyDescent="0.35">
      <c r="U43899" s="3"/>
    </row>
    <row r="43900" spans="21:21" x14ac:dyDescent="0.35">
      <c r="U43900" s="3"/>
    </row>
    <row r="43901" spans="21:21" x14ac:dyDescent="0.35">
      <c r="U43901" s="3"/>
    </row>
    <row r="43902" spans="21:21" x14ac:dyDescent="0.35">
      <c r="U43902" s="3"/>
    </row>
    <row r="43903" spans="21:21" x14ac:dyDescent="0.35">
      <c r="U43903" s="3"/>
    </row>
    <row r="43904" spans="21:21" x14ac:dyDescent="0.35">
      <c r="U43904" s="3"/>
    </row>
    <row r="43905" spans="21:21" x14ac:dyDescent="0.35">
      <c r="U43905" s="3"/>
    </row>
    <row r="43906" spans="21:21" x14ac:dyDescent="0.35">
      <c r="U43906" s="3"/>
    </row>
    <row r="43907" spans="21:21" x14ac:dyDescent="0.35">
      <c r="U43907" s="3"/>
    </row>
    <row r="43908" spans="21:21" x14ac:dyDescent="0.35">
      <c r="U43908" s="3"/>
    </row>
    <row r="43909" spans="21:21" x14ac:dyDescent="0.35">
      <c r="U43909" s="3"/>
    </row>
    <row r="43910" spans="21:21" x14ac:dyDescent="0.35">
      <c r="U43910" s="3"/>
    </row>
    <row r="43911" spans="21:21" x14ac:dyDescent="0.35">
      <c r="U43911" s="3"/>
    </row>
    <row r="43912" spans="21:21" x14ac:dyDescent="0.35">
      <c r="U43912" s="3"/>
    </row>
    <row r="43913" spans="21:21" x14ac:dyDescent="0.35">
      <c r="U43913" s="3"/>
    </row>
    <row r="43914" spans="21:21" x14ac:dyDescent="0.35">
      <c r="U43914" s="3"/>
    </row>
    <row r="43915" spans="21:21" x14ac:dyDescent="0.35">
      <c r="U43915" s="3"/>
    </row>
    <row r="43916" spans="21:21" x14ac:dyDescent="0.35">
      <c r="U43916" s="3"/>
    </row>
    <row r="43917" spans="21:21" x14ac:dyDescent="0.35">
      <c r="U43917" s="3"/>
    </row>
    <row r="43918" spans="21:21" x14ac:dyDescent="0.35">
      <c r="U43918" s="3"/>
    </row>
    <row r="43919" spans="21:21" x14ac:dyDescent="0.35">
      <c r="U43919" s="3"/>
    </row>
    <row r="43920" spans="21:21" x14ac:dyDescent="0.35">
      <c r="U43920" s="3"/>
    </row>
    <row r="43921" spans="21:21" x14ac:dyDescent="0.35">
      <c r="U43921" s="3"/>
    </row>
    <row r="43922" spans="21:21" x14ac:dyDescent="0.35">
      <c r="U43922" s="3"/>
    </row>
    <row r="43923" spans="21:21" x14ac:dyDescent="0.35">
      <c r="U43923" s="3"/>
    </row>
    <row r="43924" spans="21:21" x14ac:dyDescent="0.35">
      <c r="U43924" s="3"/>
    </row>
    <row r="43925" spans="21:21" x14ac:dyDescent="0.35">
      <c r="U43925" s="3"/>
    </row>
    <row r="43926" spans="21:21" x14ac:dyDescent="0.35">
      <c r="U43926" s="3"/>
    </row>
    <row r="43927" spans="21:21" x14ac:dyDescent="0.35">
      <c r="U43927" s="3"/>
    </row>
    <row r="43928" spans="21:21" x14ac:dyDescent="0.35">
      <c r="U43928" s="3"/>
    </row>
    <row r="43929" spans="21:21" x14ac:dyDescent="0.35">
      <c r="U43929" s="3"/>
    </row>
    <row r="43930" spans="21:21" x14ac:dyDescent="0.35">
      <c r="U43930" s="3"/>
    </row>
    <row r="43931" spans="21:21" x14ac:dyDescent="0.35">
      <c r="U43931" s="3"/>
    </row>
    <row r="43932" spans="21:21" x14ac:dyDescent="0.35">
      <c r="U43932" s="3"/>
    </row>
    <row r="43933" spans="21:21" x14ac:dyDescent="0.35">
      <c r="U43933" s="3"/>
    </row>
    <row r="43934" spans="21:21" x14ac:dyDescent="0.35">
      <c r="U43934" s="3"/>
    </row>
    <row r="43935" spans="21:21" x14ac:dyDescent="0.35">
      <c r="U43935" s="3"/>
    </row>
    <row r="43936" spans="21:21" x14ac:dyDescent="0.35">
      <c r="U43936" s="3"/>
    </row>
    <row r="43937" spans="21:21" x14ac:dyDescent="0.35">
      <c r="U43937" s="3"/>
    </row>
    <row r="43938" spans="21:21" x14ac:dyDescent="0.35">
      <c r="U43938" s="3"/>
    </row>
    <row r="43939" spans="21:21" x14ac:dyDescent="0.35">
      <c r="U43939" s="3"/>
    </row>
    <row r="43940" spans="21:21" x14ac:dyDescent="0.35">
      <c r="U43940" s="3"/>
    </row>
    <row r="43941" spans="21:21" x14ac:dyDescent="0.35">
      <c r="U43941" s="3"/>
    </row>
    <row r="43942" spans="21:21" x14ac:dyDescent="0.35">
      <c r="U43942" s="3"/>
    </row>
    <row r="43943" spans="21:21" x14ac:dyDescent="0.35">
      <c r="U43943" s="3"/>
    </row>
    <row r="43944" spans="21:21" x14ac:dyDescent="0.35">
      <c r="U43944" s="3"/>
    </row>
    <row r="43945" spans="21:21" x14ac:dyDescent="0.35">
      <c r="U43945" s="3"/>
    </row>
    <row r="43946" spans="21:21" x14ac:dyDescent="0.35">
      <c r="U43946" s="3"/>
    </row>
    <row r="43947" spans="21:21" x14ac:dyDescent="0.35">
      <c r="U43947" s="3"/>
    </row>
    <row r="43948" spans="21:21" x14ac:dyDescent="0.35">
      <c r="U43948" s="3"/>
    </row>
    <row r="43949" spans="21:21" x14ac:dyDescent="0.35">
      <c r="U43949" s="3"/>
    </row>
    <row r="43950" spans="21:21" x14ac:dyDescent="0.35">
      <c r="U43950" s="3"/>
    </row>
    <row r="43951" spans="21:21" x14ac:dyDescent="0.35">
      <c r="U43951" s="3"/>
    </row>
    <row r="43952" spans="21:21" x14ac:dyDescent="0.35">
      <c r="U43952" s="3"/>
    </row>
    <row r="43953" spans="21:21" x14ac:dyDescent="0.35">
      <c r="U43953" s="3"/>
    </row>
    <row r="43954" spans="21:21" x14ac:dyDescent="0.35">
      <c r="U43954" s="3"/>
    </row>
    <row r="43955" spans="21:21" x14ac:dyDescent="0.35">
      <c r="U43955" s="3"/>
    </row>
    <row r="43956" spans="21:21" x14ac:dyDescent="0.35">
      <c r="U43956" s="3"/>
    </row>
    <row r="43957" spans="21:21" x14ac:dyDescent="0.35">
      <c r="U43957" s="3"/>
    </row>
    <row r="43958" spans="21:21" x14ac:dyDescent="0.35">
      <c r="U43958" s="3"/>
    </row>
    <row r="43959" spans="21:21" x14ac:dyDescent="0.35">
      <c r="U43959" s="3"/>
    </row>
    <row r="43960" spans="21:21" x14ac:dyDescent="0.35">
      <c r="U43960" s="3"/>
    </row>
    <row r="43961" spans="21:21" x14ac:dyDescent="0.35">
      <c r="U43961" s="3"/>
    </row>
    <row r="43962" spans="21:21" x14ac:dyDescent="0.35">
      <c r="U43962" s="3"/>
    </row>
    <row r="43963" spans="21:21" x14ac:dyDescent="0.35">
      <c r="U43963" s="3"/>
    </row>
    <row r="43964" spans="21:21" x14ac:dyDescent="0.35">
      <c r="U43964" s="3"/>
    </row>
    <row r="43965" spans="21:21" x14ac:dyDescent="0.35">
      <c r="U43965" s="3"/>
    </row>
    <row r="43966" spans="21:21" x14ac:dyDescent="0.35">
      <c r="U43966" s="3"/>
    </row>
    <row r="43967" spans="21:21" x14ac:dyDescent="0.35">
      <c r="U43967" s="3"/>
    </row>
    <row r="43968" spans="21:21" x14ac:dyDescent="0.35">
      <c r="U43968" s="3"/>
    </row>
    <row r="43969" spans="21:21" x14ac:dyDescent="0.35">
      <c r="U43969" s="3"/>
    </row>
    <row r="43970" spans="21:21" x14ac:dyDescent="0.35">
      <c r="U43970" s="3"/>
    </row>
    <row r="43971" spans="21:21" x14ac:dyDescent="0.35">
      <c r="U43971" s="3"/>
    </row>
    <row r="43972" spans="21:21" x14ac:dyDescent="0.35">
      <c r="U43972" s="3"/>
    </row>
    <row r="43973" spans="21:21" x14ac:dyDescent="0.35">
      <c r="U43973" s="3"/>
    </row>
    <row r="43974" spans="21:21" x14ac:dyDescent="0.35">
      <c r="U43974" s="3"/>
    </row>
    <row r="43975" spans="21:21" x14ac:dyDescent="0.35">
      <c r="U43975" s="3"/>
    </row>
    <row r="43976" spans="21:21" x14ac:dyDescent="0.35">
      <c r="U43976" s="3"/>
    </row>
    <row r="43977" spans="21:21" x14ac:dyDescent="0.35">
      <c r="U43977" s="3"/>
    </row>
    <row r="43978" spans="21:21" x14ac:dyDescent="0.35">
      <c r="U43978" s="3"/>
    </row>
    <row r="43979" spans="21:21" x14ac:dyDescent="0.35">
      <c r="U43979" s="3"/>
    </row>
    <row r="43980" spans="21:21" x14ac:dyDescent="0.35">
      <c r="U43980" s="3"/>
    </row>
    <row r="43981" spans="21:21" x14ac:dyDescent="0.35">
      <c r="U43981" s="3"/>
    </row>
    <row r="43982" spans="21:21" x14ac:dyDescent="0.35">
      <c r="U43982" s="3"/>
    </row>
    <row r="43983" spans="21:21" x14ac:dyDescent="0.35">
      <c r="U43983" s="3"/>
    </row>
    <row r="43984" spans="21:21" x14ac:dyDescent="0.35">
      <c r="U43984" s="3"/>
    </row>
    <row r="43985" spans="21:21" x14ac:dyDescent="0.35">
      <c r="U43985" s="3"/>
    </row>
    <row r="43986" spans="21:21" x14ac:dyDescent="0.35">
      <c r="U43986" s="3"/>
    </row>
    <row r="43987" spans="21:21" x14ac:dyDescent="0.35">
      <c r="U43987" s="3"/>
    </row>
    <row r="43988" spans="21:21" x14ac:dyDescent="0.35">
      <c r="U43988" s="3"/>
    </row>
    <row r="43989" spans="21:21" x14ac:dyDescent="0.35">
      <c r="U43989" s="3"/>
    </row>
    <row r="43990" spans="21:21" x14ac:dyDescent="0.35">
      <c r="U43990" s="3"/>
    </row>
    <row r="43991" spans="21:21" x14ac:dyDescent="0.35">
      <c r="U43991" s="3"/>
    </row>
    <row r="43992" spans="21:21" x14ac:dyDescent="0.35">
      <c r="U43992" s="3"/>
    </row>
    <row r="43993" spans="21:21" x14ac:dyDescent="0.35">
      <c r="U43993" s="3"/>
    </row>
    <row r="43994" spans="21:21" x14ac:dyDescent="0.35">
      <c r="U43994" s="3"/>
    </row>
    <row r="43995" spans="21:21" x14ac:dyDescent="0.35">
      <c r="U43995" s="3"/>
    </row>
    <row r="43996" spans="21:21" x14ac:dyDescent="0.35">
      <c r="U43996" s="3"/>
    </row>
    <row r="43997" spans="21:21" x14ac:dyDescent="0.35">
      <c r="U43997" s="3"/>
    </row>
    <row r="43998" spans="21:21" x14ac:dyDescent="0.35">
      <c r="U43998" s="3"/>
    </row>
    <row r="43999" spans="21:21" x14ac:dyDescent="0.35">
      <c r="U43999" s="3"/>
    </row>
    <row r="44000" spans="21:21" x14ac:dyDescent="0.35">
      <c r="U44000" s="3"/>
    </row>
    <row r="44001" spans="21:21" x14ac:dyDescent="0.35">
      <c r="U44001" s="3"/>
    </row>
    <row r="44002" spans="21:21" x14ac:dyDescent="0.35">
      <c r="U44002" s="3"/>
    </row>
    <row r="44003" spans="21:21" x14ac:dyDescent="0.35">
      <c r="U44003" s="3"/>
    </row>
    <row r="44004" spans="21:21" x14ac:dyDescent="0.35">
      <c r="U44004" s="3"/>
    </row>
    <row r="44005" spans="21:21" x14ac:dyDescent="0.35">
      <c r="U44005" s="3"/>
    </row>
    <row r="44006" spans="21:21" x14ac:dyDescent="0.35">
      <c r="U44006" s="3"/>
    </row>
    <row r="44007" spans="21:21" x14ac:dyDescent="0.35">
      <c r="U44007" s="3"/>
    </row>
    <row r="44008" spans="21:21" x14ac:dyDescent="0.35">
      <c r="U44008" s="3"/>
    </row>
    <row r="44009" spans="21:21" x14ac:dyDescent="0.35">
      <c r="U44009" s="3"/>
    </row>
    <row r="44010" spans="21:21" x14ac:dyDescent="0.35">
      <c r="U44010" s="3"/>
    </row>
    <row r="44011" spans="21:21" x14ac:dyDescent="0.35">
      <c r="U44011" s="3"/>
    </row>
    <row r="44012" spans="21:21" x14ac:dyDescent="0.35">
      <c r="U44012" s="3"/>
    </row>
    <row r="44013" spans="21:21" x14ac:dyDescent="0.35">
      <c r="U44013" s="3"/>
    </row>
    <row r="44014" spans="21:21" x14ac:dyDescent="0.35">
      <c r="U44014" s="3"/>
    </row>
    <row r="44015" spans="21:21" x14ac:dyDescent="0.35">
      <c r="U44015" s="3"/>
    </row>
    <row r="44016" spans="21:21" x14ac:dyDescent="0.35">
      <c r="U44016" s="3"/>
    </row>
    <row r="44017" spans="21:21" x14ac:dyDescent="0.35">
      <c r="U44017" s="3"/>
    </row>
    <row r="44018" spans="21:21" x14ac:dyDescent="0.35">
      <c r="U44018" s="3"/>
    </row>
    <row r="44019" spans="21:21" x14ac:dyDescent="0.35">
      <c r="U44019" s="3"/>
    </row>
    <row r="44020" spans="21:21" x14ac:dyDescent="0.35">
      <c r="U44020" s="3"/>
    </row>
    <row r="44021" spans="21:21" x14ac:dyDescent="0.35">
      <c r="U44021" s="3"/>
    </row>
    <row r="44022" spans="21:21" x14ac:dyDescent="0.35">
      <c r="U44022" s="3"/>
    </row>
    <row r="44023" spans="21:21" x14ac:dyDescent="0.35">
      <c r="U44023" s="3"/>
    </row>
    <row r="44024" spans="21:21" x14ac:dyDescent="0.35">
      <c r="U44024" s="3"/>
    </row>
    <row r="44025" spans="21:21" x14ac:dyDescent="0.35">
      <c r="U44025" s="3"/>
    </row>
    <row r="44026" spans="21:21" x14ac:dyDescent="0.35">
      <c r="U44026" s="3"/>
    </row>
    <row r="44027" spans="21:21" x14ac:dyDescent="0.35">
      <c r="U44027" s="3"/>
    </row>
    <row r="44028" spans="21:21" x14ac:dyDescent="0.35">
      <c r="U44028" s="3"/>
    </row>
    <row r="44029" spans="21:21" x14ac:dyDescent="0.35">
      <c r="U44029" s="3"/>
    </row>
    <row r="44030" spans="21:21" x14ac:dyDescent="0.35">
      <c r="U44030" s="3"/>
    </row>
    <row r="44031" spans="21:21" x14ac:dyDescent="0.35">
      <c r="U44031" s="3"/>
    </row>
    <row r="44032" spans="21:21" x14ac:dyDescent="0.35">
      <c r="U44032" s="3"/>
    </row>
    <row r="44033" spans="21:21" x14ac:dyDescent="0.35">
      <c r="U44033" s="3"/>
    </row>
    <row r="44034" spans="21:21" x14ac:dyDescent="0.35">
      <c r="U44034" s="3"/>
    </row>
    <row r="44035" spans="21:21" x14ac:dyDescent="0.35">
      <c r="U44035" s="3"/>
    </row>
    <row r="44036" spans="21:21" x14ac:dyDescent="0.35">
      <c r="U44036" s="3"/>
    </row>
    <row r="44037" spans="21:21" x14ac:dyDescent="0.35">
      <c r="U44037" s="3"/>
    </row>
    <row r="44038" spans="21:21" x14ac:dyDescent="0.35">
      <c r="U44038" s="3"/>
    </row>
    <row r="44039" spans="21:21" x14ac:dyDescent="0.35">
      <c r="U44039" s="3"/>
    </row>
    <row r="44040" spans="21:21" x14ac:dyDescent="0.35">
      <c r="U44040" s="3"/>
    </row>
    <row r="44041" spans="21:21" x14ac:dyDescent="0.35">
      <c r="U44041" s="3"/>
    </row>
    <row r="44042" spans="21:21" x14ac:dyDescent="0.35">
      <c r="U44042" s="3"/>
    </row>
    <row r="44043" spans="21:21" x14ac:dyDescent="0.35">
      <c r="U44043" s="3"/>
    </row>
    <row r="44044" spans="21:21" x14ac:dyDescent="0.35">
      <c r="U44044" s="3"/>
    </row>
    <row r="44045" spans="21:21" x14ac:dyDescent="0.35">
      <c r="U44045" s="3"/>
    </row>
    <row r="44046" spans="21:21" x14ac:dyDescent="0.35">
      <c r="U44046" s="3"/>
    </row>
    <row r="44047" spans="21:21" x14ac:dyDescent="0.35">
      <c r="U44047" s="3"/>
    </row>
    <row r="44048" spans="21:21" x14ac:dyDescent="0.35">
      <c r="U44048" s="3"/>
    </row>
    <row r="44049" spans="21:21" x14ac:dyDescent="0.35">
      <c r="U44049" s="3"/>
    </row>
    <row r="44050" spans="21:21" x14ac:dyDescent="0.35">
      <c r="U44050" s="3"/>
    </row>
    <row r="44051" spans="21:21" x14ac:dyDescent="0.35">
      <c r="U44051" s="3"/>
    </row>
    <row r="44052" spans="21:21" x14ac:dyDescent="0.35">
      <c r="U44052" s="3"/>
    </row>
    <row r="44053" spans="21:21" x14ac:dyDescent="0.35">
      <c r="U44053" s="3"/>
    </row>
    <row r="44054" spans="21:21" x14ac:dyDescent="0.35">
      <c r="U44054" s="3"/>
    </row>
    <row r="44055" spans="21:21" x14ac:dyDescent="0.35">
      <c r="U44055" s="3"/>
    </row>
    <row r="44056" spans="21:21" x14ac:dyDescent="0.35">
      <c r="U44056" s="3"/>
    </row>
    <row r="44057" spans="21:21" x14ac:dyDescent="0.35">
      <c r="U44057" s="3"/>
    </row>
    <row r="44058" spans="21:21" x14ac:dyDescent="0.35">
      <c r="U44058" s="3"/>
    </row>
    <row r="44059" spans="21:21" x14ac:dyDescent="0.35">
      <c r="U44059" s="3"/>
    </row>
    <row r="44060" spans="21:21" x14ac:dyDescent="0.35">
      <c r="U44060" s="3"/>
    </row>
    <row r="44061" spans="21:21" x14ac:dyDescent="0.35">
      <c r="U44061" s="3"/>
    </row>
    <row r="44062" spans="21:21" x14ac:dyDescent="0.35">
      <c r="U44062" s="3"/>
    </row>
    <row r="44063" spans="21:21" x14ac:dyDescent="0.35">
      <c r="U44063" s="3"/>
    </row>
    <row r="44064" spans="21:21" x14ac:dyDescent="0.35">
      <c r="U44064" s="3"/>
    </row>
    <row r="44065" spans="21:21" x14ac:dyDescent="0.35">
      <c r="U44065" s="3"/>
    </row>
    <row r="44066" spans="21:21" x14ac:dyDescent="0.35">
      <c r="U44066" s="3"/>
    </row>
    <row r="44067" spans="21:21" x14ac:dyDescent="0.35">
      <c r="U44067" s="3"/>
    </row>
    <row r="44068" spans="21:21" x14ac:dyDescent="0.35">
      <c r="U44068" s="3"/>
    </row>
    <row r="44069" spans="21:21" x14ac:dyDescent="0.35">
      <c r="U44069" s="3"/>
    </row>
    <row r="44070" spans="21:21" x14ac:dyDescent="0.35">
      <c r="U44070" s="3"/>
    </row>
    <row r="44071" spans="21:21" x14ac:dyDescent="0.35">
      <c r="U44071" s="3"/>
    </row>
    <row r="44072" spans="21:21" x14ac:dyDescent="0.35">
      <c r="U44072" s="3"/>
    </row>
    <row r="44073" spans="21:21" x14ac:dyDescent="0.35">
      <c r="U44073" s="3"/>
    </row>
    <row r="44074" spans="21:21" x14ac:dyDescent="0.35">
      <c r="U44074" s="3"/>
    </row>
    <row r="44075" spans="21:21" x14ac:dyDescent="0.35">
      <c r="U44075" s="3"/>
    </row>
    <row r="44076" spans="21:21" x14ac:dyDescent="0.35">
      <c r="U44076" s="3"/>
    </row>
    <row r="44077" spans="21:21" x14ac:dyDescent="0.35">
      <c r="U44077" s="3"/>
    </row>
    <row r="44078" spans="21:21" x14ac:dyDescent="0.35">
      <c r="U44078" s="3"/>
    </row>
    <row r="44079" spans="21:21" x14ac:dyDescent="0.35">
      <c r="U44079" s="3"/>
    </row>
    <row r="44080" spans="21:21" x14ac:dyDescent="0.35">
      <c r="U44080" s="3"/>
    </row>
    <row r="44081" spans="21:21" x14ac:dyDescent="0.35">
      <c r="U44081" s="3"/>
    </row>
    <row r="44082" spans="21:21" x14ac:dyDescent="0.35">
      <c r="U44082" s="3"/>
    </row>
    <row r="44083" spans="21:21" x14ac:dyDescent="0.35">
      <c r="U44083" s="3"/>
    </row>
    <row r="44084" spans="21:21" x14ac:dyDescent="0.35">
      <c r="U44084" s="3"/>
    </row>
    <row r="44085" spans="21:21" x14ac:dyDescent="0.35">
      <c r="U44085" s="3"/>
    </row>
    <row r="44086" spans="21:21" x14ac:dyDescent="0.35">
      <c r="U44086" s="3"/>
    </row>
    <row r="44087" spans="21:21" x14ac:dyDescent="0.35">
      <c r="U44087" s="3"/>
    </row>
    <row r="44088" spans="21:21" x14ac:dyDescent="0.35">
      <c r="U44088" s="3"/>
    </row>
    <row r="44089" spans="21:21" x14ac:dyDescent="0.35">
      <c r="U44089" s="3"/>
    </row>
    <row r="44090" spans="21:21" x14ac:dyDescent="0.35">
      <c r="U44090" s="3"/>
    </row>
    <row r="44091" spans="21:21" x14ac:dyDescent="0.35">
      <c r="U44091" s="3"/>
    </row>
    <row r="44092" spans="21:21" x14ac:dyDescent="0.35">
      <c r="U44092" s="3"/>
    </row>
    <row r="44093" spans="21:21" x14ac:dyDescent="0.35">
      <c r="U44093" s="3"/>
    </row>
    <row r="44094" spans="21:21" x14ac:dyDescent="0.35">
      <c r="U44094" s="3"/>
    </row>
    <row r="44095" spans="21:21" x14ac:dyDescent="0.35">
      <c r="U44095" s="3"/>
    </row>
    <row r="44096" spans="21:21" x14ac:dyDescent="0.35">
      <c r="U44096" s="3"/>
    </row>
    <row r="44097" spans="21:21" x14ac:dyDescent="0.35">
      <c r="U44097" s="3"/>
    </row>
    <row r="44098" spans="21:21" x14ac:dyDescent="0.35">
      <c r="U44098" s="3"/>
    </row>
    <row r="44099" spans="21:21" x14ac:dyDescent="0.35">
      <c r="U44099" s="3"/>
    </row>
    <row r="44100" spans="21:21" x14ac:dyDescent="0.35">
      <c r="U44100" s="3"/>
    </row>
    <row r="44101" spans="21:21" x14ac:dyDescent="0.35">
      <c r="U44101" s="3"/>
    </row>
    <row r="44102" spans="21:21" x14ac:dyDescent="0.35">
      <c r="U44102" s="3"/>
    </row>
    <row r="44103" spans="21:21" x14ac:dyDescent="0.35">
      <c r="U44103" s="3"/>
    </row>
    <row r="44104" spans="21:21" x14ac:dyDescent="0.35">
      <c r="U44104" s="3"/>
    </row>
    <row r="44105" spans="21:21" x14ac:dyDescent="0.35">
      <c r="U44105" s="3"/>
    </row>
    <row r="44106" spans="21:21" x14ac:dyDescent="0.35">
      <c r="U44106" s="3"/>
    </row>
    <row r="44107" spans="21:21" x14ac:dyDescent="0.35">
      <c r="U44107" s="3"/>
    </row>
    <row r="44108" spans="21:21" x14ac:dyDescent="0.35">
      <c r="U44108" s="3"/>
    </row>
    <row r="44109" spans="21:21" x14ac:dyDescent="0.35">
      <c r="U44109" s="3"/>
    </row>
    <row r="44110" spans="21:21" x14ac:dyDescent="0.35">
      <c r="U44110" s="3"/>
    </row>
    <row r="44111" spans="21:21" x14ac:dyDescent="0.35">
      <c r="U44111" s="3"/>
    </row>
    <row r="44112" spans="21:21" x14ac:dyDescent="0.35">
      <c r="U44112" s="3"/>
    </row>
    <row r="44113" spans="21:21" x14ac:dyDescent="0.35">
      <c r="U44113" s="3"/>
    </row>
    <row r="44114" spans="21:21" x14ac:dyDescent="0.35">
      <c r="U44114" s="3"/>
    </row>
    <row r="44115" spans="21:21" x14ac:dyDescent="0.35">
      <c r="U44115" s="3"/>
    </row>
    <row r="44116" spans="21:21" x14ac:dyDescent="0.35">
      <c r="U44116" s="3"/>
    </row>
    <row r="44117" spans="21:21" x14ac:dyDescent="0.35">
      <c r="U44117" s="3"/>
    </row>
    <row r="44118" spans="21:21" x14ac:dyDescent="0.35">
      <c r="U44118" s="3"/>
    </row>
    <row r="44119" spans="21:21" x14ac:dyDescent="0.35">
      <c r="U44119" s="3"/>
    </row>
    <row r="44120" spans="21:21" x14ac:dyDescent="0.35">
      <c r="U44120" s="3"/>
    </row>
    <row r="44121" spans="21:21" x14ac:dyDescent="0.35">
      <c r="U44121" s="3"/>
    </row>
    <row r="44122" spans="21:21" x14ac:dyDescent="0.35">
      <c r="U44122" s="3"/>
    </row>
    <row r="44123" spans="21:21" x14ac:dyDescent="0.35">
      <c r="U44123" s="3"/>
    </row>
    <row r="44124" spans="21:21" x14ac:dyDescent="0.35">
      <c r="U44124" s="3"/>
    </row>
    <row r="44125" spans="21:21" x14ac:dyDescent="0.35">
      <c r="U44125" s="3"/>
    </row>
    <row r="44126" spans="21:21" x14ac:dyDescent="0.35">
      <c r="U44126" s="3"/>
    </row>
    <row r="44127" spans="21:21" x14ac:dyDescent="0.35">
      <c r="U44127" s="3"/>
    </row>
    <row r="44128" spans="21:21" x14ac:dyDescent="0.35">
      <c r="U44128" s="3"/>
    </row>
    <row r="44129" spans="21:21" x14ac:dyDescent="0.35">
      <c r="U44129" s="3"/>
    </row>
    <row r="44130" spans="21:21" x14ac:dyDescent="0.35">
      <c r="U44130" s="3"/>
    </row>
    <row r="44131" spans="21:21" x14ac:dyDescent="0.35">
      <c r="U44131" s="3"/>
    </row>
    <row r="44132" spans="21:21" x14ac:dyDescent="0.35">
      <c r="U44132" s="3"/>
    </row>
    <row r="44133" spans="21:21" x14ac:dyDescent="0.35">
      <c r="U44133" s="3"/>
    </row>
    <row r="44134" spans="21:21" x14ac:dyDescent="0.35">
      <c r="U44134" s="3"/>
    </row>
    <row r="44135" spans="21:21" x14ac:dyDescent="0.35">
      <c r="U44135" s="3"/>
    </row>
    <row r="44136" spans="21:21" x14ac:dyDescent="0.35">
      <c r="U44136" s="3"/>
    </row>
    <row r="44137" spans="21:21" x14ac:dyDescent="0.35">
      <c r="U44137" s="3"/>
    </row>
    <row r="44138" spans="21:21" x14ac:dyDescent="0.35">
      <c r="U44138" s="3"/>
    </row>
    <row r="44139" spans="21:21" x14ac:dyDescent="0.35">
      <c r="U44139" s="3"/>
    </row>
    <row r="44140" spans="21:21" x14ac:dyDescent="0.35">
      <c r="U44140" s="3"/>
    </row>
    <row r="44141" spans="21:21" x14ac:dyDescent="0.35">
      <c r="U44141" s="3"/>
    </row>
    <row r="44142" spans="21:21" x14ac:dyDescent="0.35">
      <c r="U44142" s="3"/>
    </row>
    <row r="44143" spans="21:21" x14ac:dyDescent="0.35">
      <c r="U44143" s="3"/>
    </row>
    <row r="44144" spans="21:21" x14ac:dyDescent="0.35">
      <c r="U44144" s="3"/>
    </row>
    <row r="44145" spans="21:21" x14ac:dyDescent="0.35">
      <c r="U44145" s="3"/>
    </row>
    <row r="44146" spans="21:21" x14ac:dyDescent="0.35">
      <c r="U44146" s="3"/>
    </row>
    <row r="44147" spans="21:21" x14ac:dyDescent="0.35">
      <c r="U44147" s="3"/>
    </row>
    <row r="44148" spans="21:21" x14ac:dyDescent="0.35">
      <c r="U44148" s="3"/>
    </row>
    <row r="44149" spans="21:21" x14ac:dyDescent="0.35">
      <c r="U44149" s="3"/>
    </row>
    <row r="44150" spans="21:21" x14ac:dyDescent="0.35">
      <c r="U44150" s="3"/>
    </row>
    <row r="44151" spans="21:21" x14ac:dyDescent="0.35">
      <c r="U44151" s="3"/>
    </row>
    <row r="44152" spans="21:21" x14ac:dyDescent="0.35">
      <c r="U44152" s="3"/>
    </row>
    <row r="44153" spans="21:21" x14ac:dyDescent="0.35">
      <c r="U44153" s="3"/>
    </row>
    <row r="44154" spans="21:21" x14ac:dyDescent="0.35">
      <c r="U44154" s="3"/>
    </row>
    <row r="44155" spans="21:21" x14ac:dyDescent="0.35">
      <c r="U44155" s="3"/>
    </row>
    <row r="44156" spans="21:21" x14ac:dyDescent="0.35">
      <c r="U44156" s="3"/>
    </row>
    <row r="44157" spans="21:21" x14ac:dyDescent="0.35">
      <c r="U44157" s="3"/>
    </row>
    <row r="44158" spans="21:21" x14ac:dyDescent="0.35">
      <c r="U44158" s="3"/>
    </row>
    <row r="44159" spans="21:21" x14ac:dyDescent="0.35">
      <c r="U44159" s="3"/>
    </row>
    <row r="44160" spans="21:21" x14ac:dyDescent="0.35">
      <c r="U44160" s="3"/>
    </row>
    <row r="44161" spans="21:21" x14ac:dyDescent="0.35">
      <c r="U44161" s="3"/>
    </row>
    <row r="44162" spans="21:21" x14ac:dyDescent="0.35">
      <c r="U44162" s="3"/>
    </row>
    <row r="44163" spans="21:21" x14ac:dyDescent="0.35">
      <c r="U44163" s="3"/>
    </row>
    <row r="44164" spans="21:21" x14ac:dyDescent="0.35">
      <c r="U44164" s="3"/>
    </row>
    <row r="44165" spans="21:21" x14ac:dyDescent="0.35">
      <c r="U44165" s="3"/>
    </row>
    <row r="44166" spans="21:21" x14ac:dyDescent="0.35">
      <c r="U44166" s="3"/>
    </row>
    <row r="44167" spans="21:21" x14ac:dyDescent="0.35">
      <c r="U44167" s="3"/>
    </row>
    <row r="44168" spans="21:21" x14ac:dyDescent="0.35">
      <c r="U44168" s="3"/>
    </row>
    <row r="44169" spans="21:21" x14ac:dyDescent="0.35">
      <c r="U44169" s="3"/>
    </row>
    <row r="44170" spans="21:21" x14ac:dyDescent="0.35">
      <c r="U44170" s="3"/>
    </row>
    <row r="44171" spans="21:21" x14ac:dyDescent="0.35">
      <c r="U44171" s="3"/>
    </row>
    <row r="44172" spans="21:21" x14ac:dyDescent="0.35">
      <c r="U44172" s="3"/>
    </row>
    <row r="44173" spans="21:21" x14ac:dyDescent="0.35">
      <c r="U44173" s="3"/>
    </row>
    <row r="44174" spans="21:21" x14ac:dyDescent="0.35">
      <c r="U44174" s="3"/>
    </row>
    <row r="44175" spans="21:21" x14ac:dyDescent="0.35">
      <c r="U44175" s="3"/>
    </row>
    <row r="44176" spans="21:21" x14ac:dyDescent="0.35">
      <c r="U44176" s="3"/>
    </row>
    <row r="44177" spans="21:21" x14ac:dyDescent="0.35">
      <c r="U44177" s="3"/>
    </row>
    <row r="44178" spans="21:21" x14ac:dyDescent="0.35">
      <c r="U44178" s="3"/>
    </row>
    <row r="44179" spans="21:21" x14ac:dyDescent="0.35">
      <c r="U44179" s="3"/>
    </row>
    <row r="44180" spans="21:21" x14ac:dyDescent="0.35">
      <c r="U44180" s="3"/>
    </row>
    <row r="44181" spans="21:21" x14ac:dyDescent="0.35">
      <c r="U44181" s="3"/>
    </row>
    <row r="44182" spans="21:21" x14ac:dyDescent="0.35">
      <c r="U44182" s="3"/>
    </row>
    <row r="44183" spans="21:21" x14ac:dyDescent="0.35">
      <c r="U44183" s="3"/>
    </row>
    <row r="44184" spans="21:21" x14ac:dyDescent="0.35">
      <c r="U44184" s="3"/>
    </row>
    <row r="44185" spans="21:21" x14ac:dyDescent="0.35">
      <c r="U44185" s="3"/>
    </row>
    <row r="44186" spans="21:21" x14ac:dyDescent="0.35">
      <c r="U44186" s="3"/>
    </row>
    <row r="44187" spans="21:21" x14ac:dyDescent="0.35">
      <c r="U44187" s="3"/>
    </row>
    <row r="44188" spans="21:21" x14ac:dyDescent="0.35">
      <c r="U44188" s="3"/>
    </row>
    <row r="44189" spans="21:21" x14ac:dyDescent="0.35">
      <c r="U44189" s="3"/>
    </row>
    <row r="44190" spans="21:21" x14ac:dyDescent="0.35">
      <c r="U44190" s="3"/>
    </row>
    <row r="44191" spans="21:21" x14ac:dyDescent="0.35">
      <c r="U44191" s="3"/>
    </row>
    <row r="44192" spans="21:21" x14ac:dyDescent="0.35">
      <c r="U44192" s="3"/>
    </row>
    <row r="44193" spans="21:21" x14ac:dyDescent="0.35">
      <c r="U44193" s="3"/>
    </row>
    <row r="44194" spans="21:21" x14ac:dyDescent="0.35">
      <c r="U44194" s="3"/>
    </row>
    <row r="44195" spans="21:21" x14ac:dyDescent="0.35">
      <c r="U44195" s="3"/>
    </row>
    <row r="44196" spans="21:21" x14ac:dyDescent="0.35">
      <c r="U44196" s="3"/>
    </row>
    <row r="44197" spans="21:21" x14ac:dyDescent="0.35">
      <c r="U44197" s="3"/>
    </row>
    <row r="44198" spans="21:21" x14ac:dyDescent="0.35">
      <c r="U44198" s="3"/>
    </row>
    <row r="44199" spans="21:21" x14ac:dyDescent="0.35">
      <c r="U44199" s="3"/>
    </row>
    <row r="44200" spans="21:21" x14ac:dyDescent="0.35">
      <c r="U44200" s="3"/>
    </row>
    <row r="44201" spans="21:21" x14ac:dyDescent="0.35">
      <c r="U44201" s="3"/>
    </row>
    <row r="44202" spans="21:21" x14ac:dyDescent="0.35">
      <c r="U44202" s="3"/>
    </row>
    <row r="44203" spans="21:21" x14ac:dyDescent="0.35">
      <c r="U44203" s="3"/>
    </row>
    <row r="44204" spans="21:21" x14ac:dyDescent="0.35">
      <c r="U44204" s="3"/>
    </row>
    <row r="44205" spans="21:21" x14ac:dyDescent="0.35">
      <c r="U44205" s="3"/>
    </row>
    <row r="44206" spans="21:21" x14ac:dyDescent="0.35">
      <c r="U44206" s="3"/>
    </row>
    <row r="44207" spans="21:21" x14ac:dyDescent="0.35">
      <c r="U44207" s="3"/>
    </row>
    <row r="44208" spans="21:21" x14ac:dyDescent="0.35">
      <c r="U44208" s="3"/>
    </row>
    <row r="44209" spans="21:21" x14ac:dyDescent="0.35">
      <c r="U44209" s="3"/>
    </row>
    <row r="44210" spans="21:21" x14ac:dyDescent="0.35">
      <c r="U44210" s="3"/>
    </row>
    <row r="44211" spans="21:21" x14ac:dyDescent="0.35">
      <c r="U44211" s="3"/>
    </row>
    <row r="44212" spans="21:21" x14ac:dyDescent="0.35">
      <c r="U44212" s="3"/>
    </row>
    <row r="44213" spans="21:21" x14ac:dyDescent="0.35">
      <c r="U44213" s="3"/>
    </row>
    <row r="44214" spans="21:21" x14ac:dyDescent="0.35">
      <c r="U44214" s="3"/>
    </row>
    <row r="44215" spans="21:21" x14ac:dyDescent="0.35">
      <c r="U44215" s="3"/>
    </row>
    <row r="44216" spans="21:21" x14ac:dyDescent="0.35">
      <c r="U44216" s="3"/>
    </row>
    <row r="44217" spans="21:21" x14ac:dyDescent="0.35">
      <c r="U44217" s="3"/>
    </row>
    <row r="44218" spans="21:21" x14ac:dyDescent="0.35">
      <c r="U44218" s="3"/>
    </row>
    <row r="44219" spans="21:21" x14ac:dyDescent="0.35">
      <c r="U44219" s="3"/>
    </row>
    <row r="44220" spans="21:21" x14ac:dyDescent="0.35">
      <c r="U44220" s="3"/>
    </row>
    <row r="44221" spans="21:21" x14ac:dyDescent="0.35">
      <c r="U44221" s="3"/>
    </row>
    <row r="44222" spans="21:21" x14ac:dyDescent="0.35">
      <c r="U44222" s="3"/>
    </row>
    <row r="44223" spans="21:21" x14ac:dyDescent="0.35">
      <c r="U44223" s="3"/>
    </row>
    <row r="44224" spans="21:21" x14ac:dyDescent="0.35">
      <c r="U44224" s="3"/>
    </row>
    <row r="44225" spans="21:21" x14ac:dyDescent="0.35">
      <c r="U44225" s="3"/>
    </row>
    <row r="44226" spans="21:21" x14ac:dyDescent="0.35">
      <c r="U44226" s="3"/>
    </row>
    <row r="44227" spans="21:21" x14ac:dyDescent="0.35">
      <c r="U44227" s="3"/>
    </row>
    <row r="44228" spans="21:21" x14ac:dyDescent="0.35">
      <c r="U44228" s="3"/>
    </row>
    <row r="44229" spans="21:21" x14ac:dyDescent="0.35">
      <c r="U44229" s="3"/>
    </row>
    <row r="44230" spans="21:21" x14ac:dyDescent="0.35">
      <c r="U44230" s="3"/>
    </row>
    <row r="44231" spans="21:21" x14ac:dyDescent="0.35">
      <c r="U44231" s="3"/>
    </row>
    <row r="44232" spans="21:21" x14ac:dyDescent="0.35">
      <c r="U44232" s="3"/>
    </row>
    <row r="44233" spans="21:21" x14ac:dyDescent="0.35">
      <c r="U44233" s="3"/>
    </row>
    <row r="44234" spans="21:21" x14ac:dyDescent="0.35">
      <c r="U44234" s="3"/>
    </row>
    <row r="44235" spans="21:21" x14ac:dyDescent="0.35">
      <c r="U44235" s="3"/>
    </row>
    <row r="44236" spans="21:21" x14ac:dyDescent="0.35">
      <c r="U44236" s="3"/>
    </row>
    <row r="44237" spans="21:21" x14ac:dyDescent="0.35">
      <c r="U44237" s="3"/>
    </row>
    <row r="44238" spans="21:21" x14ac:dyDescent="0.35">
      <c r="U44238" s="3"/>
    </row>
    <row r="44239" spans="21:21" x14ac:dyDescent="0.35">
      <c r="U44239" s="3"/>
    </row>
    <row r="44240" spans="21:21" x14ac:dyDescent="0.35">
      <c r="U44240" s="3"/>
    </row>
    <row r="44241" spans="21:21" x14ac:dyDescent="0.35">
      <c r="U44241" s="3"/>
    </row>
    <row r="44242" spans="21:21" x14ac:dyDescent="0.35">
      <c r="U44242" s="3"/>
    </row>
    <row r="44243" spans="21:21" x14ac:dyDescent="0.35">
      <c r="U44243" s="3"/>
    </row>
    <row r="44244" spans="21:21" x14ac:dyDescent="0.35">
      <c r="U44244" s="3"/>
    </row>
    <row r="44245" spans="21:21" x14ac:dyDescent="0.35">
      <c r="U44245" s="3"/>
    </row>
    <row r="44246" spans="21:21" x14ac:dyDescent="0.35">
      <c r="U44246" s="3"/>
    </row>
    <row r="44247" spans="21:21" x14ac:dyDescent="0.35">
      <c r="U44247" s="3"/>
    </row>
    <row r="44248" spans="21:21" x14ac:dyDescent="0.35">
      <c r="U44248" s="3"/>
    </row>
    <row r="44249" spans="21:21" x14ac:dyDescent="0.35">
      <c r="U44249" s="3"/>
    </row>
    <row r="44250" spans="21:21" x14ac:dyDescent="0.35">
      <c r="U44250" s="3"/>
    </row>
    <row r="44251" spans="21:21" x14ac:dyDescent="0.35">
      <c r="U44251" s="3"/>
    </row>
    <row r="44252" spans="21:21" x14ac:dyDescent="0.35">
      <c r="U44252" s="3"/>
    </row>
    <row r="44253" spans="21:21" x14ac:dyDescent="0.35">
      <c r="U44253" s="3"/>
    </row>
    <row r="44254" spans="21:21" x14ac:dyDescent="0.35">
      <c r="U44254" s="3"/>
    </row>
    <row r="44255" spans="21:21" x14ac:dyDescent="0.35">
      <c r="U44255" s="3"/>
    </row>
    <row r="44256" spans="21:21" x14ac:dyDescent="0.35">
      <c r="U44256" s="3"/>
    </row>
    <row r="44257" spans="21:21" x14ac:dyDescent="0.35">
      <c r="U44257" s="3"/>
    </row>
    <row r="44258" spans="21:21" x14ac:dyDescent="0.35">
      <c r="U44258" s="3"/>
    </row>
    <row r="44259" spans="21:21" x14ac:dyDescent="0.35">
      <c r="U44259" s="3"/>
    </row>
    <row r="44260" spans="21:21" x14ac:dyDescent="0.35">
      <c r="U44260" s="3"/>
    </row>
    <row r="44261" spans="21:21" x14ac:dyDescent="0.35">
      <c r="U44261" s="3"/>
    </row>
    <row r="44262" spans="21:21" x14ac:dyDescent="0.35">
      <c r="U44262" s="3"/>
    </row>
    <row r="44263" spans="21:21" x14ac:dyDescent="0.35">
      <c r="U44263" s="3"/>
    </row>
    <row r="44264" spans="21:21" x14ac:dyDescent="0.35">
      <c r="U44264" s="3"/>
    </row>
    <row r="44265" spans="21:21" x14ac:dyDescent="0.35">
      <c r="U44265" s="3"/>
    </row>
    <row r="44266" spans="21:21" x14ac:dyDescent="0.35">
      <c r="U44266" s="3"/>
    </row>
    <row r="44267" spans="21:21" x14ac:dyDescent="0.35">
      <c r="U44267" s="3"/>
    </row>
    <row r="44268" spans="21:21" x14ac:dyDescent="0.35">
      <c r="U44268" s="3"/>
    </row>
    <row r="44269" spans="21:21" x14ac:dyDescent="0.35">
      <c r="U44269" s="3"/>
    </row>
    <row r="44270" spans="21:21" x14ac:dyDescent="0.35">
      <c r="U44270" s="3"/>
    </row>
    <row r="44271" spans="21:21" x14ac:dyDescent="0.35">
      <c r="U44271" s="3"/>
    </row>
    <row r="44272" spans="21:21" x14ac:dyDescent="0.35">
      <c r="U44272" s="3"/>
    </row>
    <row r="44273" spans="21:21" x14ac:dyDescent="0.35">
      <c r="U44273" s="3"/>
    </row>
    <row r="44274" spans="21:21" x14ac:dyDescent="0.35">
      <c r="U44274" s="3"/>
    </row>
    <row r="44275" spans="21:21" x14ac:dyDescent="0.35">
      <c r="U44275" s="3"/>
    </row>
    <row r="44276" spans="21:21" x14ac:dyDescent="0.35">
      <c r="U44276" s="3"/>
    </row>
    <row r="44277" spans="21:21" x14ac:dyDescent="0.35">
      <c r="U44277" s="3"/>
    </row>
    <row r="44278" spans="21:21" x14ac:dyDescent="0.35">
      <c r="U44278" s="3"/>
    </row>
    <row r="44279" spans="21:21" x14ac:dyDescent="0.35">
      <c r="U44279" s="3"/>
    </row>
    <row r="44280" spans="21:21" x14ac:dyDescent="0.35">
      <c r="U44280" s="3"/>
    </row>
    <row r="44281" spans="21:21" x14ac:dyDescent="0.35">
      <c r="U44281" s="3"/>
    </row>
    <row r="44282" spans="21:21" x14ac:dyDescent="0.35">
      <c r="U44282" s="3"/>
    </row>
    <row r="44283" spans="21:21" x14ac:dyDescent="0.35">
      <c r="U44283" s="3"/>
    </row>
    <row r="44284" spans="21:21" x14ac:dyDescent="0.35">
      <c r="U44284" s="3"/>
    </row>
    <row r="44285" spans="21:21" x14ac:dyDescent="0.35">
      <c r="U44285" s="3"/>
    </row>
    <row r="44286" spans="21:21" x14ac:dyDescent="0.35">
      <c r="U44286" s="3"/>
    </row>
    <row r="44287" spans="21:21" x14ac:dyDescent="0.35">
      <c r="U44287" s="3"/>
    </row>
    <row r="44288" spans="21:21" x14ac:dyDescent="0.35">
      <c r="U44288" s="3"/>
    </row>
    <row r="44289" spans="21:21" x14ac:dyDescent="0.35">
      <c r="U44289" s="3"/>
    </row>
    <row r="44290" spans="21:21" x14ac:dyDescent="0.35">
      <c r="U44290" s="3"/>
    </row>
    <row r="44291" spans="21:21" x14ac:dyDescent="0.35">
      <c r="U44291" s="3"/>
    </row>
    <row r="44292" spans="21:21" x14ac:dyDescent="0.35">
      <c r="U44292" s="3"/>
    </row>
    <row r="44293" spans="21:21" x14ac:dyDescent="0.35">
      <c r="U44293" s="3"/>
    </row>
    <row r="44294" spans="21:21" x14ac:dyDescent="0.35">
      <c r="U44294" s="3"/>
    </row>
    <row r="44295" spans="21:21" x14ac:dyDescent="0.35">
      <c r="U44295" s="3"/>
    </row>
    <row r="44296" spans="21:21" x14ac:dyDescent="0.35">
      <c r="U44296" s="3"/>
    </row>
    <row r="44297" spans="21:21" x14ac:dyDescent="0.35">
      <c r="U44297" s="3"/>
    </row>
    <row r="44298" spans="21:21" x14ac:dyDescent="0.35">
      <c r="U44298" s="3"/>
    </row>
    <row r="44299" spans="21:21" x14ac:dyDescent="0.35">
      <c r="U44299" s="3"/>
    </row>
    <row r="44300" spans="21:21" x14ac:dyDescent="0.35">
      <c r="U44300" s="3"/>
    </row>
    <row r="44301" spans="21:21" x14ac:dyDescent="0.35">
      <c r="U44301" s="3"/>
    </row>
    <row r="44302" spans="21:21" x14ac:dyDescent="0.35">
      <c r="U44302" s="3"/>
    </row>
    <row r="44303" spans="21:21" x14ac:dyDescent="0.35">
      <c r="U44303" s="3"/>
    </row>
    <row r="44304" spans="21:21" x14ac:dyDescent="0.35">
      <c r="U44304" s="3"/>
    </row>
    <row r="44305" spans="21:21" x14ac:dyDescent="0.35">
      <c r="U44305" s="3"/>
    </row>
    <row r="44306" spans="21:21" x14ac:dyDescent="0.35">
      <c r="U44306" s="3"/>
    </row>
    <row r="44307" spans="21:21" x14ac:dyDescent="0.35">
      <c r="U44307" s="3"/>
    </row>
    <row r="44308" spans="21:21" x14ac:dyDescent="0.35">
      <c r="U44308" s="3"/>
    </row>
    <row r="44309" spans="21:21" x14ac:dyDescent="0.35">
      <c r="U44309" s="3"/>
    </row>
    <row r="44310" spans="21:21" x14ac:dyDescent="0.35">
      <c r="U44310" s="3"/>
    </row>
    <row r="44311" spans="21:21" x14ac:dyDescent="0.35">
      <c r="U44311" s="3"/>
    </row>
    <row r="44312" spans="21:21" x14ac:dyDescent="0.35">
      <c r="U44312" s="3"/>
    </row>
    <row r="44313" spans="21:21" x14ac:dyDescent="0.35">
      <c r="U44313" s="3"/>
    </row>
    <row r="44314" spans="21:21" x14ac:dyDescent="0.35">
      <c r="U44314" s="3"/>
    </row>
    <row r="44315" spans="21:21" x14ac:dyDescent="0.35">
      <c r="U44315" s="3"/>
    </row>
    <row r="44316" spans="21:21" x14ac:dyDescent="0.35">
      <c r="U44316" s="3"/>
    </row>
    <row r="44317" spans="21:21" x14ac:dyDescent="0.35">
      <c r="U44317" s="3"/>
    </row>
    <row r="44318" spans="21:21" x14ac:dyDescent="0.35">
      <c r="U44318" s="3"/>
    </row>
    <row r="44319" spans="21:21" x14ac:dyDescent="0.35">
      <c r="U44319" s="3"/>
    </row>
    <row r="44320" spans="21:21" x14ac:dyDescent="0.35">
      <c r="U44320" s="3"/>
    </row>
    <row r="44321" spans="21:21" x14ac:dyDescent="0.35">
      <c r="U44321" s="3"/>
    </row>
    <row r="44322" spans="21:21" x14ac:dyDescent="0.35">
      <c r="U44322" s="3"/>
    </row>
    <row r="44323" spans="21:21" x14ac:dyDescent="0.35">
      <c r="U44323" s="3"/>
    </row>
    <row r="44324" spans="21:21" x14ac:dyDescent="0.35">
      <c r="U44324" s="3"/>
    </row>
    <row r="44325" spans="21:21" x14ac:dyDescent="0.35">
      <c r="U44325" s="3"/>
    </row>
    <row r="44326" spans="21:21" x14ac:dyDescent="0.35">
      <c r="U44326" s="3"/>
    </row>
    <row r="44327" spans="21:21" x14ac:dyDescent="0.35">
      <c r="U44327" s="3"/>
    </row>
    <row r="44328" spans="21:21" x14ac:dyDescent="0.35">
      <c r="U44328" s="3"/>
    </row>
    <row r="44329" spans="21:21" x14ac:dyDescent="0.35">
      <c r="U44329" s="3"/>
    </row>
    <row r="44330" spans="21:21" x14ac:dyDescent="0.35">
      <c r="U44330" s="3"/>
    </row>
    <row r="44331" spans="21:21" x14ac:dyDescent="0.35">
      <c r="U44331" s="3"/>
    </row>
    <row r="44332" spans="21:21" x14ac:dyDescent="0.35">
      <c r="U44332" s="3"/>
    </row>
    <row r="44333" spans="21:21" x14ac:dyDescent="0.35">
      <c r="U44333" s="3"/>
    </row>
    <row r="44334" spans="21:21" x14ac:dyDescent="0.35">
      <c r="U44334" s="3"/>
    </row>
    <row r="44335" spans="21:21" x14ac:dyDescent="0.35">
      <c r="U44335" s="3"/>
    </row>
    <row r="44336" spans="21:21" x14ac:dyDescent="0.35">
      <c r="U44336" s="3"/>
    </row>
    <row r="44337" spans="21:21" x14ac:dyDescent="0.35">
      <c r="U44337" s="3"/>
    </row>
    <row r="44338" spans="21:21" x14ac:dyDescent="0.35">
      <c r="U44338" s="3"/>
    </row>
    <row r="44339" spans="21:21" x14ac:dyDescent="0.35">
      <c r="U44339" s="3"/>
    </row>
    <row r="44340" spans="21:21" x14ac:dyDescent="0.35">
      <c r="U44340" s="3"/>
    </row>
    <row r="44341" spans="21:21" x14ac:dyDescent="0.35">
      <c r="U44341" s="3"/>
    </row>
    <row r="44342" spans="21:21" x14ac:dyDescent="0.35">
      <c r="U44342" s="3"/>
    </row>
    <row r="44343" spans="21:21" x14ac:dyDescent="0.35">
      <c r="U44343" s="3"/>
    </row>
    <row r="44344" spans="21:21" x14ac:dyDescent="0.35">
      <c r="U44344" s="3"/>
    </row>
    <row r="44345" spans="21:21" x14ac:dyDescent="0.35">
      <c r="U44345" s="3"/>
    </row>
    <row r="44346" spans="21:21" x14ac:dyDescent="0.35">
      <c r="U44346" s="3"/>
    </row>
    <row r="44347" spans="21:21" x14ac:dyDescent="0.35">
      <c r="U44347" s="3"/>
    </row>
    <row r="44348" spans="21:21" x14ac:dyDescent="0.35">
      <c r="U44348" s="3"/>
    </row>
    <row r="44349" spans="21:21" x14ac:dyDescent="0.35">
      <c r="U44349" s="3"/>
    </row>
    <row r="44350" spans="21:21" x14ac:dyDescent="0.35">
      <c r="U44350" s="3"/>
    </row>
    <row r="44351" spans="21:21" x14ac:dyDescent="0.35">
      <c r="U44351" s="3"/>
    </row>
    <row r="44352" spans="21:21" x14ac:dyDescent="0.35">
      <c r="U44352" s="3"/>
    </row>
    <row r="44353" spans="21:21" x14ac:dyDescent="0.35">
      <c r="U44353" s="3"/>
    </row>
    <row r="44354" spans="21:21" x14ac:dyDescent="0.35">
      <c r="U44354" s="3"/>
    </row>
    <row r="44355" spans="21:21" x14ac:dyDescent="0.35">
      <c r="U44355" s="3"/>
    </row>
    <row r="44356" spans="21:21" x14ac:dyDescent="0.35">
      <c r="U44356" s="3"/>
    </row>
    <row r="44357" spans="21:21" x14ac:dyDescent="0.35">
      <c r="U44357" s="3"/>
    </row>
    <row r="44358" spans="21:21" x14ac:dyDescent="0.35">
      <c r="U44358" s="3"/>
    </row>
    <row r="44359" spans="21:21" x14ac:dyDescent="0.35">
      <c r="U44359" s="3"/>
    </row>
    <row r="44360" spans="21:21" x14ac:dyDescent="0.35">
      <c r="U44360" s="3"/>
    </row>
    <row r="44361" spans="21:21" x14ac:dyDescent="0.35">
      <c r="U44361" s="3"/>
    </row>
    <row r="44362" spans="21:21" x14ac:dyDescent="0.35">
      <c r="U44362" s="3"/>
    </row>
    <row r="44363" spans="21:21" x14ac:dyDescent="0.35">
      <c r="U44363" s="3"/>
    </row>
    <row r="44364" spans="21:21" x14ac:dyDescent="0.35">
      <c r="U44364" s="3"/>
    </row>
    <row r="44365" spans="21:21" x14ac:dyDescent="0.35">
      <c r="U44365" s="3"/>
    </row>
    <row r="44366" spans="21:21" x14ac:dyDescent="0.35">
      <c r="U44366" s="3"/>
    </row>
    <row r="44367" spans="21:21" x14ac:dyDescent="0.35">
      <c r="U44367" s="3"/>
    </row>
    <row r="44368" spans="21:21" x14ac:dyDescent="0.35">
      <c r="U44368" s="3"/>
    </row>
    <row r="44369" spans="21:21" x14ac:dyDescent="0.35">
      <c r="U44369" s="3"/>
    </row>
    <row r="44370" spans="21:21" x14ac:dyDescent="0.35">
      <c r="U44370" s="3"/>
    </row>
    <row r="44371" spans="21:21" x14ac:dyDescent="0.35">
      <c r="U44371" s="3"/>
    </row>
    <row r="44372" spans="21:21" x14ac:dyDescent="0.35">
      <c r="U44372" s="3"/>
    </row>
    <row r="44373" spans="21:21" x14ac:dyDescent="0.35">
      <c r="U44373" s="3"/>
    </row>
    <row r="44374" spans="21:21" x14ac:dyDescent="0.35">
      <c r="U44374" s="3"/>
    </row>
    <row r="44375" spans="21:21" x14ac:dyDescent="0.35">
      <c r="U44375" s="3"/>
    </row>
    <row r="44376" spans="21:21" x14ac:dyDescent="0.35">
      <c r="U44376" s="3"/>
    </row>
    <row r="44377" spans="21:21" x14ac:dyDescent="0.35">
      <c r="U44377" s="3"/>
    </row>
    <row r="44378" spans="21:21" x14ac:dyDescent="0.35">
      <c r="U44378" s="3"/>
    </row>
    <row r="44379" spans="21:21" x14ac:dyDescent="0.35">
      <c r="U44379" s="3"/>
    </row>
    <row r="44380" spans="21:21" x14ac:dyDescent="0.35">
      <c r="U44380" s="3"/>
    </row>
    <row r="44381" spans="21:21" x14ac:dyDescent="0.35">
      <c r="U44381" s="3"/>
    </row>
    <row r="44382" spans="21:21" x14ac:dyDescent="0.35">
      <c r="U44382" s="3"/>
    </row>
    <row r="44383" spans="21:21" x14ac:dyDescent="0.35">
      <c r="U44383" s="3"/>
    </row>
    <row r="44384" spans="21:21" x14ac:dyDescent="0.35">
      <c r="U44384" s="3"/>
    </row>
    <row r="44385" spans="21:21" x14ac:dyDescent="0.35">
      <c r="U44385" s="3"/>
    </row>
    <row r="44386" spans="21:21" x14ac:dyDescent="0.35">
      <c r="U44386" s="3"/>
    </row>
    <row r="44387" spans="21:21" x14ac:dyDescent="0.35">
      <c r="U44387" s="3"/>
    </row>
    <row r="44388" spans="21:21" x14ac:dyDescent="0.35">
      <c r="U44388" s="3"/>
    </row>
    <row r="44389" spans="21:21" x14ac:dyDescent="0.35">
      <c r="U44389" s="3"/>
    </row>
    <row r="44390" spans="21:21" x14ac:dyDescent="0.35">
      <c r="U44390" s="3"/>
    </row>
    <row r="44391" spans="21:21" x14ac:dyDescent="0.35">
      <c r="U44391" s="3"/>
    </row>
    <row r="44392" spans="21:21" x14ac:dyDescent="0.35">
      <c r="U44392" s="3"/>
    </row>
    <row r="44393" spans="21:21" x14ac:dyDescent="0.35">
      <c r="U44393" s="3"/>
    </row>
    <row r="44394" spans="21:21" x14ac:dyDescent="0.35">
      <c r="U44394" s="3"/>
    </row>
    <row r="44395" spans="21:21" x14ac:dyDescent="0.35">
      <c r="U44395" s="3"/>
    </row>
    <row r="44396" spans="21:21" x14ac:dyDescent="0.35">
      <c r="U44396" s="3"/>
    </row>
    <row r="44397" spans="21:21" x14ac:dyDescent="0.35">
      <c r="U44397" s="3"/>
    </row>
    <row r="44398" spans="21:21" x14ac:dyDescent="0.35">
      <c r="U44398" s="3"/>
    </row>
    <row r="44399" spans="21:21" x14ac:dyDescent="0.35">
      <c r="U44399" s="3"/>
    </row>
    <row r="44400" spans="21:21" x14ac:dyDescent="0.35">
      <c r="U44400" s="3"/>
    </row>
    <row r="44401" spans="21:21" x14ac:dyDescent="0.35">
      <c r="U44401" s="3"/>
    </row>
    <row r="44402" spans="21:21" x14ac:dyDescent="0.35">
      <c r="U44402" s="3"/>
    </row>
    <row r="44403" spans="21:21" x14ac:dyDescent="0.35">
      <c r="U44403" s="3"/>
    </row>
    <row r="44404" spans="21:21" x14ac:dyDescent="0.35">
      <c r="U44404" s="3"/>
    </row>
    <row r="44405" spans="21:21" x14ac:dyDescent="0.35">
      <c r="U44405" s="3"/>
    </row>
    <row r="44406" spans="21:21" x14ac:dyDescent="0.35">
      <c r="U44406" s="3"/>
    </row>
    <row r="44407" spans="21:21" x14ac:dyDescent="0.35">
      <c r="U44407" s="3"/>
    </row>
    <row r="44408" spans="21:21" x14ac:dyDescent="0.35">
      <c r="U44408" s="3"/>
    </row>
    <row r="44409" spans="21:21" x14ac:dyDescent="0.35">
      <c r="U44409" s="3"/>
    </row>
    <row r="44410" spans="21:21" x14ac:dyDescent="0.35">
      <c r="U44410" s="3"/>
    </row>
    <row r="44411" spans="21:21" x14ac:dyDescent="0.35">
      <c r="U44411" s="3"/>
    </row>
    <row r="44412" spans="21:21" x14ac:dyDescent="0.35">
      <c r="U44412" s="3"/>
    </row>
    <row r="44413" spans="21:21" x14ac:dyDescent="0.35">
      <c r="U44413" s="3"/>
    </row>
    <row r="44414" spans="21:21" x14ac:dyDescent="0.35">
      <c r="U44414" s="3"/>
    </row>
    <row r="44415" spans="21:21" x14ac:dyDescent="0.35">
      <c r="U44415" s="3"/>
    </row>
    <row r="44416" spans="21:21" x14ac:dyDescent="0.35">
      <c r="U44416" s="3"/>
    </row>
    <row r="44417" spans="21:21" x14ac:dyDescent="0.35">
      <c r="U44417" s="3"/>
    </row>
    <row r="44418" spans="21:21" x14ac:dyDescent="0.35">
      <c r="U44418" s="3"/>
    </row>
    <row r="44419" spans="21:21" x14ac:dyDescent="0.35">
      <c r="U44419" s="3"/>
    </row>
    <row r="44420" spans="21:21" x14ac:dyDescent="0.35">
      <c r="U44420" s="3"/>
    </row>
    <row r="44421" spans="21:21" x14ac:dyDescent="0.35">
      <c r="U44421" s="3"/>
    </row>
    <row r="44422" spans="21:21" x14ac:dyDescent="0.35">
      <c r="U44422" s="3"/>
    </row>
    <row r="44423" spans="21:21" x14ac:dyDescent="0.35">
      <c r="U44423" s="3"/>
    </row>
    <row r="44424" spans="21:21" x14ac:dyDescent="0.35">
      <c r="U44424" s="3"/>
    </row>
    <row r="44425" spans="21:21" x14ac:dyDescent="0.35">
      <c r="U44425" s="3"/>
    </row>
    <row r="44426" spans="21:21" x14ac:dyDescent="0.35">
      <c r="U44426" s="3"/>
    </row>
    <row r="44427" spans="21:21" x14ac:dyDescent="0.35">
      <c r="U44427" s="3"/>
    </row>
    <row r="44428" spans="21:21" x14ac:dyDescent="0.35">
      <c r="U44428" s="3"/>
    </row>
    <row r="44429" spans="21:21" x14ac:dyDescent="0.35">
      <c r="U44429" s="3"/>
    </row>
    <row r="44430" spans="21:21" x14ac:dyDescent="0.35">
      <c r="U44430" s="3"/>
    </row>
    <row r="44431" spans="21:21" x14ac:dyDescent="0.35">
      <c r="U44431" s="3"/>
    </row>
    <row r="44432" spans="21:21" x14ac:dyDescent="0.35">
      <c r="U44432" s="3"/>
    </row>
    <row r="44433" spans="21:21" x14ac:dyDescent="0.35">
      <c r="U44433" s="3"/>
    </row>
    <row r="44434" spans="21:21" x14ac:dyDescent="0.35">
      <c r="U44434" s="3"/>
    </row>
    <row r="44435" spans="21:21" x14ac:dyDescent="0.35">
      <c r="U44435" s="3"/>
    </row>
    <row r="44436" spans="21:21" x14ac:dyDescent="0.35">
      <c r="U44436" s="3"/>
    </row>
    <row r="44437" spans="21:21" x14ac:dyDescent="0.35">
      <c r="U44437" s="3"/>
    </row>
    <row r="44438" spans="21:21" x14ac:dyDescent="0.35">
      <c r="U44438" s="3"/>
    </row>
    <row r="44439" spans="21:21" x14ac:dyDescent="0.35">
      <c r="U44439" s="3"/>
    </row>
    <row r="44440" spans="21:21" x14ac:dyDescent="0.35">
      <c r="U44440" s="3"/>
    </row>
    <row r="44441" spans="21:21" x14ac:dyDescent="0.35">
      <c r="U44441" s="3"/>
    </row>
    <row r="44442" spans="21:21" x14ac:dyDescent="0.35">
      <c r="U44442" s="3"/>
    </row>
    <row r="44443" spans="21:21" x14ac:dyDescent="0.35">
      <c r="U44443" s="3"/>
    </row>
    <row r="44444" spans="21:21" x14ac:dyDescent="0.35">
      <c r="U44444" s="3"/>
    </row>
    <row r="44445" spans="21:21" x14ac:dyDescent="0.35">
      <c r="U44445" s="3"/>
    </row>
    <row r="44446" spans="21:21" x14ac:dyDescent="0.35">
      <c r="U44446" s="3"/>
    </row>
    <row r="44447" spans="21:21" x14ac:dyDescent="0.35">
      <c r="U44447" s="3"/>
    </row>
    <row r="44448" spans="21:21" x14ac:dyDescent="0.35">
      <c r="U44448" s="3"/>
    </row>
    <row r="44449" spans="21:21" x14ac:dyDescent="0.35">
      <c r="U44449" s="3"/>
    </row>
    <row r="44450" spans="21:21" x14ac:dyDescent="0.35">
      <c r="U44450" s="3"/>
    </row>
    <row r="44451" spans="21:21" x14ac:dyDescent="0.35">
      <c r="U44451" s="3"/>
    </row>
    <row r="44452" spans="21:21" x14ac:dyDescent="0.35">
      <c r="U44452" s="3"/>
    </row>
    <row r="44453" spans="21:21" x14ac:dyDescent="0.35">
      <c r="U44453" s="3"/>
    </row>
    <row r="44454" spans="21:21" x14ac:dyDescent="0.35">
      <c r="U44454" s="3"/>
    </row>
    <row r="44455" spans="21:21" x14ac:dyDescent="0.35">
      <c r="U44455" s="3"/>
    </row>
    <row r="44456" spans="21:21" x14ac:dyDescent="0.35">
      <c r="U44456" s="3"/>
    </row>
    <row r="44457" spans="21:21" x14ac:dyDescent="0.35">
      <c r="U44457" s="3"/>
    </row>
    <row r="44458" spans="21:21" x14ac:dyDescent="0.35">
      <c r="U44458" s="3"/>
    </row>
    <row r="44459" spans="21:21" x14ac:dyDescent="0.35">
      <c r="U44459" s="3"/>
    </row>
    <row r="44460" spans="21:21" x14ac:dyDescent="0.35">
      <c r="U44460" s="3"/>
    </row>
    <row r="44461" spans="21:21" x14ac:dyDescent="0.35">
      <c r="U44461" s="3"/>
    </row>
    <row r="44462" spans="21:21" x14ac:dyDescent="0.35">
      <c r="U44462" s="3"/>
    </row>
    <row r="44463" spans="21:21" x14ac:dyDescent="0.35">
      <c r="U44463" s="3"/>
    </row>
    <row r="44464" spans="21:21" x14ac:dyDescent="0.35">
      <c r="U44464" s="3"/>
    </row>
    <row r="44465" spans="21:21" x14ac:dyDescent="0.35">
      <c r="U44465" s="3"/>
    </row>
    <row r="44466" spans="21:21" x14ac:dyDescent="0.35">
      <c r="U44466" s="3"/>
    </row>
    <row r="44467" spans="21:21" x14ac:dyDescent="0.35">
      <c r="U44467" s="3"/>
    </row>
    <row r="44468" spans="21:21" x14ac:dyDescent="0.35">
      <c r="U44468" s="3"/>
    </row>
    <row r="44469" spans="21:21" x14ac:dyDescent="0.35">
      <c r="U44469" s="3"/>
    </row>
    <row r="44470" spans="21:21" x14ac:dyDescent="0.35">
      <c r="U44470" s="3"/>
    </row>
    <row r="44471" spans="21:21" x14ac:dyDescent="0.35">
      <c r="U44471" s="3"/>
    </row>
    <row r="44472" spans="21:21" x14ac:dyDescent="0.35">
      <c r="U44472" s="3"/>
    </row>
    <row r="44473" spans="21:21" x14ac:dyDescent="0.35">
      <c r="U44473" s="3"/>
    </row>
    <row r="44474" spans="21:21" x14ac:dyDescent="0.35">
      <c r="U44474" s="3"/>
    </row>
    <row r="44475" spans="21:21" x14ac:dyDescent="0.35">
      <c r="U44475" s="3"/>
    </row>
    <row r="44476" spans="21:21" x14ac:dyDescent="0.35">
      <c r="U44476" s="3"/>
    </row>
    <row r="44477" spans="21:21" x14ac:dyDescent="0.35">
      <c r="U44477" s="3"/>
    </row>
    <row r="44478" spans="21:21" x14ac:dyDescent="0.35">
      <c r="U44478" s="3"/>
    </row>
    <row r="44479" spans="21:21" x14ac:dyDescent="0.35">
      <c r="U44479" s="3"/>
    </row>
    <row r="44480" spans="21:21" x14ac:dyDescent="0.35">
      <c r="U44480" s="3"/>
    </row>
    <row r="44481" spans="21:21" x14ac:dyDescent="0.35">
      <c r="U44481" s="3"/>
    </row>
    <row r="44482" spans="21:21" x14ac:dyDescent="0.35">
      <c r="U44482" s="3"/>
    </row>
    <row r="44483" spans="21:21" x14ac:dyDescent="0.35">
      <c r="U44483" s="3"/>
    </row>
    <row r="44484" spans="21:21" x14ac:dyDescent="0.35">
      <c r="U44484" s="3"/>
    </row>
    <row r="44485" spans="21:21" x14ac:dyDescent="0.35">
      <c r="U44485" s="3"/>
    </row>
    <row r="44486" spans="21:21" x14ac:dyDescent="0.35">
      <c r="U44486" s="3"/>
    </row>
    <row r="44487" spans="21:21" x14ac:dyDescent="0.35">
      <c r="U44487" s="3"/>
    </row>
    <row r="44488" spans="21:21" x14ac:dyDescent="0.35">
      <c r="U44488" s="3"/>
    </row>
    <row r="44489" spans="21:21" x14ac:dyDescent="0.35">
      <c r="U44489" s="3"/>
    </row>
    <row r="44490" spans="21:21" x14ac:dyDescent="0.35">
      <c r="U44490" s="3"/>
    </row>
    <row r="44491" spans="21:21" x14ac:dyDescent="0.35">
      <c r="U44491" s="3"/>
    </row>
    <row r="44492" spans="21:21" x14ac:dyDescent="0.35">
      <c r="U44492" s="3"/>
    </row>
    <row r="44493" spans="21:21" x14ac:dyDescent="0.35">
      <c r="U44493" s="3"/>
    </row>
    <row r="44494" spans="21:21" x14ac:dyDescent="0.35">
      <c r="U44494" s="3"/>
    </row>
    <row r="44495" spans="21:21" x14ac:dyDescent="0.35">
      <c r="U44495" s="3"/>
    </row>
    <row r="44496" spans="21:21" x14ac:dyDescent="0.35">
      <c r="U44496" s="3"/>
    </row>
    <row r="44497" spans="21:21" x14ac:dyDescent="0.35">
      <c r="U44497" s="3"/>
    </row>
    <row r="44498" spans="21:21" x14ac:dyDescent="0.35">
      <c r="U44498" s="3"/>
    </row>
    <row r="44499" spans="21:21" x14ac:dyDescent="0.35">
      <c r="U44499" s="3"/>
    </row>
    <row r="44500" spans="21:21" x14ac:dyDescent="0.35">
      <c r="U44500" s="3"/>
    </row>
    <row r="44501" spans="21:21" x14ac:dyDescent="0.35">
      <c r="U44501" s="3"/>
    </row>
    <row r="44502" spans="21:21" x14ac:dyDescent="0.35">
      <c r="U44502" s="3"/>
    </row>
    <row r="44503" spans="21:21" x14ac:dyDescent="0.35">
      <c r="U44503" s="3"/>
    </row>
    <row r="44504" spans="21:21" x14ac:dyDescent="0.35">
      <c r="U44504" s="3"/>
    </row>
    <row r="44505" spans="21:21" x14ac:dyDescent="0.35">
      <c r="U44505" s="3"/>
    </row>
    <row r="44506" spans="21:21" x14ac:dyDescent="0.35">
      <c r="U44506" s="3"/>
    </row>
    <row r="44507" spans="21:21" x14ac:dyDescent="0.35">
      <c r="U44507" s="3"/>
    </row>
    <row r="44508" spans="21:21" x14ac:dyDescent="0.35">
      <c r="U44508" s="3"/>
    </row>
    <row r="44509" spans="21:21" x14ac:dyDescent="0.35">
      <c r="U44509" s="3"/>
    </row>
    <row r="44510" spans="21:21" x14ac:dyDescent="0.35">
      <c r="U44510" s="3"/>
    </row>
    <row r="44511" spans="21:21" x14ac:dyDescent="0.35">
      <c r="U44511" s="3"/>
    </row>
    <row r="44512" spans="21:21" x14ac:dyDescent="0.35">
      <c r="U44512" s="3"/>
    </row>
    <row r="44513" spans="21:21" x14ac:dyDescent="0.35">
      <c r="U44513" s="3"/>
    </row>
    <row r="44514" spans="21:21" x14ac:dyDescent="0.35">
      <c r="U44514" s="3"/>
    </row>
    <row r="44515" spans="21:21" x14ac:dyDescent="0.35">
      <c r="U44515" s="3"/>
    </row>
    <row r="44516" spans="21:21" x14ac:dyDescent="0.35">
      <c r="U44516" s="3"/>
    </row>
    <row r="44517" spans="21:21" x14ac:dyDescent="0.35">
      <c r="U44517" s="3"/>
    </row>
    <row r="44518" spans="21:21" x14ac:dyDescent="0.35">
      <c r="U44518" s="3"/>
    </row>
    <row r="44519" spans="21:21" x14ac:dyDescent="0.35">
      <c r="U44519" s="3"/>
    </row>
    <row r="44520" spans="21:21" x14ac:dyDescent="0.35">
      <c r="U44520" s="3"/>
    </row>
    <row r="44521" spans="21:21" x14ac:dyDescent="0.35">
      <c r="U44521" s="3"/>
    </row>
    <row r="44522" spans="21:21" x14ac:dyDescent="0.35">
      <c r="U44522" s="3"/>
    </row>
    <row r="44523" spans="21:21" x14ac:dyDescent="0.35">
      <c r="U44523" s="3"/>
    </row>
    <row r="44524" spans="21:21" x14ac:dyDescent="0.35">
      <c r="U44524" s="3"/>
    </row>
    <row r="44525" spans="21:21" x14ac:dyDescent="0.35">
      <c r="U44525" s="3"/>
    </row>
    <row r="44526" spans="21:21" x14ac:dyDescent="0.35">
      <c r="U44526" s="3"/>
    </row>
    <row r="44527" spans="21:21" x14ac:dyDescent="0.35">
      <c r="U44527" s="3"/>
    </row>
    <row r="44528" spans="21:21" x14ac:dyDescent="0.35">
      <c r="U44528" s="3"/>
    </row>
    <row r="44529" spans="21:21" x14ac:dyDescent="0.35">
      <c r="U44529" s="3"/>
    </row>
    <row r="44530" spans="21:21" x14ac:dyDescent="0.35">
      <c r="U44530" s="3"/>
    </row>
    <row r="44531" spans="21:21" x14ac:dyDescent="0.35">
      <c r="U44531" s="3"/>
    </row>
    <row r="44532" spans="21:21" x14ac:dyDescent="0.35">
      <c r="U44532" s="3"/>
    </row>
    <row r="44533" spans="21:21" x14ac:dyDescent="0.35">
      <c r="U44533" s="3"/>
    </row>
    <row r="44534" spans="21:21" x14ac:dyDescent="0.35">
      <c r="U44534" s="3"/>
    </row>
    <row r="44535" spans="21:21" x14ac:dyDescent="0.35">
      <c r="U44535" s="3"/>
    </row>
    <row r="44536" spans="21:21" x14ac:dyDescent="0.35">
      <c r="U44536" s="3"/>
    </row>
    <row r="44537" spans="21:21" x14ac:dyDescent="0.35">
      <c r="U44537" s="3"/>
    </row>
    <row r="44538" spans="21:21" x14ac:dyDescent="0.35">
      <c r="U44538" s="3"/>
    </row>
    <row r="44539" spans="21:21" x14ac:dyDescent="0.35">
      <c r="U44539" s="3"/>
    </row>
    <row r="44540" spans="21:21" x14ac:dyDescent="0.35">
      <c r="U44540" s="3"/>
    </row>
    <row r="44541" spans="21:21" x14ac:dyDescent="0.35">
      <c r="U44541" s="3"/>
    </row>
    <row r="44542" spans="21:21" x14ac:dyDescent="0.35">
      <c r="U44542" s="3"/>
    </row>
    <row r="44543" spans="21:21" x14ac:dyDescent="0.35">
      <c r="U44543" s="3"/>
    </row>
    <row r="44544" spans="21:21" x14ac:dyDescent="0.35">
      <c r="U44544" s="3"/>
    </row>
    <row r="44545" spans="21:21" x14ac:dyDescent="0.35">
      <c r="U44545" s="3"/>
    </row>
    <row r="44546" spans="21:21" x14ac:dyDescent="0.35">
      <c r="U44546" s="3"/>
    </row>
    <row r="44547" spans="21:21" x14ac:dyDescent="0.35">
      <c r="U44547" s="3"/>
    </row>
    <row r="44548" spans="21:21" x14ac:dyDescent="0.35">
      <c r="U44548" s="3"/>
    </row>
    <row r="44549" spans="21:21" x14ac:dyDescent="0.35">
      <c r="U44549" s="3"/>
    </row>
    <row r="44550" spans="21:21" x14ac:dyDescent="0.35">
      <c r="U44550" s="3"/>
    </row>
    <row r="44551" spans="21:21" x14ac:dyDescent="0.35">
      <c r="U44551" s="3"/>
    </row>
    <row r="44552" spans="21:21" x14ac:dyDescent="0.35">
      <c r="U44552" s="3"/>
    </row>
    <row r="44553" spans="21:21" x14ac:dyDescent="0.35">
      <c r="U44553" s="3"/>
    </row>
    <row r="44554" spans="21:21" x14ac:dyDescent="0.35">
      <c r="U44554" s="3"/>
    </row>
    <row r="44555" spans="21:21" x14ac:dyDescent="0.35">
      <c r="U44555" s="3"/>
    </row>
    <row r="44556" spans="21:21" x14ac:dyDescent="0.35">
      <c r="U44556" s="3"/>
    </row>
    <row r="44557" spans="21:21" x14ac:dyDescent="0.35">
      <c r="U44557" s="3"/>
    </row>
    <row r="44558" spans="21:21" x14ac:dyDescent="0.35">
      <c r="U44558" s="3"/>
    </row>
    <row r="44559" spans="21:21" x14ac:dyDescent="0.35">
      <c r="U44559" s="3"/>
    </row>
    <row r="44560" spans="21:21" x14ac:dyDescent="0.35">
      <c r="U44560" s="3"/>
    </row>
    <row r="44561" spans="21:21" x14ac:dyDescent="0.35">
      <c r="U44561" s="3"/>
    </row>
    <row r="44562" spans="21:21" x14ac:dyDescent="0.35">
      <c r="U44562" s="3"/>
    </row>
    <row r="44563" spans="21:21" x14ac:dyDescent="0.35">
      <c r="U44563" s="3"/>
    </row>
    <row r="44564" spans="21:21" x14ac:dyDescent="0.35">
      <c r="U44564" s="3"/>
    </row>
    <row r="44565" spans="21:21" x14ac:dyDescent="0.35">
      <c r="U44565" s="3"/>
    </row>
    <row r="44566" spans="21:21" x14ac:dyDescent="0.35">
      <c r="U44566" s="3"/>
    </row>
    <row r="44567" spans="21:21" x14ac:dyDescent="0.35">
      <c r="U44567" s="3"/>
    </row>
    <row r="44568" spans="21:21" x14ac:dyDescent="0.35">
      <c r="U44568" s="3"/>
    </row>
    <row r="44569" spans="21:21" x14ac:dyDescent="0.35">
      <c r="U44569" s="3"/>
    </row>
    <row r="44570" spans="21:21" x14ac:dyDescent="0.35">
      <c r="U44570" s="3"/>
    </row>
    <row r="44571" spans="21:21" x14ac:dyDescent="0.35">
      <c r="U44571" s="3"/>
    </row>
    <row r="44572" spans="21:21" x14ac:dyDescent="0.35">
      <c r="U44572" s="3"/>
    </row>
    <row r="44573" spans="21:21" x14ac:dyDescent="0.35">
      <c r="U44573" s="3"/>
    </row>
    <row r="44574" spans="21:21" x14ac:dyDescent="0.35">
      <c r="U44574" s="3"/>
    </row>
    <row r="44575" spans="21:21" x14ac:dyDescent="0.35">
      <c r="U44575" s="3"/>
    </row>
    <row r="44576" spans="21:21" x14ac:dyDescent="0.35">
      <c r="U44576" s="3"/>
    </row>
    <row r="44577" spans="21:21" x14ac:dyDescent="0.35">
      <c r="U44577" s="3"/>
    </row>
    <row r="44578" spans="21:21" x14ac:dyDescent="0.35">
      <c r="U44578" s="3"/>
    </row>
    <row r="44579" spans="21:21" x14ac:dyDescent="0.35">
      <c r="U44579" s="3"/>
    </row>
    <row r="44580" spans="21:21" x14ac:dyDescent="0.35">
      <c r="U44580" s="3"/>
    </row>
    <row r="44581" spans="21:21" x14ac:dyDescent="0.35">
      <c r="U44581" s="3"/>
    </row>
    <row r="44582" spans="21:21" x14ac:dyDescent="0.35">
      <c r="U44582" s="3"/>
    </row>
    <row r="44583" spans="21:21" x14ac:dyDescent="0.35">
      <c r="U44583" s="3"/>
    </row>
    <row r="44584" spans="21:21" x14ac:dyDescent="0.35">
      <c r="U44584" s="3"/>
    </row>
    <row r="44585" spans="21:21" x14ac:dyDescent="0.35">
      <c r="U44585" s="3"/>
    </row>
    <row r="44586" spans="21:21" x14ac:dyDescent="0.35">
      <c r="U44586" s="3"/>
    </row>
    <row r="44587" spans="21:21" x14ac:dyDescent="0.35">
      <c r="U44587" s="3"/>
    </row>
    <row r="44588" spans="21:21" x14ac:dyDescent="0.35">
      <c r="U44588" s="3"/>
    </row>
    <row r="44589" spans="21:21" x14ac:dyDescent="0.35">
      <c r="U44589" s="3"/>
    </row>
    <row r="44590" spans="21:21" x14ac:dyDescent="0.35">
      <c r="U44590" s="3"/>
    </row>
    <row r="44591" spans="21:21" x14ac:dyDescent="0.35">
      <c r="U44591" s="3"/>
    </row>
    <row r="44592" spans="21:21" x14ac:dyDescent="0.35">
      <c r="U44592" s="3"/>
    </row>
    <row r="44593" spans="21:21" x14ac:dyDescent="0.35">
      <c r="U44593" s="3"/>
    </row>
    <row r="44594" spans="21:21" x14ac:dyDescent="0.35">
      <c r="U44594" s="3"/>
    </row>
    <row r="44595" spans="21:21" x14ac:dyDescent="0.35">
      <c r="U44595" s="3"/>
    </row>
    <row r="44596" spans="21:21" x14ac:dyDescent="0.35">
      <c r="U44596" s="3"/>
    </row>
    <row r="44597" spans="21:21" x14ac:dyDescent="0.35">
      <c r="U44597" s="3"/>
    </row>
    <row r="44598" spans="21:21" x14ac:dyDescent="0.35">
      <c r="U44598" s="3"/>
    </row>
    <row r="44599" spans="21:21" x14ac:dyDescent="0.35">
      <c r="U44599" s="3"/>
    </row>
    <row r="44600" spans="21:21" x14ac:dyDescent="0.35">
      <c r="U44600" s="3"/>
    </row>
    <row r="44601" spans="21:21" x14ac:dyDescent="0.35">
      <c r="U44601" s="3"/>
    </row>
    <row r="44602" spans="21:21" x14ac:dyDescent="0.35">
      <c r="U44602" s="3"/>
    </row>
    <row r="44603" spans="21:21" x14ac:dyDescent="0.35">
      <c r="U44603" s="3"/>
    </row>
    <row r="44604" spans="21:21" x14ac:dyDescent="0.35">
      <c r="U44604" s="3"/>
    </row>
    <row r="44605" spans="21:21" x14ac:dyDescent="0.35">
      <c r="U44605" s="3"/>
    </row>
    <row r="44606" spans="21:21" x14ac:dyDescent="0.35">
      <c r="U44606" s="3"/>
    </row>
    <row r="44607" spans="21:21" x14ac:dyDescent="0.35">
      <c r="U44607" s="3"/>
    </row>
    <row r="44608" spans="21:21" x14ac:dyDescent="0.35">
      <c r="U44608" s="3"/>
    </row>
    <row r="44609" spans="21:21" x14ac:dyDescent="0.35">
      <c r="U44609" s="3"/>
    </row>
    <row r="44610" spans="21:21" x14ac:dyDescent="0.35">
      <c r="U44610" s="3"/>
    </row>
    <row r="44611" spans="21:21" x14ac:dyDescent="0.35">
      <c r="U44611" s="3"/>
    </row>
    <row r="44612" spans="21:21" x14ac:dyDescent="0.35">
      <c r="U44612" s="3"/>
    </row>
    <row r="44613" spans="21:21" x14ac:dyDescent="0.35">
      <c r="U44613" s="3"/>
    </row>
    <row r="44614" spans="21:21" x14ac:dyDescent="0.35">
      <c r="U44614" s="3"/>
    </row>
    <row r="44615" spans="21:21" x14ac:dyDescent="0.35">
      <c r="U44615" s="3"/>
    </row>
    <row r="44616" spans="21:21" x14ac:dyDescent="0.35">
      <c r="U44616" s="3"/>
    </row>
    <row r="44617" spans="21:21" x14ac:dyDescent="0.35">
      <c r="U44617" s="3"/>
    </row>
    <row r="44618" spans="21:21" x14ac:dyDescent="0.35">
      <c r="U44618" s="3"/>
    </row>
    <row r="44619" spans="21:21" x14ac:dyDescent="0.35">
      <c r="U44619" s="3"/>
    </row>
    <row r="44620" spans="21:21" x14ac:dyDescent="0.35">
      <c r="U44620" s="3"/>
    </row>
    <row r="44621" spans="21:21" x14ac:dyDescent="0.35">
      <c r="U44621" s="3"/>
    </row>
    <row r="44622" spans="21:21" x14ac:dyDescent="0.35">
      <c r="U44622" s="3"/>
    </row>
    <row r="44623" spans="21:21" x14ac:dyDescent="0.35">
      <c r="U44623" s="3"/>
    </row>
    <row r="44624" spans="21:21" x14ac:dyDescent="0.35">
      <c r="U44624" s="3"/>
    </row>
    <row r="44625" spans="21:21" x14ac:dyDescent="0.35">
      <c r="U44625" s="3"/>
    </row>
    <row r="44626" spans="21:21" x14ac:dyDescent="0.35">
      <c r="U44626" s="3"/>
    </row>
    <row r="44627" spans="21:21" x14ac:dyDescent="0.35">
      <c r="U44627" s="3"/>
    </row>
    <row r="44628" spans="21:21" x14ac:dyDescent="0.35">
      <c r="U44628" s="3"/>
    </row>
    <row r="44629" spans="21:21" x14ac:dyDescent="0.35">
      <c r="U44629" s="3"/>
    </row>
    <row r="44630" spans="21:21" x14ac:dyDescent="0.35">
      <c r="U44630" s="3"/>
    </row>
    <row r="44631" spans="21:21" x14ac:dyDescent="0.35">
      <c r="U44631" s="3"/>
    </row>
    <row r="44632" spans="21:21" x14ac:dyDescent="0.35">
      <c r="U44632" s="3"/>
    </row>
    <row r="44633" spans="21:21" x14ac:dyDescent="0.35">
      <c r="U44633" s="3"/>
    </row>
    <row r="44634" spans="21:21" x14ac:dyDescent="0.35">
      <c r="U44634" s="3"/>
    </row>
    <row r="44635" spans="21:21" x14ac:dyDescent="0.35">
      <c r="U44635" s="3"/>
    </row>
    <row r="44636" spans="21:21" x14ac:dyDescent="0.35">
      <c r="U44636" s="3"/>
    </row>
    <row r="44637" spans="21:21" x14ac:dyDescent="0.35">
      <c r="U44637" s="3"/>
    </row>
    <row r="44638" spans="21:21" x14ac:dyDescent="0.35">
      <c r="U44638" s="3"/>
    </row>
    <row r="44639" spans="21:21" x14ac:dyDescent="0.35">
      <c r="U44639" s="3"/>
    </row>
    <row r="44640" spans="21:21" x14ac:dyDescent="0.35">
      <c r="U44640" s="3"/>
    </row>
    <row r="44641" spans="21:21" x14ac:dyDescent="0.35">
      <c r="U44641" s="3"/>
    </row>
    <row r="44642" spans="21:21" x14ac:dyDescent="0.35">
      <c r="U44642" s="3"/>
    </row>
    <row r="44643" spans="21:21" x14ac:dyDescent="0.35">
      <c r="U44643" s="3"/>
    </row>
    <row r="44644" spans="21:21" x14ac:dyDescent="0.35">
      <c r="U44644" s="3"/>
    </row>
    <row r="44645" spans="21:21" x14ac:dyDescent="0.35">
      <c r="U44645" s="3"/>
    </row>
    <row r="44646" spans="21:21" x14ac:dyDescent="0.35">
      <c r="U44646" s="3"/>
    </row>
    <row r="44647" spans="21:21" x14ac:dyDescent="0.35">
      <c r="U44647" s="3"/>
    </row>
    <row r="44648" spans="21:21" x14ac:dyDescent="0.35">
      <c r="U44648" s="3"/>
    </row>
    <row r="44649" spans="21:21" x14ac:dyDescent="0.35">
      <c r="U44649" s="3"/>
    </row>
    <row r="44650" spans="21:21" x14ac:dyDescent="0.35">
      <c r="U44650" s="3"/>
    </row>
    <row r="44651" spans="21:21" x14ac:dyDescent="0.35">
      <c r="U44651" s="3"/>
    </row>
    <row r="44652" spans="21:21" x14ac:dyDescent="0.35">
      <c r="U44652" s="3"/>
    </row>
    <row r="44653" spans="21:21" x14ac:dyDescent="0.35">
      <c r="U44653" s="3"/>
    </row>
    <row r="44654" spans="21:21" x14ac:dyDescent="0.35">
      <c r="U44654" s="3"/>
    </row>
    <row r="44655" spans="21:21" x14ac:dyDescent="0.35">
      <c r="U44655" s="3"/>
    </row>
    <row r="44656" spans="21:21" x14ac:dyDescent="0.35">
      <c r="U44656" s="3"/>
    </row>
    <row r="44657" spans="21:21" x14ac:dyDescent="0.35">
      <c r="U44657" s="3"/>
    </row>
    <row r="44658" spans="21:21" x14ac:dyDescent="0.35">
      <c r="U44658" s="3"/>
    </row>
    <row r="44659" spans="21:21" x14ac:dyDescent="0.35">
      <c r="U44659" s="3"/>
    </row>
    <row r="44660" spans="21:21" x14ac:dyDescent="0.35">
      <c r="U44660" s="3"/>
    </row>
    <row r="44661" spans="21:21" x14ac:dyDescent="0.35">
      <c r="U44661" s="3"/>
    </row>
    <row r="44662" spans="21:21" x14ac:dyDescent="0.35">
      <c r="U44662" s="3"/>
    </row>
    <row r="44663" spans="21:21" x14ac:dyDescent="0.35">
      <c r="U44663" s="3"/>
    </row>
    <row r="44664" spans="21:21" x14ac:dyDescent="0.35">
      <c r="U44664" s="3"/>
    </row>
    <row r="44665" spans="21:21" x14ac:dyDescent="0.35">
      <c r="U44665" s="3"/>
    </row>
    <row r="44666" spans="21:21" x14ac:dyDescent="0.35">
      <c r="U44666" s="3"/>
    </row>
    <row r="44667" spans="21:21" x14ac:dyDescent="0.35">
      <c r="U44667" s="3"/>
    </row>
    <row r="44668" spans="21:21" x14ac:dyDescent="0.35">
      <c r="U44668" s="3"/>
    </row>
    <row r="44669" spans="21:21" x14ac:dyDescent="0.35">
      <c r="U44669" s="3"/>
    </row>
    <row r="44670" spans="21:21" x14ac:dyDescent="0.35">
      <c r="U44670" s="3"/>
    </row>
    <row r="44671" spans="21:21" x14ac:dyDescent="0.35">
      <c r="U44671" s="3"/>
    </row>
    <row r="44672" spans="21:21" x14ac:dyDescent="0.35">
      <c r="U44672" s="3"/>
    </row>
    <row r="44673" spans="21:21" x14ac:dyDescent="0.35">
      <c r="U44673" s="3"/>
    </row>
    <row r="44674" spans="21:21" x14ac:dyDescent="0.35">
      <c r="U44674" s="3"/>
    </row>
    <row r="44675" spans="21:21" x14ac:dyDescent="0.35">
      <c r="U44675" s="3"/>
    </row>
    <row r="44676" spans="21:21" x14ac:dyDescent="0.35">
      <c r="U44676" s="3"/>
    </row>
    <row r="44677" spans="21:21" x14ac:dyDescent="0.35">
      <c r="U44677" s="3"/>
    </row>
    <row r="44678" spans="21:21" x14ac:dyDescent="0.35">
      <c r="U44678" s="3"/>
    </row>
    <row r="44679" spans="21:21" x14ac:dyDescent="0.35">
      <c r="U44679" s="3"/>
    </row>
    <row r="44680" spans="21:21" x14ac:dyDescent="0.35">
      <c r="U44680" s="3"/>
    </row>
    <row r="44681" spans="21:21" x14ac:dyDescent="0.35">
      <c r="U44681" s="3"/>
    </row>
    <row r="44682" spans="21:21" x14ac:dyDescent="0.35">
      <c r="U44682" s="3"/>
    </row>
    <row r="44683" spans="21:21" x14ac:dyDescent="0.35">
      <c r="U44683" s="3"/>
    </row>
    <row r="44684" spans="21:21" x14ac:dyDescent="0.35">
      <c r="U44684" s="3"/>
    </row>
    <row r="44685" spans="21:21" x14ac:dyDescent="0.35">
      <c r="U44685" s="3"/>
    </row>
    <row r="44686" spans="21:21" x14ac:dyDescent="0.35">
      <c r="U44686" s="3"/>
    </row>
    <row r="44687" spans="21:21" x14ac:dyDescent="0.35">
      <c r="U44687" s="3"/>
    </row>
    <row r="44688" spans="21:21" x14ac:dyDescent="0.35">
      <c r="U44688" s="3"/>
    </row>
    <row r="44689" spans="21:21" x14ac:dyDescent="0.35">
      <c r="U44689" s="3"/>
    </row>
    <row r="44690" spans="21:21" x14ac:dyDescent="0.35">
      <c r="U44690" s="3"/>
    </row>
    <row r="44691" spans="21:21" x14ac:dyDescent="0.35">
      <c r="U44691" s="3"/>
    </row>
    <row r="44692" spans="21:21" x14ac:dyDescent="0.35">
      <c r="U44692" s="3"/>
    </row>
    <row r="44693" spans="21:21" x14ac:dyDescent="0.35">
      <c r="U44693" s="3"/>
    </row>
    <row r="44694" spans="21:21" x14ac:dyDescent="0.35">
      <c r="U44694" s="3"/>
    </row>
    <row r="44695" spans="21:21" x14ac:dyDescent="0.35">
      <c r="U44695" s="3"/>
    </row>
    <row r="44696" spans="21:21" x14ac:dyDescent="0.35">
      <c r="U44696" s="3"/>
    </row>
    <row r="44697" spans="21:21" x14ac:dyDescent="0.35">
      <c r="U44697" s="3"/>
    </row>
    <row r="44698" spans="21:21" x14ac:dyDescent="0.35">
      <c r="U44698" s="3"/>
    </row>
    <row r="44699" spans="21:21" x14ac:dyDescent="0.35">
      <c r="U44699" s="3"/>
    </row>
    <row r="44700" spans="21:21" x14ac:dyDescent="0.35">
      <c r="U44700" s="3"/>
    </row>
    <row r="44701" spans="21:21" x14ac:dyDescent="0.35">
      <c r="U44701" s="3"/>
    </row>
    <row r="44702" spans="21:21" x14ac:dyDescent="0.35">
      <c r="U44702" s="3"/>
    </row>
    <row r="44703" spans="21:21" x14ac:dyDescent="0.35">
      <c r="U44703" s="3"/>
    </row>
    <row r="44704" spans="21:21" x14ac:dyDescent="0.35">
      <c r="U44704" s="3"/>
    </row>
    <row r="44705" spans="21:21" x14ac:dyDescent="0.35">
      <c r="U44705" s="3"/>
    </row>
    <row r="44706" spans="21:21" x14ac:dyDescent="0.35">
      <c r="U44706" s="3"/>
    </row>
    <row r="44707" spans="21:21" x14ac:dyDescent="0.35">
      <c r="U44707" s="3"/>
    </row>
    <row r="44708" spans="21:21" x14ac:dyDescent="0.35">
      <c r="U44708" s="3"/>
    </row>
    <row r="44709" spans="21:21" x14ac:dyDescent="0.35">
      <c r="U44709" s="3"/>
    </row>
    <row r="44710" spans="21:21" x14ac:dyDescent="0.35">
      <c r="U44710" s="3"/>
    </row>
    <row r="44711" spans="21:21" x14ac:dyDescent="0.35">
      <c r="U44711" s="3"/>
    </row>
    <row r="44712" spans="21:21" x14ac:dyDescent="0.35">
      <c r="U44712" s="3"/>
    </row>
    <row r="44713" spans="21:21" x14ac:dyDescent="0.35">
      <c r="U44713" s="3"/>
    </row>
    <row r="44714" spans="21:21" x14ac:dyDescent="0.35">
      <c r="U44714" s="3"/>
    </row>
    <row r="44715" spans="21:21" x14ac:dyDescent="0.35">
      <c r="U44715" s="3"/>
    </row>
    <row r="44716" spans="21:21" x14ac:dyDescent="0.35">
      <c r="U44716" s="3"/>
    </row>
    <row r="44717" spans="21:21" x14ac:dyDescent="0.35">
      <c r="U44717" s="3"/>
    </row>
    <row r="44718" spans="21:21" x14ac:dyDescent="0.35">
      <c r="U44718" s="3"/>
    </row>
    <row r="44719" spans="21:21" x14ac:dyDescent="0.35">
      <c r="U44719" s="3"/>
    </row>
    <row r="44720" spans="21:21" x14ac:dyDescent="0.35">
      <c r="U44720" s="3"/>
    </row>
    <row r="44721" spans="21:21" x14ac:dyDescent="0.35">
      <c r="U44721" s="3"/>
    </row>
    <row r="44722" spans="21:21" x14ac:dyDescent="0.35">
      <c r="U44722" s="3"/>
    </row>
    <row r="44723" spans="21:21" x14ac:dyDescent="0.35">
      <c r="U44723" s="3"/>
    </row>
    <row r="44724" spans="21:21" x14ac:dyDescent="0.35">
      <c r="U44724" s="3"/>
    </row>
    <row r="44725" spans="21:21" x14ac:dyDescent="0.35">
      <c r="U44725" s="3"/>
    </row>
    <row r="44726" spans="21:21" x14ac:dyDescent="0.35">
      <c r="U44726" s="3"/>
    </row>
    <row r="44727" spans="21:21" x14ac:dyDescent="0.35">
      <c r="U44727" s="3"/>
    </row>
    <row r="44728" spans="21:21" x14ac:dyDescent="0.35">
      <c r="U44728" s="3"/>
    </row>
    <row r="44729" spans="21:21" x14ac:dyDescent="0.35">
      <c r="U44729" s="3"/>
    </row>
    <row r="44730" spans="21:21" x14ac:dyDescent="0.35">
      <c r="U44730" s="3"/>
    </row>
    <row r="44731" spans="21:21" x14ac:dyDescent="0.35">
      <c r="U44731" s="3"/>
    </row>
    <row r="44732" spans="21:21" x14ac:dyDescent="0.35">
      <c r="U44732" s="3"/>
    </row>
    <row r="44733" spans="21:21" x14ac:dyDescent="0.35">
      <c r="U44733" s="3"/>
    </row>
    <row r="44734" spans="21:21" x14ac:dyDescent="0.35">
      <c r="U44734" s="3"/>
    </row>
    <row r="44735" spans="21:21" x14ac:dyDescent="0.35">
      <c r="U44735" s="3"/>
    </row>
    <row r="44736" spans="21:21" x14ac:dyDescent="0.35">
      <c r="U44736" s="3"/>
    </row>
    <row r="44737" spans="21:21" x14ac:dyDescent="0.35">
      <c r="U44737" s="3"/>
    </row>
    <row r="44738" spans="21:21" x14ac:dyDescent="0.35">
      <c r="U44738" s="3"/>
    </row>
    <row r="44739" spans="21:21" x14ac:dyDescent="0.35">
      <c r="U44739" s="3"/>
    </row>
    <row r="44740" spans="21:21" x14ac:dyDescent="0.35">
      <c r="U44740" s="3"/>
    </row>
    <row r="44741" spans="21:21" x14ac:dyDescent="0.35">
      <c r="U44741" s="3"/>
    </row>
    <row r="44742" spans="21:21" x14ac:dyDescent="0.35">
      <c r="U44742" s="3"/>
    </row>
    <row r="44743" spans="21:21" x14ac:dyDescent="0.35">
      <c r="U44743" s="3"/>
    </row>
    <row r="44744" spans="21:21" x14ac:dyDescent="0.35">
      <c r="U44744" s="3"/>
    </row>
    <row r="44745" spans="21:21" x14ac:dyDescent="0.35">
      <c r="U44745" s="3"/>
    </row>
    <row r="44746" spans="21:21" x14ac:dyDescent="0.35">
      <c r="U44746" s="3"/>
    </row>
    <row r="44747" spans="21:21" x14ac:dyDescent="0.35">
      <c r="U44747" s="3"/>
    </row>
    <row r="44748" spans="21:21" x14ac:dyDescent="0.35">
      <c r="U44748" s="3"/>
    </row>
    <row r="44749" spans="21:21" x14ac:dyDescent="0.35">
      <c r="U44749" s="3"/>
    </row>
    <row r="44750" spans="21:21" x14ac:dyDescent="0.35">
      <c r="U44750" s="3"/>
    </row>
    <row r="44751" spans="21:21" x14ac:dyDescent="0.35">
      <c r="U44751" s="3"/>
    </row>
    <row r="44752" spans="21:21" x14ac:dyDescent="0.35">
      <c r="U44752" s="3"/>
    </row>
    <row r="44753" spans="21:21" x14ac:dyDescent="0.35">
      <c r="U44753" s="3"/>
    </row>
    <row r="44754" spans="21:21" x14ac:dyDescent="0.35">
      <c r="U44754" s="3"/>
    </row>
    <row r="44755" spans="21:21" x14ac:dyDescent="0.35">
      <c r="U44755" s="3"/>
    </row>
    <row r="44756" spans="21:21" x14ac:dyDescent="0.35">
      <c r="U44756" s="3"/>
    </row>
    <row r="44757" spans="21:21" x14ac:dyDescent="0.35">
      <c r="U44757" s="3"/>
    </row>
    <row r="44758" spans="21:21" x14ac:dyDescent="0.35">
      <c r="U44758" s="3"/>
    </row>
    <row r="44759" spans="21:21" x14ac:dyDescent="0.35">
      <c r="U44759" s="3"/>
    </row>
    <row r="44760" spans="21:21" x14ac:dyDescent="0.35">
      <c r="U44760" s="3"/>
    </row>
    <row r="44761" spans="21:21" x14ac:dyDescent="0.35">
      <c r="U44761" s="3"/>
    </row>
    <row r="44762" spans="21:21" x14ac:dyDescent="0.35">
      <c r="U44762" s="3"/>
    </row>
    <row r="44763" spans="21:21" x14ac:dyDescent="0.35">
      <c r="U44763" s="3"/>
    </row>
    <row r="44764" spans="21:21" x14ac:dyDescent="0.35">
      <c r="U44764" s="3"/>
    </row>
    <row r="44765" spans="21:21" x14ac:dyDescent="0.35">
      <c r="U44765" s="3"/>
    </row>
    <row r="44766" spans="21:21" x14ac:dyDescent="0.35">
      <c r="U44766" s="3"/>
    </row>
    <row r="44767" spans="21:21" x14ac:dyDescent="0.35">
      <c r="U44767" s="3"/>
    </row>
    <row r="44768" spans="21:21" x14ac:dyDescent="0.35">
      <c r="U44768" s="3"/>
    </row>
    <row r="44769" spans="21:21" x14ac:dyDescent="0.35">
      <c r="U44769" s="3"/>
    </row>
    <row r="44770" spans="21:21" x14ac:dyDescent="0.35">
      <c r="U44770" s="3"/>
    </row>
    <row r="44771" spans="21:21" x14ac:dyDescent="0.35">
      <c r="U44771" s="3"/>
    </row>
    <row r="44772" spans="21:21" x14ac:dyDescent="0.35">
      <c r="U44772" s="3"/>
    </row>
    <row r="44773" spans="21:21" x14ac:dyDescent="0.35">
      <c r="U44773" s="3"/>
    </row>
    <row r="44774" spans="21:21" x14ac:dyDescent="0.35">
      <c r="U44774" s="3"/>
    </row>
    <row r="44775" spans="21:21" x14ac:dyDescent="0.35">
      <c r="U44775" s="3"/>
    </row>
    <row r="44776" spans="21:21" x14ac:dyDescent="0.35">
      <c r="U44776" s="3"/>
    </row>
    <row r="44777" spans="21:21" x14ac:dyDescent="0.35">
      <c r="U44777" s="3"/>
    </row>
    <row r="44778" spans="21:21" x14ac:dyDescent="0.35">
      <c r="U44778" s="3"/>
    </row>
    <row r="44779" spans="21:21" x14ac:dyDescent="0.35">
      <c r="U44779" s="3"/>
    </row>
    <row r="44780" spans="21:21" x14ac:dyDescent="0.35">
      <c r="U44780" s="3"/>
    </row>
    <row r="44781" spans="21:21" x14ac:dyDescent="0.35">
      <c r="U44781" s="3"/>
    </row>
    <row r="44782" spans="21:21" x14ac:dyDescent="0.35">
      <c r="U44782" s="3"/>
    </row>
    <row r="44783" spans="21:21" x14ac:dyDescent="0.35">
      <c r="U44783" s="3"/>
    </row>
    <row r="44784" spans="21:21" x14ac:dyDescent="0.35">
      <c r="U44784" s="3"/>
    </row>
    <row r="44785" spans="21:21" x14ac:dyDescent="0.35">
      <c r="U44785" s="3"/>
    </row>
    <row r="44786" spans="21:21" x14ac:dyDescent="0.35">
      <c r="U44786" s="3"/>
    </row>
    <row r="44787" spans="21:21" x14ac:dyDescent="0.35">
      <c r="U44787" s="3"/>
    </row>
    <row r="44788" spans="21:21" x14ac:dyDescent="0.35">
      <c r="U44788" s="3"/>
    </row>
    <row r="44789" spans="21:21" x14ac:dyDescent="0.35">
      <c r="U44789" s="3"/>
    </row>
    <row r="44790" spans="21:21" x14ac:dyDescent="0.35">
      <c r="U44790" s="3"/>
    </row>
    <row r="44791" spans="21:21" x14ac:dyDescent="0.35">
      <c r="U44791" s="3"/>
    </row>
    <row r="44792" spans="21:21" x14ac:dyDescent="0.35">
      <c r="U44792" s="3"/>
    </row>
    <row r="44793" spans="21:21" x14ac:dyDescent="0.35">
      <c r="U44793" s="3"/>
    </row>
    <row r="44794" spans="21:21" x14ac:dyDescent="0.35">
      <c r="U44794" s="3"/>
    </row>
    <row r="44795" spans="21:21" x14ac:dyDescent="0.35">
      <c r="U44795" s="3"/>
    </row>
    <row r="44796" spans="21:21" x14ac:dyDescent="0.35">
      <c r="U44796" s="3"/>
    </row>
    <row r="44797" spans="21:21" x14ac:dyDescent="0.35">
      <c r="U44797" s="3"/>
    </row>
    <row r="44798" spans="21:21" x14ac:dyDescent="0.35">
      <c r="U44798" s="3"/>
    </row>
    <row r="44799" spans="21:21" x14ac:dyDescent="0.35">
      <c r="U44799" s="3"/>
    </row>
    <row r="44800" spans="21:21" x14ac:dyDescent="0.35">
      <c r="U44800" s="3"/>
    </row>
    <row r="44801" spans="21:21" x14ac:dyDescent="0.35">
      <c r="U44801" s="3"/>
    </row>
    <row r="44802" spans="21:21" x14ac:dyDescent="0.35">
      <c r="U44802" s="3"/>
    </row>
    <row r="44803" spans="21:21" x14ac:dyDescent="0.35">
      <c r="U44803" s="3"/>
    </row>
    <row r="44804" spans="21:21" x14ac:dyDescent="0.35">
      <c r="U44804" s="3"/>
    </row>
    <row r="44805" spans="21:21" x14ac:dyDescent="0.35">
      <c r="U44805" s="3"/>
    </row>
    <row r="44806" spans="21:21" x14ac:dyDescent="0.35">
      <c r="U44806" s="3"/>
    </row>
    <row r="44807" spans="21:21" x14ac:dyDescent="0.35">
      <c r="U44807" s="3"/>
    </row>
    <row r="44808" spans="21:21" x14ac:dyDescent="0.35">
      <c r="U44808" s="3"/>
    </row>
    <row r="44809" spans="21:21" x14ac:dyDescent="0.35">
      <c r="U44809" s="3"/>
    </row>
    <row r="44810" spans="21:21" x14ac:dyDescent="0.35">
      <c r="U44810" s="3"/>
    </row>
    <row r="44811" spans="21:21" x14ac:dyDescent="0.35">
      <c r="U44811" s="3"/>
    </row>
    <row r="44812" spans="21:21" x14ac:dyDescent="0.35">
      <c r="U44812" s="3"/>
    </row>
    <row r="44813" spans="21:21" x14ac:dyDescent="0.35">
      <c r="U44813" s="3"/>
    </row>
    <row r="44814" spans="21:21" x14ac:dyDescent="0.35">
      <c r="U44814" s="3"/>
    </row>
    <row r="44815" spans="21:21" x14ac:dyDescent="0.35">
      <c r="U44815" s="3"/>
    </row>
    <row r="44816" spans="21:21" x14ac:dyDescent="0.35">
      <c r="U44816" s="3"/>
    </row>
    <row r="44817" spans="21:21" x14ac:dyDescent="0.35">
      <c r="U44817" s="3"/>
    </row>
    <row r="44818" spans="21:21" x14ac:dyDescent="0.35">
      <c r="U44818" s="3"/>
    </row>
    <row r="44819" spans="21:21" x14ac:dyDescent="0.35">
      <c r="U44819" s="3"/>
    </row>
    <row r="44820" spans="21:21" x14ac:dyDescent="0.35">
      <c r="U44820" s="3"/>
    </row>
    <row r="44821" spans="21:21" x14ac:dyDescent="0.35">
      <c r="U44821" s="3"/>
    </row>
    <row r="44822" spans="21:21" x14ac:dyDescent="0.35">
      <c r="U44822" s="3"/>
    </row>
    <row r="44823" spans="21:21" x14ac:dyDescent="0.35">
      <c r="U44823" s="3"/>
    </row>
    <row r="44824" spans="21:21" x14ac:dyDescent="0.35">
      <c r="U44824" s="3"/>
    </row>
    <row r="44825" spans="21:21" x14ac:dyDescent="0.35">
      <c r="U44825" s="3"/>
    </row>
    <row r="44826" spans="21:21" x14ac:dyDescent="0.35">
      <c r="U44826" s="3"/>
    </row>
    <row r="44827" spans="21:21" x14ac:dyDescent="0.35">
      <c r="U44827" s="3"/>
    </row>
    <row r="44828" spans="21:21" x14ac:dyDescent="0.35">
      <c r="U44828" s="3"/>
    </row>
    <row r="44829" spans="21:21" x14ac:dyDescent="0.35">
      <c r="U44829" s="3"/>
    </row>
    <row r="44830" spans="21:21" x14ac:dyDescent="0.35">
      <c r="U44830" s="3"/>
    </row>
    <row r="44831" spans="21:21" x14ac:dyDescent="0.35">
      <c r="U44831" s="3"/>
    </row>
    <row r="44832" spans="21:21" x14ac:dyDescent="0.35">
      <c r="U44832" s="3"/>
    </row>
    <row r="44833" spans="21:21" x14ac:dyDescent="0.35">
      <c r="U44833" s="3"/>
    </row>
    <row r="44834" spans="21:21" x14ac:dyDescent="0.35">
      <c r="U44834" s="3"/>
    </row>
    <row r="44835" spans="21:21" x14ac:dyDescent="0.35">
      <c r="U44835" s="3"/>
    </row>
    <row r="44836" spans="21:21" x14ac:dyDescent="0.35">
      <c r="U44836" s="3"/>
    </row>
    <row r="44837" spans="21:21" x14ac:dyDescent="0.35">
      <c r="U44837" s="3"/>
    </row>
    <row r="44838" spans="21:21" x14ac:dyDescent="0.35">
      <c r="U44838" s="3"/>
    </row>
    <row r="44839" spans="21:21" x14ac:dyDescent="0.35">
      <c r="U44839" s="3"/>
    </row>
    <row r="44840" spans="21:21" x14ac:dyDescent="0.35">
      <c r="U44840" s="3"/>
    </row>
    <row r="44841" spans="21:21" x14ac:dyDescent="0.35">
      <c r="U44841" s="3"/>
    </row>
    <row r="44842" spans="21:21" x14ac:dyDescent="0.35">
      <c r="U44842" s="3"/>
    </row>
    <row r="44843" spans="21:21" x14ac:dyDescent="0.35">
      <c r="U44843" s="3"/>
    </row>
    <row r="44844" spans="21:21" x14ac:dyDescent="0.35">
      <c r="U44844" s="3"/>
    </row>
    <row r="44845" spans="21:21" x14ac:dyDescent="0.35">
      <c r="U44845" s="3"/>
    </row>
    <row r="44846" spans="21:21" x14ac:dyDescent="0.35">
      <c r="U44846" s="3"/>
    </row>
    <row r="44847" spans="21:21" x14ac:dyDescent="0.35">
      <c r="U44847" s="3"/>
    </row>
    <row r="44848" spans="21:21" x14ac:dyDescent="0.35">
      <c r="U44848" s="3"/>
    </row>
    <row r="44849" spans="21:21" x14ac:dyDescent="0.35">
      <c r="U44849" s="3"/>
    </row>
    <row r="44850" spans="21:21" x14ac:dyDescent="0.35">
      <c r="U44850" s="3"/>
    </row>
    <row r="44851" spans="21:21" x14ac:dyDescent="0.35">
      <c r="U44851" s="3"/>
    </row>
    <row r="44852" spans="21:21" x14ac:dyDescent="0.35">
      <c r="U44852" s="3"/>
    </row>
    <row r="44853" spans="21:21" x14ac:dyDescent="0.35">
      <c r="U44853" s="3"/>
    </row>
    <row r="44854" spans="21:21" x14ac:dyDescent="0.35">
      <c r="U44854" s="3"/>
    </row>
    <row r="44855" spans="21:21" x14ac:dyDescent="0.35">
      <c r="U44855" s="3"/>
    </row>
    <row r="44856" spans="21:21" x14ac:dyDescent="0.35">
      <c r="U44856" s="3"/>
    </row>
    <row r="44857" spans="21:21" x14ac:dyDescent="0.35">
      <c r="U44857" s="3"/>
    </row>
    <row r="44858" spans="21:21" x14ac:dyDescent="0.35">
      <c r="U44858" s="3"/>
    </row>
    <row r="44859" spans="21:21" x14ac:dyDescent="0.35">
      <c r="U44859" s="3"/>
    </row>
    <row r="44860" spans="21:21" x14ac:dyDescent="0.35">
      <c r="U44860" s="3"/>
    </row>
    <row r="44861" spans="21:21" x14ac:dyDescent="0.35">
      <c r="U44861" s="3"/>
    </row>
    <row r="44862" spans="21:21" x14ac:dyDescent="0.35">
      <c r="U44862" s="3"/>
    </row>
    <row r="44863" spans="21:21" x14ac:dyDescent="0.35">
      <c r="U44863" s="3"/>
    </row>
    <row r="44864" spans="21:21" x14ac:dyDescent="0.35">
      <c r="U44864" s="3"/>
    </row>
    <row r="44865" spans="21:21" x14ac:dyDescent="0.35">
      <c r="U44865" s="3"/>
    </row>
    <row r="44866" spans="21:21" x14ac:dyDescent="0.35">
      <c r="U44866" s="3"/>
    </row>
    <row r="44867" spans="21:21" x14ac:dyDescent="0.35">
      <c r="U44867" s="3"/>
    </row>
    <row r="44868" spans="21:21" x14ac:dyDescent="0.35">
      <c r="U44868" s="3"/>
    </row>
    <row r="44869" spans="21:21" x14ac:dyDescent="0.35">
      <c r="U44869" s="3"/>
    </row>
    <row r="44870" spans="21:21" x14ac:dyDescent="0.35">
      <c r="U44870" s="3"/>
    </row>
    <row r="44871" spans="21:21" x14ac:dyDescent="0.35">
      <c r="U44871" s="3"/>
    </row>
    <row r="44872" spans="21:21" x14ac:dyDescent="0.35">
      <c r="U44872" s="3"/>
    </row>
    <row r="44873" spans="21:21" x14ac:dyDescent="0.35">
      <c r="U44873" s="3"/>
    </row>
    <row r="44874" spans="21:21" x14ac:dyDescent="0.35">
      <c r="U44874" s="3"/>
    </row>
    <row r="44875" spans="21:21" x14ac:dyDescent="0.35">
      <c r="U44875" s="3"/>
    </row>
    <row r="44876" spans="21:21" x14ac:dyDescent="0.35">
      <c r="U44876" s="3"/>
    </row>
    <row r="44877" spans="21:21" x14ac:dyDescent="0.35">
      <c r="U44877" s="3"/>
    </row>
    <row r="44878" spans="21:21" x14ac:dyDescent="0.35">
      <c r="U44878" s="3"/>
    </row>
    <row r="44879" spans="21:21" x14ac:dyDescent="0.35">
      <c r="U44879" s="3"/>
    </row>
    <row r="44880" spans="21:21" x14ac:dyDescent="0.35">
      <c r="U44880" s="3"/>
    </row>
    <row r="44881" spans="21:21" x14ac:dyDescent="0.35">
      <c r="U44881" s="3"/>
    </row>
    <row r="44882" spans="21:21" x14ac:dyDescent="0.35">
      <c r="U44882" s="3"/>
    </row>
    <row r="44883" spans="21:21" x14ac:dyDescent="0.35">
      <c r="U44883" s="3"/>
    </row>
    <row r="44884" spans="21:21" x14ac:dyDescent="0.35">
      <c r="U44884" s="3"/>
    </row>
    <row r="44885" spans="21:21" x14ac:dyDescent="0.35">
      <c r="U44885" s="3"/>
    </row>
    <row r="44886" spans="21:21" x14ac:dyDescent="0.35">
      <c r="U44886" s="3"/>
    </row>
    <row r="44887" spans="21:21" x14ac:dyDescent="0.35">
      <c r="U44887" s="3"/>
    </row>
    <row r="44888" spans="21:21" x14ac:dyDescent="0.35">
      <c r="U44888" s="3"/>
    </row>
    <row r="44889" spans="21:21" x14ac:dyDescent="0.35">
      <c r="U44889" s="3"/>
    </row>
    <row r="44890" spans="21:21" x14ac:dyDescent="0.35">
      <c r="U44890" s="3"/>
    </row>
    <row r="44891" spans="21:21" x14ac:dyDescent="0.35">
      <c r="U44891" s="3"/>
    </row>
    <row r="44892" spans="21:21" x14ac:dyDescent="0.35">
      <c r="U44892" s="3"/>
    </row>
    <row r="44893" spans="21:21" x14ac:dyDescent="0.35">
      <c r="U44893" s="3"/>
    </row>
    <row r="44894" spans="21:21" x14ac:dyDescent="0.35">
      <c r="U44894" s="3"/>
    </row>
    <row r="44895" spans="21:21" x14ac:dyDescent="0.35">
      <c r="U44895" s="3"/>
    </row>
    <row r="44896" spans="21:21" x14ac:dyDescent="0.35">
      <c r="U44896" s="3"/>
    </row>
    <row r="44897" spans="21:21" x14ac:dyDescent="0.35">
      <c r="U44897" s="3"/>
    </row>
    <row r="44898" spans="21:21" x14ac:dyDescent="0.35">
      <c r="U44898" s="3"/>
    </row>
    <row r="44899" spans="21:21" x14ac:dyDescent="0.35">
      <c r="U44899" s="3"/>
    </row>
    <row r="44900" spans="21:21" x14ac:dyDescent="0.35">
      <c r="U44900" s="3"/>
    </row>
    <row r="44901" spans="21:21" x14ac:dyDescent="0.35">
      <c r="U44901" s="3"/>
    </row>
    <row r="44902" spans="21:21" x14ac:dyDescent="0.35">
      <c r="U44902" s="3"/>
    </row>
    <row r="44903" spans="21:21" x14ac:dyDescent="0.35">
      <c r="U44903" s="3"/>
    </row>
    <row r="44904" spans="21:21" x14ac:dyDescent="0.35">
      <c r="U44904" s="3"/>
    </row>
    <row r="44905" spans="21:21" x14ac:dyDescent="0.35">
      <c r="U44905" s="3"/>
    </row>
    <row r="44906" spans="21:21" x14ac:dyDescent="0.35">
      <c r="U44906" s="3"/>
    </row>
    <row r="44907" spans="21:21" x14ac:dyDescent="0.35">
      <c r="U44907" s="3"/>
    </row>
    <row r="44908" spans="21:21" x14ac:dyDescent="0.35">
      <c r="U44908" s="3"/>
    </row>
    <row r="44909" spans="21:21" x14ac:dyDescent="0.35">
      <c r="U44909" s="3"/>
    </row>
    <row r="44910" spans="21:21" x14ac:dyDescent="0.35">
      <c r="U44910" s="3"/>
    </row>
    <row r="44911" spans="21:21" x14ac:dyDescent="0.35">
      <c r="U44911" s="3"/>
    </row>
    <row r="44912" spans="21:21" x14ac:dyDescent="0.35">
      <c r="U44912" s="3"/>
    </row>
    <row r="44913" spans="21:21" x14ac:dyDescent="0.35">
      <c r="U44913" s="3"/>
    </row>
    <row r="44914" spans="21:21" x14ac:dyDescent="0.35">
      <c r="U44914" s="3"/>
    </row>
    <row r="44915" spans="21:21" x14ac:dyDescent="0.35">
      <c r="U44915" s="3"/>
    </row>
    <row r="44916" spans="21:21" x14ac:dyDescent="0.35">
      <c r="U44916" s="3"/>
    </row>
    <row r="44917" spans="21:21" x14ac:dyDescent="0.35">
      <c r="U44917" s="3"/>
    </row>
    <row r="44918" spans="21:21" x14ac:dyDescent="0.35">
      <c r="U44918" s="3"/>
    </row>
    <row r="44919" spans="21:21" x14ac:dyDescent="0.35">
      <c r="U44919" s="3"/>
    </row>
    <row r="44920" spans="21:21" x14ac:dyDescent="0.35">
      <c r="U44920" s="3"/>
    </row>
    <row r="44921" spans="21:21" x14ac:dyDescent="0.35">
      <c r="U44921" s="3"/>
    </row>
    <row r="44922" spans="21:21" x14ac:dyDescent="0.35">
      <c r="U44922" s="3"/>
    </row>
    <row r="44923" spans="21:21" x14ac:dyDescent="0.35">
      <c r="U44923" s="3"/>
    </row>
    <row r="44924" spans="21:21" x14ac:dyDescent="0.35">
      <c r="U44924" s="3"/>
    </row>
    <row r="44925" spans="21:21" x14ac:dyDescent="0.35">
      <c r="U44925" s="3"/>
    </row>
    <row r="44926" spans="21:21" x14ac:dyDescent="0.35">
      <c r="U44926" s="3"/>
    </row>
    <row r="44927" spans="21:21" x14ac:dyDescent="0.35">
      <c r="U44927" s="3"/>
    </row>
    <row r="44928" spans="21:21" x14ac:dyDescent="0.35">
      <c r="U44928" s="3"/>
    </row>
    <row r="44929" spans="21:21" x14ac:dyDescent="0.35">
      <c r="U44929" s="3"/>
    </row>
    <row r="44930" spans="21:21" x14ac:dyDescent="0.35">
      <c r="U44930" s="3"/>
    </row>
    <row r="44931" spans="21:21" x14ac:dyDescent="0.35">
      <c r="U44931" s="3"/>
    </row>
    <row r="44932" spans="21:21" x14ac:dyDescent="0.35">
      <c r="U44932" s="3"/>
    </row>
    <row r="44933" spans="21:21" x14ac:dyDescent="0.35">
      <c r="U44933" s="3"/>
    </row>
    <row r="44934" spans="21:21" x14ac:dyDescent="0.35">
      <c r="U44934" s="3"/>
    </row>
    <row r="44935" spans="21:21" x14ac:dyDescent="0.35">
      <c r="U44935" s="3"/>
    </row>
    <row r="44936" spans="21:21" x14ac:dyDescent="0.35">
      <c r="U44936" s="3"/>
    </row>
    <row r="44937" spans="21:21" x14ac:dyDescent="0.35">
      <c r="U44937" s="3"/>
    </row>
    <row r="44938" spans="21:21" x14ac:dyDescent="0.35">
      <c r="U44938" s="3"/>
    </row>
    <row r="44939" spans="21:21" x14ac:dyDescent="0.35">
      <c r="U44939" s="3"/>
    </row>
    <row r="44940" spans="21:21" x14ac:dyDescent="0.35">
      <c r="U44940" s="3"/>
    </row>
    <row r="44941" spans="21:21" x14ac:dyDescent="0.35">
      <c r="U44941" s="3"/>
    </row>
    <row r="44942" spans="21:21" x14ac:dyDescent="0.35">
      <c r="U44942" s="3"/>
    </row>
    <row r="44943" spans="21:21" x14ac:dyDescent="0.35">
      <c r="U44943" s="3"/>
    </row>
    <row r="44944" spans="21:21" x14ac:dyDescent="0.35">
      <c r="U44944" s="3"/>
    </row>
    <row r="44945" spans="21:21" x14ac:dyDescent="0.35">
      <c r="U44945" s="3"/>
    </row>
    <row r="44946" spans="21:21" x14ac:dyDescent="0.35">
      <c r="U44946" s="3"/>
    </row>
    <row r="44947" spans="21:21" x14ac:dyDescent="0.35">
      <c r="U44947" s="3"/>
    </row>
    <row r="44948" spans="21:21" x14ac:dyDescent="0.35">
      <c r="U44948" s="3"/>
    </row>
    <row r="44949" spans="21:21" x14ac:dyDescent="0.35">
      <c r="U44949" s="3"/>
    </row>
    <row r="44950" spans="21:21" x14ac:dyDescent="0.35">
      <c r="U44950" s="3"/>
    </row>
    <row r="44951" spans="21:21" x14ac:dyDescent="0.35">
      <c r="U44951" s="3"/>
    </row>
    <row r="44952" spans="21:21" x14ac:dyDescent="0.35">
      <c r="U44952" s="3"/>
    </row>
    <row r="44953" spans="21:21" x14ac:dyDescent="0.35">
      <c r="U44953" s="3"/>
    </row>
    <row r="44954" spans="21:21" x14ac:dyDescent="0.35">
      <c r="U44954" s="3"/>
    </row>
    <row r="44955" spans="21:21" x14ac:dyDescent="0.35">
      <c r="U44955" s="3"/>
    </row>
    <row r="44956" spans="21:21" x14ac:dyDescent="0.35">
      <c r="U44956" s="3"/>
    </row>
    <row r="44957" spans="21:21" x14ac:dyDescent="0.35">
      <c r="U44957" s="3"/>
    </row>
    <row r="44958" spans="21:21" x14ac:dyDescent="0.35">
      <c r="U44958" s="3"/>
    </row>
    <row r="44959" spans="21:21" x14ac:dyDescent="0.35">
      <c r="U44959" s="3"/>
    </row>
    <row r="44960" spans="21:21" x14ac:dyDescent="0.35">
      <c r="U44960" s="3"/>
    </row>
    <row r="44961" spans="21:21" x14ac:dyDescent="0.35">
      <c r="U44961" s="3"/>
    </row>
    <row r="44962" spans="21:21" x14ac:dyDescent="0.35">
      <c r="U44962" s="3"/>
    </row>
    <row r="44963" spans="21:21" x14ac:dyDescent="0.35">
      <c r="U44963" s="3"/>
    </row>
    <row r="44964" spans="21:21" x14ac:dyDescent="0.35">
      <c r="U44964" s="3"/>
    </row>
    <row r="44965" spans="21:21" x14ac:dyDescent="0.35">
      <c r="U44965" s="3"/>
    </row>
    <row r="44966" spans="21:21" x14ac:dyDescent="0.35">
      <c r="U44966" s="3"/>
    </row>
    <row r="44967" spans="21:21" x14ac:dyDescent="0.35">
      <c r="U44967" s="3"/>
    </row>
    <row r="44968" spans="21:21" x14ac:dyDescent="0.35">
      <c r="U44968" s="3"/>
    </row>
    <row r="44969" spans="21:21" x14ac:dyDescent="0.35">
      <c r="U44969" s="3"/>
    </row>
    <row r="44970" spans="21:21" x14ac:dyDescent="0.35">
      <c r="U44970" s="3"/>
    </row>
    <row r="44971" spans="21:21" x14ac:dyDescent="0.35">
      <c r="U44971" s="3"/>
    </row>
    <row r="44972" spans="21:21" x14ac:dyDescent="0.35">
      <c r="U44972" s="3"/>
    </row>
    <row r="44973" spans="21:21" x14ac:dyDescent="0.35">
      <c r="U44973" s="3"/>
    </row>
    <row r="44974" spans="21:21" x14ac:dyDescent="0.35">
      <c r="U44974" s="3"/>
    </row>
    <row r="44975" spans="21:21" x14ac:dyDescent="0.35">
      <c r="U44975" s="3"/>
    </row>
    <row r="44976" spans="21:21" x14ac:dyDescent="0.35">
      <c r="U44976" s="3"/>
    </row>
    <row r="44977" spans="21:21" x14ac:dyDescent="0.35">
      <c r="U44977" s="3"/>
    </row>
    <row r="44978" spans="21:21" x14ac:dyDescent="0.35">
      <c r="U44978" s="3"/>
    </row>
    <row r="44979" spans="21:21" x14ac:dyDescent="0.35">
      <c r="U44979" s="3"/>
    </row>
    <row r="44980" spans="21:21" x14ac:dyDescent="0.35">
      <c r="U44980" s="3"/>
    </row>
    <row r="44981" spans="21:21" x14ac:dyDescent="0.35">
      <c r="U44981" s="3"/>
    </row>
    <row r="44982" spans="21:21" x14ac:dyDescent="0.35">
      <c r="U44982" s="3"/>
    </row>
    <row r="44983" spans="21:21" x14ac:dyDescent="0.35">
      <c r="U44983" s="3"/>
    </row>
    <row r="44984" spans="21:21" x14ac:dyDescent="0.35">
      <c r="U44984" s="3"/>
    </row>
    <row r="44985" spans="21:21" x14ac:dyDescent="0.35">
      <c r="U44985" s="3"/>
    </row>
    <row r="44986" spans="21:21" x14ac:dyDescent="0.35">
      <c r="U44986" s="3"/>
    </row>
    <row r="44987" spans="21:21" x14ac:dyDescent="0.35">
      <c r="U44987" s="3"/>
    </row>
    <row r="44988" spans="21:21" x14ac:dyDescent="0.35">
      <c r="U44988" s="3"/>
    </row>
    <row r="44989" spans="21:21" x14ac:dyDescent="0.35">
      <c r="U44989" s="3"/>
    </row>
    <row r="44990" spans="21:21" x14ac:dyDescent="0.35">
      <c r="U44990" s="3"/>
    </row>
    <row r="44991" spans="21:21" x14ac:dyDescent="0.35">
      <c r="U44991" s="3"/>
    </row>
    <row r="44992" spans="21:21" x14ac:dyDescent="0.35">
      <c r="U44992" s="3"/>
    </row>
    <row r="44993" spans="21:21" x14ac:dyDescent="0.35">
      <c r="U44993" s="3"/>
    </row>
    <row r="44994" spans="21:21" x14ac:dyDescent="0.35">
      <c r="U44994" s="3"/>
    </row>
    <row r="44995" spans="21:21" x14ac:dyDescent="0.35">
      <c r="U44995" s="3"/>
    </row>
    <row r="44996" spans="21:21" x14ac:dyDescent="0.35">
      <c r="U44996" s="3"/>
    </row>
    <row r="44997" spans="21:21" x14ac:dyDescent="0.35">
      <c r="U44997" s="3"/>
    </row>
    <row r="44998" spans="21:21" x14ac:dyDescent="0.35">
      <c r="U44998" s="3"/>
    </row>
    <row r="44999" spans="21:21" x14ac:dyDescent="0.35">
      <c r="U44999" s="3"/>
    </row>
    <row r="45000" spans="21:21" x14ac:dyDescent="0.35">
      <c r="U45000" s="3"/>
    </row>
    <row r="45001" spans="21:21" x14ac:dyDescent="0.35">
      <c r="U45001" s="3"/>
    </row>
    <row r="45002" spans="21:21" x14ac:dyDescent="0.35">
      <c r="U45002" s="3"/>
    </row>
    <row r="45003" spans="21:21" x14ac:dyDescent="0.35">
      <c r="U45003" s="3"/>
    </row>
    <row r="45004" spans="21:21" x14ac:dyDescent="0.35">
      <c r="U45004" s="3"/>
    </row>
    <row r="45005" spans="21:21" x14ac:dyDescent="0.35">
      <c r="U45005" s="3"/>
    </row>
    <row r="45006" spans="21:21" x14ac:dyDescent="0.35">
      <c r="U45006" s="3"/>
    </row>
    <row r="45007" spans="21:21" x14ac:dyDescent="0.35">
      <c r="U45007" s="3"/>
    </row>
    <row r="45008" spans="21:21" x14ac:dyDescent="0.35">
      <c r="U45008" s="3"/>
    </row>
    <row r="45009" spans="21:21" x14ac:dyDescent="0.35">
      <c r="U45009" s="3"/>
    </row>
    <row r="45010" spans="21:21" x14ac:dyDescent="0.35">
      <c r="U45010" s="3"/>
    </row>
    <row r="45011" spans="21:21" x14ac:dyDescent="0.35">
      <c r="U45011" s="3"/>
    </row>
    <row r="45012" spans="21:21" x14ac:dyDescent="0.35">
      <c r="U45012" s="3"/>
    </row>
    <row r="45013" spans="21:21" x14ac:dyDescent="0.35">
      <c r="U45013" s="3"/>
    </row>
    <row r="45014" spans="21:21" x14ac:dyDescent="0.35">
      <c r="U45014" s="3"/>
    </row>
    <row r="45015" spans="21:21" x14ac:dyDescent="0.35">
      <c r="U45015" s="3"/>
    </row>
    <row r="45016" spans="21:21" x14ac:dyDescent="0.35">
      <c r="U45016" s="3"/>
    </row>
    <row r="45017" spans="21:21" x14ac:dyDescent="0.35">
      <c r="U45017" s="3"/>
    </row>
    <row r="45018" spans="21:21" x14ac:dyDescent="0.35">
      <c r="U45018" s="3"/>
    </row>
    <row r="45019" spans="21:21" x14ac:dyDescent="0.35">
      <c r="U45019" s="3"/>
    </row>
    <row r="45020" spans="21:21" x14ac:dyDescent="0.35">
      <c r="U45020" s="3"/>
    </row>
    <row r="45021" spans="21:21" x14ac:dyDescent="0.35">
      <c r="U45021" s="3"/>
    </row>
    <row r="45022" spans="21:21" x14ac:dyDescent="0.35">
      <c r="U45022" s="3"/>
    </row>
    <row r="45023" spans="21:21" x14ac:dyDescent="0.35">
      <c r="U45023" s="3"/>
    </row>
    <row r="45024" spans="21:21" x14ac:dyDescent="0.35">
      <c r="U45024" s="3"/>
    </row>
    <row r="45025" spans="21:21" x14ac:dyDescent="0.35">
      <c r="U45025" s="3"/>
    </row>
    <row r="45026" spans="21:21" x14ac:dyDescent="0.35">
      <c r="U45026" s="3"/>
    </row>
    <row r="45027" spans="21:21" x14ac:dyDescent="0.35">
      <c r="U45027" s="3"/>
    </row>
    <row r="45028" spans="21:21" x14ac:dyDescent="0.35">
      <c r="U45028" s="3"/>
    </row>
    <row r="45029" spans="21:21" x14ac:dyDescent="0.35">
      <c r="U45029" s="3"/>
    </row>
    <row r="45030" spans="21:21" x14ac:dyDescent="0.35">
      <c r="U45030" s="3"/>
    </row>
    <row r="45031" spans="21:21" x14ac:dyDescent="0.35">
      <c r="U45031" s="3"/>
    </row>
    <row r="45032" spans="21:21" x14ac:dyDescent="0.35">
      <c r="U45032" s="3"/>
    </row>
    <row r="45033" spans="21:21" x14ac:dyDescent="0.35">
      <c r="U45033" s="3"/>
    </row>
    <row r="45034" spans="21:21" x14ac:dyDescent="0.35">
      <c r="U45034" s="3"/>
    </row>
    <row r="45035" spans="21:21" x14ac:dyDescent="0.35">
      <c r="U45035" s="3"/>
    </row>
    <row r="45036" spans="21:21" x14ac:dyDescent="0.35">
      <c r="U45036" s="3"/>
    </row>
    <row r="45037" spans="21:21" x14ac:dyDescent="0.35">
      <c r="U45037" s="3"/>
    </row>
    <row r="45038" spans="21:21" x14ac:dyDescent="0.35">
      <c r="U45038" s="3"/>
    </row>
    <row r="45039" spans="21:21" x14ac:dyDescent="0.35">
      <c r="U45039" s="3"/>
    </row>
    <row r="45040" spans="21:21" x14ac:dyDescent="0.35">
      <c r="U45040" s="3"/>
    </row>
    <row r="45041" spans="21:21" x14ac:dyDescent="0.35">
      <c r="U45041" s="3"/>
    </row>
    <row r="45042" spans="21:21" x14ac:dyDescent="0.35">
      <c r="U45042" s="3"/>
    </row>
    <row r="45043" spans="21:21" x14ac:dyDescent="0.35">
      <c r="U45043" s="3"/>
    </row>
    <row r="45044" spans="21:21" x14ac:dyDescent="0.35">
      <c r="U45044" s="3"/>
    </row>
    <row r="45045" spans="21:21" x14ac:dyDescent="0.35">
      <c r="U45045" s="3"/>
    </row>
    <row r="45046" spans="21:21" x14ac:dyDescent="0.35">
      <c r="U45046" s="3"/>
    </row>
    <row r="45047" spans="21:21" x14ac:dyDescent="0.35">
      <c r="U45047" s="3"/>
    </row>
    <row r="45048" spans="21:21" x14ac:dyDescent="0.35">
      <c r="U45048" s="3"/>
    </row>
    <row r="45049" spans="21:21" x14ac:dyDescent="0.35">
      <c r="U45049" s="3"/>
    </row>
    <row r="45050" spans="21:21" x14ac:dyDescent="0.35">
      <c r="U45050" s="3"/>
    </row>
    <row r="45051" spans="21:21" x14ac:dyDescent="0.35">
      <c r="U45051" s="3"/>
    </row>
    <row r="45052" spans="21:21" x14ac:dyDescent="0.35">
      <c r="U45052" s="3"/>
    </row>
    <row r="45053" spans="21:21" x14ac:dyDescent="0.35">
      <c r="U45053" s="3"/>
    </row>
    <row r="45054" spans="21:21" x14ac:dyDescent="0.35">
      <c r="U45054" s="3"/>
    </row>
    <row r="45055" spans="21:21" x14ac:dyDescent="0.35">
      <c r="U45055" s="3"/>
    </row>
    <row r="45056" spans="21:21" x14ac:dyDescent="0.35">
      <c r="U45056" s="3"/>
    </row>
    <row r="45057" spans="21:21" x14ac:dyDescent="0.35">
      <c r="U45057" s="3"/>
    </row>
    <row r="45058" spans="21:21" x14ac:dyDescent="0.35">
      <c r="U45058" s="3"/>
    </row>
    <row r="45059" spans="21:21" x14ac:dyDescent="0.35">
      <c r="U45059" s="3"/>
    </row>
    <row r="45060" spans="21:21" x14ac:dyDescent="0.35">
      <c r="U45060" s="3"/>
    </row>
    <row r="45061" spans="21:21" x14ac:dyDescent="0.35">
      <c r="U45061" s="3"/>
    </row>
    <row r="45062" spans="21:21" x14ac:dyDescent="0.35">
      <c r="U45062" s="3"/>
    </row>
    <row r="45063" spans="21:21" x14ac:dyDescent="0.35">
      <c r="U45063" s="3"/>
    </row>
    <row r="45064" spans="21:21" x14ac:dyDescent="0.35">
      <c r="U45064" s="3"/>
    </row>
    <row r="45065" spans="21:21" x14ac:dyDescent="0.35">
      <c r="U45065" s="3"/>
    </row>
    <row r="45066" spans="21:21" x14ac:dyDescent="0.35">
      <c r="U45066" s="3"/>
    </row>
    <row r="45067" spans="21:21" x14ac:dyDescent="0.35">
      <c r="U45067" s="3"/>
    </row>
    <row r="45068" spans="21:21" x14ac:dyDescent="0.35">
      <c r="U45068" s="3"/>
    </row>
    <row r="45069" spans="21:21" x14ac:dyDescent="0.35">
      <c r="U45069" s="3"/>
    </row>
    <row r="45070" spans="21:21" x14ac:dyDescent="0.35">
      <c r="U45070" s="3"/>
    </row>
    <row r="45071" spans="21:21" x14ac:dyDescent="0.35">
      <c r="U45071" s="3"/>
    </row>
    <row r="45072" spans="21:21" x14ac:dyDescent="0.35">
      <c r="U45072" s="3"/>
    </row>
    <row r="45073" spans="21:21" x14ac:dyDescent="0.35">
      <c r="U45073" s="3"/>
    </row>
    <row r="45074" spans="21:21" x14ac:dyDescent="0.35">
      <c r="U45074" s="3"/>
    </row>
    <row r="45075" spans="21:21" x14ac:dyDescent="0.35">
      <c r="U45075" s="3"/>
    </row>
    <row r="45076" spans="21:21" x14ac:dyDescent="0.35">
      <c r="U45076" s="3"/>
    </row>
    <row r="45077" spans="21:21" x14ac:dyDescent="0.35">
      <c r="U45077" s="3"/>
    </row>
    <row r="45078" spans="21:21" x14ac:dyDescent="0.35">
      <c r="U45078" s="3"/>
    </row>
    <row r="45079" spans="21:21" x14ac:dyDescent="0.35">
      <c r="U45079" s="3"/>
    </row>
    <row r="45080" spans="21:21" x14ac:dyDescent="0.35">
      <c r="U45080" s="3"/>
    </row>
    <row r="45081" spans="21:21" x14ac:dyDescent="0.35">
      <c r="U45081" s="3"/>
    </row>
    <row r="45082" spans="21:21" x14ac:dyDescent="0.35">
      <c r="U45082" s="3"/>
    </row>
    <row r="45083" spans="21:21" x14ac:dyDescent="0.35">
      <c r="U45083" s="3"/>
    </row>
    <row r="45084" spans="21:21" x14ac:dyDescent="0.35">
      <c r="U45084" s="3"/>
    </row>
    <row r="45085" spans="21:21" x14ac:dyDescent="0.35">
      <c r="U45085" s="3"/>
    </row>
    <row r="45086" spans="21:21" x14ac:dyDescent="0.35">
      <c r="U45086" s="3"/>
    </row>
    <row r="45087" spans="21:21" x14ac:dyDescent="0.35">
      <c r="U45087" s="3"/>
    </row>
    <row r="45088" spans="21:21" x14ac:dyDescent="0.35">
      <c r="U45088" s="3"/>
    </row>
    <row r="45089" spans="21:21" x14ac:dyDescent="0.35">
      <c r="U45089" s="3"/>
    </row>
    <row r="45090" spans="21:21" x14ac:dyDescent="0.35">
      <c r="U45090" s="3"/>
    </row>
    <row r="45091" spans="21:21" x14ac:dyDescent="0.35">
      <c r="U45091" s="3"/>
    </row>
    <row r="45092" spans="21:21" x14ac:dyDescent="0.35">
      <c r="U45092" s="3"/>
    </row>
    <row r="45093" spans="21:21" x14ac:dyDescent="0.35">
      <c r="U45093" s="3"/>
    </row>
    <row r="45094" spans="21:21" x14ac:dyDescent="0.35">
      <c r="U45094" s="3"/>
    </row>
    <row r="45095" spans="21:21" x14ac:dyDescent="0.35">
      <c r="U45095" s="3"/>
    </row>
    <row r="45096" spans="21:21" x14ac:dyDescent="0.35">
      <c r="U45096" s="3"/>
    </row>
    <row r="45097" spans="21:21" x14ac:dyDescent="0.35">
      <c r="U45097" s="3"/>
    </row>
    <row r="45098" spans="21:21" x14ac:dyDescent="0.35">
      <c r="U45098" s="3"/>
    </row>
    <row r="45099" spans="21:21" x14ac:dyDescent="0.35">
      <c r="U45099" s="3"/>
    </row>
    <row r="45100" spans="21:21" x14ac:dyDescent="0.35">
      <c r="U45100" s="3"/>
    </row>
    <row r="45101" spans="21:21" x14ac:dyDescent="0.35">
      <c r="U45101" s="3"/>
    </row>
    <row r="45102" spans="21:21" x14ac:dyDescent="0.35">
      <c r="U45102" s="3"/>
    </row>
    <row r="45103" spans="21:21" x14ac:dyDescent="0.35">
      <c r="U45103" s="3"/>
    </row>
    <row r="45104" spans="21:21" x14ac:dyDescent="0.35">
      <c r="U45104" s="3"/>
    </row>
    <row r="45105" spans="21:21" x14ac:dyDescent="0.35">
      <c r="U45105" s="3"/>
    </row>
    <row r="45106" spans="21:21" x14ac:dyDescent="0.35">
      <c r="U45106" s="3"/>
    </row>
    <row r="45107" spans="21:21" x14ac:dyDescent="0.35">
      <c r="U45107" s="3"/>
    </row>
    <row r="45108" spans="21:21" x14ac:dyDescent="0.35">
      <c r="U45108" s="3"/>
    </row>
    <row r="45109" spans="21:21" x14ac:dyDescent="0.35">
      <c r="U45109" s="3"/>
    </row>
    <row r="45110" spans="21:21" x14ac:dyDescent="0.35">
      <c r="U45110" s="3"/>
    </row>
    <row r="45111" spans="21:21" x14ac:dyDescent="0.35">
      <c r="U45111" s="3"/>
    </row>
    <row r="45112" spans="21:21" x14ac:dyDescent="0.35">
      <c r="U45112" s="3"/>
    </row>
    <row r="45113" spans="21:21" x14ac:dyDescent="0.35">
      <c r="U45113" s="3"/>
    </row>
    <row r="45114" spans="21:21" x14ac:dyDescent="0.35">
      <c r="U45114" s="3"/>
    </row>
    <row r="45115" spans="21:21" x14ac:dyDescent="0.35">
      <c r="U45115" s="3"/>
    </row>
    <row r="45116" spans="21:21" x14ac:dyDescent="0.35">
      <c r="U45116" s="3"/>
    </row>
    <row r="45117" spans="21:21" x14ac:dyDescent="0.35">
      <c r="U45117" s="3"/>
    </row>
    <row r="45118" spans="21:21" x14ac:dyDescent="0.35">
      <c r="U45118" s="3"/>
    </row>
    <row r="45119" spans="21:21" x14ac:dyDescent="0.35">
      <c r="U45119" s="3"/>
    </row>
    <row r="45120" spans="21:21" x14ac:dyDescent="0.35">
      <c r="U45120" s="3"/>
    </row>
    <row r="45121" spans="21:21" x14ac:dyDescent="0.35">
      <c r="U45121" s="3"/>
    </row>
    <row r="45122" spans="21:21" x14ac:dyDescent="0.35">
      <c r="U45122" s="3"/>
    </row>
    <row r="45123" spans="21:21" x14ac:dyDescent="0.35">
      <c r="U45123" s="3"/>
    </row>
    <row r="45124" spans="21:21" x14ac:dyDescent="0.35">
      <c r="U45124" s="3"/>
    </row>
    <row r="45125" spans="21:21" x14ac:dyDescent="0.35">
      <c r="U45125" s="3"/>
    </row>
    <row r="45126" spans="21:21" x14ac:dyDescent="0.35">
      <c r="U45126" s="3"/>
    </row>
    <row r="45127" spans="21:21" x14ac:dyDescent="0.35">
      <c r="U45127" s="3"/>
    </row>
    <row r="45128" spans="21:21" x14ac:dyDescent="0.35">
      <c r="U45128" s="3"/>
    </row>
    <row r="45129" spans="21:21" x14ac:dyDescent="0.35">
      <c r="U45129" s="3"/>
    </row>
    <row r="45130" spans="21:21" x14ac:dyDescent="0.35">
      <c r="U45130" s="3"/>
    </row>
    <row r="45131" spans="21:21" x14ac:dyDescent="0.35">
      <c r="U45131" s="3"/>
    </row>
    <row r="45132" spans="21:21" x14ac:dyDescent="0.35">
      <c r="U45132" s="3"/>
    </row>
    <row r="45133" spans="21:21" x14ac:dyDescent="0.35">
      <c r="U45133" s="3"/>
    </row>
    <row r="45134" spans="21:21" x14ac:dyDescent="0.35">
      <c r="U45134" s="3"/>
    </row>
    <row r="45135" spans="21:21" x14ac:dyDescent="0.35">
      <c r="U45135" s="3"/>
    </row>
    <row r="45136" spans="21:21" x14ac:dyDescent="0.35">
      <c r="U45136" s="3"/>
    </row>
    <row r="45137" spans="21:21" x14ac:dyDescent="0.35">
      <c r="U45137" s="3"/>
    </row>
    <row r="45138" spans="21:21" x14ac:dyDescent="0.35">
      <c r="U45138" s="3"/>
    </row>
    <row r="45139" spans="21:21" x14ac:dyDescent="0.35">
      <c r="U45139" s="3"/>
    </row>
    <row r="45140" spans="21:21" x14ac:dyDescent="0.35">
      <c r="U45140" s="3"/>
    </row>
    <row r="45141" spans="21:21" x14ac:dyDescent="0.35">
      <c r="U45141" s="3"/>
    </row>
    <row r="45142" spans="21:21" x14ac:dyDescent="0.35">
      <c r="U45142" s="3"/>
    </row>
    <row r="45143" spans="21:21" x14ac:dyDescent="0.35">
      <c r="U45143" s="3"/>
    </row>
    <row r="45144" spans="21:21" x14ac:dyDescent="0.35">
      <c r="U45144" s="3"/>
    </row>
    <row r="45145" spans="21:21" x14ac:dyDescent="0.35">
      <c r="U45145" s="3"/>
    </row>
    <row r="45146" spans="21:21" x14ac:dyDescent="0.35">
      <c r="U45146" s="3"/>
    </row>
    <row r="45147" spans="21:21" x14ac:dyDescent="0.35">
      <c r="U45147" s="3"/>
    </row>
    <row r="45148" spans="21:21" x14ac:dyDescent="0.35">
      <c r="U45148" s="3"/>
    </row>
    <row r="45149" spans="21:21" x14ac:dyDescent="0.35">
      <c r="U45149" s="3"/>
    </row>
    <row r="45150" spans="21:21" x14ac:dyDescent="0.35">
      <c r="U45150" s="3"/>
    </row>
    <row r="45151" spans="21:21" x14ac:dyDescent="0.35">
      <c r="U45151" s="3"/>
    </row>
    <row r="45152" spans="21:21" x14ac:dyDescent="0.35">
      <c r="U45152" s="3"/>
    </row>
    <row r="45153" spans="21:21" x14ac:dyDescent="0.35">
      <c r="U45153" s="3"/>
    </row>
    <row r="45154" spans="21:21" x14ac:dyDescent="0.35">
      <c r="U45154" s="3"/>
    </row>
    <row r="45155" spans="21:21" x14ac:dyDescent="0.35">
      <c r="U45155" s="3"/>
    </row>
    <row r="45156" spans="21:21" x14ac:dyDescent="0.35">
      <c r="U45156" s="3"/>
    </row>
    <row r="45157" spans="21:21" x14ac:dyDescent="0.35">
      <c r="U45157" s="3"/>
    </row>
    <row r="45158" spans="21:21" x14ac:dyDescent="0.35">
      <c r="U45158" s="3"/>
    </row>
    <row r="45159" spans="21:21" x14ac:dyDescent="0.35">
      <c r="U45159" s="3"/>
    </row>
    <row r="45160" spans="21:21" x14ac:dyDescent="0.35">
      <c r="U45160" s="3"/>
    </row>
    <row r="45161" spans="21:21" x14ac:dyDescent="0.35">
      <c r="U45161" s="3"/>
    </row>
    <row r="45162" spans="21:21" x14ac:dyDescent="0.35">
      <c r="U45162" s="3"/>
    </row>
    <row r="45163" spans="21:21" x14ac:dyDescent="0.35">
      <c r="U45163" s="3"/>
    </row>
    <row r="45164" spans="21:21" x14ac:dyDescent="0.35">
      <c r="U45164" s="3"/>
    </row>
    <row r="45165" spans="21:21" x14ac:dyDescent="0.35">
      <c r="U45165" s="3"/>
    </row>
    <row r="45166" spans="21:21" x14ac:dyDescent="0.35">
      <c r="U45166" s="3"/>
    </row>
    <row r="45167" spans="21:21" x14ac:dyDescent="0.35">
      <c r="U45167" s="3"/>
    </row>
    <row r="45168" spans="21:21" x14ac:dyDescent="0.35">
      <c r="U45168" s="3"/>
    </row>
    <row r="45169" spans="21:21" x14ac:dyDescent="0.35">
      <c r="U45169" s="3"/>
    </row>
    <row r="45170" spans="21:21" x14ac:dyDescent="0.35">
      <c r="U45170" s="3"/>
    </row>
    <row r="45171" spans="21:21" x14ac:dyDescent="0.35">
      <c r="U45171" s="3"/>
    </row>
    <row r="45172" spans="21:21" x14ac:dyDescent="0.35">
      <c r="U45172" s="3"/>
    </row>
    <row r="45173" spans="21:21" x14ac:dyDescent="0.35">
      <c r="U45173" s="3"/>
    </row>
    <row r="45174" spans="21:21" x14ac:dyDescent="0.35">
      <c r="U45174" s="3"/>
    </row>
    <row r="45175" spans="21:21" x14ac:dyDescent="0.35">
      <c r="U45175" s="3"/>
    </row>
    <row r="45176" spans="21:21" x14ac:dyDescent="0.35">
      <c r="U45176" s="3"/>
    </row>
    <row r="45177" spans="21:21" x14ac:dyDescent="0.35">
      <c r="U45177" s="3"/>
    </row>
    <row r="45178" spans="21:21" x14ac:dyDescent="0.35">
      <c r="U45178" s="3"/>
    </row>
    <row r="45179" spans="21:21" x14ac:dyDescent="0.35">
      <c r="U45179" s="3"/>
    </row>
    <row r="45180" spans="21:21" x14ac:dyDescent="0.35">
      <c r="U45180" s="3"/>
    </row>
    <row r="45181" spans="21:21" x14ac:dyDescent="0.35">
      <c r="U45181" s="3"/>
    </row>
    <row r="45182" spans="21:21" x14ac:dyDescent="0.35">
      <c r="U45182" s="3"/>
    </row>
    <row r="45183" spans="21:21" x14ac:dyDescent="0.35">
      <c r="U45183" s="3"/>
    </row>
    <row r="45184" spans="21:21" x14ac:dyDescent="0.35">
      <c r="U45184" s="3"/>
    </row>
    <row r="45185" spans="21:21" x14ac:dyDescent="0.35">
      <c r="U45185" s="3"/>
    </row>
    <row r="45186" spans="21:21" x14ac:dyDescent="0.35">
      <c r="U45186" s="3"/>
    </row>
    <row r="45187" spans="21:21" x14ac:dyDescent="0.35">
      <c r="U45187" s="3"/>
    </row>
    <row r="45188" spans="21:21" x14ac:dyDescent="0.35">
      <c r="U45188" s="3"/>
    </row>
    <row r="45189" spans="21:21" x14ac:dyDescent="0.35">
      <c r="U45189" s="3"/>
    </row>
    <row r="45190" spans="21:21" x14ac:dyDescent="0.35">
      <c r="U45190" s="3"/>
    </row>
    <row r="45191" spans="21:21" x14ac:dyDescent="0.35">
      <c r="U45191" s="3"/>
    </row>
    <row r="45192" spans="21:21" x14ac:dyDescent="0.35">
      <c r="U45192" s="3"/>
    </row>
    <row r="45193" spans="21:21" x14ac:dyDescent="0.35">
      <c r="U45193" s="3"/>
    </row>
    <row r="45194" spans="21:21" x14ac:dyDescent="0.35">
      <c r="U45194" s="3"/>
    </row>
    <row r="45195" spans="21:21" x14ac:dyDescent="0.35">
      <c r="U45195" s="3"/>
    </row>
    <row r="45196" spans="21:21" x14ac:dyDescent="0.35">
      <c r="U45196" s="3"/>
    </row>
    <row r="45197" spans="21:21" x14ac:dyDescent="0.35">
      <c r="U45197" s="3"/>
    </row>
    <row r="45198" spans="21:21" x14ac:dyDescent="0.35">
      <c r="U45198" s="3"/>
    </row>
    <row r="45199" spans="21:21" x14ac:dyDescent="0.35">
      <c r="U45199" s="3"/>
    </row>
    <row r="45200" spans="21:21" x14ac:dyDescent="0.35">
      <c r="U45200" s="3"/>
    </row>
    <row r="45201" spans="21:21" x14ac:dyDescent="0.35">
      <c r="U45201" s="3"/>
    </row>
    <row r="45202" spans="21:21" x14ac:dyDescent="0.35">
      <c r="U45202" s="3"/>
    </row>
    <row r="45203" spans="21:21" x14ac:dyDescent="0.35">
      <c r="U45203" s="3"/>
    </row>
    <row r="45204" spans="21:21" x14ac:dyDescent="0.35">
      <c r="U45204" s="3"/>
    </row>
    <row r="45205" spans="21:21" x14ac:dyDescent="0.35">
      <c r="U45205" s="3"/>
    </row>
    <row r="45206" spans="21:21" x14ac:dyDescent="0.35">
      <c r="U45206" s="3"/>
    </row>
    <row r="45207" spans="21:21" x14ac:dyDescent="0.35">
      <c r="U45207" s="3"/>
    </row>
    <row r="45208" spans="21:21" x14ac:dyDescent="0.35">
      <c r="U45208" s="3"/>
    </row>
    <row r="45209" spans="21:21" x14ac:dyDescent="0.35">
      <c r="U45209" s="3"/>
    </row>
    <row r="45210" spans="21:21" x14ac:dyDescent="0.35">
      <c r="U45210" s="3"/>
    </row>
    <row r="45211" spans="21:21" x14ac:dyDescent="0.35">
      <c r="U45211" s="3"/>
    </row>
    <row r="45212" spans="21:21" x14ac:dyDescent="0.35">
      <c r="U45212" s="3"/>
    </row>
    <row r="45213" spans="21:21" x14ac:dyDescent="0.35">
      <c r="U45213" s="3"/>
    </row>
    <row r="45214" spans="21:21" x14ac:dyDescent="0.35">
      <c r="U45214" s="3"/>
    </row>
    <row r="45215" spans="21:21" x14ac:dyDescent="0.35">
      <c r="U45215" s="3"/>
    </row>
    <row r="45216" spans="21:21" x14ac:dyDescent="0.35">
      <c r="U45216" s="3"/>
    </row>
    <row r="45217" spans="21:21" x14ac:dyDescent="0.35">
      <c r="U45217" s="3"/>
    </row>
    <row r="45218" spans="21:21" x14ac:dyDescent="0.35">
      <c r="U45218" s="3"/>
    </row>
    <row r="45219" spans="21:21" x14ac:dyDescent="0.35">
      <c r="U45219" s="3"/>
    </row>
    <row r="45220" spans="21:21" x14ac:dyDescent="0.35">
      <c r="U45220" s="3"/>
    </row>
    <row r="45221" spans="21:21" x14ac:dyDescent="0.35">
      <c r="U45221" s="3"/>
    </row>
    <row r="45222" spans="21:21" x14ac:dyDescent="0.35">
      <c r="U45222" s="3"/>
    </row>
    <row r="45223" spans="21:21" x14ac:dyDescent="0.35">
      <c r="U45223" s="3"/>
    </row>
    <row r="45224" spans="21:21" x14ac:dyDescent="0.35">
      <c r="U45224" s="3"/>
    </row>
    <row r="45225" spans="21:21" x14ac:dyDescent="0.35">
      <c r="U45225" s="3"/>
    </row>
    <row r="45226" spans="21:21" x14ac:dyDescent="0.35">
      <c r="U45226" s="3"/>
    </row>
    <row r="45227" spans="21:21" x14ac:dyDescent="0.35">
      <c r="U45227" s="3"/>
    </row>
    <row r="45228" spans="21:21" x14ac:dyDescent="0.35">
      <c r="U45228" s="3"/>
    </row>
    <row r="45229" spans="21:21" x14ac:dyDescent="0.35">
      <c r="U45229" s="3"/>
    </row>
    <row r="45230" spans="21:21" x14ac:dyDescent="0.35">
      <c r="U45230" s="3"/>
    </row>
    <row r="45231" spans="21:21" x14ac:dyDescent="0.35">
      <c r="U45231" s="3"/>
    </row>
    <row r="45232" spans="21:21" x14ac:dyDescent="0.35">
      <c r="U45232" s="3"/>
    </row>
    <row r="45233" spans="21:21" x14ac:dyDescent="0.35">
      <c r="U45233" s="3"/>
    </row>
    <row r="45234" spans="21:21" x14ac:dyDescent="0.35">
      <c r="U45234" s="3"/>
    </row>
    <row r="45235" spans="21:21" x14ac:dyDescent="0.35">
      <c r="U45235" s="3"/>
    </row>
    <row r="45236" spans="21:21" x14ac:dyDescent="0.35">
      <c r="U45236" s="3"/>
    </row>
    <row r="45237" spans="21:21" x14ac:dyDescent="0.35">
      <c r="U45237" s="3"/>
    </row>
    <row r="45238" spans="21:21" x14ac:dyDescent="0.35">
      <c r="U45238" s="3"/>
    </row>
    <row r="45239" spans="21:21" x14ac:dyDescent="0.35">
      <c r="U45239" s="3"/>
    </row>
    <row r="45240" spans="21:21" x14ac:dyDescent="0.35">
      <c r="U45240" s="3"/>
    </row>
    <row r="45241" spans="21:21" x14ac:dyDescent="0.35">
      <c r="U45241" s="3"/>
    </row>
    <row r="45242" spans="21:21" x14ac:dyDescent="0.35">
      <c r="U45242" s="3"/>
    </row>
    <row r="45243" spans="21:21" x14ac:dyDescent="0.35">
      <c r="U45243" s="3"/>
    </row>
    <row r="45244" spans="21:21" x14ac:dyDescent="0.35">
      <c r="U45244" s="3"/>
    </row>
    <row r="45245" spans="21:21" x14ac:dyDescent="0.35">
      <c r="U45245" s="3"/>
    </row>
    <row r="45246" spans="21:21" x14ac:dyDescent="0.35">
      <c r="U45246" s="3"/>
    </row>
    <row r="45247" spans="21:21" x14ac:dyDescent="0.35">
      <c r="U45247" s="3"/>
    </row>
    <row r="45248" spans="21:21" x14ac:dyDescent="0.35">
      <c r="U45248" s="3"/>
    </row>
    <row r="45249" spans="21:21" x14ac:dyDescent="0.35">
      <c r="U45249" s="3"/>
    </row>
    <row r="45250" spans="21:21" x14ac:dyDescent="0.35">
      <c r="U45250" s="3"/>
    </row>
    <row r="45251" spans="21:21" x14ac:dyDescent="0.35">
      <c r="U45251" s="3"/>
    </row>
    <row r="45252" spans="21:21" x14ac:dyDescent="0.35">
      <c r="U45252" s="3"/>
    </row>
    <row r="45253" spans="21:21" x14ac:dyDescent="0.35">
      <c r="U45253" s="3"/>
    </row>
    <row r="45254" spans="21:21" x14ac:dyDescent="0.35">
      <c r="U45254" s="3"/>
    </row>
    <row r="45255" spans="21:21" x14ac:dyDescent="0.35">
      <c r="U45255" s="3"/>
    </row>
    <row r="45256" spans="21:21" x14ac:dyDescent="0.35">
      <c r="U45256" s="3"/>
    </row>
    <row r="45257" spans="21:21" x14ac:dyDescent="0.35">
      <c r="U45257" s="3"/>
    </row>
    <row r="45258" spans="21:21" x14ac:dyDescent="0.35">
      <c r="U45258" s="3"/>
    </row>
    <row r="45259" spans="21:21" x14ac:dyDescent="0.35">
      <c r="U45259" s="3"/>
    </row>
    <row r="45260" spans="21:21" x14ac:dyDescent="0.35">
      <c r="U45260" s="3"/>
    </row>
    <row r="45261" spans="21:21" x14ac:dyDescent="0.35">
      <c r="U45261" s="3"/>
    </row>
    <row r="45262" spans="21:21" x14ac:dyDescent="0.35">
      <c r="U45262" s="3"/>
    </row>
    <row r="45263" spans="21:21" x14ac:dyDescent="0.35">
      <c r="U45263" s="3"/>
    </row>
    <row r="45264" spans="21:21" x14ac:dyDescent="0.35">
      <c r="U45264" s="3"/>
    </row>
    <row r="45265" spans="21:21" x14ac:dyDescent="0.35">
      <c r="U45265" s="3"/>
    </row>
    <row r="45266" spans="21:21" x14ac:dyDescent="0.35">
      <c r="U45266" s="3"/>
    </row>
    <row r="45267" spans="21:21" x14ac:dyDescent="0.35">
      <c r="U45267" s="3"/>
    </row>
    <row r="45268" spans="21:21" x14ac:dyDescent="0.35">
      <c r="U45268" s="3"/>
    </row>
    <row r="45269" spans="21:21" x14ac:dyDescent="0.35">
      <c r="U45269" s="3"/>
    </row>
    <row r="45270" spans="21:21" x14ac:dyDescent="0.35">
      <c r="U45270" s="3"/>
    </row>
    <row r="45271" spans="21:21" x14ac:dyDescent="0.35">
      <c r="U45271" s="3"/>
    </row>
    <row r="45272" spans="21:21" x14ac:dyDescent="0.35">
      <c r="U45272" s="3"/>
    </row>
    <row r="45273" spans="21:21" x14ac:dyDescent="0.35">
      <c r="U45273" s="3"/>
    </row>
    <row r="45274" spans="21:21" x14ac:dyDescent="0.35">
      <c r="U45274" s="3"/>
    </row>
    <row r="45275" spans="21:21" x14ac:dyDescent="0.35">
      <c r="U45275" s="3"/>
    </row>
    <row r="45276" spans="21:21" x14ac:dyDescent="0.35">
      <c r="U45276" s="3"/>
    </row>
    <row r="45277" spans="21:21" x14ac:dyDescent="0.35">
      <c r="U45277" s="3"/>
    </row>
    <row r="45278" spans="21:21" x14ac:dyDescent="0.35">
      <c r="U45278" s="3"/>
    </row>
    <row r="45279" spans="21:21" x14ac:dyDescent="0.35">
      <c r="U45279" s="3"/>
    </row>
    <row r="45280" spans="21:21" x14ac:dyDescent="0.35">
      <c r="U45280" s="3"/>
    </row>
    <row r="45281" spans="21:21" x14ac:dyDescent="0.35">
      <c r="U45281" s="3"/>
    </row>
    <row r="45282" spans="21:21" x14ac:dyDescent="0.35">
      <c r="U45282" s="3"/>
    </row>
    <row r="45283" spans="21:21" x14ac:dyDescent="0.35">
      <c r="U45283" s="3"/>
    </row>
    <row r="45284" spans="21:21" x14ac:dyDescent="0.35">
      <c r="U45284" s="3"/>
    </row>
    <row r="45285" spans="21:21" x14ac:dyDescent="0.35">
      <c r="U45285" s="3"/>
    </row>
    <row r="45286" spans="21:21" x14ac:dyDescent="0.35">
      <c r="U45286" s="3"/>
    </row>
    <row r="45287" spans="21:21" x14ac:dyDescent="0.35">
      <c r="U45287" s="3"/>
    </row>
    <row r="45288" spans="21:21" x14ac:dyDescent="0.35">
      <c r="U45288" s="3"/>
    </row>
    <row r="45289" spans="21:21" x14ac:dyDescent="0.35">
      <c r="U45289" s="3"/>
    </row>
    <row r="45290" spans="21:21" x14ac:dyDescent="0.35">
      <c r="U45290" s="3"/>
    </row>
    <row r="45291" spans="21:21" x14ac:dyDescent="0.35">
      <c r="U45291" s="3"/>
    </row>
    <row r="45292" spans="21:21" x14ac:dyDescent="0.35">
      <c r="U45292" s="3"/>
    </row>
    <row r="45293" spans="21:21" x14ac:dyDescent="0.35">
      <c r="U45293" s="3"/>
    </row>
    <row r="45294" spans="21:21" x14ac:dyDescent="0.35">
      <c r="U45294" s="3"/>
    </row>
    <row r="45295" spans="21:21" x14ac:dyDescent="0.35">
      <c r="U45295" s="3"/>
    </row>
    <row r="45296" spans="21:21" x14ac:dyDescent="0.35">
      <c r="U45296" s="3"/>
    </row>
    <row r="45297" spans="21:21" x14ac:dyDescent="0.35">
      <c r="U45297" s="3"/>
    </row>
    <row r="45298" spans="21:21" x14ac:dyDescent="0.35">
      <c r="U45298" s="3"/>
    </row>
    <row r="45299" spans="21:21" x14ac:dyDescent="0.35">
      <c r="U45299" s="3"/>
    </row>
    <row r="45300" spans="21:21" x14ac:dyDescent="0.35">
      <c r="U45300" s="3"/>
    </row>
    <row r="45301" spans="21:21" x14ac:dyDescent="0.35">
      <c r="U45301" s="3"/>
    </row>
    <row r="45302" spans="21:21" x14ac:dyDescent="0.35">
      <c r="U45302" s="3"/>
    </row>
    <row r="45303" spans="21:21" x14ac:dyDescent="0.35">
      <c r="U45303" s="3"/>
    </row>
    <row r="45304" spans="21:21" x14ac:dyDescent="0.35">
      <c r="U45304" s="3"/>
    </row>
    <row r="45305" spans="21:21" x14ac:dyDescent="0.35">
      <c r="U45305" s="3"/>
    </row>
    <row r="45306" spans="21:21" x14ac:dyDescent="0.35">
      <c r="U45306" s="3"/>
    </row>
    <row r="45307" spans="21:21" x14ac:dyDescent="0.35">
      <c r="U45307" s="3"/>
    </row>
    <row r="45308" spans="21:21" x14ac:dyDescent="0.35">
      <c r="U45308" s="3"/>
    </row>
    <row r="45309" spans="21:21" x14ac:dyDescent="0.35">
      <c r="U45309" s="3"/>
    </row>
    <row r="45310" spans="21:21" x14ac:dyDescent="0.35">
      <c r="U45310" s="3"/>
    </row>
    <row r="45311" spans="21:21" x14ac:dyDescent="0.35">
      <c r="U45311" s="3"/>
    </row>
    <row r="45312" spans="21:21" x14ac:dyDescent="0.35">
      <c r="U45312" s="3"/>
    </row>
    <row r="45313" spans="21:21" x14ac:dyDescent="0.35">
      <c r="U45313" s="3"/>
    </row>
    <row r="45314" spans="21:21" x14ac:dyDescent="0.35">
      <c r="U45314" s="3"/>
    </row>
    <row r="45315" spans="21:21" x14ac:dyDescent="0.35">
      <c r="U45315" s="3"/>
    </row>
    <row r="45316" spans="21:21" x14ac:dyDescent="0.35">
      <c r="U45316" s="3"/>
    </row>
    <row r="45317" spans="21:21" x14ac:dyDescent="0.35">
      <c r="U45317" s="3"/>
    </row>
    <row r="45318" spans="21:21" x14ac:dyDescent="0.35">
      <c r="U45318" s="3"/>
    </row>
    <row r="45319" spans="21:21" x14ac:dyDescent="0.35">
      <c r="U45319" s="3"/>
    </row>
    <row r="45320" spans="21:21" x14ac:dyDescent="0.35">
      <c r="U45320" s="3"/>
    </row>
    <row r="45321" spans="21:21" x14ac:dyDescent="0.35">
      <c r="U45321" s="3"/>
    </row>
    <row r="45322" spans="21:21" x14ac:dyDescent="0.35">
      <c r="U45322" s="3"/>
    </row>
    <row r="45323" spans="21:21" x14ac:dyDescent="0.35">
      <c r="U45323" s="3"/>
    </row>
    <row r="45324" spans="21:21" x14ac:dyDescent="0.35">
      <c r="U45324" s="3"/>
    </row>
    <row r="45325" spans="21:21" x14ac:dyDescent="0.35">
      <c r="U45325" s="3"/>
    </row>
    <row r="45326" spans="21:21" x14ac:dyDescent="0.35">
      <c r="U45326" s="3"/>
    </row>
    <row r="45327" spans="21:21" x14ac:dyDescent="0.35">
      <c r="U45327" s="3"/>
    </row>
    <row r="45328" spans="21:21" x14ac:dyDescent="0.35">
      <c r="U45328" s="3"/>
    </row>
    <row r="45329" spans="21:21" x14ac:dyDescent="0.35">
      <c r="U45329" s="3"/>
    </row>
    <row r="45330" spans="21:21" x14ac:dyDescent="0.35">
      <c r="U45330" s="3"/>
    </row>
    <row r="45331" spans="21:21" x14ac:dyDescent="0.35">
      <c r="U45331" s="3"/>
    </row>
    <row r="45332" spans="21:21" x14ac:dyDescent="0.35">
      <c r="U45332" s="3"/>
    </row>
    <row r="45333" spans="21:21" x14ac:dyDescent="0.35">
      <c r="U45333" s="3"/>
    </row>
    <row r="45334" spans="21:21" x14ac:dyDescent="0.35">
      <c r="U45334" s="3"/>
    </row>
    <row r="45335" spans="21:21" x14ac:dyDescent="0.35">
      <c r="U45335" s="3"/>
    </row>
    <row r="45336" spans="21:21" x14ac:dyDescent="0.35">
      <c r="U45336" s="3"/>
    </row>
    <row r="45337" spans="21:21" x14ac:dyDescent="0.35">
      <c r="U45337" s="3"/>
    </row>
    <row r="45338" spans="21:21" x14ac:dyDescent="0.35">
      <c r="U45338" s="3"/>
    </row>
    <row r="45339" spans="21:21" x14ac:dyDescent="0.35">
      <c r="U45339" s="3"/>
    </row>
    <row r="45340" spans="21:21" x14ac:dyDescent="0.35">
      <c r="U45340" s="3"/>
    </row>
    <row r="45341" spans="21:21" x14ac:dyDescent="0.35">
      <c r="U45341" s="3"/>
    </row>
    <row r="45342" spans="21:21" x14ac:dyDescent="0.35">
      <c r="U45342" s="3"/>
    </row>
    <row r="45343" spans="21:21" x14ac:dyDescent="0.35">
      <c r="U45343" s="3"/>
    </row>
    <row r="45344" spans="21:21" x14ac:dyDescent="0.35">
      <c r="U45344" s="3"/>
    </row>
    <row r="45345" spans="21:21" x14ac:dyDescent="0.35">
      <c r="U45345" s="3"/>
    </row>
    <row r="45346" spans="21:21" x14ac:dyDescent="0.35">
      <c r="U45346" s="3"/>
    </row>
    <row r="45347" spans="21:21" x14ac:dyDescent="0.35">
      <c r="U45347" s="3"/>
    </row>
    <row r="45348" spans="21:21" x14ac:dyDescent="0.35">
      <c r="U45348" s="3"/>
    </row>
    <row r="45349" spans="21:21" x14ac:dyDescent="0.35">
      <c r="U45349" s="3"/>
    </row>
    <row r="45350" spans="21:21" x14ac:dyDescent="0.35">
      <c r="U45350" s="3"/>
    </row>
    <row r="45351" spans="21:21" x14ac:dyDescent="0.35">
      <c r="U45351" s="3"/>
    </row>
    <row r="45352" spans="21:21" x14ac:dyDescent="0.35">
      <c r="U45352" s="3"/>
    </row>
    <row r="45353" spans="21:21" x14ac:dyDescent="0.35">
      <c r="U45353" s="3"/>
    </row>
    <row r="45354" spans="21:21" x14ac:dyDescent="0.35">
      <c r="U45354" s="3"/>
    </row>
    <row r="45355" spans="21:21" x14ac:dyDescent="0.35">
      <c r="U45355" s="3"/>
    </row>
    <row r="45356" spans="21:21" x14ac:dyDescent="0.35">
      <c r="U45356" s="3"/>
    </row>
    <row r="45357" spans="21:21" x14ac:dyDescent="0.35">
      <c r="U45357" s="3"/>
    </row>
    <row r="45358" spans="21:21" x14ac:dyDescent="0.35">
      <c r="U45358" s="3"/>
    </row>
    <row r="45359" spans="21:21" x14ac:dyDescent="0.35">
      <c r="U45359" s="3"/>
    </row>
    <row r="45360" spans="21:21" x14ac:dyDescent="0.35">
      <c r="U45360" s="3"/>
    </row>
    <row r="45361" spans="21:21" x14ac:dyDescent="0.35">
      <c r="U45361" s="3"/>
    </row>
    <row r="45362" spans="21:21" x14ac:dyDescent="0.35">
      <c r="U45362" s="3"/>
    </row>
    <row r="45363" spans="21:21" x14ac:dyDescent="0.35">
      <c r="U45363" s="3"/>
    </row>
    <row r="45364" spans="21:21" x14ac:dyDescent="0.35">
      <c r="U45364" s="3"/>
    </row>
    <row r="45365" spans="21:21" x14ac:dyDescent="0.35">
      <c r="U45365" s="3"/>
    </row>
    <row r="45366" spans="21:21" x14ac:dyDescent="0.35">
      <c r="U45366" s="3"/>
    </row>
    <row r="45367" spans="21:21" x14ac:dyDescent="0.35">
      <c r="U45367" s="3"/>
    </row>
    <row r="45368" spans="21:21" x14ac:dyDescent="0.35">
      <c r="U45368" s="3"/>
    </row>
    <row r="45369" spans="21:21" x14ac:dyDescent="0.35">
      <c r="U45369" s="3"/>
    </row>
    <row r="45370" spans="21:21" x14ac:dyDescent="0.35">
      <c r="U45370" s="3"/>
    </row>
    <row r="45371" spans="21:21" x14ac:dyDescent="0.35">
      <c r="U45371" s="3"/>
    </row>
    <row r="45372" spans="21:21" x14ac:dyDescent="0.35">
      <c r="U45372" s="3"/>
    </row>
    <row r="45373" spans="21:21" x14ac:dyDescent="0.35">
      <c r="U45373" s="3"/>
    </row>
    <row r="45374" spans="21:21" x14ac:dyDescent="0.35">
      <c r="U45374" s="3"/>
    </row>
    <row r="45375" spans="21:21" x14ac:dyDescent="0.35">
      <c r="U45375" s="3"/>
    </row>
    <row r="45376" spans="21:21" x14ac:dyDescent="0.35">
      <c r="U45376" s="3"/>
    </row>
    <row r="45377" spans="21:21" x14ac:dyDescent="0.35">
      <c r="U45377" s="3"/>
    </row>
    <row r="45378" spans="21:21" x14ac:dyDescent="0.35">
      <c r="U45378" s="3"/>
    </row>
    <row r="45379" spans="21:21" x14ac:dyDescent="0.35">
      <c r="U45379" s="3"/>
    </row>
    <row r="45380" spans="21:21" x14ac:dyDescent="0.35">
      <c r="U45380" s="3"/>
    </row>
    <row r="45381" spans="21:21" x14ac:dyDescent="0.35">
      <c r="U45381" s="3"/>
    </row>
    <row r="45382" spans="21:21" x14ac:dyDescent="0.35">
      <c r="U45382" s="3"/>
    </row>
    <row r="45383" spans="21:21" x14ac:dyDescent="0.35">
      <c r="U45383" s="3"/>
    </row>
    <row r="45384" spans="21:21" x14ac:dyDescent="0.35">
      <c r="U45384" s="3"/>
    </row>
    <row r="45385" spans="21:21" x14ac:dyDescent="0.35">
      <c r="U45385" s="3"/>
    </row>
    <row r="45386" spans="21:21" x14ac:dyDescent="0.35">
      <c r="U45386" s="3"/>
    </row>
    <row r="45387" spans="21:21" x14ac:dyDescent="0.35">
      <c r="U45387" s="3"/>
    </row>
    <row r="45388" spans="21:21" x14ac:dyDescent="0.35">
      <c r="U45388" s="3"/>
    </row>
    <row r="45389" spans="21:21" x14ac:dyDescent="0.35">
      <c r="U45389" s="3"/>
    </row>
    <row r="45390" spans="21:21" x14ac:dyDescent="0.35">
      <c r="U45390" s="3"/>
    </row>
    <row r="45391" spans="21:21" x14ac:dyDescent="0.35">
      <c r="U45391" s="3"/>
    </row>
    <row r="45392" spans="21:21" x14ac:dyDescent="0.35">
      <c r="U45392" s="3"/>
    </row>
    <row r="45393" spans="21:21" x14ac:dyDescent="0.35">
      <c r="U45393" s="3"/>
    </row>
    <row r="45394" spans="21:21" x14ac:dyDescent="0.35">
      <c r="U45394" s="3"/>
    </row>
    <row r="45395" spans="21:21" x14ac:dyDescent="0.35">
      <c r="U45395" s="3"/>
    </row>
    <row r="45396" spans="21:21" x14ac:dyDescent="0.35">
      <c r="U45396" s="3"/>
    </row>
    <row r="45397" spans="21:21" x14ac:dyDescent="0.35">
      <c r="U45397" s="3"/>
    </row>
    <row r="45398" spans="21:21" x14ac:dyDescent="0.35">
      <c r="U45398" s="3"/>
    </row>
    <row r="45399" spans="21:21" x14ac:dyDescent="0.35">
      <c r="U45399" s="3"/>
    </row>
    <row r="45400" spans="21:21" x14ac:dyDescent="0.35">
      <c r="U45400" s="3"/>
    </row>
    <row r="45401" spans="21:21" x14ac:dyDescent="0.35">
      <c r="U45401" s="3"/>
    </row>
    <row r="45402" spans="21:21" x14ac:dyDescent="0.35">
      <c r="U45402" s="3"/>
    </row>
    <row r="45403" spans="21:21" x14ac:dyDescent="0.35">
      <c r="U45403" s="3"/>
    </row>
    <row r="45404" spans="21:21" x14ac:dyDescent="0.35">
      <c r="U45404" s="3"/>
    </row>
    <row r="45405" spans="21:21" x14ac:dyDescent="0.35">
      <c r="U45405" s="3"/>
    </row>
    <row r="45406" spans="21:21" x14ac:dyDescent="0.35">
      <c r="U45406" s="3"/>
    </row>
    <row r="45407" spans="21:21" x14ac:dyDescent="0.35">
      <c r="U45407" s="3"/>
    </row>
    <row r="45408" spans="21:21" x14ac:dyDescent="0.35">
      <c r="U45408" s="3"/>
    </row>
    <row r="45409" spans="21:21" x14ac:dyDescent="0.35">
      <c r="U45409" s="3"/>
    </row>
    <row r="45410" spans="21:21" x14ac:dyDescent="0.35">
      <c r="U45410" s="3"/>
    </row>
    <row r="45411" spans="21:21" x14ac:dyDescent="0.35">
      <c r="U45411" s="3"/>
    </row>
    <row r="45412" spans="21:21" x14ac:dyDescent="0.35">
      <c r="U45412" s="3"/>
    </row>
    <row r="45413" spans="21:21" x14ac:dyDescent="0.35">
      <c r="U45413" s="3"/>
    </row>
    <row r="45414" spans="21:21" x14ac:dyDescent="0.35">
      <c r="U45414" s="3"/>
    </row>
    <row r="45415" spans="21:21" x14ac:dyDescent="0.35">
      <c r="U45415" s="3"/>
    </row>
    <row r="45416" spans="21:21" x14ac:dyDescent="0.35">
      <c r="U45416" s="3"/>
    </row>
    <row r="45417" spans="21:21" x14ac:dyDescent="0.35">
      <c r="U45417" s="3"/>
    </row>
    <row r="45418" spans="21:21" x14ac:dyDescent="0.35">
      <c r="U45418" s="3"/>
    </row>
    <row r="45419" spans="21:21" x14ac:dyDescent="0.35">
      <c r="U45419" s="3"/>
    </row>
    <row r="45420" spans="21:21" x14ac:dyDescent="0.35">
      <c r="U45420" s="3"/>
    </row>
    <row r="45421" spans="21:21" x14ac:dyDescent="0.35">
      <c r="U45421" s="3"/>
    </row>
    <row r="45422" spans="21:21" x14ac:dyDescent="0.35">
      <c r="U45422" s="3"/>
    </row>
    <row r="45423" spans="21:21" x14ac:dyDescent="0.35">
      <c r="U45423" s="3"/>
    </row>
    <row r="45424" spans="21:21" x14ac:dyDescent="0.35">
      <c r="U45424" s="3"/>
    </row>
    <row r="45425" spans="21:21" x14ac:dyDescent="0.35">
      <c r="U45425" s="3"/>
    </row>
    <row r="45426" spans="21:21" x14ac:dyDescent="0.35">
      <c r="U45426" s="3"/>
    </row>
    <row r="45427" spans="21:21" x14ac:dyDescent="0.35">
      <c r="U45427" s="3"/>
    </row>
    <row r="45428" spans="21:21" x14ac:dyDescent="0.35">
      <c r="U45428" s="3"/>
    </row>
    <row r="45429" spans="21:21" x14ac:dyDescent="0.35">
      <c r="U45429" s="3"/>
    </row>
    <row r="45430" spans="21:21" x14ac:dyDescent="0.35">
      <c r="U45430" s="3"/>
    </row>
    <row r="45431" spans="21:21" x14ac:dyDescent="0.35">
      <c r="U45431" s="3"/>
    </row>
    <row r="45432" spans="21:21" x14ac:dyDescent="0.35">
      <c r="U45432" s="3"/>
    </row>
    <row r="45433" spans="21:21" x14ac:dyDescent="0.35">
      <c r="U45433" s="3"/>
    </row>
    <row r="45434" spans="21:21" x14ac:dyDescent="0.35">
      <c r="U45434" s="3"/>
    </row>
    <row r="45435" spans="21:21" x14ac:dyDescent="0.35">
      <c r="U45435" s="3"/>
    </row>
    <row r="45436" spans="21:21" x14ac:dyDescent="0.35">
      <c r="U45436" s="3"/>
    </row>
    <row r="45437" spans="21:21" x14ac:dyDescent="0.35">
      <c r="U45437" s="3"/>
    </row>
    <row r="45438" spans="21:21" x14ac:dyDescent="0.35">
      <c r="U45438" s="3"/>
    </row>
    <row r="45439" spans="21:21" x14ac:dyDescent="0.35">
      <c r="U45439" s="3"/>
    </row>
    <row r="45440" spans="21:21" x14ac:dyDescent="0.35">
      <c r="U45440" s="3"/>
    </row>
    <row r="45441" spans="21:21" x14ac:dyDescent="0.35">
      <c r="U45441" s="3"/>
    </row>
    <row r="45442" spans="21:21" x14ac:dyDescent="0.35">
      <c r="U45442" s="3"/>
    </row>
    <row r="45443" spans="21:21" x14ac:dyDescent="0.35">
      <c r="U45443" s="3"/>
    </row>
    <row r="45444" spans="21:21" x14ac:dyDescent="0.35">
      <c r="U45444" s="3"/>
    </row>
    <row r="45445" spans="21:21" x14ac:dyDescent="0.35">
      <c r="U45445" s="3"/>
    </row>
    <row r="45446" spans="21:21" x14ac:dyDescent="0.35">
      <c r="U45446" s="3"/>
    </row>
    <row r="45447" spans="21:21" x14ac:dyDescent="0.35">
      <c r="U45447" s="3"/>
    </row>
    <row r="45448" spans="21:21" x14ac:dyDescent="0.35">
      <c r="U45448" s="3"/>
    </row>
    <row r="45449" spans="21:21" x14ac:dyDescent="0.35">
      <c r="U45449" s="3"/>
    </row>
    <row r="45450" spans="21:21" x14ac:dyDescent="0.35">
      <c r="U45450" s="3"/>
    </row>
    <row r="45451" spans="21:21" x14ac:dyDescent="0.35">
      <c r="U45451" s="3"/>
    </row>
    <row r="45452" spans="21:21" x14ac:dyDescent="0.35">
      <c r="U45452" s="3"/>
    </row>
    <row r="45453" spans="21:21" x14ac:dyDescent="0.35">
      <c r="U45453" s="3"/>
    </row>
    <row r="45454" spans="21:21" x14ac:dyDescent="0.35">
      <c r="U45454" s="3"/>
    </row>
    <row r="45455" spans="21:21" x14ac:dyDescent="0.35">
      <c r="U45455" s="3"/>
    </row>
    <row r="45456" spans="21:21" x14ac:dyDescent="0.35">
      <c r="U45456" s="3"/>
    </row>
    <row r="45457" spans="21:21" x14ac:dyDescent="0.35">
      <c r="U45457" s="3"/>
    </row>
    <row r="45458" spans="21:21" x14ac:dyDescent="0.35">
      <c r="U45458" s="3"/>
    </row>
    <row r="45459" spans="21:21" x14ac:dyDescent="0.35">
      <c r="U45459" s="3"/>
    </row>
    <row r="45460" spans="21:21" x14ac:dyDescent="0.35">
      <c r="U45460" s="3"/>
    </row>
    <row r="45461" spans="21:21" x14ac:dyDescent="0.35">
      <c r="U45461" s="3"/>
    </row>
    <row r="45462" spans="21:21" x14ac:dyDescent="0.35">
      <c r="U45462" s="3"/>
    </row>
    <row r="45463" spans="21:21" x14ac:dyDescent="0.35">
      <c r="U45463" s="3"/>
    </row>
    <row r="45464" spans="21:21" x14ac:dyDescent="0.35">
      <c r="U45464" s="3"/>
    </row>
    <row r="45465" spans="21:21" x14ac:dyDescent="0.35">
      <c r="U45465" s="3"/>
    </row>
    <row r="45466" spans="21:21" x14ac:dyDescent="0.35">
      <c r="U45466" s="3"/>
    </row>
    <row r="45467" spans="21:21" x14ac:dyDescent="0.35">
      <c r="U45467" s="3"/>
    </row>
    <row r="45468" spans="21:21" x14ac:dyDescent="0.35">
      <c r="U45468" s="3"/>
    </row>
    <row r="45469" spans="21:21" x14ac:dyDescent="0.35">
      <c r="U45469" s="3"/>
    </row>
    <row r="45470" spans="21:21" x14ac:dyDescent="0.35">
      <c r="U45470" s="3"/>
    </row>
    <row r="45471" spans="21:21" x14ac:dyDescent="0.35">
      <c r="U45471" s="3"/>
    </row>
    <row r="45472" spans="21:21" x14ac:dyDescent="0.35">
      <c r="U45472" s="3"/>
    </row>
    <row r="45473" spans="21:21" x14ac:dyDescent="0.35">
      <c r="U45473" s="3"/>
    </row>
    <row r="45474" spans="21:21" x14ac:dyDescent="0.35">
      <c r="U45474" s="3"/>
    </row>
    <row r="45475" spans="21:21" x14ac:dyDescent="0.35">
      <c r="U45475" s="3"/>
    </row>
    <row r="45476" spans="21:21" x14ac:dyDescent="0.35">
      <c r="U45476" s="3"/>
    </row>
    <row r="45477" spans="21:21" x14ac:dyDescent="0.35">
      <c r="U45477" s="3"/>
    </row>
    <row r="45478" spans="21:21" x14ac:dyDescent="0.35">
      <c r="U45478" s="3"/>
    </row>
    <row r="45479" spans="21:21" x14ac:dyDescent="0.35">
      <c r="U45479" s="3"/>
    </row>
    <row r="45480" spans="21:21" x14ac:dyDescent="0.35">
      <c r="U45480" s="3"/>
    </row>
    <row r="45481" spans="21:21" x14ac:dyDescent="0.35">
      <c r="U45481" s="3"/>
    </row>
    <row r="45482" spans="21:21" x14ac:dyDescent="0.35">
      <c r="U45482" s="3"/>
    </row>
    <row r="45483" spans="21:21" x14ac:dyDescent="0.35">
      <c r="U45483" s="3"/>
    </row>
    <row r="45484" spans="21:21" x14ac:dyDescent="0.35">
      <c r="U45484" s="3"/>
    </row>
    <row r="45485" spans="21:21" x14ac:dyDescent="0.35">
      <c r="U45485" s="3"/>
    </row>
    <row r="45486" spans="21:21" x14ac:dyDescent="0.35">
      <c r="U45486" s="3"/>
    </row>
    <row r="45487" spans="21:21" x14ac:dyDescent="0.35">
      <c r="U45487" s="3"/>
    </row>
    <row r="45488" spans="21:21" x14ac:dyDescent="0.35">
      <c r="U45488" s="3"/>
    </row>
    <row r="45489" spans="21:21" x14ac:dyDescent="0.35">
      <c r="U45489" s="3"/>
    </row>
    <row r="45490" spans="21:21" x14ac:dyDescent="0.35">
      <c r="U45490" s="3"/>
    </row>
    <row r="45491" spans="21:21" x14ac:dyDescent="0.35">
      <c r="U45491" s="3"/>
    </row>
    <row r="45492" spans="21:21" x14ac:dyDescent="0.35">
      <c r="U45492" s="3"/>
    </row>
    <row r="45493" spans="21:21" x14ac:dyDescent="0.35">
      <c r="U45493" s="3"/>
    </row>
    <row r="45494" spans="21:21" x14ac:dyDescent="0.35">
      <c r="U45494" s="3"/>
    </row>
    <row r="45495" spans="21:21" x14ac:dyDescent="0.35">
      <c r="U45495" s="3"/>
    </row>
    <row r="45496" spans="21:21" x14ac:dyDescent="0.35">
      <c r="U45496" s="3"/>
    </row>
    <row r="45497" spans="21:21" x14ac:dyDescent="0.35">
      <c r="U45497" s="3"/>
    </row>
    <row r="45498" spans="21:21" x14ac:dyDescent="0.35">
      <c r="U45498" s="3"/>
    </row>
    <row r="45499" spans="21:21" x14ac:dyDescent="0.35">
      <c r="U45499" s="3"/>
    </row>
    <row r="45500" spans="21:21" x14ac:dyDescent="0.35">
      <c r="U45500" s="3"/>
    </row>
    <row r="45501" spans="21:21" x14ac:dyDescent="0.35">
      <c r="U45501" s="3"/>
    </row>
    <row r="45502" spans="21:21" x14ac:dyDescent="0.35">
      <c r="U45502" s="3"/>
    </row>
    <row r="45503" spans="21:21" x14ac:dyDescent="0.35">
      <c r="U45503" s="3"/>
    </row>
    <row r="45504" spans="21:21" x14ac:dyDescent="0.35">
      <c r="U45504" s="3"/>
    </row>
    <row r="45505" spans="21:21" x14ac:dyDescent="0.35">
      <c r="U45505" s="3"/>
    </row>
    <row r="45506" spans="21:21" x14ac:dyDescent="0.35">
      <c r="U45506" s="3"/>
    </row>
    <row r="45507" spans="21:21" x14ac:dyDescent="0.35">
      <c r="U45507" s="3"/>
    </row>
    <row r="45508" spans="21:21" x14ac:dyDescent="0.35">
      <c r="U45508" s="3"/>
    </row>
    <row r="45509" spans="21:21" x14ac:dyDescent="0.35">
      <c r="U45509" s="3"/>
    </row>
    <row r="45510" spans="21:21" x14ac:dyDescent="0.35">
      <c r="U45510" s="3"/>
    </row>
    <row r="45511" spans="21:21" x14ac:dyDescent="0.35">
      <c r="U45511" s="3"/>
    </row>
    <row r="45512" spans="21:21" x14ac:dyDescent="0.35">
      <c r="U45512" s="3"/>
    </row>
    <row r="45513" spans="21:21" x14ac:dyDescent="0.35">
      <c r="U45513" s="3"/>
    </row>
    <row r="45514" spans="21:21" x14ac:dyDescent="0.35">
      <c r="U45514" s="3"/>
    </row>
    <row r="45515" spans="21:21" x14ac:dyDescent="0.35">
      <c r="U45515" s="3"/>
    </row>
    <row r="45516" spans="21:21" x14ac:dyDescent="0.35">
      <c r="U45516" s="3"/>
    </row>
    <row r="45517" spans="21:21" x14ac:dyDescent="0.35">
      <c r="U45517" s="3"/>
    </row>
    <row r="45518" spans="21:21" x14ac:dyDescent="0.35">
      <c r="U45518" s="3"/>
    </row>
    <row r="45519" spans="21:21" x14ac:dyDescent="0.35">
      <c r="U45519" s="3"/>
    </row>
    <row r="45520" spans="21:21" x14ac:dyDescent="0.35">
      <c r="U45520" s="3"/>
    </row>
    <row r="45521" spans="21:21" x14ac:dyDescent="0.35">
      <c r="U45521" s="3"/>
    </row>
    <row r="45522" spans="21:21" x14ac:dyDescent="0.35">
      <c r="U45522" s="3"/>
    </row>
    <row r="45523" spans="21:21" x14ac:dyDescent="0.35">
      <c r="U45523" s="3"/>
    </row>
    <row r="45524" spans="21:21" x14ac:dyDescent="0.35">
      <c r="U45524" s="3"/>
    </row>
    <row r="45525" spans="21:21" x14ac:dyDescent="0.35">
      <c r="U45525" s="3"/>
    </row>
    <row r="45526" spans="21:21" x14ac:dyDescent="0.35">
      <c r="U45526" s="3"/>
    </row>
    <row r="45527" spans="21:21" x14ac:dyDescent="0.35">
      <c r="U45527" s="3"/>
    </row>
    <row r="45528" spans="21:21" x14ac:dyDescent="0.35">
      <c r="U45528" s="3"/>
    </row>
    <row r="45529" spans="21:21" x14ac:dyDescent="0.35">
      <c r="U45529" s="3"/>
    </row>
    <row r="45530" spans="21:21" x14ac:dyDescent="0.35">
      <c r="U45530" s="3"/>
    </row>
    <row r="45531" spans="21:21" x14ac:dyDescent="0.35">
      <c r="U45531" s="3"/>
    </row>
    <row r="45532" spans="21:21" x14ac:dyDescent="0.35">
      <c r="U45532" s="3"/>
    </row>
    <row r="45533" spans="21:21" x14ac:dyDescent="0.35">
      <c r="U45533" s="3"/>
    </row>
    <row r="45534" spans="21:21" x14ac:dyDescent="0.35">
      <c r="U45534" s="3"/>
    </row>
    <row r="45535" spans="21:21" x14ac:dyDescent="0.35">
      <c r="U45535" s="3"/>
    </row>
    <row r="45536" spans="21:21" x14ac:dyDescent="0.35">
      <c r="U45536" s="3"/>
    </row>
    <row r="45537" spans="21:21" x14ac:dyDescent="0.35">
      <c r="U45537" s="3"/>
    </row>
    <row r="45538" spans="21:21" x14ac:dyDescent="0.35">
      <c r="U45538" s="3"/>
    </row>
    <row r="45539" spans="21:21" x14ac:dyDescent="0.35">
      <c r="U45539" s="3"/>
    </row>
    <row r="45540" spans="21:21" x14ac:dyDescent="0.35">
      <c r="U45540" s="3"/>
    </row>
    <row r="45541" spans="21:21" x14ac:dyDescent="0.35">
      <c r="U45541" s="3"/>
    </row>
    <row r="45542" spans="21:21" x14ac:dyDescent="0.35">
      <c r="U45542" s="3"/>
    </row>
    <row r="45543" spans="21:21" x14ac:dyDescent="0.35">
      <c r="U45543" s="3"/>
    </row>
    <row r="45544" spans="21:21" x14ac:dyDescent="0.35">
      <c r="U45544" s="3"/>
    </row>
    <row r="45545" spans="21:21" x14ac:dyDescent="0.35">
      <c r="U45545" s="3"/>
    </row>
    <row r="45546" spans="21:21" x14ac:dyDescent="0.35">
      <c r="U45546" s="3"/>
    </row>
    <row r="45547" spans="21:21" x14ac:dyDescent="0.35">
      <c r="U45547" s="3"/>
    </row>
    <row r="45548" spans="21:21" x14ac:dyDescent="0.35">
      <c r="U45548" s="3"/>
    </row>
    <row r="45549" spans="21:21" x14ac:dyDescent="0.35">
      <c r="U45549" s="3"/>
    </row>
    <row r="45550" spans="21:21" x14ac:dyDescent="0.35">
      <c r="U45550" s="3"/>
    </row>
    <row r="45551" spans="21:21" x14ac:dyDescent="0.35">
      <c r="U45551" s="3"/>
    </row>
    <row r="45552" spans="21:21" x14ac:dyDescent="0.35">
      <c r="U45552" s="3"/>
    </row>
    <row r="45553" spans="21:21" x14ac:dyDescent="0.35">
      <c r="U45553" s="3"/>
    </row>
    <row r="45554" spans="21:21" x14ac:dyDescent="0.35">
      <c r="U45554" s="3"/>
    </row>
    <row r="45555" spans="21:21" x14ac:dyDescent="0.35">
      <c r="U45555" s="3"/>
    </row>
    <row r="45556" spans="21:21" x14ac:dyDescent="0.35">
      <c r="U45556" s="3"/>
    </row>
    <row r="45557" spans="21:21" x14ac:dyDescent="0.35">
      <c r="U45557" s="3"/>
    </row>
    <row r="45558" spans="21:21" x14ac:dyDescent="0.35">
      <c r="U45558" s="3"/>
    </row>
    <row r="45559" spans="21:21" x14ac:dyDescent="0.35">
      <c r="U45559" s="3"/>
    </row>
    <row r="45560" spans="21:21" x14ac:dyDescent="0.35">
      <c r="U45560" s="3"/>
    </row>
    <row r="45561" spans="21:21" x14ac:dyDescent="0.35">
      <c r="U45561" s="3"/>
    </row>
    <row r="45562" spans="21:21" x14ac:dyDescent="0.35">
      <c r="U45562" s="3"/>
    </row>
    <row r="45563" spans="21:21" x14ac:dyDescent="0.35">
      <c r="U45563" s="3"/>
    </row>
    <row r="45564" spans="21:21" x14ac:dyDescent="0.35">
      <c r="U45564" s="3"/>
    </row>
    <row r="45565" spans="21:21" x14ac:dyDescent="0.35">
      <c r="U45565" s="3"/>
    </row>
    <row r="45566" spans="21:21" x14ac:dyDescent="0.35">
      <c r="U45566" s="3"/>
    </row>
    <row r="45567" spans="21:21" x14ac:dyDescent="0.35">
      <c r="U45567" s="3"/>
    </row>
    <row r="45568" spans="21:21" x14ac:dyDescent="0.35">
      <c r="U45568" s="3"/>
    </row>
    <row r="45569" spans="21:21" x14ac:dyDescent="0.35">
      <c r="U45569" s="3"/>
    </row>
    <row r="45570" spans="21:21" x14ac:dyDescent="0.35">
      <c r="U45570" s="3"/>
    </row>
    <row r="45571" spans="21:21" x14ac:dyDescent="0.35">
      <c r="U45571" s="3"/>
    </row>
    <row r="45572" spans="21:21" x14ac:dyDescent="0.35">
      <c r="U45572" s="3"/>
    </row>
    <row r="45573" spans="21:21" x14ac:dyDescent="0.35">
      <c r="U45573" s="3"/>
    </row>
    <row r="45574" spans="21:21" x14ac:dyDescent="0.35">
      <c r="U45574" s="3"/>
    </row>
    <row r="45575" spans="21:21" x14ac:dyDescent="0.35">
      <c r="U45575" s="3"/>
    </row>
    <row r="45576" spans="21:21" x14ac:dyDescent="0.35">
      <c r="U45576" s="3"/>
    </row>
    <row r="45577" spans="21:21" x14ac:dyDescent="0.35">
      <c r="U45577" s="3"/>
    </row>
    <row r="45578" spans="21:21" x14ac:dyDescent="0.35">
      <c r="U45578" s="3"/>
    </row>
    <row r="45579" spans="21:21" x14ac:dyDescent="0.35">
      <c r="U45579" s="3"/>
    </row>
    <row r="45580" spans="21:21" x14ac:dyDescent="0.35">
      <c r="U45580" s="3"/>
    </row>
    <row r="45581" spans="21:21" x14ac:dyDescent="0.35">
      <c r="U45581" s="3"/>
    </row>
    <row r="45582" spans="21:21" x14ac:dyDescent="0.35">
      <c r="U45582" s="3"/>
    </row>
    <row r="45583" spans="21:21" x14ac:dyDescent="0.35">
      <c r="U45583" s="3"/>
    </row>
    <row r="45584" spans="21:21" x14ac:dyDescent="0.35">
      <c r="U45584" s="3"/>
    </row>
    <row r="45585" spans="21:21" x14ac:dyDescent="0.35">
      <c r="U45585" s="3"/>
    </row>
    <row r="45586" spans="21:21" x14ac:dyDescent="0.35">
      <c r="U45586" s="3"/>
    </row>
    <row r="45587" spans="21:21" x14ac:dyDescent="0.35">
      <c r="U45587" s="3"/>
    </row>
    <row r="45588" spans="21:21" x14ac:dyDescent="0.35">
      <c r="U45588" s="3"/>
    </row>
    <row r="45589" spans="21:21" x14ac:dyDescent="0.35">
      <c r="U45589" s="3"/>
    </row>
    <row r="45590" spans="21:21" x14ac:dyDescent="0.35">
      <c r="U45590" s="3"/>
    </row>
    <row r="45591" spans="21:21" x14ac:dyDescent="0.35">
      <c r="U45591" s="3"/>
    </row>
    <row r="45592" spans="21:21" x14ac:dyDescent="0.35">
      <c r="U45592" s="3"/>
    </row>
    <row r="45593" spans="21:21" x14ac:dyDescent="0.35">
      <c r="U45593" s="3"/>
    </row>
    <row r="45594" spans="21:21" x14ac:dyDescent="0.35">
      <c r="U45594" s="3"/>
    </row>
    <row r="45595" spans="21:21" x14ac:dyDescent="0.35">
      <c r="U45595" s="3"/>
    </row>
    <row r="45596" spans="21:21" x14ac:dyDescent="0.35">
      <c r="U45596" s="3"/>
    </row>
    <row r="45597" spans="21:21" x14ac:dyDescent="0.35">
      <c r="U45597" s="3"/>
    </row>
    <row r="45598" spans="21:21" x14ac:dyDescent="0.35">
      <c r="U45598" s="3"/>
    </row>
    <row r="45599" spans="21:21" x14ac:dyDescent="0.35">
      <c r="U45599" s="3"/>
    </row>
    <row r="45600" spans="21:21" x14ac:dyDescent="0.35">
      <c r="U45600" s="3"/>
    </row>
    <row r="45601" spans="21:21" x14ac:dyDescent="0.35">
      <c r="U45601" s="3"/>
    </row>
    <row r="45602" spans="21:21" x14ac:dyDescent="0.35">
      <c r="U45602" s="3"/>
    </row>
    <row r="45603" spans="21:21" x14ac:dyDescent="0.35">
      <c r="U45603" s="3"/>
    </row>
    <row r="45604" spans="21:21" x14ac:dyDescent="0.35">
      <c r="U45604" s="3"/>
    </row>
    <row r="45605" spans="21:21" x14ac:dyDescent="0.35">
      <c r="U45605" s="3"/>
    </row>
    <row r="45606" spans="21:21" x14ac:dyDescent="0.35">
      <c r="U45606" s="3"/>
    </row>
    <row r="45607" spans="21:21" x14ac:dyDescent="0.35">
      <c r="U45607" s="3"/>
    </row>
    <row r="45608" spans="21:21" x14ac:dyDescent="0.35">
      <c r="U45608" s="3"/>
    </row>
    <row r="45609" spans="21:21" x14ac:dyDescent="0.35">
      <c r="U45609" s="3"/>
    </row>
    <row r="45610" spans="21:21" x14ac:dyDescent="0.35">
      <c r="U45610" s="3"/>
    </row>
    <row r="45611" spans="21:21" x14ac:dyDescent="0.35">
      <c r="U45611" s="3"/>
    </row>
    <row r="45612" spans="21:21" x14ac:dyDescent="0.35">
      <c r="U45612" s="3"/>
    </row>
    <row r="45613" spans="21:21" x14ac:dyDescent="0.35">
      <c r="U45613" s="3"/>
    </row>
    <row r="45614" spans="21:21" x14ac:dyDescent="0.35">
      <c r="U45614" s="3"/>
    </row>
    <row r="45615" spans="21:21" x14ac:dyDescent="0.35">
      <c r="U45615" s="3"/>
    </row>
    <row r="45616" spans="21:21" x14ac:dyDescent="0.35">
      <c r="U45616" s="3"/>
    </row>
    <row r="45617" spans="21:21" x14ac:dyDescent="0.35">
      <c r="U45617" s="3"/>
    </row>
    <row r="45618" spans="21:21" x14ac:dyDescent="0.35">
      <c r="U45618" s="3"/>
    </row>
    <row r="45619" spans="21:21" x14ac:dyDescent="0.35">
      <c r="U45619" s="3"/>
    </row>
    <row r="45620" spans="21:21" x14ac:dyDescent="0.35">
      <c r="U45620" s="3"/>
    </row>
    <row r="45621" spans="21:21" x14ac:dyDescent="0.35">
      <c r="U45621" s="3"/>
    </row>
    <row r="45622" spans="21:21" x14ac:dyDescent="0.35">
      <c r="U45622" s="3"/>
    </row>
    <row r="45623" spans="21:21" x14ac:dyDescent="0.35">
      <c r="U45623" s="3"/>
    </row>
    <row r="45624" spans="21:21" x14ac:dyDescent="0.35">
      <c r="U45624" s="3"/>
    </row>
    <row r="45625" spans="21:21" x14ac:dyDescent="0.35">
      <c r="U45625" s="3"/>
    </row>
    <row r="45626" spans="21:21" x14ac:dyDescent="0.35">
      <c r="U45626" s="3"/>
    </row>
    <row r="45627" spans="21:21" x14ac:dyDescent="0.35">
      <c r="U45627" s="3"/>
    </row>
    <row r="45628" spans="21:21" x14ac:dyDescent="0.35">
      <c r="U45628" s="3"/>
    </row>
    <row r="45629" spans="21:21" x14ac:dyDescent="0.35">
      <c r="U45629" s="3"/>
    </row>
    <row r="45630" spans="21:21" x14ac:dyDescent="0.35">
      <c r="U45630" s="3"/>
    </row>
    <row r="45631" spans="21:21" x14ac:dyDescent="0.35">
      <c r="U45631" s="3"/>
    </row>
  </sheetData>
  <mergeCells count="1">
    <mergeCell ref="A1:O1"/>
  </mergeCells>
  <pageMargins left="0.7" right="0.7" top="0.75" bottom="0.75" header="0.3" footer="0.3"/>
  <pageSetup scale="12" orientation="landscape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NYE - Earnest</vt:lpstr>
      <vt:lpstr>NYE - Gent</vt:lpstr>
      <vt:lpstr>NYE - Shahani</vt:lpstr>
      <vt:lpstr>NYE - Shelton</vt:lpstr>
      <vt:lpstr>NYE - NV Appt Counsel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Jon</dc:creator>
  <cp:keywords/>
  <dc:description/>
  <cp:lastModifiedBy>Stanley Morrice</cp:lastModifiedBy>
  <cp:lastPrinted>2024-07-16T19:30:44Z</cp:lastPrinted>
  <dcterms:created xsi:type="dcterms:W3CDTF">2023-10-12T00:15:55Z</dcterms:created>
  <dcterms:modified xsi:type="dcterms:W3CDTF">2026-03-03T23:10:38Z</dcterms:modified>
  <cp:category/>
</cp:coreProperties>
</file>