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10-01-23 to 12-31-23\"/>
    </mc:Choice>
  </mc:AlternateContent>
  <xr:revisionPtr revIDLastSave="0" documentId="13_ncr:1_{E3031A09-51A7-4F09-8A69-CC9DEDAA43D0}" xr6:coauthVersionLast="47" xr6:coauthVersionMax="47" xr10:uidLastSave="{00000000-0000-0000-0000-000000000000}"/>
  <bookViews>
    <workbookView xWindow="384" yWindow="432" windowWidth="17280" windowHeight="8964" xr2:uid="{00000000-000D-0000-FFFF-FFFF00000000}"/>
  </bookViews>
  <sheets>
    <sheet name="HUMBOLDT - PD" sheetId="1" r:id="rId1"/>
    <sheet name="HUMBOLDT - Alt PD" sheetId="2" r:id="rId2"/>
    <sheet name="NV Appt Counsel" sheetId="3" r:id="rId3"/>
    <sheet name="Humboldt - Stovall" sheetId="4" r:id="rId4"/>
    <sheet name="Humboldt - Pershing County P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" l="1"/>
  <c r="U18" i="5"/>
  <c r="T17" i="5"/>
  <c r="S17" i="5"/>
  <c r="R17" i="5"/>
  <c r="Q16" i="5"/>
  <c r="T13" i="5"/>
  <c r="S13" i="5"/>
  <c r="R13" i="5"/>
  <c r="T12" i="5"/>
  <c r="S12" i="5"/>
  <c r="R12" i="5"/>
  <c r="U12" i="5" s="1"/>
  <c r="T11" i="5"/>
  <c r="S11" i="5"/>
  <c r="R11" i="5"/>
  <c r="T10" i="5"/>
  <c r="S10" i="5"/>
  <c r="R10" i="5"/>
  <c r="T9" i="5"/>
  <c r="S9" i="5"/>
  <c r="R9" i="5"/>
  <c r="T8" i="5"/>
  <c r="S8" i="5"/>
  <c r="R8" i="5"/>
  <c r="T7" i="5"/>
  <c r="S7" i="5"/>
  <c r="R7" i="5"/>
  <c r="U7" i="5" s="1"/>
  <c r="T6" i="5"/>
  <c r="S6" i="5"/>
  <c r="U6" i="5" s="1"/>
  <c r="R6" i="5"/>
  <c r="T5" i="5"/>
  <c r="S5" i="5"/>
  <c r="R5" i="5"/>
  <c r="T4" i="5"/>
  <c r="S4" i="5"/>
  <c r="R4" i="5"/>
  <c r="Q3" i="5"/>
  <c r="U18" i="4"/>
  <c r="T17" i="4"/>
  <c r="S17" i="4"/>
  <c r="R17" i="4"/>
  <c r="Q16" i="4"/>
  <c r="T13" i="4"/>
  <c r="S13" i="4"/>
  <c r="R13" i="4"/>
  <c r="U13" i="4" s="1"/>
  <c r="T12" i="4"/>
  <c r="S12" i="4"/>
  <c r="R12" i="4"/>
  <c r="U12" i="4" s="1"/>
  <c r="T11" i="4"/>
  <c r="S11" i="4"/>
  <c r="R11" i="4"/>
  <c r="U11" i="4" s="1"/>
  <c r="T10" i="4"/>
  <c r="U10" i="4" s="1"/>
  <c r="S10" i="4"/>
  <c r="R10" i="4"/>
  <c r="T9" i="4"/>
  <c r="S9" i="4"/>
  <c r="R9" i="4"/>
  <c r="U9" i="4" s="1"/>
  <c r="T8" i="4"/>
  <c r="S8" i="4"/>
  <c r="R8" i="4"/>
  <c r="T7" i="4"/>
  <c r="S7" i="4"/>
  <c r="R7" i="4"/>
  <c r="U7" i="4" s="1"/>
  <c r="T6" i="4"/>
  <c r="S6" i="4"/>
  <c r="R6" i="4"/>
  <c r="T5" i="4"/>
  <c r="S5" i="4"/>
  <c r="R5" i="4"/>
  <c r="T4" i="4"/>
  <c r="S4" i="4"/>
  <c r="R4" i="4"/>
  <c r="Q3" i="4"/>
  <c r="R17" i="2"/>
  <c r="S4" i="2"/>
  <c r="T4" i="2"/>
  <c r="S5" i="2"/>
  <c r="T5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R5" i="2"/>
  <c r="R6" i="2"/>
  <c r="R7" i="2"/>
  <c r="R8" i="2"/>
  <c r="R9" i="2"/>
  <c r="R10" i="2"/>
  <c r="R11" i="2"/>
  <c r="R12" i="2"/>
  <c r="R4" i="2"/>
  <c r="T17" i="3"/>
  <c r="S17" i="3"/>
  <c r="R17" i="3"/>
  <c r="R5" i="3"/>
  <c r="S5" i="3"/>
  <c r="T5" i="3"/>
  <c r="R6" i="3"/>
  <c r="S6" i="3"/>
  <c r="T6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R12" i="3"/>
  <c r="S12" i="3"/>
  <c r="T12" i="3"/>
  <c r="R13" i="3"/>
  <c r="S13" i="3"/>
  <c r="T13" i="3"/>
  <c r="S4" i="3"/>
  <c r="T4" i="3"/>
  <c r="R4" i="3"/>
  <c r="U18" i="3"/>
  <c r="Q16" i="3"/>
  <c r="Q3" i="3"/>
  <c r="T17" i="2"/>
  <c r="S17" i="2"/>
  <c r="V18" i="1"/>
  <c r="U18" i="2"/>
  <c r="Q16" i="2"/>
  <c r="U13" i="5" l="1"/>
  <c r="U9" i="5"/>
  <c r="U10" i="5"/>
  <c r="U17" i="5"/>
  <c r="U19" i="5" s="1"/>
  <c r="R14" i="5"/>
  <c r="U8" i="5"/>
  <c r="U11" i="5"/>
  <c r="U14" i="5"/>
  <c r="U4" i="5"/>
  <c r="S14" i="5"/>
  <c r="T14" i="5"/>
  <c r="U5" i="5"/>
  <c r="U8" i="4"/>
  <c r="U6" i="4"/>
  <c r="R14" i="4"/>
  <c r="S14" i="4"/>
  <c r="U14" i="4"/>
  <c r="U4" i="4"/>
  <c r="T14" i="4"/>
  <c r="U5" i="4"/>
  <c r="U17" i="4"/>
  <c r="U19" i="4" s="1"/>
  <c r="U13" i="3"/>
  <c r="U7" i="3"/>
  <c r="U10" i="3"/>
  <c r="S14" i="3"/>
  <c r="U14" i="3"/>
  <c r="U6" i="3"/>
  <c r="U8" i="3"/>
  <c r="U12" i="3"/>
  <c r="T14" i="3"/>
  <c r="U5" i="3"/>
  <c r="U9" i="3"/>
  <c r="U11" i="3"/>
  <c r="U4" i="3"/>
  <c r="U17" i="3"/>
  <c r="U19" i="3" s="1"/>
  <c r="R14" i="3"/>
  <c r="Q16" i="1"/>
  <c r="U10" i="2" l="1"/>
  <c r="R5" i="1"/>
  <c r="S5" i="1"/>
  <c r="T5" i="1"/>
  <c r="U5" i="1"/>
  <c r="R6" i="1"/>
  <c r="S6" i="1"/>
  <c r="T6" i="1"/>
  <c r="U6" i="1"/>
  <c r="R17" i="1"/>
  <c r="S17" i="1"/>
  <c r="S19" i="1" s="1"/>
  <c r="T17" i="1"/>
  <c r="T19" i="1" s="1"/>
  <c r="U17" i="1"/>
  <c r="U19" i="1" s="1"/>
  <c r="R7" i="1"/>
  <c r="S7" i="1"/>
  <c r="T7" i="1"/>
  <c r="U7" i="1"/>
  <c r="R8" i="1"/>
  <c r="S8" i="1"/>
  <c r="T8" i="1"/>
  <c r="U8" i="1"/>
  <c r="R9" i="1"/>
  <c r="S9" i="1"/>
  <c r="T9" i="1"/>
  <c r="U9" i="1"/>
  <c r="R10" i="1"/>
  <c r="S10" i="1"/>
  <c r="T10" i="1"/>
  <c r="U10" i="1"/>
  <c r="R11" i="1"/>
  <c r="S11" i="1"/>
  <c r="T11" i="1"/>
  <c r="U11" i="1"/>
  <c r="R12" i="1"/>
  <c r="S12" i="1"/>
  <c r="T12" i="1"/>
  <c r="U12" i="1"/>
  <c r="S4" i="1"/>
  <c r="T4" i="1"/>
  <c r="U4" i="1"/>
  <c r="R4" i="1"/>
  <c r="Q3" i="2"/>
  <c r="Q3" i="1"/>
  <c r="V10" i="1" l="1"/>
  <c r="V5" i="1"/>
  <c r="S13" i="1"/>
  <c r="V7" i="1"/>
  <c r="U9" i="2"/>
  <c r="U13" i="2"/>
  <c r="U11" i="2"/>
  <c r="U7" i="2"/>
  <c r="U6" i="2"/>
  <c r="R14" i="2"/>
  <c r="U4" i="2"/>
  <c r="T14" i="2"/>
  <c r="S14" i="2"/>
  <c r="U12" i="2"/>
  <c r="U8" i="2"/>
  <c r="U17" i="2"/>
  <c r="U19" i="2" s="1"/>
  <c r="U5" i="2"/>
  <c r="V11" i="1"/>
  <c r="V6" i="1"/>
  <c r="R13" i="1"/>
  <c r="V4" i="1"/>
  <c r="V13" i="1"/>
  <c r="V12" i="1"/>
  <c r="V9" i="1"/>
  <c r="V17" i="1"/>
  <c r="V19" i="1"/>
  <c r="R19" i="1"/>
  <c r="V8" i="1"/>
  <c r="U13" i="1"/>
  <c r="T13" i="1"/>
  <c r="U14" i="2"/>
</calcChain>
</file>

<file path=xl/sharedStrings.xml><?xml version="1.0" encoding="utf-8"?>
<sst xmlns="http://schemas.openxmlformats.org/spreadsheetml/2006/main" count="18644" uniqueCount="401">
  <si>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</si>
  <si>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</si>
  <si>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</si>
  <si>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</si>
  <si>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</si>
  <si>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</si>
  <si>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</si>
  <si>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</si>
  <si>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</si>
  <si>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</si>
  <si>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</si>
  <si>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</si>
  <si>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</si>
  <si>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</si>
  <si>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</si>
  <si>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Humboldt County Public Defender's Office</t>
  </si>
  <si>
    <t>Humboldt</t>
  </si>
  <si>
    <t>22-0090082</t>
  </si>
  <si>
    <t>Appeals (Felony &amp; GM)</t>
  </si>
  <si>
    <t>Stermitz, Matt</t>
  </si>
  <si>
    <t>Attorney</t>
  </si>
  <si>
    <t>County</t>
  </si>
  <si>
    <t>Open</t>
  </si>
  <si>
    <t>21-0000273</t>
  </si>
  <si>
    <t>Cat. A (non-capital) felonies and cat. B felonies (max. &gt; 10 years)</t>
  </si>
  <si>
    <t>Staff</t>
  </si>
  <si>
    <t>Expert</t>
  </si>
  <si>
    <t>22-0007521</t>
  </si>
  <si>
    <t>Closed</t>
  </si>
  <si>
    <t>Plead Guilty/No Contest</t>
  </si>
  <si>
    <t>Dismissed</t>
  </si>
  <si>
    <t>Investigator</t>
  </si>
  <si>
    <t>23-0096517</t>
  </si>
  <si>
    <t xml:space="preserve">Cat. B Felonies (max. </t>
  </si>
  <si>
    <t>21-0000265</t>
  </si>
  <si>
    <t>21-0000274</t>
  </si>
  <si>
    <t>21-0002865</t>
  </si>
  <si>
    <t>21-0004357</t>
  </si>
  <si>
    <t>22-0008830</t>
  </si>
  <si>
    <t>22-0009259</t>
  </si>
  <si>
    <t>22-0011804</t>
  </si>
  <si>
    <t>22-0011839</t>
  </si>
  <si>
    <t>22-0012535</t>
  </si>
  <si>
    <t>22-0013854</t>
  </si>
  <si>
    <t>22-0014056</t>
  </si>
  <si>
    <t>22-0014057</t>
  </si>
  <si>
    <t>22-0014058</t>
  </si>
  <si>
    <t>22-0089576</t>
  </si>
  <si>
    <t>22-0089682</t>
  </si>
  <si>
    <t>22-0089812</t>
  </si>
  <si>
    <t>22-0089851</t>
  </si>
  <si>
    <t>22-0089852</t>
  </si>
  <si>
    <t>22-0089853</t>
  </si>
  <si>
    <t>22-0090523</t>
  </si>
  <si>
    <t>23-0091446</t>
  </si>
  <si>
    <t>23-0091757</t>
  </si>
  <si>
    <t>23-0091759</t>
  </si>
  <si>
    <t>23-0091762</t>
  </si>
  <si>
    <t>23-0091875</t>
  </si>
  <si>
    <t>23-0092349</t>
  </si>
  <si>
    <t>23-0093574</t>
  </si>
  <si>
    <t>23-0093575</t>
  </si>
  <si>
    <t>23-0093623</t>
  </si>
  <si>
    <t>23-0093843</t>
  </si>
  <si>
    <t>23-0093903</t>
  </si>
  <si>
    <t>23-0094231</t>
  </si>
  <si>
    <t>23-0094421</t>
  </si>
  <si>
    <t>23-0094662</t>
  </si>
  <si>
    <t>23-0094666</t>
  </si>
  <si>
    <t>23-0094718</t>
  </si>
  <si>
    <t>23-0094931</t>
  </si>
  <si>
    <t>23-0095109</t>
  </si>
  <si>
    <t>23-0095851</t>
  </si>
  <si>
    <t>23-0095853</t>
  </si>
  <si>
    <t>23-0097032</t>
  </si>
  <si>
    <t>Retained Private Counsel</t>
  </si>
  <si>
    <t>23-0097083</t>
  </si>
  <si>
    <t>23-0097149</t>
  </si>
  <si>
    <t>23-0097227</t>
  </si>
  <si>
    <t>23-0097658</t>
  </si>
  <si>
    <t>23-0097673</t>
  </si>
  <si>
    <t>23-0097724</t>
  </si>
  <si>
    <t>23-0097727</t>
  </si>
  <si>
    <t>23-0097728</t>
  </si>
  <si>
    <t>23-0097771</t>
  </si>
  <si>
    <t>23-0097785</t>
  </si>
  <si>
    <t>23-0097793</t>
  </si>
  <si>
    <t>23-0097794</t>
  </si>
  <si>
    <t>23-0097947</t>
  </si>
  <si>
    <t>23-0098140</t>
  </si>
  <si>
    <t>23-0098295</t>
  </si>
  <si>
    <t>23-0098686</t>
  </si>
  <si>
    <t>23-0098708</t>
  </si>
  <si>
    <t>23-0098709</t>
  </si>
  <si>
    <t>23-0098714</t>
  </si>
  <si>
    <t>23-0099151</t>
  </si>
  <si>
    <t>23-0099174</t>
  </si>
  <si>
    <t>23-0099195</t>
  </si>
  <si>
    <t>23-0099308</t>
  </si>
  <si>
    <t>Civil</t>
  </si>
  <si>
    <t>Juvenile (delinquency, supervision, &amp; appeals)</t>
  </si>
  <si>
    <t>23-0096920</t>
  </si>
  <si>
    <t>23-0097061</t>
  </si>
  <si>
    <t>Misdemeanor (all other &amp; appeals)</t>
  </si>
  <si>
    <t>21-0000466</t>
  </si>
  <si>
    <t>22-0013205</t>
  </si>
  <si>
    <t>23-0091413</t>
  </si>
  <si>
    <t>Specialty Court</t>
  </si>
  <si>
    <t>Humboldt County Alternate Public Defender's Office</t>
  </si>
  <si>
    <t>McQuillan, Maureen</t>
  </si>
  <si>
    <t>22-0013705</t>
  </si>
  <si>
    <t>22-0090303</t>
  </si>
  <si>
    <t>23-0095883</t>
  </si>
  <si>
    <t>23-0096033</t>
  </si>
  <si>
    <t>23-0097753</t>
  </si>
  <si>
    <t>23-0098259</t>
  </si>
  <si>
    <t>Zurcher, Sasha</t>
  </si>
  <si>
    <t>21-0000241</t>
  </si>
  <si>
    <t>21-0000253</t>
  </si>
  <si>
    <t>22-0010960</t>
  </si>
  <si>
    <t>22-0013700</t>
  </si>
  <si>
    <t>22-0090561</t>
  </si>
  <si>
    <t>23-0090930</t>
  </si>
  <si>
    <t>23-0091799</t>
  </si>
  <si>
    <t>23-0095421</t>
  </si>
  <si>
    <t>23-0095505</t>
  </si>
  <si>
    <t>23-0095639</t>
  </si>
  <si>
    <t>23-0095691</t>
  </si>
  <si>
    <t>23-0096556</t>
  </si>
  <si>
    <t>23-0096989</t>
  </si>
  <si>
    <t>23-0097033</t>
  </si>
  <si>
    <t>23-0097486</t>
  </si>
  <si>
    <t>23-0097568</t>
  </si>
  <si>
    <t>23-0098265</t>
  </si>
  <si>
    <t>21-0004425</t>
  </si>
  <si>
    <t>22-0004756</t>
  </si>
  <si>
    <t>22-0004889</t>
  </si>
  <si>
    <t>22-0005252</t>
  </si>
  <si>
    <t>22-0008871</t>
  </si>
  <si>
    <t>22-0012053</t>
  </si>
  <si>
    <t>22-0013544</t>
  </si>
  <si>
    <t>22-0013995</t>
  </si>
  <si>
    <t>23-0090929</t>
  </si>
  <si>
    <t>23-0097102</t>
  </si>
  <si>
    <t>Specialty Court Discharged</t>
  </si>
  <si>
    <t>23-0093879</t>
  </si>
  <si>
    <t>23-0094919</t>
  </si>
  <si>
    <t>23-0098269</t>
  </si>
  <si>
    <t>23-0098796</t>
  </si>
  <si>
    <t>23-0099252</t>
  </si>
  <si>
    <t>22-0089825</t>
  </si>
  <si>
    <t>Juvenile (probation/parole violations)</t>
  </si>
  <si>
    <t>21-0004330</t>
  </si>
  <si>
    <t>22-0012040</t>
  </si>
  <si>
    <t>22-0090562</t>
  </si>
  <si>
    <t>23-0090946</t>
  </si>
  <si>
    <t>23-0094070</t>
  </si>
  <si>
    <t>23-0094428</t>
  </si>
  <si>
    <t>23-0095000</t>
  </si>
  <si>
    <t>23-0095928</t>
  </si>
  <si>
    <t>23-0096194</t>
  </si>
  <si>
    <t>23-0097031</t>
  </si>
  <si>
    <t>23-0097263</t>
  </si>
  <si>
    <t>23-0097266</t>
  </si>
  <si>
    <t>23-0097485</t>
  </si>
  <si>
    <t>23-0097610</t>
  </si>
  <si>
    <t>23-0097631</t>
  </si>
  <si>
    <t>23-0097806</t>
  </si>
  <si>
    <t>23-0097814</t>
  </si>
  <si>
    <t>23-0097916</t>
  </si>
  <si>
    <t>23-0097920</t>
  </si>
  <si>
    <t>23-0098101</t>
  </si>
  <si>
    <t>23-0099032</t>
  </si>
  <si>
    <t>21-0004333</t>
  </si>
  <si>
    <t>Misdemeanor (DUI &amp; DV)</t>
  </si>
  <si>
    <t>21-0004348</t>
  </si>
  <si>
    <t>21-0004595</t>
  </si>
  <si>
    <t>22-0005108</t>
  </si>
  <si>
    <t>22-0005366</t>
  </si>
  <si>
    <t>22-0006479</t>
  </si>
  <si>
    <t>22-0008092</t>
  </si>
  <si>
    <t>22-0011122</t>
  </si>
  <si>
    <t>22-0012217</t>
  </si>
  <si>
    <t>22-0014523</t>
  </si>
  <si>
    <t>22-0090181</t>
  </si>
  <si>
    <t>23-0093713</t>
  </si>
  <si>
    <t>23-0094398</t>
  </si>
  <si>
    <t>23-0094787</t>
  </si>
  <si>
    <t>23-0095506</t>
  </si>
  <si>
    <t>Bench Trial - Not Guilty</t>
  </si>
  <si>
    <t>23-0096280</t>
  </si>
  <si>
    <t>23-0096284</t>
  </si>
  <si>
    <t>23-0096733</t>
  </si>
  <si>
    <t>23-0096789</t>
  </si>
  <si>
    <t>23-0098090</t>
  </si>
  <si>
    <t>23-0098272</t>
  </si>
  <si>
    <t>23-0098476</t>
  </si>
  <si>
    <t>23-0098477</t>
  </si>
  <si>
    <t>23-0098581</t>
  </si>
  <si>
    <t>23-0098799</t>
  </si>
  <si>
    <t>23-0099036</t>
  </si>
  <si>
    <t>Probation/Parole Violation</t>
  </si>
  <si>
    <t>Outreach</t>
  </si>
  <si>
    <t>Indigent Defense Workload</t>
  </si>
  <si>
    <t>Non-Indigent Defense Workload</t>
  </si>
  <si>
    <t>Totals</t>
  </si>
  <si>
    <t>Private Workload</t>
  </si>
  <si>
    <t>Total Time Spent</t>
  </si>
  <si>
    <t>*Humboldt PD are NOT permitted to work private cases.</t>
  </si>
  <si>
    <t>*</t>
  </si>
  <si>
    <t>23-0099811</t>
  </si>
  <si>
    <t/>
  </si>
  <si>
    <t>*Humboldt Alt PD are NOT permitted to work private cases.</t>
  </si>
  <si>
    <t>Nevada Appointed Conflict Attorneys</t>
  </si>
  <si>
    <t>22-0008217</t>
  </si>
  <si>
    <t>Dolan, Robert</t>
  </si>
  <si>
    <t>23-0097654</t>
  </si>
  <si>
    <t>Green, Brian</t>
  </si>
  <si>
    <t>Travel (Attorney)</t>
  </si>
  <si>
    <t>22-0012745</t>
  </si>
  <si>
    <t>22-0089922</t>
  </si>
  <si>
    <t>23-0094828</t>
  </si>
  <si>
    <t>23-0094991</t>
  </si>
  <si>
    <t>23-0095607</t>
  </si>
  <si>
    <t>23-0095847</t>
  </si>
  <si>
    <t>23-0096523</t>
  </si>
  <si>
    <t>McPhee, Ryan</t>
  </si>
  <si>
    <t>Areshenko-Private Acct, Ray PRIVATE</t>
  </si>
  <si>
    <t>*NV Appt Counsel are permitted to work private cases.</t>
  </si>
  <si>
    <t>Humboldt Time: Fiscal Year 24, Quarter 2</t>
  </si>
  <si>
    <t>22-0014408</t>
  </si>
  <si>
    <t>21-0002683</t>
  </si>
  <si>
    <t>23-0095318</t>
  </si>
  <si>
    <t>23-0099758</t>
  </si>
  <si>
    <t>23-0100414</t>
  </si>
  <si>
    <t>21-0002019</t>
  </si>
  <si>
    <t>21-0002684</t>
  </si>
  <si>
    <t>22-0005862</t>
  </si>
  <si>
    <t>22-0007820</t>
  </si>
  <si>
    <t>22-0012770</t>
  </si>
  <si>
    <t>22-0090551</t>
  </si>
  <si>
    <t>23-0094668</t>
  </si>
  <si>
    <t>23-0099170</t>
  </si>
  <si>
    <t>23-0099192</t>
  </si>
  <si>
    <t>23-0099442</t>
  </si>
  <si>
    <t>23-0099634</t>
  </si>
  <si>
    <t>23-0099635</t>
  </si>
  <si>
    <t>23-0099898</t>
  </si>
  <si>
    <t>23-0099902</t>
  </si>
  <si>
    <t>23-0100000</t>
  </si>
  <si>
    <t>23-0100002</t>
  </si>
  <si>
    <t>23-0100003</t>
  </si>
  <si>
    <t>23-0100050</t>
  </si>
  <si>
    <t>23-0100096</t>
  </si>
  <si>
    <t>23-0100098</t>
  </si>
  <si>
    <t>23-0100101</t>
  </si>
  <si>
    <t>23-0100275</t>
  </si>
  <si>
    <t>23-0100283</t>
  </si>
  <si>
    <t>23-0100284</t>
  </si>
  <si>
    <t>23-0100313</t>
  </si>
  <si>
    <t>23-0100411</t>
  </si>
  <si>
    <t>23-0100416</t>
  </si>
  <si>
    <t>23-0100461</t>
  </si>
  <si>
    <t>23-0100486</t>
  </si>
  <si>
    <t>23-0100524</t>
  </si>
  <si>
    <t>23-0100525</t>
  </si>
  <si>
    <t>23-0100554</t>
  </si>
  <si>
    <t>23-0100634</t>
  </si>
  <si>
    <t>23-0100642</t>
  </si>
  <si>
    <t>23-0100645</t>
  </si>
  <si>
    <t>23-0100678</t>
  </si>
  <si>
    <t>23-0100716</t>
  </si>
  <si>
    <t>23-0100871</t>
  </si>
  <si>
    <t>23-0100873</t>
  </si>
  <si>
    <t>23-0101025</t>
  </si>
  <si>
    <t>23-0101027</t>
  </si>
  <si>
    <t>23-0101034</t>
  </si>
  <si>
    <t>23-0101287</t>
  </si>
  <si>
    <t>23-0101288</t>
  </si>
  <si>
    <t>23-0101290</t>
  </si>
  <si>
    <t>23-0101417</t>
  </si>
  <si>
    <t>23-0101420</t>
  </si>
  <si>
    <t>23-0101422</t>
  </si>
  <si>
    <t>23-0101432</t>
  </si>
  <si>
    <t>23-0101436</t>
  </si>
  <si>
    <t>23-0101441</t>
  </si>
  <si>
    <t>23-0101455</t>
  </si>
  <si>
    <t>23-0101457</t>
  </si>
  <si>
    <t>22-0006752</t>
  </si>
  <si>
    <t>23-0099672</t>
  </si>
  <si>
    <t>22-0089581</t>
  </si>
  <si>
    <t>23-0099911</t>
  </si>
  <si>
    <t>23-0101102</t>
  </si>
  <si>
    <t>23-0099359</t>
  </si>
  <si>
    <t>23-0100681</t>
  </si>
  <si>
    <t>Jury Verdict - Not Guilty</t>
  </si>
  <si>
    <t>23-0099408</t>
  </si>
  <si>
    <t>23-0100039</t>
  </si>
  <si>
    <t>Other</t>
  </si>
  <si>
    <t>23-0100399</t>
  </si>
  <si>
    <t>23-0100462</t>
  </si>
  <si>
    <t>23-0100784</t>
  </si>
  <si>
    <t>23-0100824</t>
  </si>
  <si>
    <t>23-0100827</t>
  </si>
  <si>
    <t>23-0100830</t>
  </si>
  <si>
    <t>23-0100833</t>
  </si>
  <si>
    <t>23-0100959</t>
  </si>
  <si>
    <t>23-0100972</t>
  </si>
  <si>
    <t>23-0100973</t>
  </si>
  <si>
    <t>23-0101384</t>
  </si>
  <si>
    <t>23-0101551</t>
  </si>
  <si>
    <t>23-0101552</t>
  </si>
  <si>
    <t>23-0101559</t>
  </si>
  <si>
    <t>23-0101600</t>
  </si>
  <si>
    <t>23-0101407</t>
  </si>
  <si>
    <t>22-0013653</t>
  </si>
  <si>
    <t>23-0094579</t>
  </si>
  <si>
    <t>23-0094630</t>
  </si>
  <si>
    <t>23-0094986</t>
  </si>
  <si>
    <t>23-0099620</t>
  </si>
  <si>
    <t>23-0099622</t>
  </si>
  <si>
    <t>23-0099871</t>
  </si>
  <si>
    <t>23-0099876</t>
  </si>
  <si>
    <t>23-0100382</t>
  </si>
  <si>
    <t>23-0100383</t>
  </si>
  <si>
    <t>23-0100384</t>
  </si>
  <si>
    <t>23-0100385</t>
  </si>
  <si>
    <t>23-0100398</t>
  </si>
  <si>
    <t>23-0100402</t>
  </si>
  <si>
    <t>23-0101346</t>
  </si>
  <si>
    <t>23-0101347</t>
  </si>
  <si>
    <t>23-0101348</t>
  </si>
  <si>
    <t>23-0101353</t>
  </si>
  <si>
    <t>23-0101508</t>
  </si>
  <si>
    <t>23-0101555</t>
  </si>
  <si>
    <t>23-0101556</t>
  </si>
  <si>
    <t>23-0101557</t>
  </si>
  <si>
    <t>23-0101562</t>
  </si>
  <si>
    <t>23-0099621</t>
  </si>
  <si>
    <t>23-0099624</t>
  </si>
  <si>
    <t>23-0099981</t>
  </si>
  <si>
    <t>23-0095641</t>
  </si>
  <si>
    <t>23-0095655</t>
  </si>
  <si>
    <t>23-0099451</t>
  </si>
  <si>
    <t>23-0099626</t>
  </si>
  <si>
    <t>23-0099858</t>
  </si>
  <si>
    <t>23-0099941</t>
  </si>
  <si>
    <t>23-0100473</t>
  </si>
  <si>
    <t>23-0100583</t>
  </si>
  <si>
    <t>23-0100603</t>
  </si>
  <si>
    <t>23-0100604</t>
  </si>
  <si>
    <t>23-0100627</t>
  </si>
  <si>
    <t>23-0100628</t>
  </si>
  <si>
    <t>23-0100629</t>
  </si>
  <si>
    <t>23-0100630</t>
  </si>
  <si>
    <t>23-0100680</t>
  </si>
  <si>
    <t>23-0100701</t>
  </si>
  <si>
    <t>23-0100723</t>
  </si>
  <si>
    <t>23-0101074</t>
  </si>
  <si>
    <t>23-0101075</t>
  </si>
  <si>
    <t>23-0101076</t>
  </si>
  <si>
    <t>23-0101077</t>
  </si>
  <si>
    <t>23-0101273</t>
  </si>
  <si>
    <t>23-0101279</t>
  </si>
  <si>
    <t>22-0005375</t>
  </si>
  <si>
    <t>22-0006891</t>
  </si>
  <si>
    <t>22-0009691</t>
  </si>
  <si>
    <t>22-0090190</t>
  </si>
  <si>
    <t>23-0094095</t>
  </si>
  <si>
    <t>23-0099839</t>
  </si>
  <si>
    <t>23-0099877</t>
  </si>
  <si>
    <t>23-0099966</t>
  </si>
  <si>
    <t>23-0100160</t>
  </si>
  <si>
    <t>23-0100369</t>
  </si>
  <si>
    <t>23-0100449</t>
  </si>
  <si>
    <t>23-0100464</t>
  </si>
  <si>
    <t>23-0100472</t>
  </si>
  <si>
    <t>23-0100590</t>
  </si>
  <si>
    <t>23-0100626</t>
  </si>
  <si>
    <t>23-0100683</t>
  </si>
  <si>
    <t>23-0100705</t>
  </si>
  <si>
    <t>23-0100726</t>
  </si>
  <si>
    <t>23-0100732</t>
  </si>
  <si>
    <t>23-0101009</t>
  </si>
  <si>
    <t>23-0101022</t>
  </si>
  <si>
    <t>23-0101028</t>
  </si>
  <si>
    <t>23-0101049</t>
  </si>
  <si>
    <t>22-0090323</t>
  </si>
  <si>
    <t>22-0008230</t>
  </si>
  <si>
    <t>23-0095848</t>
  </si>
  <si>
    <t>Shockley, Mark</t>
  </si>
  <si>
    <t>Law Offices of Maximilian A. Stovall</t>
  </si>
  <si>
    <t>22-0008758</t>
  </si>
  <si>
    <t>Stovall, Max</t>
  </si>
  <si>
    <t>*Law Offices of Maximilian A. Stovall are permitted to work private cases.</t>
  </si>
  <si>
    <t>Pershing County Public Defender's Office</t>
  </si>
  <si>
    <t>Cochran, Steve</t>
  </si>
  <si>
    <t>*Pershing County PD are NOT permitted to work private cases.</t>
  </si>
  <si>
    <t>1 F/T Attorney, 1 Legal Assistant, 1 Paralegal</t>
  </si>
  <si>
    <t>1 F/T Attorney, 1 Contact Investigator</t>
  </si>
  <si>
    <t>1 F/T Attorney, 1 Legal Assistant, 1 investigator p/t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</si>
</sst>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14" fontId="0" fillId="0" borderId="0" xfId="0" applyNumberFormat="1"/>
    <xf numFmtId="0" fontId="0" fillId="2" borderId="0" xfId="0" applyFill="1"/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0" xfId="0" applyFont="1"/>
    <xf numFmtId="0" fontId="5" fillId="0" borderId="0" xfId="0" applyFont="1"/>
    <xf numFmtId="0" fontId="6" fillId="0" borderId="4" xfId="0" applyFont="1" applyBorder="1"/>
    <xf numFmtId="0" fontId="7" fillId="3" borderId="10" xfId="1" applyFont="1" applyBorder="1"/>
    <xf numFmtId="0" fontId="2" fillId="0" borderId="8" xfId="0" applyFont="1" applyBorder="1" applyAlignment="1">
      <alignment horizontal="center" vertical="center"/>
    </xf>
    <xf numFmtId="0" fontId="7" fillId="3" borderId="0" xfId="1" applyFont="1" applyBorder="1"/>
    <xf numFmtId="0" fontId="7" fillId="0" borderId="0" xfId="1" applyFont="1" applyFill="1" applyBorder="1"/>
    <xf numFmtId="0" fontId="7" fillId="3" borderId="15" xfId="1" applyFont="1" applyBorder="1"/>
    <xf numFmtId="0" fontId="7" fillId="3" borderId="16" xfId="1" applyFont="1" applyBorder="1"/>
    <xf numFmtId="0" fontId="7" fillId="3" borderId="17" xfId="1" applyFont="1" applyBorder="1"/>
    <xf numFmtId="0" fontId="7" fillId="3" borderId="18" xfId="1" applyFont="1" applyBorder="1"/>
    <xf numFmtId="0" fontId="7" fillId="3" borderId="12" xfId="1" applyFont="1" applyBorder="1" applyAlignment="1">
      <alignment horizontal="right"/>
    </xf>
    <xf numFmtId="0" fontId="7" fillId="3" borderId="13" xfId="1" applyFont="1" applyBorder="1" applyAlignment="1">
      <alignment horizontal="right"/>
    </xf>
    <xf numFmtId="0" fontId="7" fillId="3" borderId="11" xfId="1" applyFont="1" applyBorder="1" applyAlignment="1">
      <alignment horizontal="right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22</xdr:row>
      <xdr:rowOff>47625</xdr:rowOff>
    </xdr:from>
    <xdr:to>
      <xdr:col>16</xdr:col>
      <xdr:colOff>3305635</xdr:colOff>
      <xdr:row>38</xdr:row>
      <xdr:rowOff>105208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9277C-E74F-60D0-C815-11B43BF0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5172075"/>
          <a:ext cx="3296110" cy="310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46"/>
  <sheetViews>
    <sheetView tabSelected="1" topLeftCell="O1" workbookViewId="0">
      <selection activeCell="P1" sqref="P1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2" ht="25.2" customHeight="1" x14ac:dyDescent="0.5">
      <c r="A1" s="49" t="s">
        <v>229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2" ht="15" thickBot="1" x14ac:dyDescent="0.35">
      <c r="R2" s="50" t="s">
        <v>203</v>
      </c>
      <c r="S2" s="50"/>
      <c r="T2" s="50"/>
      <c r="U2" s="50"/>
    </row>
    <row r="3" spans="1:22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Humboldt County Public Defender's Office</v>
      </c>
      <c r="R3" s="3" t="s">
        <v>20</v>
      </c>
      <c r="S3" s="3" t="s">
        <v>31</v>
      </c>
      <c r="T3" s="3" t="s">
        <v>26</v>
      </c>
      <c r="U3" s="3" t="s">
        <v>25</v>
      </c>
    </row>
    <row r="4" spans="1:22" x14ac:dyDescent="0.3">
      <c r="A4" s="10">
        <v>45274</v>
      </c>
      <c r="B4" t="s">
        <v>15</v>
      </c>
      <c r="C4" t="s">
        <v>16</v>
      </c>
      <c r="D4" t="s">
        <v>230</v>
      </c>
      <c r="E4" t="s">
        <v>18</v>
      </c>
      <c r="G4" t="s">
        <v>19</v>
      </c>
      <c r="H4" t="s">
        <v>20</v>
      </c>
      <c r="I4" t="s">
        <v>21</v>
      </c>
      <c r="J4">
        <v>0.25</v>
      </c>
      <c r="L4">
        <v>7.45</v>
      </c>
      <c r="M4" t="s">
        <v>22</v>
      </c>
      <c r="Q4" s="4" t="s">
        <v>18</v>
      </c>
      <c r="R4" s="5">
        <f>SUMIFS($J$4:$J$1345,$E$4:$E$1345,$Q4,$H$4:$H$1345,R$3)</f>
        <v>7.0500000000000007</v>
      </c>
      <c r="S4" s="5">
        <f t="shared" ref="S4:U12" si="0">SUMIFS($J$4:$J$1345,$E$4:$E$1345,$Q4,$H$4:$H$1345,S$3)</f>
        <v>0.3</v>
      </c>
      <c r="T4" s="5">
        <f t="shared" si="0"/>
        <v>0</v>
      </c>
      <c r="U4" s="5">
        <f t="shared" si="0"/>
        <v>0</v>
      </c>
      <c r="V4" s="15">
        <f>SUM(R4:U4)</f>
        <v>7.3500000000000005</v>
      </c>
    </row>
    <row r="5" spans="1:22" x14ac:dyDescent="0.3">
      <c r="A5" s="10">
        <v>45274</v>
      </c>
      <c r="B5" t="s">
        <v>15</v>
      </c>
      <c r="C5" t="s">
        <v>16</v>
      </c>
      <c r="D5" t="s">
        <v>230</v>
      </c>
      <c r="E5" t="s">
        <v>18</v>
      </c>
      <c r="G5" t="s">
        <v>19</v>
      </c>
      <c r="H5" t="s">
        <v>20</v>
      </c>
      <c r="I5" t="s">
        <v>21</v>
      </c>
      <c r="J5">
        <v>0.25</v>
      </c>
      <c r="L5">
        <v>7.45</v>
      </c>
      <c r="M5" t="s">
        <v>22</v>
      </c>
      <c r="Q5" s="6" t="s">
        <v>24</v>
      </c>
      <c r="R5" s="7">
        <f t="shared" ref="R5:R12" si="1">SUMIFS($J$4:$J$1345,$E$4:$E$1345,$Q5,$H$4:$H$1345,R$3)</f>
        <v>11.949999999999998</v>
      </c>
      <c r="S5" s="7">
        <f t="shared" si="0"/>
        <v>14.8</v>
      </c>
      <c r="T5" s="7">
        <f t="shared" si="0"/>
        <v>0</v>
      </c>
      <c r="U5" s="7">
        <f t="shared" si="0"/>
        <v>0</v>
      </c>
      <c r="V5" s="15">
        <f t="shared" ref="V5:V12" si="2">SUM(R5:U5)</f>
        <v>26.75</v>
      </c>
    </row>
    <row r="6" spans="1:22" x14ac:dyDescent="0.3">
      <c r="A6" s="10">
        <v>45274</v>
      </c>
      <c r="B6" t="s">
        <v>15</v>
      </c>
      <c r="C6" t="s">
        <v>16</v>
      </c>
      <c r="D6" t="s">
        <v>230</v>
      </c>
      <c r="E6" t="s">
        <v>18</v>
      </c>
      <c r="G6" t="s">
        <v>19</v>
      </c>
      <c r="H6" t="s">
        <v>20</v>
      </c>
      <c r="I6" t="s">
        <v>21</v>
      </c>
      <c r="J6">
        <v>1.25</v>
      </c>
      <c r="L6">
        <v>7.45</v>
      </c>
      <c r="M6" t="s">
        <v>22</v>
      </c>
      <c r="Q6" s="6" t="s">
        <v>33</v>
      </c>
      <c r="R6" s="7">
        <f t="shared" si="1"/>
        <v>321.14999999999844</v>
      </c>
      <c r="S6" s="7">
        <f t="shared" si="0"/>
        <v>23.1</v>
      </c>
      <c r="T6" s="7">
        <f t="shared" si="0"/>
        <v>1.2</v>
      </c>
      <c r="U6" s="7">
        <f t="shared" si="0"/>
        <v>2</v>
      </c>
      <c r="V6" s="15">
        <f t="shared" si="2"/>
        <v>347.44999999999845</v>
      </c>
    </row>
    <row r="7" spans="1:22" x14ac:dyDescent="0.3">
      <c r="A7" s="10">
        <v>45265</v>
      </c>
      <c r="B7" t="s">
        <v>15</v>
      </c>
      <c r="C7" t="s">
        <v>16</v>
      </c>
      <c r="D7" t="s">
        <v>17</v>
      </c>
      <c r="E7" t="s">
        <v>18</v>
      </c>
      <c r="G7" t="s">
        <v>19</v>
      </c>
      <c r="H7" t="s">
        <v>20</v>
      </c>
      <c r="I7" t="s">
        <v>21</v>
      </c>
      <c r="J7">
        <v>0.2</v>
      </c>
      <c r="L7">
        <v>11.55</v>
      </c>
      <c r="M7" t="s">
        <v>22</v>
      </c>
      <c r="Q7" s="6" t="s">
        <v>103</v>
      </c>
      <c r="R7" s="7">
        <f t="shared" si="1"/>
        <v>11.399999999999995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15">
        <f t="shared" si="2"/>
        <v>11.399999999999995</v>
      </c>
    </row>
    <row r="8" spans="1:22" x14ac:dyDescent="0.3">
      <c r="A8" s="10">
        <v>45265</v>
      </c>
      <c r="B8" t="s">
        <v>15</v>
      </c>
      <c r="C8" t="s">
        <v>16</v>
      </c>
      <c r="D8" t="s">
        <v>17</v>
      </c>
      <c r="E8" t="s">
        <v>18</v>
      </c>
      <c r="G8" t="s">
        <v>19</v>
      </c>
      <c r="H8" t="s">
        <v>20</v>
      </c>
      <c r="I8" t="s">
        <v>21</v>
      </c>
      <c r="J8">
        <v>0.25</v>
      </c>
      <c r="L8">
        <v>11.55</v>
      </c>
      <c r="M8" t="s">
        <v>22</v>
      </c>
      <c r="Q8" s="6" t="s">
        <v>174</v>
      </c>
      <c r="R8" s="7">
        <f t="shared" si="1"/>
        <v>9.1</v>
      </c>
      <c r="S8" s="7">
        <f t="shared" si="0"/>
        <v>0</v>
      </c>
      <c r="T8" s="7">
        <f t="shared" si="0"/>
        <v>0</v>
      </c>
      <c r="U8" s="7">
        <f t="shared" si="0"/>
        <v>0.5</v>
      </c>
      <c r="V8" s="15">
        <f t="shared" si="2"/>
        <v>9.6</v>
      </c>
    </row>
    <row r="9" spans="1:22" x14ac:dyDescent="0.3">
      <c r="A9" s="10">
        <v>45238</v>
      </c>
      <c r="B9" t="s">
        <v>15</v>
      </c>
      <c r="C9" t="s">
        <v>16</v>
      </c>
      <c r="D9" t="s">
        <v>17</v>
      </c>
      <c r="E9" t="s">
        <v>18</v>
      </c>
      <c r="G9" t="s">
        <v>19</v>
      </c>
      <c r="H9" t="s">
        <v>20</v>
      </c>
      <c r="I9" t="s">
        <v>21</v>
      </c>
      <c r="J9">
        <v>0.3</v>
      </c>
      <c r="L9">
        <v>11.55</v>
      </c>
      <c r="M9" t="s">
        <v>22</v>
      </c>
      <c r="Q9" s="6" t="s">
        <v>100</v>
      </c>
      <c r="R9" s="7">
        <f t="shared" si="1"/>
        <v>42.250000000000007</v>
      </c>
      <c r="S9" s="7">
        <f t="shared" si="0"/>
        <v>17.3</v>
      </c>
      <c r="T9" s="7">
        <f t="shared" si="0"/>
        <v>0.25</v>
      </c>
      <c r="U9" s="7">
        <f t="shared" si="0"/>
        <v>0</v>
      </c>
      <c r="V9" s="15">
        <f t="shared" si="2"/>
        <v>59.800000000000011</v>
      </c>
    </row>
    <row r="10" spans="1:22" x14ac:dyDescent="0.3">
      <c r="A10" s="10">
        <v>45247</v>
      </c>
      <c r="B10" t="s">
        <v>15</v>
      </c>
      <c r="C10" t="s">
        <v>16</v>
      </c>
      <c r="D10" t="s">
        <v>17</v>
      </c>
      <c r="E10" t="s">
        <v>18</v>
      </c>
      <c r="G10" t="s">
        <v>19</v>
      </c>
      <c r="H10" t="s">
        <v>31</v>
      </c>
      <c r="I10" t="s">
        <v>21</v>
      </c>
      <c r="J10">
        <v>0.3</v>
      </c>
      <c r="L10">
        <v>11.55</v>
      </c>
      <c r="M10" t="s">
        <v>22</v>
      </c>
      <c r="Q10" s="6" t="s">
        <v>201</v>
      </c>
      <c r="R10" s="7">
        <f t="shared" si="1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15">
        <f t="shared" si="2"/>
        <v>0</v>
      </c>
    </row>
    <row r="11" spans="1:22" x14ac:dyDescent="0.3">
      <c r="A11" s="10">
        <v>45238</v>
      </c>
      <c r="B11" t="s">
        <v>15</v>
      </c>
      <c r="C11" t="s">
        <v>16</v>
      </c>
      <c r="D11" t="s">
        <v>17</v>
      </c>
      <c r="E11" t="s">
        <v>18</v>
      </c>
      <c r="G11" t="s">
        <v>19</v>
      </c>
      <c r="H11" t="s">
        <v>20</v>
      </c>
      <c r="I11" t="s">
        <v>21</v>
      </c>
      <c r="J11">
        <v>0.2</v>
      </c>
      <c r="L11">
        <v>11.55</v>
      </c>
      <c r="M11" t="s">
        <v>22</v>
      </c>
      <c r="Q11" s="6" t="s">
        <v>107</v>
      </c>
      <c r="R11" s="7">
        <f t="shared" si="1"/>
        <v>6.1400000000000006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15">
        <f t="shared" si="2"/>
        <v>6.1400000000000006</v>
      </c>
    </row>
    <row r="12" spans="1:22" ht="15" thickBot="1" x14ac:dyDescent="0.35">
      <c r="A12" s="10">
        <v>45230</v>
      </c>
      <c r="B12" t="s">
        <v>15</v>
      </c>
      <c r="C12" t="s">
        <v>16</v>
      </c>
      <c r="D12" t="s">
        <v>17</v>
      </c>
      <c r="E12" t="s">
        <v>18</v>
      </c>
      <c r="G12" t="s">
        <v>19</v>
      </c>
      <c r="H12" t="s">
        <v>20</v>
      </c>
      <c r="I12" t="s">
        <v>21</v>
      </c>
      <c r="J12">
        <v>0.2</v>
      </c>
      <c r="L12">
        <v>11.55</v>
      </c>
      <c r="M12" t="s">
        <v>22</v>
      </c>
      <c r="Q12" s="8" t="s">
        <v>202</v>
      </c>
      <c r="R12" s="9">
        <f t="shared" si="1"/>
        <v>0</v>
      </c>
      <c r="S12" s="9">
        <f t="shared" si="0"/>
        <v>0</v>
      </c>
      <c r="T12" s="9">
        <f t="shared" si="0"/>
        <v>0</v>
      </c>
      <c r="U12" s="9">
        <f t="shared" si="0"/>
        <v>0</v>
      </c>
      <c r="V12" s="15">
        <f t="shared" si="2"/>
        <v>0</v>
      </c>
    </row>
    <row r="13" spans="1:22" x14ac:dyDescent="0.3">
      <c r="A13" s="10">
        <v>45261</v>
      </c>
      <c r="B13" t="s">
        <v>15</v>
      </c>
      <c r="C13" t="s">
        <v>16</v>
      </c>
      <c r="D13" t="s">
        <v>17</v>
      </c>
      <c r="E13" t="s">
        <v>18</v>
      </c>
      <c r="G13" t="s">
        <v>19</v>
      </c>
      <c r="H13" t="s">
        <v>20</v>
      </c>
      <c r="I13" t="s">
        <v>21</v>
      </c>
      <c r="J13">
        <v>3.7</v>
      </c>
      <c r="L13">
        <v>11.55</v>
      </c>
      <c r="M13" t="s">
        <v>22</v>
      </c>
      <c r="Q13" s="19" t="s">
        <v>207</v>
      </c>
      <c r="R13" s="14">
        <f>SUM(R4:R12)</f>
        <v>409.03999999999843</v>
      </c>
      <c r="S13" s="14">
        <f t="shared" ref="S13:U13" si="3">SUM(S4:S12)</f>
        <v>55.5</v>
      </c>
      <c r="T13" s="14">
        <f t="shared" si="3"/>
        <v>1.45</v>
      </c>
      <c r="U13" s="14">
        <f t="shared" si="3"/>
        <v>2.5</v>
      </c>
      <c r="V13" s="11">
        <f>SUM(R4:U12)</f>
        <v>468.48999999999842</v>
      </c>
    </row>
    <row r="14" spans="1:22" x14ac:dyDescent="0.3">
      <c r="A14" s="10">
        <v>45265</v>
      </c>
      <c r="B14" t="s">
        <v>15</v>
      </c>
      <c r="C14" t="s">
        <v>16</v>
      </c>
      <c r="D14" t="s">
        <v>17</v>
      </c>
      <c r="E14" t="s">
        <v>18</v>
      </c>
      <c r="G14" t="s">
        <v>19</v>
      </c>
      <c r="H14" t="s">
        <v>20</v>
      </c>
      <c r="I14" t="s">
        <v>21</v>
      </c>
      <c r="J14">
        <v>0.25</v>
      </c>
      <c r="L14">
        <v>11.55</v>
      </c>
      <c r="M14" t="s">
        <v>22</v>
      </c>
    </row>
    <row r="15" spans="1:22" ht="15" thickBot="1" x14ac:dyDescent="0.35">
      <c r="A15" s="10">
        <v>45230</v>
      </c>
      <c r="B15" t="s">
        <v>15</v>
      </c>
      <c r="C15" t="s">
        <v>16</v>
      </c>
      <c r="D15" t="s">
        <v>17</v>
      </c>
      <c r="E15" t="s">
        <v>18</v>
      </c>
      <c r="G15" t="s">
        <v>19</v>
      </c>
      <c r="H15" t="s">
        <v>20</v>
      </c>
      <c r="I15" t="s">
        <v>21</v>
      </c>
      <c r="J15">
        <v>0.2</v>
      </c>
      <c r="L15">
        <v>11.55</v>
      </c>
      <c r="M15" t="s">
        <v>22</v>
      </c>
      <c r="R15" s="51" t="s">
        <v>204</v>
      </c>
      <c r="S15" s="51"/>
      <c r="T15" s="51"/>
      <c r="U15" s="51"/>
    </row>
    <row r="16" spans="1:22" ht="15" thickBot="1" x14ac:dyDescent="0.35">
      <c r="A16" s="10">
        <v>45264</v>
      </c>
      <c r="B16" t="s">
        <v>15</v>
      </c>
      <c r="C16" t="s">
        <v>16</v>
      </c>
      <c r="D16" t="s">
        <v>23</v>
      </c>
      <c r="E16" t="s">
        <v>24</v>
      </c>
      <c r="G16" t="s">
        <v>19</v>
      </c>
      <c r="H16" t="s">
        <v>20</v>
      </c>
      <c r="I16" t="s">
        <v>21</v>
      </c>
      <c r="J16">
        <v>0.2</v>
      </c>
      <c r="L16">
        <v>153.80000000000001</v>
      </c>
      <c r="M16" t="s">
        <v>22</v>
      </c>
      <c r="Q16" s="16" t="str">
        <f>B18</f>
        <v>Humboldt County Public Defender's Office</v>
      </c>
      <c r="R16" s="3" t="s">
        <v>20</v>
      </c>
      <c r="S16" s="3" t="s">
        <v>31</v>
      </c>
      <c r="T16" s="3" t="s">
        <v>26</v>
      </c>
      <c r="U16" s="17" t="s">
        <v>25</v>
      </c>
      <c r="V16" s="18" t="s">
        <v>205</v>
      </c>
    </row>
    <row r="17" spans="1:22" x14ac:dyDescent="0.3">
      <c r="A17" s="10">
        <v>45260</v>
      </c>
      <c r="B17" t="s">
        <v>15</v>
      </c>
      <c r="C17" t="s">
        <v>16</v>
      </c>
      <c r="D17" t="s">
        <v>23</v>
      </c>
      <c r="E17" t="s">
        <v>24</v>
      </c>
      <c r="G17" t="s">
        <v>19</v>
      </c>
      <c r="H17" t="s">
        <v>20</v>
      </c>
      <c r="I17" t="s">
        <v>21</v>
      </c>
      <c r="J17">
        <v>0.2</v>
      </c>
      <c r="L17">
        <v>153.80000000000001</v>
      </c>
      <c r="M17" t="s">
        <v>22</v>
      </c>
      <c r="Q17" s="22" t="s">
        <v>99</v>
      </c>
      <c r="R17" s="34">
        <f>SUMIFS($J$4:$J$1345,$E$4:$E$1345,$Q17,$H$4:$H$1345,R$3)</f>
        <v>5.05</v>
      </c>
      <c r="S17" s="35">
        <f>SUMIFS($J$4:$J$1345,$E$4:$E$1345,$Q17,$H$4:$H$1345,S$3)</f>
        <v>0</v>
      </c>
      <c r="T17" s="35">
        <f>SUMIFS($J$4:$J$1345,$E$4:$E$1345,$Q17,$H$4:$H$1345,T$3)</f>
        <v>0</v>
      </c>
      <c r="U17" s="36">
        <f>SUMIFS($J$4:$J$1345,$E$4:$E$1345,$Q17,$H$4:$H$1345,U$3)</f>
        <v>0</v>
      </c>
      <c r="V17" s="21">
        <f>SUM(R17:U17)</f>
        <v>5.05</v>
      </c>
    </row>
    <row r="18" spans="1:22" ht="15" thickBot="1" x14ac:dyDescent="0.35">
      <c r="A18" s="10">
        <v>45264</v>
      </c>
      <c r="B18" t="s">
        <v>15</v>
      </c>
      <c r="C18" t="s">
        <v>16</v>
      </c>
      <c r="D18" t="s">
        <v>23</v>
      </c>
      <c r="E18" t="s">
        <v>24</v>
      </c>
      <c r="G18" t="s">
        <v>19</v>
      </c>
      <c r="H18" t="s">
        <v>20</v>
      </c>
      <c r="I18" t="s">
        <v>21</v>
      </c>
      <c r="J18">
        <v>0.1</v>
      </c>
      <c r="L18">
        <v>153.80000000000001</v>
      </c>
      <c r="M18" t="s">
        <v>22</v>
      </c>
      <c r="Q18" s="23" t="s">
        <v>206</v>
      </c>
      <c r="R18" s="33" t="s">
        <v>209</v>
      </c>
      <c r="S18" s="31" t="s">
        <v>209</v>
      </c>
      <c r="T18" s="31" t="s">
        <v>209</v>
      </c>
      <c r="U18" s="32" t="s">
        <v>209</v>
      </c>
      <c r="V18" s="21">
        <f>SUM(R18:U18)</f>
        <v>0</v>
      </c>
    </row>
    <row r="19" spans="1:22" x14ac:dyDescent="0.3">
      <c r="A19" s="10">
        <v>45214</v>
      </c>
      <c r="B19" t="s">
        <v>15</v>
      </c>
      <c r="C19" t="s">
        <v>16</v>
      </c>
      <c r="D19" t="s">
        <v>23</v>
      </c>
      <c r="E19" t="s">
        <v>24</v>
      </c>
      <c r="G19" t="s">
        <v>19</v>
      </c>
      <c r="H19" t="s">
        <v>31</v>
      </c>
      <c r="I19" t="s">
        <v>21</v>
      </c>
      <c r="J19">
        <v>12.5</v>
      </c>
      <c r="L19">
        <v>153.80000000000001</v>
      </c>
      <c r="M19" t="s">
        <v>22</v>
      </c>
      <c r="Q19" s="19" t="s">
        <v>207</v>
      </c>
      <c r="R19">
        <f>SUM(R17:R18)</f>
        <v>5.05</v>
      </c>
      <c r="S19">
        <f t="shared" ref="S19:U19" si="4">SUM(S17:S18)</f>
        <v>0</v>
      </c>
      <c r="T19">
        <f t="shared" si="4"/>
        <v>0</v>
      </c>
      <c r="U19">
        <f t="shared" si="4"/>
        <v>0</v>
      </c>
      <c r="V19">
        <f>SUM(R17:U18)</f>
        <v>5.05</v>
      </c>
    </row>
    <row r="20" spans="1:22" x14ac:dyDescent="0.3">
      <c r="A20" s="10">
        <v>45264</v>
      </c>
      <c r="B20" t="s">
        <v>15</v>
      </c>
      <c r="C20" t="s">
        <v>16</v>
      </c>
      <c r="D20" t="s">
        <v>23</v>
      </c>
      <c r="E20" t="s">
        <v>24</v>
      </c>
      <c r="G20" t="s">
        <v>19</v>
      </c>
      <c r="H20" t="s">
        <v>20</v>
      </c>
      <c r="I20" t="s">
        <v>21</v>
      </c>
      <c r="J20">
        <v>0.1</v>
      </c>
      <c r="L20">
        <v>153.80000000000001</v>
      </c>
      <c r="M20" t="s">
        <v>22</v>
      </c>
      <c r="N20" s="10"/>
      <c r="Q20" s="20" t="s">
        <v>208</v>
      </c>
    </row>
    <row r="21" spans="1:22" x14ac:dyDescent="0.3">
      <c r="A21" s="10">
        <v>45264</v>
      </c>
      <c r="B21" t="s">
        <v>15</v>
      </c>
      <c r="C21" t="s">
        <v>16</v>
      </c>
      <c r="D21" t="s">
        <v>23</v>
      </c>
      <c r="E21" t="s">
        <v>24</v>
      </c>
      <c r="G21" t="s">
        <v>19</v>
      </c>
      <c r="H21" t="s">
        <v>20</v>
      </c>
      <c r="I21" t="s">
        <v>21</v>
      </c>
      <c r="J21">
        <v>0.5</v>
      </c>
      <c r="L21">
        <v>153.80000000000001</v>
      </c>
      <c r="M21" t="s">
        <v>22</v>
      </c>
      <c r="N21" s="10"/>
      <c r="Q21" t="s">
        <v>400</v>
      </c>
    </row>
    <row r="22" spans="1:22" x14ac:dyDescent="0.3">
      <c r="A22" s="10">
        <v>45264</v>
      </c>
      <c r="B22" t="s">
        <v>15</v>
      </c>
      <c r="C22" t="s">
        <v>16</v>
      </c>
      <c r="D22" t="s">
        <v>23</v>
      </c>
      <c r="E22" t="s">
        <v>24</v>
      </c>
      <c r="G22" t="s">
        <v>19</v>
      </c>
      <c r="H22" t="s">
        <v>20</v>
      </c>
      <c r="I22" t="s">
        <v>21</v>
      </c>
      <c r="J22">
        <v>0.2</v>
      </c>
      <c r="L22">
        <v>153.80000000000001</v>
      </c>
      <c r="M22" t="s">
        <v>22</v>
      </c>
      <c r="N22" s="10"/>
    </row>
    <row r="23" spans="1:22" x14ac:dyDescent="0.3">
      <c r="A23" s="10">
        <v>45264</v>
      </c>
      <c r="B23" t="s">
        <v>15</v>
      </c>
      <c r="C23" t="s">
        <v>16</v>
      </c>
      <c r="D23" t="s">
        <v>23</v>
      </c>
      <c r="E23" t="s">
        <v>24</v>
      </c>
      <c r="G23" t="s">
        <v>19</v>
      </c>
      <c r="H23" t="s">
        <v>20</v>
      </c>
      <c r="I23" t="s">
        <v>21</v>
      </c>
      <c r="J23">
        <v>1.5</v>
      </c>
      <c r="L23">
        <v>153.80000000000001</v>
      </c>
      <c r="M23" t="s">
        <v>22</v>
      </c>
      <c r="N23" s="10"/>
    </row>
    <row r="24" spans="1:22" x14ac:dyDescent="0.3">
      <c r="A24" s="10">
        <v>45264</v>
      </c>
      <c r="B24" t="s">
        <v>15</v>
      </c>
      <c r="C24" t="s">
        <v>16</v>
      </c>
      <c r="D24" t="s">
        <v>23</v>
      </c>
      <c r="E24" t="s">
        <v>24</v>
      </c>
      <c r="G24" t="s">
        <v>19</v>
      </c>
      <c r="H24" t="s">
        <v>20</v>
      </c>
      <c r="I24" t="s">
        <v>21</v>
      </c>
      <c r="J24">
        <v>0.2</v>
      </c>
      <c r="L24">
        <v>153.80000000000001</v>
      </c>
      <c r="M24" t="s">
        <v>22</v>
      </c>
      <c r="N24" s="10"/>
      <c r="Q24" s="21"/>
    </row>
    <row r="25" spans="1:22" x14ac:dyDescent="0.3">
      <c r="A25" s="10">
        <v>45264</v>
      </c>
      <c r="B25" t="s">
        <v>15</v>
      </c>
      <c r="C25" t="s">
        <v>16</v>
      </c>
      <c r="D25" t="s">
        <v>23</v>
      </c>
      <c r="E25" t="s">
        <v>24</v>
      </c>
      <c r="G25" t="s">
        <v>19</v>
      </c>
      <c r="H25" t="s">
        <v>20</v>
      </c>
      <c r="I25" t="s">
        <v>21</v>
      </c>
      <c r="J25">
        <v>0.2</v>
      </c>
      <c r="L25">
        <v>153.80000000000001</v>
      </c>
      <c r="M25" t="s">
        <v>22</v>
      </c>
      <c r="N25" s="10"/>
    </row>
    <row r="26" spans="1:22" x14ac:dyDescent="0.3">
      <c r="A26" s="10">
        <v>45264</v>
      </c>
      <c r="B26" t="s">
        <v>15</v>
      </c>
      <c r="C26" t="s">
        <v>16</v>
      </c>
      <c r="D26" t="s">
        <v>23</v>
      </c>
      <c r="E26" t="s">
        <v>24</v>
      </c>
      <c r="G26" t="s">
        <v>19</v>
      </c>
      <c r="H26" t="s">
        <v>20</v>
      </c>
      <c r="I26" t="s">
        <v>21</v>
      </c>
      <c r="J26">
        <v>0.25</v>
      </c>
      <c r="L26">
        <v>153.80000000000001</v>
      </c>
      <c r="M26" t="s">
        <v>22</v>
      </c>
      <c r="N26" s="10"/>
    </row>
    <row r="27" spans="1:22" x14ac:dyDescent="0.3">
      <c r="A27" s="10">
        <v>45211</v>
      </c>
      <c r="B27" t="s">
        <v>15</v>
      </c>
      <c r="C27" t="s">
        <v>16</v>
      </c>
      <c r="D27" t="s">
        <v>231</v>
      </c>
      <c r="E27" t="s">
        <v>24</v>
      </c>
      <c r="G27" t="s">
        <v>19</v>
      </c>
      <c r="H27" t="s">
        <v>20</v>
      </c>
      <c r="I27" t="s">
        <v>21</v>
      </c>
      <c r="J27">
        <v>0.2</v>
      </c>
      <c r="L27">
        <v>5.0999999999999996</v>
      </c>
      <c r="M27" t="s">
        <v>22</v>
      </c>
      <c r="N27" s="10"/>
    </row>
    <row r="28" spans="1:22" x14ac:dyDescent="0.3">
      <c r="A28" s="10">
        <v>45211</v>
      </c>
      <c r="B28" t="s">
        <v>15</v>
      </c>
      <c r="C28" t="s">
        <v>16</v>
      </c>
      <c r="D28" t="s">
        <v>231</v>
      </c>
      <c r="E28" t="s">
        <v>24</v>
      </c>
      <c r="G28" t="s">
        <v>19</v>
      </c>
      <c r="H28" t="s">
        <v>20</v>
      </c>
      <c r="I28" t="s">
        <v>21</v>
      </c>
      <c r="J28">
        <v>0.2</v>
      </c>
      <c r="L28">
        <v>5.0999999999999996</v>
      </c>
      <c r="M28" t="s">
        <v>22</v>
      </c>
      <c r="N28" s="10"/>
    </row>
    <row r="29" spans="1:22" x14ac:dyDescent="0.3">
      <c r="A29" s="10">
        <v>45211</v>
      </c>
      <c r="B29" t="s">
        <v>15</v>
      </c>
      <c r="C29" t="s">
        <v>16</v>
      </c>
      <c r="D29" t="s">
        <v>231</v>
      </c>
      <c r="E29" t="s">
        <v>24</v>
      </c>
      <c r="G29" t="s">
        <v>19</v>
      </c>
      <c r="H29" t="s">
        <v>20</v>
      </c>
      <c r="I29" t="s">
        <v>21</v>
      </c>
      <c r="J29">
        <v>0.25</v>
      </c>
      <c r="L29">
        <v>5.0999999999999996</v>
      </c>
      <c r="M29" t="s">
        <v>22</v>
      </c>
    </row>
    <row r="30" spans="1:22" x14ac:dyDescent="0.3">
      <c r="A30" s="10">
        <v>45224</v>
      </c>
      <c r="B30" t="s">
        <v>15</v>
      </c>
      <c r="C30" t="s">
        <v>16</v>
      </c>
      <c r="D30" t="s">
        <v>27</v>
      </c>
      <c r="E30" t="s">
        <v>24</v>
      </c>
      <c r="G30" t="s">
        <v>19</v>
      </c>
      <c r="H30" t="s">
        <v>20</v>
      </c>
      <c r="I30" t="s">
        <v>21</v>
      </c>
      <c r="J30">
        <v>0.1</v>
      </c>
      <c r="L30">
        <v>9.8000000000000007</v>
      </c>
      <c r="M30" t="s">
        <v>22</v>
      </c>
    </row>
    <row r="31" spans="1:22" x14ac:dyDescent="0.3">
      <c r="A31" s="10">
        <v>45259</v>
      </c>
      <c r="B31" t="s">
        <v>15</v>
      </c>
      <c r="C31" t="s">
        <v>16</v>
      </c>
      <c r="D31" t="s">
        <v>232</v>
      </c>
      <c r="E31" t="s">
        <v>24</v>
      </c>
      <c r="G31" t="s">
        <v>19</v>
      </c>
      <c r="H31" t="s">
        <v>20</v>
      </c>
      <c r="I31" t="s">
        <v>21</v>
      </c>
      <c r="J31">
        <v>0.2</v>
      </c>
      <c r="L31">
        <v>6.75</v>
      </c>
      <c r="M31" t="s">
        <v>28</v>
      </c>
      <c r="N31" s="10">
        <v>45259</v>
      </c>
      <c r="O31" t="s">
        <v>29</v>
      </c>
    </row>
    <row r="32" spans="1:22" x14ac:dyDescent="0.3">
      <c r="A32" s="10">
        <v>45229</v>
      </c>
      <c r="B32" t="s">
        <v>15</v>
      </c>
      <c r="C32" t="s">
        <v>16</v>
      </c>
      <c r="D32" t="s">
        <v>232</v>
      </c>
      <c r="E32" t="s">
        <v>24</v>
      </c>
      <c r="G32" t="s">
        <v>19</v>
      </c>
      <c r="H32" t="s">
        <v>20</v>
      </c>
      <c r="I32" t="s">
        <v>21</v>
      </c>
      <c r="J32">
        <v>0.2</v>
      </c>
      <c r="L32">
        <v>6.75</v>
      </c>
      <c r="M32" t="s">
        <v>28</v>
      </c>
      <c r="N32" s="10">
        <v>45259</v>
      </c>
      <c r="O32" t="s">
        <v>29</v>
      </c>
    </row>
    <row r="33" spans="1:15" x14ac:dyDescent="0.3">
      <c r="A33" s="10">
        <v>45230</v>
      </c>
      <c r="B33" t="s">
        <v>15</v>
      </c>
      <c r="C33" t="s">
        <v>16</v>
      </c>
      <c r="D33" t="s">
        <v>232</v>
      </c>
      <c r="E33" t="s">
        <v>24</v>
      </c>
      <c r="G33" t="s">
        <v>19</v>
      </c>
      <c r="H33" t="s">
        <v>20</v>
      </c>
      <c r="I33" t="s">
        <v>21</v>
      </c>
      <c r="J33">
        <v>0.2</v>
      </c>
      <c r="L33">
        <v>6.75</v>
      </c>
      <c r="M33" t="s">
        <v>28</v>
      </c>
      <c r="N33" s="10">
        <v>45259</v>
      </c>
      <c r="O33" t="s">
        <v>29</v>
      </c>
    </row>
    <row r="34" spans="1:15" x14ac:dyDescent="0.3">
      <c r="A34" s="10">
        <v>45229</v>
      </c>
      <c r="B34" t="s">
        <v>15</v>
      </c>
      <c r="C34" t="s">
        <v>16</v>
      </c>
      <c r="D34" t="s">
        <v>232</v>
      </c>
      <c r="E34" t="s">
        <v>24</v>
      </c>
      <c r="G34" t="s">
        <v>19</v>
      </c>
      <c r="H34" t="s">
        <v>20</v>
      </c>
      <c r="I34" t="s">
        <v>21</v>
      </c>
      <c r="J34">
        <v>0.2</v>
      </c>
      <c r="L34">
        <v>6.75</v>
      </c>
      <c r="M34" t="s">
        <v>28</v>
      </c>
      <c r="N34" s="10">
        <v>45259</v>
      </c>
      <c r="O34" t="s">
        <v>29</v>
      </c>
    </row>
    <row r="35" spans="1:15" x14ac:dyDescent="0.3">
      <c r="A35" s="10">
        <v>45230</v>
      </c>
      <c r="B35" t="s">
        <v>15</v>
      </c>
      <c r="C35" t="s">
        <v>16</v>
      </c>
      <c r="D35" t="s">
        <v>232</v>
      </c>
      <c r="E35" t="s">
        <v>24</v>
      </c>
      <c r="G35" t="s">
        <v>19</v>
      </c>
      <c r="H35" t="s">
        <v>20</v>
      </c>
      <c r="I35" t="s">
        <v>21</v>
      </c>
      <c r="J35">
        <v>0.4</v>
      </c>
      <c r="L35">
        <v>6.75</v>
      </c>
      <c r="M35" t="s">
        <v>28</v>
      </c>
      <c r="N35" s="10">
        <v>45259</v>
      </c>
      <c r="O35" t="s">
        <v>29</v>
      </c>
    </row>
    <row r="36" spans="1:15" x14ac:dyDescent="0.3">
      <c r="A36" s="10">
        <v>45204</v>
      </c>
      <c r="B36" t="s">
        <v>15</v>
      </c>
      <c r="C36" t="s">
        <v>16</v>
      </c>
      <c r="D36" t="s">
        <v>32</v>
      </c>
      <c r="E36" t="s">
        <v>24</v>
      </c>
      <c r="G36" t="s">
        <v>19</v>
      </c>
      <c r="H36" t="s">
        <v>20</v>
      </c>
      <c r="I36" t="s">
        <v>21</v>
      </c>
      <c r="J36">
        <v>0.2</v>
      </c>
      <c r="L36">
        <v>16.2</v>
      </c>
      <c r="M36" t="s">
        <v>22</v>
      </c>
    </row>
    <row r="37" spans="1:15" x14ac:dyDescent="0.3">
      <c r="A37" s="10">
        <v>45284</v>
      </c>
      <c r="B37" t="s">
        <v>15</v>
      </c>
      <c r="C37" t="s">
        <v>16</v>
      </c>
      <c r="D37" t="s">
        <v>32</v>
      </c>
      <c r="E37" t="s">
        <v>24</v>
      </c>
      <c r="G37" t="s">
        <v>19</v>
      </c>
      <c r="H37" t="s">
        <v>20</v>
      </c>
      <c r="I37" t="s">
        <v>21</v>
      </c>
      <c r="J37">
        <v>0.4</v>
      </c>
      <c r="L37">
        <v>16.2</v>
      </c>
      <c r="M37" t="s">
        <v>22</v>
      </c>
    </row>
    <row r="38" spans="1:15" x14ac:dyDescent="0.3">
      <c r="A38" s="10">
        <v>45284</v>
      </c>
      <c r="B38" t="s">
        <v>15</v>
      </c>
      <c r="C38" t="s">
        <v>16</v>
      </c>
      <c r="D38" t="s">
        <v>32</v>
      </c>
      <c r="E38" t="s">
        <v>24</v>
      </c>
      <c r="G38" t="s">
        <v>19</v>
      </c>
      <c r="H38" t="s">
        <v>20</v>
      </c>
      <c r="I38" t="s">
        <v>21</v>
      </c>
      <c r="J38">
        <v>0.5</v>
      </c>
      <c r="L38">
        <v>16.2</v>
      </c>
      <c r="M38" t="s">
        <v>22</v>
      </c>
    </row>
    <row r="39" spans="1:15" x14ac:dyDescent="0.3">
      <c r="A39" s="10">
        <v>45284</v>
      </c>
      <c r="B39" t="s">
        <v>15</v>
      </c>
      <c r="C39" t="s">
        <v>16</v>
      </c>
      <c r="D39" t="s">
        <v>32</v>
      </c>
      <c r="E39" t="s">
        <v>24</v>
      </c>
      <c r="G39" t="s">
        <v>19</v>
      </c>
      <c r="H39" t="s">
        <v>20</v>
      </c>
      <c r="I39" t="s">
        <v>21</v>
      </c>
      <c r="J39">
        <v>0.5</v>
      </c>
      <c r="L39">
        <v>16.2</v>
      </c>
      <c r="M39" t="s">
        <v>22</v>
      </c>
    </row>
    <row r="40" spans="1:15" x14ac:dyDescent="0.3">
      <c r="A40" s="10">
        <v>45284</v>
      </c>
      <c r="B40" t="s">
        <v>15</v>
      </c>
      <c r="C40" t="s">
        <v>16</v>
      </c>
      <c r="D40" t="s">
        <v>32</v>
      </c>
      <c r="E40" t="s">
        <v>24</v>
      </c>
      <c r="G40" t="s">
        <v>19</v>
      </c>
      <c r="H40" t="s">
        <v>20</v>
      </c>
      <c r="I40" t="s">
        <v>21</v>
      </c>
      <c r="J40">
        <v>0.25</v>
      </c>
      <c r="L40">
        <v>16.2</v>
      </c>
      <c r="M40" t="s">
        <v>22</v>
      </c>
    </row>
    <row r="41" spans="1:15" x14ac:dyDescent="0.3">
      <c r="A41" s="10">
        <v>45217</v>
      </c>
      <c r="B41" t="s">
        <v>15</v>
      </c>
      <c r="C41" t="s">
        <v>16</v>
      </c>
      <c r="D41" t="s">
        <v>233</v>
      </c>
      <c r="E41" t="s">
        <v>24</v>
      </c>
      <c r="G41" t="s">
        <v>19</v>
      </c>
      <c r="H41" t="s">
        <v>20</v>
      </c>
      <c r="I41" t="s">
        <v>21</v>
      </c>
      <c r="J41">
        <v>0.1</v>
      </c>
      <c r="L41">
        <v>6.25</v>
      </c>
      <c r="M41" t="s">
        <v>22</v>
      </c>
    </row>
    <row r="42" spans="1:15" x14ac:dyDescent="0.3">
      <c r="A42" s="10">
        <v>45211</v>
      </c>
      <c r="B42" t="s">
        <v>15</v>
      </c>
      <c r="C42" t="s">
        <v>16</v>
      </c>
      <c r="D42" t="s">
        <v>233</v>
      </c>
      <c r="E42" t="s">
        <v>24</v>
      </c>
      <c r="G42" t="s">
        <v>19</v>
      </c>
      <c r="H42" t="s">
        <v>20</v>
      </c>
      <c r="I42" t="s">
        <v>21</v>
      </c>
      <c r="J42">
        <v>0.25</v>
      </c>
      <c r="L42">
        <v>6.25</v>
      </c>
      <c r="M42" t="s">
        <v>22</v>
      </c>
    </row>
    <row r="43" spans="1:15" x14ac:dyDescent="0.3">
      <c r="A43" s="10">
        <v>45224</v>
      </c>
      <c r="B43" t="s">
        <v>15</v>
      </c>
      <c r="C43" t="s">
        <v>16</v>
      </c>
      <c r="D43" t="s">
        <v>233</v>
      </c>
      <c r="E43" t="s">
        <v>24</v>
      </c>
      <c r="G43" t="s">
        <v>19</v>
      </c>
      <c r="H43" t="s">
        <v>20</v>
      </c>
      <c r="I43" t="s">
        <v>21</v>
      </c>
      <c r="J43">
        <v>0.2</v>
      </c>
      <c r="L43">
        <v>6.25</v>
      </c>
      <c r="M43" t="s">
        <v>22</v>
      </c>
    </row>
    <row r="44" spans="1:15" x14ac:dyDescent="0.3">
      <c r="A44" s="10">
        <v>45222</v>
      </c>
      <c r="B44" t="s">
        <v>15</v>
      </c>
      <c r="C44" t="s">
        <v>16</v>
      </c>
      <c r="D44" t="s">
        <v>233</v>
      </c>
      <c r="E44" t="s">
        <v>24</v>
      </c>
      <c r="G44" t="s">
        <v>19</v>
      </c>
      <c r="H44" t="s">
        <v>20</v>
      </c>
      <c r="I44" t="s">
        <v>21</v>
      </c>
      <c r="J44">
        <v>0.1</v>
      </c>
      <c r="L44">
        <v>6.25</v>
      </c>
      <c r="M44" t="s">
        <v>22</v>
      </c>
    </row>
    <row r="45" spans="1:15" x14ac:dyDescent="0.3">
      <c r="A45" s="10">
        <v>45222</v>
      </c>
      <c r="B45" t="s">
        <v>15</v>
      </c>
      <c r="C45" t="s">
        <v>16</v>
      </c>
      <c r="D45" t="s">
        <v>233</v>
      </c>
      <c r="E45" t="s">
        <v>24</v>
      </c>
      <c r="G45" t="s">
        <v>19</v>
      </c>
      <c r="H45" t="s">
        <v>20</v>
      </c>
      <c r="I45" t="s">
        <v>21</v>
      </c>
      <c r="J45">
        <v>0.25</v>
      </c>
      <c r="L45">
        <v>6.25</v>
      </c>
      <c r="M45" t="s">
        <v>22</v>
      </c>
    </row>
    <row r="46" spans="1:15" x14ac:dyDescent="0.3">
      <c r="A46" s="10">
        <v>45222</v>
      </c>
      <c r="B46" t="s">
        <v>15</v>
      </c>
      <c r="C46" t="s">
        <v>16</v>
      </c>
      <c r="D46" t="s">
        <v>233</v>
      </c>
      <c r="E46" t="s">
        <v>24</v>
      </c>
      <c r="G46" t="s">
        <v>19</v>
      </c>
      <c r="H46" t="s">
        <v>20</v>
      </c>
      <c r="I46" t="s">
        <v>21</v>
      </c>
      <c r="J46">
        <v>0.1</v>
      </c>
      <c r="L46">
        <v>6.25</v>
      </c>
      <c r="M46" t="s">
        <v>22</v>
      </c>
    </row>
    <row r="47" spans="1:15" x14ac:dyDescent="0.3">
      <c r="A47" s="10">
        <v>45223</v>
      </c>
      <c r="B47" t="s">
        <v>15</v>
      </c>
      <c r="C47" t="s">
        <v>16</v>
      </c>
      <c r="D47" t="s">
        <v>233</v>
      </c>
      <c r="E47" t="s">
        <v>24</v>
      </c>
      <c r="G47" t="s">
        <v>19</v>
      </c>
      <c r="H47" t="s">
        <v>20</v>
      </c>
      <c r="I47" t="s">
        <v>21</v>
      </c>
      <c r="J47">
        <v>0.1</v>
      </c>
      <c r="L47">
        <v>6.25</v>
      </c>
      <c r="M47" t="s">
        <v>22</v>
      </c>
    </row>
    <row r="48" spans="1:15" x14ac:dyDescent="0.3">
      <c r="A48" s="10">
        <v>45223</v>
      </c>
      <c r="B48" t="s">
        <v>15</v>
      </c>
      <c r="C48" t="s">
        <v>16</v>
      </c>
      <c r="D48" t="s">
        <v>233</v>
      </c>
      <c r="E48" t="s">
        <v>24</v>
      </c>
      <c r="G48" t="s">
        <v>19</v>
      </c>
      <c r="H48" t="s">
        <v>20</v>
      </c>
      <c r="I48" t="s">
        <v>21</v>
      </c>
      <c r="J48">
        <v>0.1</v>
      </c>
      <c r="L48">
        <v>6.25</v>
      </c>
      <c r="M48" t="s">
        <v>22</v>
      </c>
    </row>
    <row r="49" spans="1:15" x14ac:dyDescent="0.3">
      <c r="A49" s="10">
        <v>45223</v>
      </c>
      <c r="B49" t="s">
        <v>15</v>
      </c>
      <c r="C49" t="s">
        <v>16</v>
      </c>
      <c r="D49" t="s">
        <v>233</v>
      </c>
      <c r="E49" t="s">
        <v>24</v>
      </c>
      <c r="G49" t="s">
        <v>19</v>
      </c>
      <c r="H49" t="s">
        <v>20</v>
      </c>
      <c r="I49" t="s">
        <v>21</v>
      </c>
      <c r="J49">
        <v>0.2</v>
      </c>
      <c r="L49">
        <v>6.25</v>
      </c>
      <c r="M49" t="s">
        <v>22</v>
      </c>
    </row>
    <row r="50" spans="1:15" x14ac:dyDescent="0.3">
      <c r="A50" s="10">
        <v>45211</v>
      </c>
      <c r="B50" t="s">
        <v>15</v>
      </c>
      <c r="C50" t="s">
        <v>16</v>
      </c>
      <c r="D50" t="s">
        <v>233</v>
      </c>
      <c r="E50" t="s">
        <v>24</v>
      </c>
      <c r="G50" t="s">
        <v>19</v>
      </c>
      <c r="H50" t="s">
        <v>20</v>
      </c>
      <c r="I50" t="s">
        <v>21</v>
      </c>
      <c r="J50">
        <v>0.25</v>
      </c>
      <c r="L50">
        <v>6.25</v>
      </c>
      <c r="M50" t="s">
        <v>22</v>
      </c>
    </row>
    <row r="51" spans="1:15" x14ac:dyDescent="0.3">
      <c r="A51" s="10">
        <v>45224</v>
      </c>
      <c r="B51" t="s">
        <v>15</v>
      </c>
      <c r="C51" t="s">
        <v>16</v>
      </c>
      <c r="D51" t="s">
        <v>233</v>
      </c>
      <c r="E51" t="s">
        <v>24</v>
      </c>
      <c r="G51" t="s">
        <v>19</v>
      </c>
      <c r="H51" t="s">
        <v>20</v>
      </c>
      <c r="I51" t="s">
        <v>21</v>
      </c>
      <c r="J51">
        <v>0.2</v>
      </c>
      <c r="L51">
        <v>6.25</v>
      </c>
      <c r="M51" t="s">
        <v>22</v>
      </c>
    </row>
    <row r="52" spans="1:15" x14ac:dyDescent="0.3">
      <c r="A52" s="10">
        <v>45223</v>
      </c>
      <c r="B52" t="s">
        <v>15</v>
      </c>
      <c r="C52" t="s">
        <v>16</v>
      </c>
      <c r="D52" t="s">
        <v>233</v>
      </c>
      <c r="E52" t="s">
        <v>24</v>
      </c>
      <c r="G52" t="s">
        <v>19</v>
      </c>
      <c r="H52" t="s">
        <v>20</v>
      </c>
      <c r="I52" t="s">
        <v>21</v>
      </c>
      <c r="J52">
        <v>0.5</v>
      </c>
      <c r="L52">
        <v>6.25</v>
      </c>
      <c r="M52" t="s">
        <v>22</v>
      </c>
    </row>
    <row r="53" spans="1:15" x14ac:dyDescent="0.3">
      <c r="A53" s="10">
        <v>45223</v>
      </c>
      <c r="B53" t="s">
        <v>15</v>
      </c>
      <c r="C53" t="s">
        <v>16</v>
      </c>
      <c r="D53" t="s">
        <v>233</v>
      </c>
      <c r="E53" t="s">
        <v>24</v>
      </c>
      <c r="G53" t="s">
        <v>19</v>
      </c>
      <c r="H53" t="s">
        <v>20</v>
      </c>
      <c r="I53" t="s">
        <v>21</v>
      </c>
      <c r="J53">
        <v>0.1</v>
      </c>
      <c r="L53">
        <v>6.25</v>
      </c>
      <c r="M53" t="s">
        <v>22</v>
      </c>
    </row>
    <row r="54" spans="1:15" x14ac:dyDescent="0.3">
      <c r="A54" s="10">
        <v>45223</v>
      </c>
      <c r="B54" t="s">
        <v>15</v>
      </c>
      <c r="C54" t="s">
        <v>16</v>
      </c>
      <c r="D54" t="s">
        <v>233</v>
      </c>
      <c r="E54" t="s">
        <v>24</v>
      </c>
      <c r="G54" t="s">
        <v>19</v>
      </c>
      <c r="H54" t="s">
        <v>20</v>
      </c>
      <c r="I54" t="s">
        <v>21</v>
      </c>
      <c r="J54">
        <v>0.2</v>
      </c>
      <c r="L54">
        <v>6.25</v>
      </c>
      <c r="M54" t="s">
        <v>22</v>
      </c>
    </row>
    <row r="55" spans="1:15" x14ac:dyDescent="0.3">
      <c r="A55" s="10">
        <v>45222</v>
      </c>
      <c r="B55" t="s">
        <v>15</v>
      </c>
      <c r="C55" t="s">
        <v>16</v>
      </c>
      <c r="D55" t="s">
        <v>233</v>
      </c>
      <c r="E55" t="s">
        <v>24</v>
      </c>
      <c r="G55" t="s">
        <v>19</v>
      </c>
      <c r="H55" t="s">
        <v>20</v>
      </c>
      <c r="I55" t="s">
        <v>21</v>
      </c>
      <c r="J55">
        <v>0.1</v>
      </c>
      <c r="L55">
        <v>6.25</v>
      </c>
      <c r="M55" t="s">
        <v>22</v>
      </c>
    </row>
    <row r="56" spans="1:15" x14ac:dyDescent="0.3">
      <c r="A56" s="10">
        <v>45266</v>
      </c>
      <c r="B56" t="s">
        <v>15</v>
      </c>
      <c r="C56" t="s">
        <v>16</v>
      </c>
      <c r="D56" t="s">
        <v>234</v>
      </c>
      <c r="E56" t="s">
        <v>24</v>
      </c>
      <c r="G56" t="s">
        <v>19</v>
      </c>
      <c r="H56" t="s">
        <v>20</v>
      </c>
      <c r="I56" t="s">
        <v>21</v>
      </c>
      <c r="J56">
        <v>0.75</v>
      </c>
      <c r="L56">
        <v>4.25</v>
      </c>
      <c r="M56" t="s">
        <v>22</v>
      </c>
    </row>
    <row r="57" spans="1:15" x14ac:dyDescent="0.3">
      <c r="A57" s="10">
        <v>45264</v>
      </c>
      <c r="B57" t="s">
        <v>15</v>
      </c>
      <c r="C57" t="s">
        <v>16</v>
      </c>
      <c r="D57" t="s">
        <v>234</v>
      </c>
      <c r="E57" t="s">
        <v>24</v>
      </c>
      <c r="G57" t="s">
        <v>19</v>
      </c>
      <c r="H57" t="s">
        <v>20</v>
      </c>
      <c r="I57" t="s">
        <v>21</v>
      </c>
      <c r="J57">
        <v>0.1</v>
      </c>
      <c r="L57">
        <v>4.25</v>
      </c>
      <c r="M57" t="s">
        <v>22</v>
      </c>
    </row>
    <row r="58" spans="1:15" x14ac:dyDescent="0.3">
      <c r="A58" s="10">
        <v>45264</v>
      </c>
      <c r="B58" t="s">
        <v>15</v>
      </c>
      <c r="C58" t="s">
        <v>16</v>
      </c>
      <c r="D58" t="s">
        <v>234</v>
      </c>
      <c r="E58" t="s">
        <v>24</v>
      </c>
      <c r="G58" t="s">
        <v>19</v>
      </c>
      <c r="H58" t="s">
        <v>20</v>
      </c>
      <c r="I58" t="s">
        <v>21</v>
      </c>
      <c r="J58">
        <v>0.5</v>
      </c>
      <c r="L58">
        <v>4.25</v>
      </c>
      <c r="M58" t="s">
        <v>22</v>
      </c>
    </row>
    <row r="59" spans="1:15" x14ac:dyDescent="0.3">
      <c r="A59" s="10">
        <v>45238</v>
      </c>
      <c r="B59" t="s">
        <v>15</v>
      </c>
      <c r="C59" t="s">
        <v>16</v>
      </c>
      <c r="D59" t="s">
        <v>234</v>
      </c>
      <c r="E59" t="s">
        <v>24</v>
      </c>
      <c r="G59" t="s">
        <v>19</v>
      </c>
      <c r="H59" t="s">
        <v>31</v>
      </c>
      <c r="I59" t="s">
        <v>21</v>
      </c>
      <c r="J59">
        <v>2.2999999999999998</v>
      </c>
      <c r="L59">
        <v>4.25</v>
      </c>
      <c r="M59" t="s">
        <v>22</v>
      </c>
    </row>
    <row r="60" spans="1:15" x14ac:dyDescent="0.3">
      <c r="A60" s="10">
        <v>45264</v>
      </c>
      <c r="B60" t="s">
        <v>15</v>
      </c>
      <c r="C60" t="s">
        <v>16</v>
      </c>
      <c r="D60" t="s">
        <v>234</v>
      </c>
      <c r="E60" t="s">
        <v>24</v>
      </c>
      <c r="G60" t="s">
        <v>19</v>
      </c>
      <c r="H60" t="s">
        <v>20</v>
      </c>
      <c r="I60" t="s">
        <v>21</v>
      </c>
      <c r="J60">
        <v>0.5</v>
      </c>
      <c r="L60">
        <v>4.25</v>
      </c>
      <c r="M60" t="s">
        <v>22</v>
      </c>
    </row>
    <row r="61" spans="1:15" x14ac:dyDescent="0.3">
      <c r="A61" s="10">
        <v>45264</v>
      </c>
      <c r="B61" t="s">
        <v>15</v>
      </c>
      <c r="C61" t="s">
        <v>16</v>
      </c>
      <c r="D61" t="s">
        <v>234</v>
      </c>
      <c r="E61" t="s">
        <v>24</v>
      </c>
      <c r="G61" t="s">
        <v>19</v>
      </c>
      <c r="H61" t="s">
        <v>20</v>
      </c>
      <c r="I61" t="s">
        <v>21</v>
      </c>
      <c r="J61">
        <v>0.1</v>
      </c>
      <c r="L61">
        <v>4.25</v>
      </c>
      <c r="M61" t="s">
        <v>22</v>
      </c>
    </row>
    <row r="62" spans="1:15" x14ac:dyDescent="0.3">
      <c r="A62" s="10">
        <v>45258</v>
      </c>
      <c r="B62" t="s">
        <v>15</v>
      </c>
      <c r="C62" t="s">
        <v>16</v>
      </c>
      <c r="D62" t="s">
        <v>34</v>
      </c>
      <c r="E62" t="s">
        <v>33</v>
      </c>
      <c r="G62" t="s">
        <v>19</v>
      </c>
      <c r="H62" t="s">
        <v>20</v>
      </c>
      <c r="I62" t="s">
        <v>21</v>
      </c>
      <c r="J62">
        <v>0.5</v>
      </c>
      <c r="L62">
        <v>6.4</v>
      </c>
      <c r="M62" t="s">
        <v>28</v>
      </c>
      <c r="N62" s="10">
        <v>45156</v>
      </c>
      <c r="O62" t="s">
        <v>30</v>
      </c>
    </row>
    <row r="63" spans="1:15" x14ac:dyDescent="0.3">
      <c r="A63" s="10">
        <v>45219</v>
      </c>
      <c r="B63" t="s">
        <v>15</v>
      </c>
      <c r="C63" t="s">
        <v>16</v>
      </c>
      <c r="D63" t="s">
        <v>35</v>
      </c>
      <c r="E63" t="s">
        <v>33</v>
      </c>
      <c r="G63" t="s">
        <v>19</v>
      </c>
      <c r="H63" t="s">
        <v>20</v>
      </c>
      <c r="I63" t="s">
        <v>21</v>
      </c>
      <c r="J63">
        <v>0.2</v>
      </c>
      <c r="L63">
        <v>16.2</v>
      </c>
      <c r="M63" t="s">
        <v>22</v>
      </c>
    </row>
    <row r="64" spans="1:15" x14ac:dyDescent="0.3">
      <c r="A64" s="10">
        <v>45246</v>
      </c>
      <c r="B64" t="s">
        <v>15</v>
      </c>
      <c r="C64" t="s">
        <v>16</v>
      </c>
      <c r="D64" t="s">
        <v>35</v>
      </c>
      <c r="E64" t="s">
        <v>33</v>
      </c>
      <c r="G64" t="s">
        <v>19</v>
      </c>
      <c r="H64" t="s">
        <v>20</v>
      </c>
      <c r="I64" t="s">
        <v>21</v>
      </c>
      <c r="J64">
        <v>0.25</v>
      </c>
      <c r="L64">
        <v>16.2</v>
      </c>
      <c r="M64" t="s">
        <v>22</v>
      </c>
    </row>
    <row r="65" spans="1:15" x14ac:dyDescent="0.3">
      <c r="A65" s="10">
        <v>45246</v>
      </c>
      <c r="B65" t="s">
        <v>15</v>
      </c>
      <c r="C65" t="s">
        <v>16</v>
      </c>
      <c r="D65" t="s">
        <v>35</v>
      </c>
      <c r="E65" t="s">
        <v>33</v>
      </c>
      <c r="G65" t="s">
        <v>19</v>
      </c>
      <c r="H65" t="s">
        <v>20</v>
      </c>
      <c r="I65" t="s">
        <v>21</v>
      </c>
      <c r="J65">
        <v>0.1</v>
      </c>
      <c r="L65">
        <v>16.2</v>
      </c>
      <c r="M65" t="s">
        <v>22</v>
      </c>
      <c r="N65" s="10"/>
    </row>
    <row r="66" spans="1:15" x14ac:dyDescent="0.3">
      <c r="A66" s="10">
        <v>45274</v>
      </c>
      <c r="B66" t="s">
        <v>15</v>
      </c>
      <c r="C66" t="s">
        <v>16</v>
      </c>
      <c r="D66" t="s">
        <v>235</v>
      </c>
      <c r="E66" t="s">
        <v>33</v>
      </c>
      <c r="G66" t="s">
        <v>19</v>
      </c>
      <c r="H66" t="s">
        <v>20</v>
      </c>
      <c r="I66" t="s">
        <v>21</v>
      </c>
      <c r="J66">
        <v>0.5</v>
      </c>
      <c r="L66">
        <v>3.25</v>
      </c>
      <c r="M66" t="s">
        <v>28</v>
      </c>
      <c r="N66" s="10">
        <v>44531</v>
      </c>
      <c r="O66" t="s">
        <v>29</v>
      </c>
    </row>
    <row r="67" spans="1:15" x14ac:dyDescent="0.3">
      <c r="A67" s="10">
        <v>45211</v>
      </c>
      <c r="B67" t="s">
        <v>15</v>
      </c>
      <c r="C67" t="s">
        <v>16</v>
      </c>
      <c r="D67" t="s">
        <v>236</v>
      </c>
      <c r="E67" t="s">
        <v>33</v>
      </c>
      <c r="G67" t="s">
        <v>19</v>
      </c>
      <c r="H67" t="s">
        <v>20</v>
      </c>
      <c r="I67" t="s">
        <v>21</v>
      </c>
      <c r="J67">
        <v>0.2</v>
      </c>
      <c r="L67">
        <v>3</v>
      </c>
      <c r="M67" t="s">
        <v>22</v>
      </c>
      <c r="N67" s="10"/>
    </row>
    <row r="68" spans="1:15" x14ac:dyDescent="0.3">
      <c r="A68" s="10">
        <v>45211</v>
      </c>
      <c r="B68" t="s">
        <v>15</v>
      </c>
      <c r="C68" t="s">
        <v>16</v>
      </c>
      <c r="D68" t="s">
        <v>236</v>
      </c>
      <c r="E68" t="s">
        <v>33</v>
      </c>
      <c r="G68" t="s">
        <v>19</v>
      </c>
      <c r="H68" t="s">
        <v>20</v>
      </c>
      <c r="I68" t="s">
        <v>21</v>
      </c>
      <c r="J68">
        <v>0.1</v>
      </c>
      <c r="L68">
        <v>3</v>
      </c>
      <c r="M68" t="s">
        <v>22</v>
      </c>
    </row>
    <row r="69" spans="1:15" x14ac:dyDescent="0.3">
      <c r="A69" s="10">
        <v>45211</v>
      </c>
      <c r="B69" t="s">
        <v>15</v>
      </c>
      <c r="C69" t="s">
        <v>16</v>
      </c>
      <c r="D69" t="s">
        <v>236</v>
      </c>
      <c r="E69" t="s">
        <v>33</v>
      </c>
      <c r="G69" t="s">
        <v>19</v>
      </c>
      <c r="H69" t="s">
        <v>20</v>
      </c>
      <c r="I69" t="s">
        <v>21</v>
      </c>
      <c r="J69">
        <v>0.1</v>
      </c>
      <c r="L69">
        <v>3</v>
      </c>
      <c r="M69" t="s">
        <v>22</v>
      </c>
    </row>
    <row r="70" spans="1:15" x14ac:dyDescent="0.3">
      <c r="A70" s="10">
        <v>45257</v>
      </c>
      <c r="B70" t="s">
        <v>15</v>
      </c>
      <c r="C70" t="s">
        <v>16</v>
      </c>
      <c r="D70" t="s">
        <v>36</v>
      </c>
      <c r="E70" t="s">
        <v>33</v>
      </c>
      <c r="G70" t="s">
        <v>19</v>
      </c>
      <c r="H70" t="s">
        <v>20</v>
      </c>
      <c r="I70" t="s">
        <v>21</v>
      </c>
      <c r="J70">
        <v>0.25</v>
      </c>
      <c r="L70">
        <v>26.2</v>
      </c>
      <c r="M70" t="s">
        <v>22</v>
      </c>
    </row>
    <row r="71" spans="1:15" x14ac:dyDescent="0.3">
      <c r="A71" s="10">
        <v>45212</v>
      </c>
      <c r="B71" t="s">
        <v>15</v>
      </c>
      <c r="C71" t="s">
        <v>16</v>
      </c>
      <c r="D71" t="s">
        <v>37</v>
      </c>
      <c r="E71" t="s">
        <v>33</v>
      </c>
      <c r="G71" t="s">
        <v>19</v>
      </c>
      <c r="H71" t="s">
        <v>20</v>
      </c>
      <c r="I71" t="s">
        <v>21</v>
      </c>
      <c r="J71">
        <v>0.2</v>
      </c>
      <c r="L71">
        <v>27.6</v>
      </c>
      <c r="M71" t="s">
        <v>22</v>
      </c>
    </row>
    <row r="72" spans="1:15" x14ac:dyDescent="0.3">
      <c r="A72" s="10">
        <v>45212</v>
      </c>
      <c r="B72" t="s">
        <v>15</v>
      </c>
      <c r="C72" t="s">
        <v>16</v>
      </c>
      <c r="D72" t="s">
        <v>37</v>
      </c>
      <c r="E72" t="s">
        <v>33</v>
      </c>
      <c r="G72" t="s">
        <v>19</v>
      </c>
      <c r="H72" t="s">
        <v>20</v>
      </c>
      <c r="I72" t="s">
        <v>21</v>
      </c>
      <c r="J72">
        <v>0.25</v>
      </c>
      <c r="L72">
        <v>27.6</v>
      </c>
      <c r="M72" t="s">
        <v>22</v>
      </c>
    </row>
    <row r="73" spans="1:15" x14ac:dyDescent="0.3">
      <c r="A73" s="10">
        <v>45212</v>
      </c>
      <c r="B73" t="s">
        <v>15</v>
      </c>
      <c r="C73" t="s">
        <v>16</v>
      </c>
      <c r="D73" t="s">
        <v>37</v>
      </c>
      <c r="E73" t="s">
        <v>33</v>
      </c>
      <c r="G73" t="s">
        <v>19</v>
      </c>
      <c r="H73" t="s">
        <v>20</v>
      </c>
      <c r="I73" t="s">
        <v>21</v>
      </c>
      <c r="J73">
        <v>0.5</v>
      </c>
      <c r="L73">
        <v>27.6</v>
      </c>
      <c r="M73" t="s">
        <v>22</v>
      </c>
    </row>
    <row r="74" spans="1:15" x14ac:dyDescent="0.3">
      <c r="A74" s="10">
        <v>45212</v>
      </c>
      <c r="B74" t="s">
        <v>15</v>
      </c>
      <c r="C74" t="s">
        <v>16</v>
      </c>
      <c r="D74" t="s">
        <v>37</v>
      </c>
      <c r="E74" t="s">
        <v>33</v>
      </c>
      <c r="G74" t="s">
        <v>19</v>
      </c>
      <c r="H74" t="s">
        <v>20</v>
      </c>
      <c r="I74" t="s">
        <v>21</v>
      </c>
      <c r="J74">
        <v>0.25</v>
      </c>
      <c r="L74">
        <v>27.6</v>
      </c>
      <c r="M74" t="s">
        <v>22</v>
      </c>
    </row>
    <row r="75" spans="1:15" x14ac:dyDescent="0.3">
      <c r="A75" s="10">
        <v>45212</v>
      </c>
      <c r="B75" t="s">
        <v>15</v>
      </c>
      <c r="C75" t="s">
        <v>16</v>
      </c>
      <c r="D75" t="s">
        <v>37</v>
      </c>
      <c r="E75" t="s">
        <v>33</v>
      </c>
      <c r="G75" t="s">
        <v>19</v>
      </c>
      <c r="H75" t="s">
        <v>20</v>
      </c>
      <c r="I75" t="s">
        <v>21</v>
      </c>
      <c r="J75">
        <v>0.25</v>
      </c>
      <c r="L75">
        <v>27.6</v>
      </c>
      <c r="M75" t="s">
        <v>22</v>
      </c>
    </row>
    <row r="76" spans="1:15" x14ac:dyDescent="0.3">
      <c r="A76" s="10">
        <v>45251</v>
      </c>
      <c r="B76" t="s">
        <v>15</v>
      </c>
      <c r="C76" t="s">
        <v>16</v>
      </c>
      <c r="D76" t="s">
        <v>37</v>
      </c>
      <c r="E76" t="s">
        <v>33</v>
      </c>
      <c r="G76" t="s">
        <v>19</v>
      </c>
      <c r="H76" t="s">
        <v>20</v>
      </c>
      <c r="I76" t="s">
        <v>21</v>
      </c>
      <c r="J76">
        <v>0.5</v>
      </c>
      <c r="L76">
        <v>27.6</v>
      </c>
      <c r="M76" t="s">
        <v>22</v>
      </c>
    </row>
    <row r="77" spans="1:15" x14ac:dyDescent="0.3">
      <c r="A77" s="10">
        <v>45202</v>
      </c>
      <c r="B77" t="s">
        <v>15</v>
      </c>
      <c r="C77" t="s">
        <v>16</v>
      </c>
      <c r="D77" t="s">
        <v>37</v>
      </c>
      <c r="E77" t="s">
        <v>33</v>
      </c>
      <c r="G77" t="s">
        <v>19</v>
      </c>
      <c r="H77" t="s">
        <v>20</v>
      </c>
      <c r="I77" t="s">
        <v>21</v>
      </c>
      <c r="J77">
        <v>0.2</v>
      </c>
      <c r="L77">
        <v>27.6</v>
      </c>
      <c r="M77" t="s">
        <v>22</v>
      </c>
    </row>
    <row r="78" spans="1:15" x14ac:dyDescent="0.3">
      <c r="A78" s="10">
        <v>45236</v>
      </c>
      <c r="B78" t="s">
        <v>15</v>
      </c>
      <c r="C78" t="s">
        <v>16</v>
      </c>
      <c r="D78" t="s">
        <v>37</v>
      </c>
      <c r="E78" t="s">
        <v>33</v>
      </c>
      <c r="G78" t="s">
        <v>19</v>
      </c>
      <c r="H78" t="s">
        <v>20</v>
      </c>
      <c r="I78" t="s">
        <v>21</v>
      </c>
      <c r="J78">
        <v>0.75</v>
      </c>
      <c r="L78">
        <v>27.6</v>
      </c>
      <c r="M78" t="s">
        <v>22</v>
      </c>
    </row>
    <row r="79" spans="1:15" x14ac:dyDescent="0.3">
      <c r="A79" s="10">
        <v>45236</v>
      </c>
      <c r="B79" t="s">
        <v>15</v>
      </c>
      <c r="C79" t="s">
        <v>16</v>
      </c>
      <c r="D79" t="s">
        <v>37</v>
      </c>
      <c r="E79" t="s">
        <v>33</v>
      </c>
      <c r="G79" t="s">
        <v>19</v>
      </c>
      <c r="H79" t="s">
        <v>20</v>
      </c>
      <c r="I79" t="s">
        <v>21</v>
      </c>
      <c r="J79">
        <v>0.5</v>
      </c>
      <c r="L79">
        <v>27.6</v>
      </c>
      <c r="M79" t="s">
        <v>22</v>
      </c>
    </row>
    <row r="80" spans="1:15" x14ac:dyDescent="0.3">
      <c r="A80" s="10">
        <v>45236</v>
      </c>
      <c r="B80" t="s">
        <v>15</v>
      </c>
      <c r="C80" t="s">
        <v>16</v>
      </c>
      <c r="D80" t="s">
        <v>37</v>
      </c>
      <c r="E80" t="s">
        <v>33</v>
      </c>
      <c r="G80" t="s">
        <v>19</v>
      </c>
      <c r="H80" t="s">
        <v>20</v>
      </c>
      <c r="I80" t="s">
        <v>21</v>
      </c>
      <c r="J80">
        <v>0.5</v>
      </c>
      <c r="L80">
        <v>27.6</v>
      </c>
      <c r="M80" t="s">
        <v>22</v>
      </c>
    </row>
    <row r="81" spans="1:14" x14ac:dyDescent="0.3">
      <c r="A81" s="10">
        <v>45201</v>
      </c>
      <c r="B81" t="s">
        <v>15</v>
      </c>
      <c r="C81" t="s">
        <v>16</v>
      </c>
      <c r="D81" t="s">
        <v>37</v>
      </c>
      <c r="E81" t="s">
        <v>33</v>
      </c>
      <c r="G81" t="s">
        <v>19</v>
      </c>
      <c r="H81" t="s">
        <v>20</v>
      </c>
      <c r="I81" t="s">
        <v>21</v>
      </c>
      <c r="J81">
        <v>0.1</v>
      </c>
      <c r="L81">
        <v>27.6</v>
      </c>
      <c r="M81" t="s">
        <v>22</v>
      </c>
    </row>
    <row r="82" spans="1:14" x14ac:dyDescent="0.3">
      <c r="A82" s="10">
        <v>45212</v>
      </c>
      <c r="B82" t="s">
        <v>15</v>
      </c>
      <c r="C82" t="s">
        <v>16</v>
      </c>
      <c r="D82" t="s">
        <v>37</v>
      </c>
      <c r="E82" t="s">
        <v>33</v>
      </c>
      <c r="G82" t="s">
        <v>19</v>
      </c>
      <c r="H82" t="s">
        <v>20</v>
      </c>
      <c r="I82" t="s">
        <v>21</v>
      </c>
      <c r="J82">
        <v>0.2</v>
      </c>
      <c r="L82">
        <v>27.6</v>
      </c>
      <c r="M82" t="s">
        <v>22</v>
      </c>
    </row>
    <row r="83" spans="1:14" x14ac:dyDescent="0.3">
      <c r="A83" s="10">
        <v>45239</v>
      </c>
      <c r="B83" t="s">
        <v>15</v>
      </c>
      <c r="C83" t="s">
        <v>16</v>
      </c>
      <c r="D83" t="s">
        <v>237</v>
      </c>
      <c r="E83" t="s">
        <v>33</v>
      </c>
      <c r="G83" t="s">
        <v>19</v>
      </c>
      <c r="H83" t="s">
        <v>20</v>
      </c>
      <c r="I83" t="s">
        <v>21</v>
      </c>
      <c r="J83">
        <v>0.2</v>
      </c>
      <c r="L83">
        <v>23.6</v>
      </c>
      <c r="M83" t="s">
        <v>22</v>
      </c>
    </row>
    <row r="84" spans="1:14" x14ac:dyDescent="0.3">
      <c r="A84" s="10">
        <v>45239</v>
      </c>
      <c r="B84" t="s">
        <v>15</v>
      </c>
      <c r="C84" t="s">
        <v>16</v>
      </c>
      <c r="D84" t="s">
        <v>237</v>
      </c>
      <c r="E84" t="s">
        <v>33</v>
      </c>
      <c r="G84" t="s">
        <v>19</v>
      </c>
      <c r="H84" t="s">
        <v>20</v>
      </c>
      <c r="I84" t="s">
        <v>21</v>
      </c>
      <c r="J84">
        <v>0.2</v>
      </c>
      <c r="L84">
        <v>23.6</v>
      </c>
      <c r="M84" t="s">
        <v>22</v>
      </c>
    </row>
    <row r="85" spans="1:14" x14ac:dyDescent="0.3">
      <c r="A85" s="10">
        <v>45202</v>
      </c>
      <c r="B85" t="s">
        <v>15</v>
      </c>
      <c r="C85" t="s">
        <v>16</v>
      </c>
      <c r="D85" t="s">
        <v>238</v>
      </c>
      <c r="E85" t="s">
        <v>33</v>
      </c>
      <c r="G85" t="s">
        <v>19</v>
      </c>
      <c r="H85" t="s">
        <v>20</v>
      </c>
      <c r="I85" t="s">
        <v>21</v>
      </c>
      <c r="J85">
        <v>3</v>
      </c>
      <c r="L85">
        <v>8</v>
      </c>
      <c r="M85" t="s">
        <v>22</v>
      </c>
      <c r="N85" s="10"/>
    </row>
    <row r="86" spans="1:14" x14ac:dyDescent="0.3">
      <c r="A86" s="10">
        <v>45210</v>
      </c>
      <c r="B86" t="s">
        <v>15</v>
      </c>
      <c r="C86" t="s">
        <v>16</v>
      </c>
      <c r="D86" t="s">
        <v>238</v>
      </c>
      <c r="E86" t="s">
        <v>33</v>
      </c>
      <c r="G86" t="s">
        <v>19</v>
      </c>
      <c r="H86" t="s">
        <v>20</v>
      </c>
      <c r="I86" t="s">
        <v>21</v>
      </c>
      <c r="J86">
        <v>0.2</v>
      </c>
      <c r="L86">
        <v>8</v>
      </c>
      <c r="M86" t="s">
        <v>22</v>
      </c>
      <c r="N86" s="10"/>
    </row>
    <row r="87" spans="1:14" x14ac:dyDescent="0.3">
      <c r="A87" s="10">
        <v>45210</v>
      </c>
      <c r="B87" t="s">
        <v>15</v>
      </c>
      <c r="C87" t="s">
        <v>16</v>
      </c>
      <c r="D87" t="s">
        <v>238</v>
      </c>
      <c r="E87" t="s">
        <v>33</v>
      </c>
      <c r="G87" t="s">
        <v>19</v>
      </c>
      <c r="H87" t="s">
        <v>20</v>
      </c>
      <c r="I87" t="s">
        <v>21</v>
      </c>
      <c r="J87">
        <v>0.25</v>
      </c>
      <c r="L87">
        <v>8</v>
      </c>
      <c r="M87" t="s">
        <v>22</v>
      </c>
      <c r="N87" s="10"/>
    </row>
    <row r="88" spans="1:14" x14ac:dyDescent="0.3">
      <c r="A88" s="10">
        <v>45202</v>
      </c>
      <c r="B88" t="s">
        <v>15</v>
      </c>
      <c r="C88" t="s">
        <v>16</v>
      </c>
      <c r="D88" t="s">
        <v>238</v>
      </c>
      <c r="E88" t="s">
        <v>33</v>
      </c>
      <c r="G88" t="s">
        <v>19</v>
      </c>
      <c r="H88" t="s">
        <v>25</v>
      </c>
      <c r="I88" t="s">
        <v>21</v>
      </c>
      <c r="J88">
        <v>0.1</v>
      </c>
      <c r="L88">
        <v>8</v>
      </c>
      <c r="M88" t="s">
        <v>22</v>
      </c>
      <c r="N88" s="10"/>
    </row>
    <row r="89" spans="1:14" x14ac:dyDescent="0.3">
      <c r="A89" s="10">
        <v>45258</v>
      </c>
      <c r="B89" t="s">
        <v>15</v>
      </c>
      <c r="C89" t="s">
        <v>16</v>
      </c>
      <c r="D89" t="s">
        <v>38</v>
      </c>
      <c r="E89" t="s">
        <v>33</v>
      </c>
      <c r="G89" t="s">
        <v>19</v>
      </c>
      <c r="H89" t="s">
        <v>20</v>
      </c>
      <c r="I89" t="s">
        <v>21</v>
      </c>
      <c r="J89">
        <v>0.2</v>
      </c>
      <c r="L89">
        <v>19.2</v>
      </c>
      <c r="M89" t="s">
        <v>22</v>
      </c>
      <c r="N89" s="10"/>
    </row>
    <row r="90" spans="1:14" x14ac:dyDescent="0.3">
      <c r="A90" s="10">
        <v>45202</v>
      </c>
      <c r="B90" t="s">
        <v>15</v>
      </c>
      <c r="C90" t="s">
        <v>16</v>
      </c>
      <c r="D90" t="s">
        <v>38</v>
      </c>
      <c r="E90" t="s">
        <v>33</v>
      </c>
      <c r="G90" t="s">
        <v>19</v>
      </c>
      <c r="H90" t="s">
        <v>20</v>
      </c>
      <c r="I90" t="s">
        <v>21</v>
      </c>
      <c r="J90">
        <v>0.1</v>
      </c>
      <c r="L90">
        <v>19.2</v>
      </c>
      <c r="M90" t="s">
        <v>22</v>
      </c>
      <c r="N90" s="10"/>
    </row>
    <row r="91" spans="1:14" x14ac:dyDescent="0.3">
      <c r="A91" s="10">
        <v>45271</v>
      </c>
      <c r="B91" t="s">
        <v>15</v>
      </c>
      <c r="C91" t="s">
        <v>16</v>
      </c>
      <c r="D91" t="s">
        <v>38</v>
      </c>
      <c r="E91" t="s">
        <v>33</v>
      </c>
      <c r="G91" t="s">
        <v>19</v>
      </c>
      <c r="H91" t="s">
        <v>20</v>
      </c>
      <c r="I91" t="s">
        <v>21</v>
      </c>
      <c r="J91">
        <v>0.1</v>
      </c>
      <c r="L91">
        <v>19.2</v>
      </c>
      <c r="M91" t="s">
        <v>22</v>
      </c>
      <c r="N91" s="10"/>
    </row>
    <row r="92" spans="1:14" x14ac:dyDescent="0.3">
      <c r="A92" s="10">
        <v>45202</v>
      </c>
      <c r="B92" t="s">
        <v>15</v>
      </c>
      <c r="C92" t="s">
        <v>16</v>
      </c>
      <c r="D92" t="s">
        <v>38</v>
      </c>
      <c r="E92" t="s">
        <v>33</v>
      </c>
      <c r="G92" t="s">
        <v>19</v>
      </c>
      <c r="H92" t="s">
        <v>20</v>
      </c>
      <c r="I92" t="s">
        <v>21</v>
      </c>
      <c r="J92">
        <v>0.1</v>
      </c>
      <c r="L92">
        <v>19.2</v>
      </c>
      <c r="M92" t="s">
        <v>22</v>
      </c>
      <c r="N92" s="10"/>
    </row>
    <row r="93" spans="1:14" x14ac:dyDescent="0.3">
      <c r="A93" s="10">
        <v>45202</v>
      </c>
      <c r="B93" t="s">
        <v>15</v>
      </c>
      <c r="C93" t="s">
        <v>16</v>
      </c>
      <c r="D93" t="s">
        <v>38</v>
      </c>
      <c r="E93" t="s">
        <v>33</v>
      </c>
      <c r="G93" t="s">
        <v>19</v>
      </c>
      <c r="H93" t="s">
        <v>20</v>
      </c>
      <c r="I93" t="s">
        <v>21</v>
      </c>
      <c r="J93">
        <v>0.25</v>
      </c>
      <c r="L93">
        <v>19.2</v>
      </c>
      <c r="M93" t="s">
        <v>22</v>
      </c>
      <c r="N93" s="10"/>
    </row>
    <row r="94" spans="1:14" x14ac:dyDescent="0.3">
      <c r="A94" s="10">
        <v>45270</v>
      </c>
      <c r="B94" t="s">
        <v>15</v>
      </c>
      <c r="C94" t="s">
        <v>16</v>
      </c>
      <c r="D94" t="s">
        <v>38</v>
      </c>
      <c r="E94" t="s">
        <v>33</v>
      </c>
      <c r="G94" t="s">
        <v>19</v>
      </c>
      <c r="H94" t="s">
        <v>20</v>
      </c>
      <c r="I94" t="s">
        <v>21</v>
      </c>
      <c r="J94">
        <v>0.2</v>
      </c>
      <c r="L94">
        <v>19.2</v>
      </c>
      <c r="M94" t="s">
        <v>22</v>
      </c>
      <c r="N94" s="10"/>
    </row>
    <row r="95" spans="1:14" x14ac:dyDescent="0.3">
      <c r="A95" s="10">
        <v>45258</v>
      </c>
      <c r="B95" t="s">
        <v>15</v>
      </c>
      <c r="C95" t="s">
        <v>16</v>
      </c>
      <c r="D95" t="s">
        <v>38</v>
      </c>
      <c r="E95" t="s">
        <v>33</v>
      </c>
      <c r="G95" t="s">
        <v>19</v>
      </c>
      <c r="H95" t="s">
        <v>20</v>
      </c>
      <c r="I95" t="s">
        <v>21</v>
      </c>
      <c r="J95">
        <v>3.2</v>
      </c>
      <c r="L95">
        <v>19.2</v>
      </c>
      <c r="M95" t="s">
        <v>22</v>
      </c>
      <c r="N95" s="10"/>
    </row>
    <row r="96" spans="1:14" x14ac:dyDescent="0.3">
      <c r="A96" s="10">
        <v>45270</v>
      </c>
      <c r="B96" t="s">
        <v>15</v>
      </c>
      <c r="C96" t="s">
        <v>16</v>
      </c>
      <c r="D96" t="s">
        <v>38</v>
      </c>
      <c r="E96" t="s">
        <v>33</v>
      </c>
      <c r="G96" t="s">
        <v>19</v>
      </c>
      <c r="H96" t="s">
        <v>20</v>
      </c>
      <c r="I96" t="s">
        <v>21</v>
      </c>
      <c r="J96">
        <v>0.2</v>
      </c>
      <c r="L96">
        <v>19.2</v>
      </c>
      <c r="M96" t="s">
        <v>22</v>
      </c>
      <c r="N96" s="10"/>
    </row>
    <row r="97" spans="1:14" x14ac:dyDescent="0.3">
      <c r="A97" s="10">
        <v>45258</v>
      </c>
      <c r="B97" t="s">
        <v>15</v>
      </c>
      <c r="C97" t="s">
        <v>16</v>
      </c>
      <c r="D97" t="s">
        <v>38</v>
      </c>
      <c r="E97" t="s">
        <v>33</v>
      </c>
      <c r="G97" t="s">
        <v>19</v>
      </c>
      <c r="H97" t="s">
        <v>20</v>
      </c>
      <c r="I97" t="s">
        <v>21</v>
      </c>
      <c r="J97">
        <v>0.25</v>
      </c>
      <c r="L97">
        <v>19.2</v>
      </c>
      <c r="M97" t="s">
        <v>22</v>
      </c>
      <c r="N97" s="10"/>
    </row>
    <row r="98" spans="1:14" x14ac:dyDescent="0.3">
      <c r="A98" s="10">
        <v>45201</v>
      </c>
      <c r="B98" t="s">
        <v>15</v>
      </c>
      <c r="C98" t="s">
        <v>16</v>
      </c>
      <c r="D98" t="s">
        <v>38</v>
      </c>
      <c r="E98" t="s">
        <v>33</v>
      </c>
      <c r="G98" t="s">
        <v>19</v>
      </c>
      <c r="H98" t="s">
        <v>20</v>
      </c>
      <c r="I98" t="s">
        <v>21</v>
      </c>
      <c r="J98">
        <v>0.1</v>
      </c>
      <c r="L98">
        <v>19.2</v>
      </c>
      <c r="M98" t="s">
        <v>22</v>
      </c>
    </row>
    <row r="99" spans="1:14" x14ac:dyDescent="0.3">
      <c r="A99" s="10">
        <v>45204</v>
      </c>
      <c r="B99" t="s">
        <v>15</v>
      </c>
      <c r="C99" t="s">
        <v>16</v>
      </c>
      <c r="D99" t="s">
        <v>39</v>
      </c>
      <c r="E99" t="s">
        <v>33</v>
      </c>
      <c r="G99" t="s">
        <v>19</v>
      </c>
      <c r="H99" t="s">
        <v>20</v>
      </c>
      <c r="I99" t="s">
        <v>21</v>
      </c>
      <c r="J99">
        <v>0.2</v>
      </c>
      <c r="L99">
        <v>36.9</v>
      </c>
      <c r="M99" t="s">
        <v>22</v>
      </c>
    </row>
    <row r="100" spans="1:14" x14ac:dyDescent="0.3">
      <c r="A100" s="10">
        <v>45210</v>
      </c>
      <c r="B100" t="s">
        <v>15</v>
      </c>
      <c r="C100" t="s">
        <v>16</v>
      </c>
      <c r="D100" t="s">
        <v>39</v>
      </c>
      <c r="E100" t="s">
        <v>33</v>
      </c>
      <c r="G100" t="s">
        <v>19</v>
      </c>
      <c r="H100" t="s">
        <v>20</v>
      </c>
      <c r="I100" t="s">
        <v>21</v>
      </c>
      <c r="J100">
        <v>0.5</v>
      </c>
      <c r="L100">
        <v>36.9</v>
      </c>
      <c r="M100" t="s">
        <v>22</v>
      </c>
    </row>
    <row r="101" spans="1:14" x14ac:dyDescent="0.3">
      <c r="A101" s="10">
        <v>45210</v>
      </c>
      <c r="B101" t="s">
        <v>15</v>
      </c>
      <c r="C101" t="s">
        <v>16</v>
      </c>
      <c r="D101" t="s">
        <v>39</v>
      </c>
      <c r="E101" t="s">
        <v>33</v>
      </c>
      <c r="G101" t="s">
        <v>19</v>
      </c>
      <c r="H101" t="s">
        <v>20</v>
      </c>
      <c r="I101" t="s">
        <v>21</v>
      </c>
      <c r="J101">
        <v>0.2</v>
      </c>
      <c r="L101">
        <v>36.9</v>
      </c>
      <c r="M101" t="s">
        <v>22</v>
      </c>
    </row>
    <row r="102" spans="1:14" x14ac:dyDescent="0.3">
      <c r="A102" s="10">
        <v>45203</v>
      </c>
      <c r="B102" t="s">
        <v>15</v>
      </c>
      <c r="C102" t="s">
        <v>16</v>
      </c>
      <c r="D102" t="s">
        <v>39</v>
      </c>
      <c r="E102" t="s">
        <v>33</v>
      </c>
      <c r="G102" t="s">
        <v>19</v>
      </c>
      <c r="H102" t="s">
        <v>20</v>
      </c>
      <c r="I102" t="s">
        <v>21</v>
      </c>
      <c r="J102">
        <v>0.2</v>
      </c>
      <c r="L102">
        <v>36.9</v>
      </c>
      <c r="M102" t="s">
        <v>22</v>
      </c>
    </row>
    <row r="103" spans="1:14" x14ac:dyDescent="0.3">
      <c r="A103" s="10">
        <v>45210</v>
      </c>
      <c r="B103" t="s">
        <v>15</v>
      </c>
      <c r="C103" t="s">
        <v>16</v>
      </c>
      <c r="D103" t="s">
        <v>39</v>
      </c>
      <c r="E103" t="s">
        <v>33</v>
      </c>
      <c r="G103" t="s">
        <v>19</v>
      </c>
      <c r="H103" t="s">
        <v>20</v>
      </c>
      <c r="I103" t="s">
        <v>21</v>
      </c>
      <c r="J103">
        <v>0.25</v>
      </c>
      <c r="L103">
        <v>36.9</v>
      </c>
      <c r="M103" t="s">
        <v>22</v>
      </c>
    </row>
    <row r="104" spans="1:14" x14ac:dyDescent="0.3">
      <c r="A104" s="10">
        <v>45210</v>
      </c>
      <c r="B104" t="s">
        <v>15</v>
      </c>
      <c r="C104" t="s">
        <v>16</v>
      </c>
      <c r="D104" t="s">
        <v>39</v>
      </c>
      <c r="E104" t="s">
        <v>33</v>
      </c>
      <c r="G104" t="s">
        <v>19</v>
      </c>
      <c r="H104" t="s">
        <v>20</v>
      </c>
      <c r="I104" t="s">
        <v>21</v>
      </c>
      <c r="J104">
        <v>0.4</v>
      </c>
      <c r="L104">
        <v>36.9</v>
      </c>
      <c r="M104" t="s">
        <v>22</v>
      </c>
    </row>
    <row r="105" spans="1:14" x14ac:dyDescent="0.3">
      <c r="A105" s="10">
        <v>45203</v>
      </c>
      <c r="B105" t="s">
        <v>15</v>
      </c>
      <c r="C105" t="s">
        <v>16</v>
      </c>
      <c r="D105" t="s">
        <v>39</v>
      </c>
      <c r="E105" t="s">
        <v>33</v>
      </c>
      <c r="G105" t="s">
        <v>19</v>
      </c>
      <c r="H105" t="s">
        <v>20</v>
      </c>
      <c r="I105" t="s">
        <v>21</v>
      </c>
      <c r="J105">
        <v>0.1</v>
      </c>
      <c r="L105">
        <v>36.9</v>
      </c>
      <c r="M105" t="s">
        <v>22</v>
      </c>
    </row>
    <row r="106" spans="1:14" x14ac:dyDescent="0.3">
      <c r="A106" s="10">
        <v>45203</v>
      </c>
      <c r="B106" t="s">
        <v>15</v>
      </c>
      <c r="C106" t="s">
        <v>16</v>
      </c>
      <c r="D106" t="s">
        <v>39</v>
      </c>
      <c r="E106" t="s">
        <v>33</v>
      </c>
      <c r="G106" t="s">
        <v>19</v>
      </c>
      <c r="H106" t="s">
        <v>20</v>
      </c>
      <c r="I106" t="s">
        <v>21</v>
      </c>
      <c r="J106">
        <v>0.2</v>
      </c>
      <c r="L106">
        <v>36.9</v>
      </c>
      <c r="M106" t="s">
        <v>22</v>
      </c>
    </row>
    <row r="107" spans="1:14" x14ac:dyDescent="0.3">
      <c r="A107" s="10">
        <v>45203</v>
      </c>
      <c r="B107" t="s">
        <v>15</v>
      </c>
      <c r="C107" t="s">
        <v>16</v>
      </c>
      <c r="D107" t="s">
        <v>39</v>
      </c>
      <c r="E107" t="s">
        <v>33</v>
      </c>
      <c r="G107" t="s">
        <v>19</v>
      </c>
      <c r="H107" t="s">
        <v>20</v>
      </c>
      <c r="I107" t="s">
        <v>21</v>
      </c>
      <c r="J107">
        <v>0.25</v>
      </c>
      <c r="L107">
        <v>36.9</v>
      </c>
      <c r="M107" t="s">
        <v>22</v>
      </c>
    </row>
    <row r="108" spans="1:14" x14ac:dyDescent="0.3">
      <c r="A108" s="10">
        <v>45210</v>
      </c>
      <c r="B108" t="s">
        <v>15</v>
      </c>
      <c r="C108" t="s">
        <v>16</v>
      </c>
      <c r="D108" t="s">
        <v>39</v>
      </c>
      <c r="E108" t="s">
        <v>33</v>
      </c>
      <c r="G108" t="s">
        <v>19</v>
      </c>
      <c r="H108" t="s">
        <v>20</v>
      </c>
      <c r="I108" t="s">
        <v>21</v>
      </c>
      <c r="J108">
        <v>0.2</v>
      </c>
      <c r="L108">
        <v>36.9</v>
      </c>
      <c r="M108" t="s">
        <v>22</v>
      </c>
    </row>
    <row r="109" spans="1:14" x14ac:dyDescent="0.3">
      <c r="A109" s="10">
        <v>45209</v>
      </c>
      <c r="B109" t="s">
        <v>15</v>
      </c>
      <c r="C109" t="s">
        <v>16</v>
      </c>
      <c r="D109" t="s">
        <v>39</v>
      </c>
      <c r="E109" t="s">
        <v>33</v>
      </c>
      <c r="G109" t="s">
        <v>19</v>
      </c>
      <c r="H109" t="s">
        <v>20</v>
      </c>
      <c r="I109" t="s">
        <v>21</v>
      </c>
      <c r="J109">
        <v>1.25</v>
      </c>
      <c r="L109">
        <v>36.9</v>
      </c>
      <c r="M109" t="s">
        <v>22</v>
      </c>
    </row>
    <row r="110" spans="1:14" x14ac:dyDescent="0.3">
      <c r="A110" s="10">
        <v>45204</v>
      </c>
      <c r="B110" t="s">
        <v>15</v>
      </c>
      <c r="C110" t="s">
        <v>16</v>
      </c>
      <c r="D110" t="s">
        <v>39</v>
      </c>
      <c r="E110" t="s">
        <v>33</v>
      </c>
      <c r="G110" t="s">
        <v>19</v>
      </c>
      <c r="H110" t="s">
        <v>20</v>
      </c>
      <c r="I110" t="s">
        <v>21</v>
      </c>
      <c r="J110">
        <v>1.5</v>
      </c>
      <c r="L110">
        <v>36.9</v>
      </c>
      <c r="M110" t="s">
        <v>22</v>
      </c>
    </row>
    <row r="111" spans="1:14" x14ac:dyDescent="0.3">
      <c r="A111" s="10">
        <v>45201</v>
      </c>
      <c r="B111" t="s">
        <v>15</v>
      </c>
      <c r="C111" t="s">
        <v>16</v>
      </c>
      <c r="D111" t="s">
        <v>39</v>
      </c>
      <c r="E111" t="s">
        <v>33</v>
      </c>
      <c r="G111" t="s">
        <v>19</v>
      </c>
      <c r="H111" t="s">
        <v>20</v>
      </c>
      <c r="I111" t="s">
        <v>21</v>
      </c>
      <c r="J111">
        <v>0.1</v>
      </c>
      <c r="L111">
        <v>36.9</v>
      </c>
      <c r="M111" t="s">
        <v>22</v>
      </c>
    </row>
    <row r="112" spans="1:14" x14ac:dyDescent="0.3">
      <c r="A112" s="10">
        <v>45202</v>
      </c>
      <c r="B112" t="s">
        <v>15</v>
      </c>
      <c r="C112" t="s">
        <v>16</v>
      </c>
      <c r="D112" t="s">
        <v>39</v>
      </c>
      <c r="E112" t="s">
        <v>33</v>
      </c>
      <c r="G112" t="s">
        <v>19</v>
      </c>
      <c r="H112" t="s">
        <v>20</v>
      </c>
      <c r="I112" t="s">
        <v>21</v>
      </c>
      <c r="J112">
        <v>0.25</v>
      </c>
      <c r="L112">
        <v>36.9</v>
      </c>
      <c r="M112" t="s">
        <v>22</v>
      </c>
    </row>
    <row r="113" spans="1:15" x14ac:dyDescent="0.3">
      <c r="A113" s="10">
        <v>45201</v>
      </c>
      <c r="B113" t="s">
        <v>15</v>
      </c>
      <c r="C113" t="s">
        <v>16</v>
      </c>
      <c r="D113" t="s">
        <v>39</v>
      </c>
      <c r="E113" t="s">
        <v>33</v>
      </c>
      <c r="G113" t="s">
        <v>19</v>
      </c>
      <c r="H113" t="s">
        <v>20</v>
      </c>
      <c r="I113" t="s">
        <v>21</v>
      </c>
      <c r="J113">
        <v>2.5</v>
      </c>
      <c r="L113">
        <v>36.9</v>
      </c>
      <c r="M113" t="s">
        <v>22</v>
      </c>
    </row>
    <row r="114" spans="1:15" x14ac:dyDescent="0.3">
      <c r="A114" s="10">
        <v>45202</v>
      </c>
      <c r="B114" t="s">
        <v>15</v>
      </c>
      <c r="C114" t="s">
        <v>16</v>
      </c>
      <c r="D114" t="s">
        <v>39</v>
      </c>
      <c r="E114" t="s">
        <v>33</v>
      </c>
      <c r="G114" t="s">
        <v>19</v>
      </c>
      <c r="H114" t="s">
        <v>26</v>
      </c>
      <c r="I114" t="s">
        <v>21</v>
      </c>
      <c r="J114">
        <v>0.25</v>
      </c>
      <c r="L114">
        <v>36.9</v>
      </c>
      <c r="M114" t="s">
        <v>22</v>
      </c>
    </row>
    <row r="115" spans="1:15" x14ac:dyDescent="0.3">
      <c r="A115" s="10">
        <v>45205</v>
      </c>
      <c r="B115" t="s">
        <v>15</v>
      </c>
      <c r="C115" t="s">
        <v>16</v>
      </c>
      <c r="D115" t="s">
        <v>39</v>
      </c>
      <c r="E115" t="s">
        <v>33</v>
      </c>
      <c r="G115" t="s">
        <v>19</v>
      </c>
      <c r="H115" t="s">
        <v>25</v>
      </c>
      <c r="I115" t="s">
        <v>21</v>
      </c>
      <c r="J115">
        <v>1.5</v>
      </c>
      <c r="L115">
        <v>36.9</v>
      </c>
      <c r="M115" t="s">
        <v>22</v>
      </c>
    </row>
    <row r="116" spans="1:15" x14ac:dyDescent="0.3">
      <c r="A116" s="10">
        <v>45208</v>
      </c>
      <c r="B116" t="s">
        <v>15</v>
      </c>
      <c r="C116" t="s">
        <v>16</v>
      </c>
      <c r="D116" t="s">
        <v>39</v>
      </c>
      <c r="E116" t="s">
        <v>33</v>
      </c>
      <c r="G116" t="s">
        <v>19</v>
      </c>
      <c r="H116" t="s">
        <v>20</v>
      </c>
      <c r="I116" t="s">
        <v>21</v>
      </c>
      <c r="J116">
        <v>0.5</v>
      </c>
      <c r="L116">
        <v>36.9</v>
      </c>
      <c r="M116" t="s">
        <v>22</v>
      </c>
    </row>
    <row r="117" spans="1:15" x14ac:dyDescent="0.3">
      <c r="A117" s="10">
        <v>45210</v>
      </c>
      <c r="B117" t="s">
        <v>15</v>
      </c>
      <c r="C117" t="s">
        <v>16</v>
      </c>
      <c r="D117" t="s">
        <v>39</v>
      </c>
      <c r="E117" t="s">
        <v>33</v>
      </c>
      <c r="G117" t="s">
        <v>19</v>
      </c>
      <c r="H117" t="s">
        <v>20</v>
      </c>
      <c r="I117" t="s">
        <v>21</v>
      </c>
      <c r="J117">
        <v>0.2</v>
      </c>
      <c r="L117">
        <v>36.9</v>
      </c>
      <c r="M117" t="s">
        <v>22</v>
      </c>
    </row>
    <row r="118" spans="1:15" x14ac:dyDescent="0.3">
      <c r="A118" s="10">
        <v>45210</v>
      </c>
      <c r="B118" t="s">
        <v>15</v>
      </c>
      <c r="C118" t="s">
        <v>16</v>
      </c>
      <c r="D118" t="s">
        <v>39</v>
      </c>
      <c r="E118" t="s">
        <v>33</v>
      </c>
      <c r="G118" t="s">
        <v>19</v>
      </c>
      <c r="H118" t="s">
        <v>20</v>
      </c>
      <c r="I118" t="s">
        <v>21</v>
      </c>
      <c r="J118">
        <v>0.5</v>
      </c>
      <c r="L118">
        <v>36.9</v>
      </c>
      <c r="M118" t="s">
        <v>22</v>
      </c>
    </row>
    <row r="119" spans="1:15" x14ac:dyDescent="0.3">
      <c r="A119" s="10">
        <v>45273</v>
      </c>
      <c r="B119" t="s">
        <v>15</v>
      </c>
      <c r="C119" t="s">
        <v>16</v>
      </c>
      <c r="D119" t="s">
        <v>40</v>
      </c>
      <c r="E119" t="s">
        <v>33</v>
      </c>
      <c r="G119" t="s">
        <v>19</v>
      </c>
      <c r="H119" t="s">
        <v>20</v>
      </c>
      <c r="I119" t="s">
        <v>21</v>
      </c>
      <c r="J119">
        <v>0.8</v>
      </c>
      <c r="L119">
        <v>16.649999999999999</v>
      </c>
      <c r="M119" t="s">
        <v>22</v>
      </c>
    </row>
    <row r="120" spans="1:15" x14ac:dyDescent="0.3">
      <c r="A120" s="10">
        <v>45273</v>
      </c>
      <c r="B120" t="s">
        <v>15</v>
      </c>
      <c r="C120" t="s">
        <v>16</v>
      </c>
      <c r="D120" t="s">
        <v>40</v>
      </c>
      <c r="E120" t="s">
        <v>33</v>
      </c>
      <c r="G120" t="s">
        <v>19</v>
      </c>
      <c r="H120" t="s">
        <v>20</v>
      </c>
      <c r="I120" t="s">
        <v>21</v>
      </c>
      <c r="J120">
        <v>0.25</v>
      </c>
      <c r="L120">
        <v>16.649999999999999</v>
      </c>
      <c r="M120" t="s">
        <v>22</v>
      </c>
    </row>
    <row r="121" spans="1:15" x14ac:dyDescent="0.3">
      <c r="A121" s="10">
        <v>45271</v>
      </c>
      <c r="B121" t="s">
        <v>15</v>
      </c>
      <c r="C121" t="s">
        <v>16</v>
      </c>
      <c r="D121" t="s">
        <v>40</v>
      </c>
      <c r="E121" t="s">
        <v>33</v>
      </c>
      <c r="G121" t="s">
        <v>19</v>
      </c>
      <c r="H121" t="s">
        <v>20</v>
      </c>
      <c r="I121" t="s">
        <v>21</v>
      </c>
      <c r="J121">
        <v>0.25</v>
      </c>
      <c r="L121">
        <v>16.649999999999999</v>
      </c>
      <c r="M121" t="s">
        <v>22</v>
      </c>
    </row>
    <row r="122" spans="1:15" x14ac:dyDescent="0.3">
      <c r="A122" s="10">
        <v>45271</v>
      </c>
      <c r="B122" t="s">
        <v>15</v>
      </c>
      <c r="C122" t="s">
        <v>16</v>
      </c>
      <c r="D122" t="s">
        <v>40</v>
      </c>
      <c r="E122" t="s">
        <v>33</v>
      </c>
      <c r="G122" t="s">
        <v>19</v>
      </c>
      <c r="H122" t="s">
        <v>31</v>
      </c>
      <c r="I122" t="s">
        <v>21</v>
      </c>
      <c r="J122">
        <v>1</v>
      </c>
      <c r="L122">
        <v>16.649999999999999</v>
      </c>
      <c r="M122" t="s">
        <v>22</v>
      </c>
      <c r="N122" s="10"/>
    </row>
    <row r="123" spans="1:15" x14ac:dyDescent="0.3">
      <c r="A123" s="10">
        <v>45273</v>
      </c>
      <c r="B123" t="s">
        <v>15</v>
      </c>
      <c r="C123" t="s">
        <v>16</v>
      </c>
      <c r="D123" t="s">
        <v>40</v>
      </c>
      <c r="E123" t="s">
        <v>33</v>
      </c>
      <c r="G123" t="s">
        <v>19</v>
      </c>
      <c r="H123" t="s">
        <v>20</v>
      </c>
      <c r="I123" t="s">
        <v>21</v>
      </c>
      <c r="J123">
        <v>0.2</v>
      </c>
      <c r="L123">
        <v>16.649999999999999</v>
      </c>
      <c r="M123" t="s">
        <v>22</v>
      </c>
    </row>
    <row r="124" spans="1:15" x14ac:dyDescent="0.3">
      <c r="A124" s="10">
        <v>45273</v>
      </c>
      <c r="B124" t="s">
        <v>15</v>
      </c>
      <c r="C124" t="s">
        <v>16</v>
      </c>
      <c r="D124" t="s">
        <v>40</v>
      </c>
      <c r="E124" t="s">
        <v>33</v>
      </c>
      <c r="G124" t="s">
        <v>19</v>
      </c>
      <c r="H124" t="s">
        <v>20</v>
      </c>
      <c r="I124" t="s">
        <v>21</v>
      </c>
      <c r="J124">
        <v>0.2</v>
      </c>
      <c r="L124">
        <v>16.649999999999999</v>
      </c>
      <c r="M124" t="s">
        <v>22</v>
      </c>
    </row>
    <row r="125" spans="1:15" x14ac:dyDescent="0.3">
      <c r="A125" s="10">
        <v>45273</v>
      </c>
      <c r="B125" t="s">
        <v>15</v>
      </c>
      <c r="C125" t="s">
        <v>16</v>
      </c>
      <c r="D125" t="s">
        <v>40</v>
      </c>
      <c r="E125" t="s">
        <v>33</v>
      </c>
      <c r="G125" t="s">
        <v>19</v>
      </c>
      <c r="H125" t="s">
        <v>20</v>
      </c>
      <c r="I125" t="s">
        <v>21</v>
      </c>
      <c r="J125">
        <v>0.2</v>
      </c>
      <c r="L125">
        <v>16.649999999999999</v>
      </c>
      <c r="M125" t="s">
        <v>22</v>
      </c>
    </row>
    <row r="126" spans="1:15" x14ac:dyDescent="0.3">
      <c r="A126" s="10">
        <v>45271</v>
      </c>
      <c r="B126" t="s">
        <v>15</v>
      </c>
      <c r="C126" t="s">
        <v>16</v>
      </c>
      <c r="D126" t="s">
        <v>40</v>
      </c>
      <c r="E126" t="s">
        <v>33</v>
      </c>
      <c r="G126" t="s">
        <v>19</v>
      </c>
      <c r="H126" t="s">
        <v>20</v>
      </c>
      <c r="I126" t="s">
        <v>21</v>
      </c>
      <c r="J126">
        <v>0.1</v>
      </c>
      <c r="L126">
        <v>16.649999999999999</v>
      </c>
      <c r="M126" t="s">
        <v>22</v>
      </c>
    </row>
    <row r="127" spans="1:15" x14ac:dyDescent="0.3">
      <c r="A127" s="10">
        <v>45223</v>
      </c>
      <c r="B127" t="s">
        <v>15</v>
      </c>
      <c r="C127" t="s">
        <v>16</v>
      </c>
      <c r="D127" t="s">
        <v>41</v>
      </c>
      <c r="E127" t="s">
        <v>33</v>
      </c>
      <c r="G127" t="s">
        <v>19</v>
      </c>
      <c r="H127" t="s">
        <v>20</v>
      </c>
      <c r="I127" t="s">
        <v>21</v>
      </c>
      <c r="J127">
        <v>0.3</v>
      </c>
      <c r="L127">
        <v>5.85</v>
      </c>
      <c r="M127" t="s">
        <v>28</v>
      </c>
      <c r="N127" s="10">
        <v>44943</v>
      </c>
      <c r="O127" t="s">
        <v>29</v>
      </c>
    </row>
    <row r="128" spans="1:15" x14ac:dyDescent="0.3">
      <c r="A128" s="10">
        <v>45218</v>
      </c>
      <c r="B128" t="s">
        <v>15</v>
      </c>
      <c r="C128" t="s">
        <v>16</v>
      </c>
      <c r="D128" t="s">
        <v>42</v>
      </c>
      <c r="E128" t="s">
        <v>33</v>
      </c>
      <c r="G128" t="s">
        <v>19</v>
      </c>
      <c r="H128" t="s">
        <v>20</v>
      </c>
      <c r="I128" t="s">
        <v>21</v>
      </c>
      <c r="J128">
        <v>0.2</v>
      </c>
      <c r="L128">
        <v>5.35</v>
      </c>
      <c r="M128" t="s">
        <v>28</v>
      </c>
      <c r="N128" s="10">
        <v>45222</v>
      </c>
      <c r="O128" t="s">
        <v>29</v>
      </c>
    </row>
    <row r="129" spans="1:15" x14ac:dyDescent="0.3">
      <c r="A129" s="10">
        <v>45218</v>
      </c>
      <c r="B129" t="s">
        <v>15</v>
      </c>
      <c r="C129" t="s">
        <v>16</v>
      </c>
      <c r="D129" t="s">
        <v>42</v>
      </c>
      <c r="E129" t="s">
        <v>33</v>
      </c>
      <c r="G129" t="s">
        <v>19</v>
      </c>
      <c r="H129" t="s">
        <v>20</v>
      </c>
      <c r="I129" t="s">
        <v>21</v>
      </c>
      <c r="J129">
        <v>1</v>
      </c>
      <c r="L129">
        <v>5.35</v>
      </c>
      <c r="M129" t="s">
        <v>28</v>
      </c>
      <c r="N129" s="10">
        <v>45222</v>
      </c>
      <c r="O129" t="s">
        <v>29</v>
      </c>
    </row>
    <row r="130" spans="1:15" x14ac:dyDescent="0.3">
      <c r="A130" s="10">
        <v>45217</v>
      </c>
      <c r="B130" t="s">
        <v>15</v>
      </c>
      <c r="C130" t="s">
        <v>16</v>
      </c>
      <c r="D130" t="s">
        <v>42</v>
      </c>
      <c r="E130" t="s">
        <v>33</v>
      </c>
      <c r="G130" t="s">
        <v>19</v>
      </c>
      <c r="H130" t="s">
        <v>20</v>
      </c>
      <c r="I130" t="s">
        <v>21</v>
      </c>
      <c r="J130">
        <v>1.5</v>
      </c>
      <c r="L130">
        <v>5.35</v>
      </c>
      <c r="M130" t="s">
        <v>28</v>
      </c>
      <c r="N130" s="10">
        <v>45222</v>
      </c>
      <c r="O130" t="s">
        <v>29</v>
      </c>
    </row>
    <row r="131" spans="1:15" x14ac:dyDescent="0.3">
      <c r="A131" s="10">
        <v>45218</v>
      </c>
      <c r="B131" t="s">
        <v>15</v>
      </c>
      <c r="C131" t="s">
        <v>16</v>
      </c>
      <c r="D131" t="s">
        <v>42</v>
      </c>
      <c r="E131" t="s">
        <v>33</v>
      </c>
      <c r="G131" t="s">
        <v>19</v>
      </c>
      <c r="H131" t="s">
        <v>20</v>
      </c>
      <c r="I131" t="s">
        <v>21</v>
      </c>
      <c r="J131">
        <v>0.5</v>
      </c>
      <c r="L131">
        <v>5.35</v>
      </c>
      <c r="M131" t="s">
        <v>28</v>
      </c>
      <c r="N131" s="10">
        <v>45222</v>
      </c>
      <c r="O131" t="s">
        <v>29</v>
      </c>
    </row>
    <row r="132" spans="1:15" x14ac:dyDescent="0.3">
      <c r="A132" s="10">
        <v>45204</v>
      </c>
      <c r="B132" t="s">
        <v>15</v>
      </c>
      <c r="C132" t="s">
        <v>16</v>
      </c>
      <c r="D132" t="s">
        <v>239</v>
      </c>
      <c r="E132" t="s">
        <v>33</v>
      </c>
      <c r="G132" t="s">
        <v>19</v>
      </c>
      <c r="H132" t="s">
        <v>20</v>
      </c>
      <c r="I132" t="s">
        <v>21</v>
      </c>
      <c r="J132">
        <v>0.25</v>
      </c>
      <c r="L132">
        <v>1.96</v>
      </c>
      <c r="M132" t="s">
        <v>28</v>
      </c>
      <c r="N132" s="10">
        <v>45208</v>
      </c>
      <c r="O132" t="s">
        <v>29</v>
      </c>
    </row>
    <row r="133" spans="1:15" x14ac:dyDescent="0.3">
      <c r="A133" s="10">
        <v>45209</v>
      </c>
      <c r="B133" t="s">
        <v>15</v>
      </c>
      <c r="C133" t="s">
        <v>16</v>
      </c>
      <c r="D133" t="s">
        <v>239</v>
      </c>
      <c r="E133" t="s">
        <v>33</v>
      </c>
      <c r="G133" t="s">
        <v>19</v>
      </c>
      <c r="H133" t="s">
        <v>20</v>
      </c>
      <c r="I133" t="s">
        <v>21</v>
      </c>
      <c r="J133">
        <v>0.1</v>
      </c>
      <c r="L133">
        <v>1.96</v>
      </c>
      <c r="M133" t="s">
        <v>28</v>
      </c>
      <c r="N133" s="10">
        <v>45208</v>
      </c>
      <c r="O133" t="s">
        <v>29</v>
      </c>
    </row>
    <row r="134" spans="1:15" x14ac:dyDescent="0.3">
      <c r="A134" s="10">
        <v>45204</v>
      </c>
      <c r="B134" t="s">
        <v>15</v>
      </c>
      <c r="C134" t="s">
        <v>16</v>
      </c>
      <c r="D134" t="s">
        <v>239</v>
      </c>
      <c r="E134" t="s">
        <v>33</v>
      </c>
      <c r="G134" t="s">
        <v>19</v>
      </c>
      <c r="H134" t="s">
        <v>20</v>
      </c>
      <c r="I134" t="s">
        <v>21</v>
      </c>
      <c r="J134">
        <v>0.5</v>
      </c>
      <c r="L134">
        <v>1.96</v>
      </c>
      <c r="M134" t="s">
        <v>28</v>
      </c>
      <c r="N134" s="10">
        <v>45208</v>
      </c>
      <c r="O134" t="s">
        <v>29</v>
      </c>
    </row>
    <row r="135" spans="1:15" x14ac:dyDescent="0.3">
      <c r="A135" s="10">
        <v>45204</v>
      </c>
      <c r="B135" t="s">
        <v>15</v>
      </c>
      <c r="C135" t="s">
        <v>16</v>
      </c>
      <c r="D135" t="s">
        <v>239</v>
      </c>
      <c r="E135" t="s">
        <v>33</v>
      </c>
      <c r="G135" t="s">
        <v>19</v>
      </c>
      <c r="H135" t="s">
        <v>20</v>
      </c>
      <c r="I135" t="s">
        <v>21</v>
      </c>
      <c r="J135">
        <v>0.1</v>
      </c>
      <c r="L135">
        <v>1.96</v>
      </c>
      <c r="M135" t="s">
        <v>28</v>
      </c>
      <c r="N135" s="10">
        <v>45208</v>
      </c>
      <c r="O135" t="s">
        <v>29</v>
      </c>
    </row>
    <row r="136" spans="1:15" x14ac:dyDescent="0.3">
      <c r="A136" s="10">
        <v>45204</v>
      </c>
      <c r="B136" t="s">
        <v>15</v>
      </c>
      <c r="C136" t="s">
        <v>16</v>
      </c>
      <c r="D136" t="s">
        <v>239</v>
      </c>
      <c r="E136" t="s">
        <v>33</v>
      </c>
      <c r="G136" t="s">
        <v>19</v>
      </c>
      <c r="H136" t="s">
        <v>20</v>
      </c>
      <c r="I136" t="s">
        <v>21</v>
      </c>
      <c r="J136">
        <v>0.2</v>
      </c>
      <c r="L136">
        <v>1.96</v>
      </c>
      <c r="M136" t="s">
        <v>28</v>
      </c>
      <c r="N136" s="10">
        <v>45208</v>
      </c>
      <c r="O136" t="s">
        <v>29</v>
      </c>
    </row>
    <row r="137" spans="1:15" x14ac:dyDescent="0.3">
      <c r="A137" s="10">
        <v>45204</v>
      </c>
      <c r="B137" t="s">
        <v>15</v>
      </c>
      <c r="C137" t="s">
        <v>16</v>
      </c>
      <c r="D137" t="s">
        <v>239</v>
      </c>
      <c r="E137" t="s">
        <v>33</v>
      </c>
      <c r="G137" t="s">
        <v>19</v>
      </c>
      <c r="H137" t="s">
        <v>20</v>
      </c>
      <c r="I137" t="s">
        <v>21</v>
      </c>
      <c r="J137">
        <v>0.25</v>
      </c>
      <c r="L137">
        <v>1.96</v>
      </c>
      <c r="M137" t="s">
        <v>28</v>
      </c>
      <c r="N137" s="10">
        <v>45208</v>
      </c>
      <c r="O137" t="s">
        <v>29</v>
      </c>
    </row>
    <row r="138" spans="1:15" x14ac:dyDescent="0.3">
      <c r="A138" s="10">
        <v>45258</v>
      </c>
      <c r="B138" t="s">
        <v>15</v>
      </c>
      <c r="C138" t="s">
        <v>16</v>
      </c>
      <c r="D138" t="s">
        <v>43</v>
      </c>
      <c r="E138" t="s">
        <v>33</v>
      </c>
      <c r="G138" t="s">
        <v>19</v>
      </c>
      <c r="H138" t="s">
        <v>20</v>
      </c>
      <c r="I138" t="s">
        <v>21</v>
      </c>
      <c r="J138">
        <v>0.3</v>
      </c>
      <c r="L138">
        <v>54.9</v>
      </c>
      <c r="M138" t="s">
        <v>22</v>
      </c>
    </row>
    <row r="139" spans="1:15" x14ac:dyDescent="0.3">
      <c r="A139" s="10">
        <v>45243</v>
      </c>
      <c r="B139" t="s">
        <v>15</v>
      </c>
      <c r="C139" t="s">
        <v>16</v>
      </c>
      <c r="D139" t="s">
        <v>43</v>
      </c>
      <c r="E139" t="s">
        <v>33</v>
      </c>
      <c r="G139" t="s">
        <v>19</v>
      </c>
      <c r="H139" t="s">
        <v>20</v>
      </c>
      <c r="I139" t="s">
        <v>21</v>
      </c>
      <c r="J139">
        <v>2</v>
      </c>
      <c r="L139">
        <v>54.9</v>
      </c>
      <c r="M139" t="s">
        <v>22</v>
      </c>
    </row>
    <row r="140" spans="1:15" x14ac:dyDescent="0.3">
      <c r="A140" s="10">
        <v>45247</v>
      </c>
      <c r="B140" t="s">
        <v>15</v>
      </c>
      <c r="C140" t="s">
        <v>16</v>
      </c>
      <c r="D140" t="s">
        <v>43</v>
      </c>
      <c r="E140" t="s">
        <v>33</v>
      </c>
      <c r="G140" t="s">
        <v>19</v>
      </c>
      <c r="H140" t="s">
        <v>20</v>
      </c>
      <c r="I140" t="s">
        <v>21</v>
      </c>
      <c r="J140">
        <v>0.5</v>
      </c>
      <c r="L140">
        <v>54.9</v>
      </c>
      <c r="M140" t="s">
        <v>22</v>
      </c>
    </row>
    <row r="141" spans="1:15" x14ac:dyDescent="0.3">
      <c r="A141" s="10">
        <v>45261</v>
      </c>
      <c r="B141" t="s">
        <v>15</v>
      </c>
      <c r="C141" t="s">
        <v>16</v>
      </c>
      <c r="D141" t="s">
        <v>43</v>
      </c>
      <c r="E141" t="s">
        <v>33</v>
      </c>
      <c r="G141" t="s">
        <v>19</v>
      </c>
      <c r="H141" t="s">
        <v>20</v>
      </c>
      <c r="I141" t="s">
        <v>21</v>
      </c>
      <c r="J141">
        <v>0.2</v>
      </c>
      <c r="L141">
        <v>54.9</v>
      </c>
      <c r="M141" t="s">
        <v>22</v>
      </c>
    </row>
    <row r="142" spans="1:15" x14ac:dyDescent="0.3">
      <c r="A142" s="10">
        <v>45258</v>
      </c>
      <c r="B142" t="s">
        <v>15</v>
      </c>
      <c r="C142" t="s">
        <v>16</v>
      </c>
      <c r="D142" t="s">
        <v>43</v>
      </c>
      <c r="E142" t="s">
        <v>33</v>
      </c>
      <c r="G142" t="s">
        <v>19</v>
      </c>
      <c r="H142" t="s">
        <v>20</v>
      </c>
      <c r="I142" t="s">
        <v>21</v>
      </c>
      <c r="J142">
        <v>0.3</v>
      </c>
      <c r="L142">
        <v>54.9</v>
      </c>
      <c r="M142" t="s">
        <v>22</v>
      </c>
    </row>
    <row r="143" spans="1:15" x14ac:dyDescent="0.3">
      <c r="A143" s="10">
        <v>45260</v>
      </c>
      <c r="B143" t="s">
        <v>15</v>
      </c>
      <c r="C143" t="s">
        <v>16</v>
      </c>
      <c r="D143" t="s">
        <v>43</v>
      </c>
      <c r="E143" t="s">
        <v>33</v>
      </c>
      <c r="G143" t="s">
        <v>19</v>
      </c>
      <c r="H143" t="s">
        <v>20</v>
      </c>
      <c r="I143" t="s">
        <v>21</v>
      </c>
      <c r="J143">
        <v>0.2</v>
      </c>
      <c r="L143">
        <v>54.9</v>
      </c>
      <c r="M143" t="s">
        <v>22</v>
      </c>
    </row>
    <row r="144" spans="1:15" x14ac:dyDescent="0.3">
      <c r="A144" s="10">
        <v>45261</v>
      </c>
      <c r="B144" t="s">
        <v>15</v>
      </c>
      <c r="C144" t="s">
        <v>16</v>
      </c>
      <c r="D144" t="s">
        <v>43</v>
      </c>
      <c r="E144" t="s">
        <v>33</v>
      </c>
      <c r="G144" t="s">
        <v>19</v>
      </c>
      <c r="H144" t="s">
        <v>20</v>
      </c>
      <c r="I144" t="s">
        <v>21</v>
      </c>
      <c r="J144">
        <v>0.2</v>
      </c>
      <c r="L144">
        <v>54.9</v>
      </c>
      <c r="M144" t="s">
        <v>22</v>
      </c>
    </row>
    <row r="145" spans="1:13" x14ac:dyDescent="0.3">
      <c r="A145" s="10">
        <v>45265</v>
      </c>
      <c r="B145" t="s">
        <v>15</v>
      </c>
      <c r="C145" t="s">
        <v>16</v>
      </c>
      <c r="D145" t="s">
        <v>43</v>
      </c>
      <c r="E145" t="s">
        <v>33</v>
      </c>
      <c r="G145" t="s">
        <v>19</v>
      </c>
      <c r="H145" t="s">
        <v>20</v>
      </c>
      <c r="I145" t="s">
        <v>21</v>
      </c>
      <c r="J145">
        <v>0.25</v>
      </c>
      <c r="L145">
        <v>54.9</v>
      </c>
      <c r="M145" t="s">
        <v>22</v>
      </c>
    </row>
    <row r="146" spans="1:13" x14ac:dyDescent="0.3">
      <c r="A146" s="10">
        <v>45258</v>
      </c>
      <c r="B146" t="s">
        <v>15</v>
      </c>
      <c r="C146" t="s">
        <v>16</v>
      </c>
      <c r="D146" t="s">
        <v>43</v>
      </c>
      <c r="E146" t="s">
        <v>33</v>
      </c>
      <c r="G146" t="s">
        <v>19</v>
      </c>
      <c r="H146" t="s">
        <v>20</v>
      </c>
      <c r="I146" t="s">
        <v>21</v>
      </c>
      <c r="J146">
        <v>1.5</v>
      </c>
      <c r="L146">
        <v>54.9</v>
      </c>
      <c r="M146" t="s">
        <v>22</v>
      </c>
    </row>
    <row r="147" spans="1:13" x14ac:dyDescent="0.3">
      <c r="A147" s="10">
        <v>45258</v>
      </c>
      <c r="B147" t="s">
        <v>15</v>
      </c>
      <c r="C147" t="s">
        <v>16</v>
      </c>
      <c r="D147" t="s">
        <v>43</v>
      </c>
      <c r="E147" t="s">
        <v>33</v>
      </c>
      <c r="G147" t="s">
        <v>19</v>
      </c>
      <c r="H147" t="s">
        <v>20</v>
      </c>
      <c r="I147" t="s">
        <v>21</v>
      </c>
      <c r="J147">
        <v>0.25</v>
      </c>
      <c r="L147">
        <v>54.9</v>
      </c>
      <c r="M147" t="s">
        <v>22</v>
      </c>
    </row>
    <row r="148" spans="1:13" x14ac:dyDescent="0.3">
      <c r="A148" s="10">
        <v>45246</v>
      </c>
      <c r="B148" t="s">
        <v>15</v>
      </c>
      <c r="C148" t="s">
        <v>16</v>
      </c>
      <c r="D148" t="s">
        <v>43</v>
      </c>
      <c r="E148" t="s">
        <v>33</v>
      </c>
      <c r="G148" t="s">
        <v>19</v>
      </c>
      <c r="H148" t="s">
        <v>20</v>
      </c>
      <c r="I148" t="s">
        <v>21</v>
      </c>
      <c r="J148">
        <v>0.1</v>
      </c>
      <c r="L148">
        <v>54.9</v>
      </c>
      <c r="M148" t="s">
        <v>22</v>
      </c>
    </row>
    <row r="149" spans="1:13" x14ac:dyDescent="0.3">
      <c r="A149" s="10">
        <v>45260</v>
      </c>
      <c r="B149" t="s">
        <v>15</v>
      </c>
      <c r="C149" t="s">
        <v>16</v>
      </c>
      <c r="D149" t="s">
        <v>43</v>
      </c>
      <c r="E149" t="s">
        <v>33</v>
      </c>
      <c r="G149" t="s">
        <v>19</v>
      </c>
      <c r="H149" t="s">
        <v>20</v>
      </c>
      <c r="I149" t="s">
        <v>21</v>
      </c>
      <c r="J149">
        <v>0.25</v>
      </c>
      <c r="L149">
        <v>54.9</v>
      </c>
      <c r="M149" t="s">
        <v>22</v>
      </c>
    </row>
    <row r="150" spans="1:13" x14ac:dyDescent="0.3">
      <c r="A150" s="10">
        <v>45265</v>
      </c>
      <c r="B150" t="s">
        <v>15</v>
      </c>
      <c r="C150" t="s">
        <v>16</v>
      </c>
      <c r="D150" t="s">
        <v>43</v>
      </c>
      <c r="E150" t="s">
        <v>33</v>
      </c>
      <c r="G150" t="s">
        <v>19</v>
      </c>
      <c r="H150" t="s">
        <v>20</v>
      </c>
      <c r="I150" t="s">
        <v>21</v>
      </c>
      <c r="J150">
        <v>0.5</v>
      </c>
      <c r="L150">
        <v>54.9</v>
      </c>
      <c r="M150" t="s">
        <v>22</v>
      </c>
    </row>
    <row r="151" spans="1:13" x14ac:dyDescent="0.3">
      <c r="A151" s="10">
        <v>45261</v>
      </c>
      <c r="B151" t="s">
        <v>15</v>
      </c>
      <c r="C151" t="s">
        <v>16</v>
      </c>
      <c r="D151" t="s">
        <v>43</v>
      </c>
      <c r="E151" t="s">
        <v>33</v>
      </c>
      <c r="G151" t="s">
        <v>19</v>
      </c>
      <c r="H151" t="s">
        <v>20</v>
      </c>
      <c r="I151" t="s">
        <v>21</v>
      </c>
      <c r="J151">
        <v>1.5</v>
      </c>
      <c r="L151">
        <v>54.9</v>
      </c>
      <c r="M151" t="s">
        <v>22</v>
      </c>
    </row>
    <row r="152" spans="1:13" x14ac:dyDescent="0.3">
      <c r="A152" s="10">
        <v>45238</v>
      </c>
      <c r="B152" t="s">
        <v>15</v>
      </c>
      <c r="C152" t="s">
        <v>16</v>
      </c>
      <c r="D152" t="s">
        <v>43</v>
      </c>
      <c r="E152" t="s">
        <v>33</v>
      </c>
      <c r="G152" t="s">
        <v>19</v>
      </c>
      <c r="H152" t="s">
        <v>20</v>
      </c>
      <c r="I152" t="s">
        <v>21</v>
      </c>
      <c r="J152">
        <v>0.1</v>
      </c>
      <c r="L152">
        <v>54.9</v>
      </c>
      <c r="M152" t="s">
        <v>22</v>
      </c>
    </row>
    <row r="153" spans="1:13" x14ac:dyDescent="0.3">
      <c r="A153" s="10">
        <v>45238</v>
      </c>
      <c r="B153" t="s">
        <v>15</v>
      </c>
      <c r="C153" t="s">
        <v>16</v>
      </c>
      <c r="D153" t="s">
        <v>43</v>
      </c>
      <c r="E153" t="s">
        <v>33</v>
      </c>
      <c r="G153" t="s">
        <v>19</v>
      </c>
      <c r="H153" t="s">
        <v>20</v>
      </c>
      <c r="I153" t="s">
        <v>21</v>
      </c>
      <c r="J153">
        <v>0.2</v>
      </c>
      <c r="L153">
        <v>54.9</v>
      </c>
      <c r="M153" t="s">
        <v>22</v>
      </c>
    </row>
    <row r="154" spans="1:13" x14ac:dyDescent="0.3">
      <c r="A154" s="10">
        <v>45238</v>
      </c>
      <c r="B154" t="s">
        <v>15</v>
      </c>
      <c r="C154" t="s">
        <v>16</v>
      </c>
      <c r="D154" t="s">
        <v>43</v>
      </c>
      <c r="E154" t="s">
        <v>33</v>
      </c>
      <c r="G154" t="s">
        <v>19</v>
      </c>
      <c r="H154" t="s">
        <v>20</v>
      </c>
      <c r="I154" t="s">
        <v>21</v>
      </c>
      <c r="J154">
        <v>0.25</v>
      </c>
      <c r="L154">
        <v>54.9</v>
      </c>
      <c r="M154" t="s">
        <v>22</v>
      </c>
    </row>
    <row r="155" spans="1:13" x14ac:dyDescent="0.3">
      <c r="A155" s="10">
        <v>45261</v>
      </c>
      <c r="B155" t="s">
        <v>15</v>
      </c>
      <c r="C155" t="s">
        <v>16</v>
      </c>
      <c r="D155" t="s">
        <v>43</v>
      </c>
      <c r="E155" t="s">
        <v>33</v>
      </c>
      <c r="G155" t="s">
        <v>19</v>
      </c>
      <c r="H155" t="s">
        <v>20</v>
      </c>
      <c r="I155" t="s">
        <v>21</v>
      </c>
      <c r="J155">
        <v>0.3</v>
      </c>
      <c r="L155">
        <v>54.9</v>
      </c>
      <c r="M155" t="s">
        <v>22</v>
      </c>
    </row>
    <row r="156" spans="1:13" x14ac:dyDescent="0.3">
      <c r="A156" s="10">
        <v>45217</v>
      </c>
      <c r="B156" t="s">
        <v>15</v>
      </c>
      <c r="C156" t="s">
        <v>16</v>
      </c>
      <c r="D156" t="s">
        <v>44</v>
      </c>
      <c r="E156" t="s">
        <v>33</v>
      </c>
      <c r="G156" t="s">
        <v>19</v>
      </c>
      <c r="H156" t="s">
        <v>20</v>
      </c>
      <c r="I156" t="s">
        <v>21</v>
      </c>
      <c r="J156">
        <v>0.25</v>
      </c>
      <c r="L156">
        <v>14.75</v>
      </c>
      <c r="M156" t="s">
        <v>22</v>
      </c>
    </row>
    <row r="157" spans="1:13" x14ac:dyDescent="0.3">
      <c r="A157" s="10">
        <v>45217</v>
      </c>
      <c r="B157" t="s">
        <v>15</v>
      </c>
      <c r="C157" t="s">
        <v>16</v>
      </c>
      <c r="D157" t="s">
        <v>44</v>
      </c>
      <c r="E157" t="s">
        <v>33</v>
      </c>
      <c r="G157" t="s">
        <v>19</v>
      </c>
      <c r="H157" t="s">
        <v>20</v>
      </c>
      <c r="I157" t="s">
        <v>21</v>
      </c>
      <c r="J157">
        <v>0.3</v>
      </c>
      <c r="L157">
        <v>14.75</v>
      </c>
      <c r="M157" t="s">
        <v>22</v>
      </c>
    </row>
    <row r="158" spans="1:13" x14ac:dyDescent="0.3">
      <c r="A158" s="10">
        <v>45208</v>
      </c>
      <c r="B158" t="s">
        <v>15</v>
      </c>
      <c r="C158" t="s">
        <v>16</v>
      </c>
      <c r="D158" t="s">
        <v>44</v>
      </c>
      <c r="E158" t="s">
        <v>33</v>
      </c>
      <c r="G158" t="s">
        <v>19</v>
      </c>
      <c r="H158" t="s">
        <v>20</v>
      </c>
      <c r="I158" t="s">
        <v>21</v>
      </c>
      <c r="J158">
        <v>0.3</v>
      </c>
      <c r="L158">
        <v>14.75</v>
      </c>
      <c r="M158" t="s">
        <v>22</v>
      </c>
    </row>
    <row r="159" spans="1:13" x14ac:dyDescent="0.3">
      <c r="A159" s="10">
        <v>45217</v>
      </c>
      <c r="B159" t="s">
        <v>15</v>
      </c>
      <c r="C159" t="s">
        <v>16</v>
      </c>
      <c r="D159" t="s">
        <v>44</v>
      </c>
      <c r="E159" t="s">
        <v>33</v>
      </c>
      <c r="G159" t="s">
        <v>19</v>
      </c>
      <c r="H159" t="s">
        <v>20</v>
      </c>
      <c r="I159" t="s">
        <v>21</v>
      </c>
      <c r="J159">
        <v>0.5</v>
      </c>
      <c r="L159">
        <v>14.75</v>
      </c>
      <c r="M159" t="s">
        <v>22</v>
      </c>
    </row>
    <row r="160" spans="1:13" x14ac:dyDescent="0.3">
      <c r="A160" s="10">
        <v>45282</v>
      </c>
      <c r="B160" t="s">
        <v>15</v>
      </c>
      <c r="C160" t="s">
        <v>16</v>
      </c>
      <c r="D160" t="s">
        <v>45</v>
      </c>
      <c r="E160" t="s">
        <v>33</v>
      </c>
      <c r="G160" t="s">
        <v>19</v>
      </c>
      <c r="H160" t="s">
        <v>20</v>
      </c>
      <c r="I160" t="s">
        <v>21</v>
      </c>
      <c r="J160">
        <v>0.25</v>
      </c>
      <c r="L160">
        <v>20.65</v>
      </c>
      <c r="M160" t="s">
        <v>22</v>
      </c>
    </row>
    <row r="161" spans="1:14" x14ac:dyDescent="0.3">
      <c r="A161" s="10">
        <v>45286</v>
      </c>
      <c r="B161" t="s">
        <v>15</v>
      </c>
      <c r="C161" t="s">
        <v>16</v>
      </c>
      <c r="D161" t="s">
        <v>45</v>
      </c>
      <c r="E161" t="s">
        <v>33</v>
      </c>
      <c r="G161" t="s">
        <v>19</v>
      </c>
      <c r="H161" t="s">
        <v>20</v>
      </c>
      <c r="I161" t="s">
        <v>21</v>
      </c>
      <c r="J161">
        <v>0.25</v>
      </c>
      <c r="L161">
        <v>20.65</v>
      </c>
      <c r="M161" t="s">
        <v>22</v>
      </c>
    </row>
    <row r="162" spans="1:14" x14ac:dyDescent="0.3">
      <c r="A162" s="10">
        <v>45282</v>
      </c>
      <c r="B162" t="s">
        <v>15</v>
      </c>
      <c r="C162" t="s">
        <v>16</v>
      </c>
      <c r="D162" t="s">
        <v>45</v>
      </c>
      <c r="E162" t="s">
        <v>33</v>
      </c>
      <c r="G162" t="s">
        <v>19</v>
      </c>
      <c r="H162" t="s">
        <v>20</v>
      </c>
      <c r="I162" t="s">
        <v>21</v>
      </c>
      <c r="J162">
        <v>0.25</v>
      </c>
      <c r="L162">
        <v>20.65</v>
      </c>
      <c r="M162" t="s">
        <v>22</v>
      </c>
    </row>
    <row r="163" spans="1:14" x14ac:dyDescent="0.3">
      <c r="A163" s="10">
        <v>45282</v>
      </c>
      <c r="B163" t="s">
        <v>15</v>
      </c>
      <c r="C163" t="s">
        <v>16</v>
      </c>
      <c r="D163" t="s">
        <v>45</v>
      </c>
      <c r="E163" t="s">
        <v>33</v>
      </c>
      <c r="G163" t="s">
        <v>19</v>
      </c>
      <c r="H163" t="s">
        <v>20</v>
      </c>
      <c r="I163" t="s">
        <v>21</v>
      </c>
      <c r="J163">
        <v>0.2</v>
      </c>
      <c r="L163">
        <v>20.65</v>
      </c>
      <c r="M163" t="s">
        <v>22</v>
      </c>
    </row>
    <row r="164" spans="1:14" x14ac:dyDescent="0.3">
      <c r="A164" s="10">
        <v>45282</v>
      </c>
      <c r="B164" t="s">
        <v>15</v>
      </c>
      <c r="C164" t="s">
        <v>16</v>
      </c>
      <c r="D164" t="s">
        <v>45</v>
      </c>
      <c r="E164" t="s">
        <v>33</v>
      </c>
      <c r="G164" t="s">
        <v>19</v>
      </c>
      <c r="H164" t="s">
        <v>20</v>
      </c>
      <c r="I164" t="s">
        <v>21</v>
      </c>
      <c r="J164">
        <v>0.2</v>
      </c>
      <c r="L164">
        <v>20.65</v>
      </c>
      <c r="M164" t="s">
        <v>22</v>
      </c>
    </row>
    <row r="165" spans="1:14" x14ac:dyDescent="0.3">
      <c r="A165" s="10">
        <v>45273</v>
      </c>
      <c r="B165" t="s">
        <v>15</v>
      </c>
      <c r="C165" t="s">
        <v>16</v>
      </c>
      <c r="D165" t="s">
        <v>45</v>
      </c>
      <c r="E165" t="s">
        <v>33</v>
      </c>
      <c r="G165" t="s">
        <v>19</v>
      </c>
      <c r="H165" t="s">
        <v>20</v>
      </c>
      <c r="I165" t="s">
        <v>21</v>
      </c>
      <c r="J165">
        <v>0.2</v>
      </c>
      <c r="L165">
        <v>20.65</v>
      </c>
      <c r="M165" t="s">
        <v>22</v>
      </c>
    </row>
    <row r="166" spans="1:14" x14ac:dyDescent="0.3">
      <c r="A166" s="10">
        <v>45273</v>
      </c>
      <c r="B166" t="s">
        <v>15</v>
      </c>
      <c r="C166" t="s">
        <v>16</v>
      </c>
      <c r="D166" t="s">
        <v>45</v>
      </c>
      <c r="E166" t="s">
        <v>33</v>
      </c>
      <c r="G166" t="s">
        <v>19</v>
      </c>
      <c r="H166" t="s">
        <v>20</v>
      </c>
      <c r="I166" t="s">
        <v>21</v>
      </c>
      <c r="J166">
        <v>0.25</v>
      </c>
      <c r="L166">
        <v>20.65</v>
      </c>
      <c r="M166" t="s">
        <v>22</v>
      </c>
    </row>
    <row r="167" spans="1:14" x14ac:dyDescent="0.3">
      <c r="A167" s="10">
        <v>45272</v>
      </c>
      <c r="B167" t="s">
        <v>15</v>
      </c>
      <c r="C167" t="s">
        <v>16</v>
      </c>
      <c r="D167" t="s">
        <v>45</v>
      </c>
      <c r="E167" t="s">
        <v>33</v>
      </c>
      <c r="G167" t="s">
        <v>19</v>
      </c>
      <c r="H167" t="s">
        <v>20</v>
      </c>
      <c r="I167" t="s">
        <v>21</v>
      </c>
      <c r="J167">
        <v>0.5</v>
      </c>
      <c r="L167">
        <v>20.65</v>
      </c>
      <c r="M167" t="s">
        <v>22</v>
      </c>
    </row>
    <row r="168" spans="1:14" x14ac:dyDescent="0.3">
      <c r="A168" s="10">
        <v>45272</v>
      </c>
      <c r="B168" t="s">
        <v>15</v>
      </c>
      <c r="C168" t="s">
        <v>16</v>
      </c>
      <c r="D168" t="s">
        <v>45</v>
      </c>
      <c r="E168" t="s">
        <v>33</v>
      </c>
      <c r="G168" t="s">
        <v>19</v>
      </c>
      <c r="H168" t="s">
        <v>20</v>
      </c>
      <c r="I168" t="s">
        <v>21</v>
      </c>
      <c r="J168">
        <v>0.25</v>
      </c>
      <c r="L168">
        <v>20.65</v>
      </c>
      <c r="M168" t="s">
        <v>22</v>
      </c>
      <c r="N168" s="10"/>
    </row>
    <row r="169" spans="1:14" x14ac:dyDescent="0.3">
      <c r="A169" s="10">
        <v>45271</v>
      </c>
      <c r="B169" t="s">
        <v>15</v>
      </c>
      <c r="C169" t="s">
        <v>16</v>
      </c>
      <c r="D169" t="s">
        <v>45</v>
      </c>
      <c r="E169" t="s">
        <v>33</v>
      </c>
      <c r="G169" t="s">
        <v>19</v>
      </c>
      <c r="H169" t="s">
        <v>20</v>
      </c>
      <c r="I169" t="s">
        <v>21</v>
      </c>
      <c r="J169">
        <v>0.1</v>
      </c>
      <c r="L169">
        <v>20.65</v>
      </c>
      <c r="M169" t="s">
        <v>22</v>
      </c>
    </row>
    <row r="170" spans="1:14" x14ac:dyDescent="0.3">
      <c r="A170" s="10">
        <v>45271</v>
      </c>
      <c r="B170" t="s">
        <v>15</v>
      </c>
      <c r="C170" t="s">
        <v>16</v>
      </c>
      <c r="D170" t="s">
        <v>45</v>
      </c>
      <c r="E170" t="s">
        <v>33</v>
      </c>
      <c r="G170" t="s">
        <v>19</v>
      </c>
      <c r="H170" t="s">
        <v>20</v>
      </c>
      <c r="I170" t="s">
        <v>21</v>
      </c>
      <c r="J170">
        <v>0.1</v>
      </c>
      <c r="L170">
        <v>20.65</v>
      </c>
      <c r="M170" t="s">
        <v>22</v>
      </c>
    </row>
    <row r="171" spans="1:14" x14ac:dyDescent="0.3">
      <c r="A171" s="10">
        <v>45271</v>
      </c>
      <c r="B171" t="s">
        <v>15</v>
      </c>
      <c r="C171" t="s">
        <v>16</v>
      </c>
      <c r="D171" t="s">
        <v>45</v>
      </c>
      <c r="E171" t="s">
        <v>33</v>
      </c>
      <c r="G171" t="s">
        <v>19</v>
      </c>
      <c r="H171" t="s">
        <v>20</v>
      </c>
      <c r="I171" t="s">
        <v>21</v>
      </c>
      <c r="J171">
        <v>0.5</v>
      </c>
      <c r="L171">
        <v>20.65</v>
      </c>
      <c r="M171" t="s">
        <v>22</v>
      </c>
    </row>
    <row r="172" spans="1:14" x14ac:dyDescent="0.3">
      <c r="A172" s="10">
        <v>45271</v>
      </c>
      <c r="B172" t="s">
        <v>15</v>
      </c>
      <c r="C172" t="s">
        <v>16</v>
      </c>
      <c r="D172" t="s">
        <v>45</v>
      </c>
      <c r="E172" t="s">
        <v>33</v>
      </c>
      <c r="G172" t="s">
        <v>19</v>
      </c>
      <c r="H172" t="s">
        <v>20</v>
      </c>
      <c r="I172" t="s">
        <v>21</v>
      </c>
      <c r="J172">
        <v>1.5</v>
      </c>
      <c r="L172">
        <v>20.65</v>
      </c>
      <c r="M172" t="s">
        <v>22</v>
      </c>
    </row>
    <row r="173" spans="1:14" x14ac:dyDescent="0.3">
      <c r="A173" s="10">
        <v>45271</v>
      </c>
      <c r="B173" t="s">
        <v>15</v>
      </c>
      <c r="C173" t="s">
        <v>16</v>
      </c>
      <c r="D173" t="s">
        <v>45</v>
      </c>
      <c r="E173" t="s">
        <v>33</v>
      </c>
      <c r="G173" t="s">
        <v>19</v>
      </c>
      <c r="H173" t="s">
        <v>20</v>
      </c>
      <c r="I173" t="s">
        <v>21</v>
      </c>
      <c r="J173">
        <v>0.3</v>
      </c>
      <c r="L173">
        <v>20.65</v>
      </c>
      <c r="M173" t="s">
        <v>22</v>
      </c>
    </row>
    <row r="174" spans="1:14" x14ac:dyDescent="0.3">
      <c r="A174" s="10">
        <v>45271</v>
      </c>
      <c r="B174" t="s">
        <v>15</v>
      </c>
      <c r="C174" t="s">
        <v>16</v>
      </c>
      <c r="D174" t="s">
        <v>45</v>
      </c>
      <c r="E174" t="s">
        <v>33</v>
      </c>
      <c r="G174" t="s">
        <v>19</v>
      </c>
      <c r="H174" t="s">
        <v>20</v>
      </c>
      <c r="I174" t="s">
        <v>21</v>
      </c>
      <c r="J174">
        <v>0.2</v>
      </c>
      <c r="L174">
        <v>20.65</v>
      </c>
      <c r="M174" t="s">
        <v>22</v>
      </c>
    </row>
    <row r="175" spans="1:14" x14ac:dyDescent="0.3">
      <c r="A175" s="10">
        <v>45271</v>
      </c>
      <c r="B175" t="s">
        <v>15</v>
      </c>
      <c r="C175" t="s">
        <v>16</v>
      </c>
      <c r="D175" t="s">
        <v>45</v>
      </c>
      <c r="E175" t="s">
        <v>33</v>
      </c>
      <c r="G175" t="s">
        <v>19</v>
      </c>
      <c r="H175" t="s">
        <v>20</v>
      </c>
      <c r="I175" t="s">
        <v>21</v>
      </c>
      <c r="J175">
        <v>0.25</v>
      </c>
      <c r="L175">
        <v>20.65</v>
      </c>
      <c r="M175" t="s">
        <v>22</v>
      </c>
    </row>
    <row r="176" spans="1:14" x14ac:dyDescent="0.3">
      <c r="A176" s="10">
        <v>45271</v>
      </c>
      <c r="B176" t="s">
        <v>15</v>
      </c>
      <c r="C176" t="s">
        <v>16</v>
      </c>
      <c r="D176" t="s">
        <v>45</v>
      </c>
      <c r="E176" t="s">
        <v>33</v>
      </c>
      <c r="G176" t="s">
        <v>19</v>
      </c>
      <c r="H176" t="s">
        <v>20</v>
      </c>
      <c r="I176" t="s">
        <v>21</v>
      </c>
      <c r="J176">
        <v>0.2</v>
      </c>
      <c r="L176">
        <v>20.65</v>
      </c>
      <c r="M176" t="s">
        <v>22</v>
      </c>
    </row>
    <row r="177" spans="1:13" x14ac:dyDescent="0.3">
      <c r="A177" s="10">
        <v>45247</v>
      </c>
      <c r="B177" t="s">
        <v>15</v>
      </c>
      <c r="C177" t="s">
        <v>16</v>
      </c>
      <c r="D177" t="s">
        <v>46</v>
      </c>
      <c r="E177" t="s">
        <v>33</v>
      </c>
      <c r="G177" t="s">
        <v>19</v>
      </c>
      <c r="H177" t="s">
        <v>20</v>
      </c>
      <c r="I177" t="s">
        <v>21</v>
      </c>
      <c r="J177">
        <v>0.1</v>
      </c>
      <c r="L177">
        <v>25.8</v>
      </c>
      <c r="M177" t="s">
        <v>22</v>
      </c>
    </row>
    <row r="178" spans="1:13" x14ac:dyDescent="0.3">
      <c r="A178" s="10">
        <v>45247</v>
      </c>
      <c r="B178" t="s">
        <v>15</v>
      </c>
      <c r="C178" t="s">
        <v>16</v>
      </c>
      <c r="D178" t="s">
        <v>46</v>
      </c>
      <c r="E178" t="s">
        <v>33</v>
      </c>
      <c r="G178" t="s">
        <v>19</v>
      </c>
      <c r="H178" t="s">
        <v>20</v>
      </c>
      <c r="I178" t="s">
        <v>21</v>
      </c>
      <c r="J178">
        <v>0.1</v>
      </c>
      <c r="L178">
        <v>25.8</v>
      </c>
      <c r="M178" t="s">
        <v>22</v>
      </c>
    </row>
    <row r="179" spans="1:13" x14ac:dyDescent="0.3">
      <c r="A179" s="10">
        <v>45251</v>
      </c>
      <c r="B179" t="s">
        <v>15</v>
      </c>
      <c r="C179" t="s">
        <v>16</v>
      </c>
      <c r="D179" t="s">
        <v>46</v>
      </c>
      <c r="E179" t="s">
        <v>33</v>
      </c>
      <c r="G179" t="s">
        <v>19</v>
      </c>
      <c r="H179" t="s">
        <v>20</v>
      </c>
      <c r="I179" t="s">
        <v>21</v>
      </c>
      <c r="J179">
        <v>0.2</v>
      </c>
      <c r="L179">
        <v>25.8</v>
      </c>
      <c r="M179" t="s">
        <v>22</v>
      </c>
    </row>
    <row r="180" spans="1:13" x14ac:dyDescent="0.3">
      <c r="A180" s="10">
        <v>45251</v>
      </c>
      <c r="B180" t="s">
        <v>15</v>
      </c>
      <c r="C180" t="s">
        <v>16</v>
      </c>
      <c r="D180" t="s">
        <v>46</v>
      </c>
      <c r="E180" t="s">
        <v>33</v>
      </c>
      <c r="G180" t="s">
        <v>19</v>
      </c>
      <c r="H180" t="s">
        <v>20</v>
      </c>
      <c r="I180" t="s">
        <v>21</v>
      </c>
      <c r="J180">
        <v>0.5</v>
      </c>
      <c r="L180">
        <v>25.8</v>
      </c>
      <c r="M180" t="s">
        <v>22</v>
      </c>
    </row>
    <row r="181" spans="1:13" x14ac:dyDescent="0.3">
      <c r="A181" s="10">
        <v>45261</v>
      </c>
      <c r="B181" t="s">
        <v>15</v>
      </c>
      <c r="C181" t="s">
        <v>16</v>
      </c>
      <c r="D181" t="s">
        <v>46</v>
      </c>
      <c r="E181" t="s">
        <v>33</v>
      </c>
      <c r="G181" t="s">
        <v>19</v>
      </c>
      <c r="H181" t="s">
        <v>20</v>
      </c>
      <c r="I181" t="s">
        <v>21</v>
      </c>
      <c r="J181">
        <v>1.5</v>
      </c>
      <c r="L181">
        <v>25.8</v>
      </c>
      <c r="M181" t="s">
        <v>22</v>
      </c>
    </row>
    <row r="182" spans="1:13" x14ac:dyDescent="0.3">
      <c r="A182" s="10">
        <v>45244</v>
      </c>
      <c r="B182" t="s">
        <v>15</v>
      </c>
      <c r="C182" t="s">
        <v>16</v>
      </c>
      <c r="D182" t="s">
        <v>46</v>
      </c>
      <c r="E182" t="s">
        <v>33</v>
      </c>
      <c r="G182" t="s">
        <v>19</v>
      </c>
      <c r="H182" t="s">
        <v>20</v>
      </c>
      <c r="I182" t="s">
        <v>21</v>
      </c>
      <c r="J182">
        <v>0.1</v>
      </c>
      <c r="L182">
        <v>25.8</v>
      </c>
      <c r="M182" t="s">
        <v>22</v>
      </c>
    </row>
    <row r="183" spans="1:13" x14ac:dyDescent="0.3">
      <c r="A183" s="10">
        <v>45251</v>
      </c>
      <c r="B183" t="s">
        <v>15</v>
      </c>
      <c r="C183" t="s">
        <v>16</v>
      </c>
      <c r="D183" t="s">
        <v>46</v>
      </c>
      <c r="E183" t="s">
        <v>33</v>
      </c>
      <c r="G183" t="s">
        <v>19</v>
      </c>
      <c r="H183" t="s">
        <v>20</v>
      </c>
      <c r="I183" t="s">
        <v>21</v>
      </c>
      <c r="J183">
        <v>0.1</v>
      </c>
      <c r="L183">
        <v>25.8</v>
      </c>
      <c r="M183" t="s">
        <v>22</v>
      </c>
    </row>
    <row r="184" spans="1:13" x14ac:dyDescent="0.3">
      <c r="A184" s="10">
        <v>45250</v>
      </c>
      <c r="B184" t="s">
        <v>15</v>
      </c>
      <c r="C184" t="s">
        <v>16</v>
      </c>
      <c r="D184" t="s">
        <v>47</v>
      </c>
      <c r="E184" t="s">
        <v>33</v>
      </c>
      <c r="G184" t="s">
        <v>19</v>
      </c>
      <c r="H184" t="s">
        <v>20</v>
      </c>
      <c r="I184" t="s">
        <v>21</v>
      </c>
      <c r="J184">
        <v>0.1</v>
      </c>
      <c r="L184">
        <v>34.85</v>
      </c>
      <c r="M184" t="s">
        <v>22</v>
      </c>
    </row>
    <row r="185" spans="1:13" x14ac:dyDescent="0.3">
      <c r="A185" s="10">
        <v>45271</v>
      </c>
      <c r="B185" t="s">
        <v>15</v>
      </c>
      <c r="C185" t="s">
        <v>16</v>
      </c>
      <c r="D185" t="s">
        <v>47</v>
      </c>
      <c r="E185" t="s">
        <v>33</v>
      </c>
      <c r="G185" t="s">
        <v>19</v>
      </c>
      <c r="H185" t="s">
        <v>20</v>
      </c>
      <c r="I185" t="s">
        <v>21</v>
      </c>
      <c r="J185">
        <v>0.3</v>
      </c>
      <c r="L185">
        <v>34.85</v>
      </c>
      <c r="M185" t="s">
        <v>22</v>
      </c>
    </row>
    <row r="186" spans="1:13" x14ac:dyDescent="0.3">
      <c r="A186" s="10">
        <v>45265</v>
      </c>
      <c r="B186" t="s">
        <v>15</v>
      </c>
      <c r="C186" t="s">
        <v>16</v>
      </c>
      <c r="D186" t="s">
        <v>47</v>
      </c>
      <c r="E186" t="s">
        <v>33</v>
      </c>
      <c r="G186" t="s">
        <v>19</v>
      </c>
      <c r="H186" t="s">
        <v>20</v>
      </c>
      <c r="I186" t="s">
        <v>21</v>
      </c>
      <c r="J186">
        <v>0.25</v>
      </c>
      <c r="L186">
        <v>34.85</v>
      </c>
      <c r="M186" t="s">
        <v>22</v>
      </c>
    </row>
    <row r="187" spans="1:13" x14ac:dyDescent="0.3">
      <c r="A187" s="10">
        <v>45274</v>
      </c>
      <c r="B187" t="s">
        <v>15</v>
      </c>
      <c r="C187" t="s">
        <v>16</v>
      </c>
      <c r="D187" t="s">
        <v>47</v>
      </c>
      <c r="E187" t="s">
        <v>33</v>
      </c>
      <c r="G187" t="s">
        <v>19</v>
      </c>
      <c r="H187" t="s">
        <v>20</v>
      </c>
      <c r="I187" t="s">
        <v>21</v>
      </c>
      <c r="J187">
        <v>0.2</v>
      </c>
      <c r="L187">
        <v>34.85</v>
      </c>
      <c r="M187" t="s">
        <v>22</v>
      </c>
    </row>
    <row r="188" spans="1:13" x14ac:dyDescent="0.3">
      <c r="A188" s="10">
        <v>45284</v>
      </c>
      <c r="B188" t="s">
        <v>15</v>
      </c>
      <c r="C188" t="s">
        <v>16</v>
      </c>
      <c r="D188" t="s">
        <v>47</v>
      </c>
      <c r="E188" t="s">
        <v>33</v>
      </c>
      <c r="G188" t="s">
        <v>19</v>
      </c>
      <c r="H188" t="s">
        <v>20</v>
      </c>
      <c r="I188" t="s">
        <v>21</v>
      </c>
      <c r="J188">
        <v>0.75</v>
      </c>
      <c r="L188">
        <v>34.85</v>
      </c>
      <c r="M188" t="s">
        <v>22</v>
      </c>
    </row>
    <row r="189" spans="1:13" x14ac:dyDescent="0.3">
      <c r="A189" s="10">
        <v>45284</v>
      </c>
      <c r="B189" t="s">
        <v>15</v>
      </c>
      <c r="C189" t="s">
        <v>16</v>
      </c>
      <c r="D189" t="s">
        <v>47</v>
      </c>
      <c r="E189" t="s">
        <v>33</v>
      </c>
      <c r="G189" t="s">
        <v>19</v>
      </c>
      <c r="H189" t="s">
        <v>20</v>
      </c>
      <c r="I189" t="s">
        <v>21</v>
      </c>
      <c r="J189">
        <v>0.25</v>
      </c>
      <c r="L189">
        <v>34.85</v>
      </c>
      <c r="M189" t="s">
        <v>22</v>
      </c>
    </row>
    <row r="190" spans="1:13" x14ac:dyDescent="0.3">
      <c r="A190" s="10">
        <v>45289</v>
      </c>
      <c r="B190" t="s">
        <v>15</v>
      </c>
      <c r="C190" t="s">
        <v>16</v>
      </c>
      <c r="D190" t="s">
        <v>47</v>
      </c>
      <c r="E190" t="s">
        <v>33</v>
      </c>
      <c r="G190" t="s">
        <v>19</v>
      </c>
      <c r="H190" t="s">
        <v>20</v>
      </c>
      <c r="I190" t="s">
        <v>21</v>
      </c>
      <c r="J190">
        <v>0.1</v>
      </c>
      <c r="L190">
        <v>34.85</v>
      </c>
      <c r="M190" t="s">
        <v>22</v>
      </c>
    </row>
    <row r="191" spans="1:13" x14ac:dyDescent="0.3">
      <c r="A191" s="10">
        <v>45289</v>
      </c>
      <c r="B191" t="s">
        <v>15</v>
      </c>
      <c r="C191" t="s">
        <v>16</v>
      </c>
      <c r="D191" t="s">
        <v>47</v>
      </c>
      <c r="E191" t="s">
        <v>33</v>
      </c>
      <c r="G191" t="s">
        <v>19</v>
      </c>
      <c r="H191" t="s">
        <v>20</v>
      </c>
      <c r="I191" t="s">
        <v>21</v>
      </c>
      <c r="J191">
        <v>0.25</v>
      </c>
      <c r="L191">
        <v>34.85</v>
      </c>
      <c r="M191" t="s">
        <v>22</v>
      </c>
    </row>
    <row r="192" spans="1:13" x14ac:dyDescent="0.3">
      <c r="A192" s="10">
        <v>45289</v>
      </c>
      <c r="B192" t="s">
        <v>15</v>
      </c>
      <c r="C192" t="s">
        <v>16</v>
      </c>
      <c r="D192" t="s">
        <v>47</v>
      </c>
      <c r="E192" t="s">
        <v>33</v>
      </c>
      <c r="G192" t="s">
        <v>19</v>
      </c>
      <c r="H192" t="s">
        <v>20</v>
      </c>
      <c r="I192" t="s">
        <v>21</v>
      </c>
      <c r="J192">
        <v>1.25</v>
      </c>
      <c r="L192">
        <v>34.85</v>
      </c>
      <c r="M192" t="s">
        <v>22</v>
      </c>
    </row>
    <row r="193" spans="1:15" x14ac:dyDescent="0.3">
      <c r="A193" s="10">
        <v>45286</v>
      </c>
      <c r="B193" t="s">
        <v>15</v>
      </c>
      <c r="C193" t="s">
        <v>16</v>
      </c>
      <c r="D193" t="s">
        <v>47</v>
      </c>
      <c r="E193" t="s">
        <v>33</v>
      </c>
      <c r="G193" t="s">
        <v>19</v>
      </c>
      <c r="H193" t="s">
        <v>20</v>
      </c>
      <c r="I193" t="s">
        <v>21</v>
      </c>
      <c r="J193">
        <v>0.2</v>
      </c>
      <c r="L193">
        <v>34.85</v>
      </c>
      <c r="M193" t="s">
        <v>22</v>
      </c>
    </row>
    <row r="194" spans="1:15" x14ac:dyDescent="0.3">
      <c r="A194" s="10">
        <v>45273</v>
      </c>
      <c r="B194" t="s">
        <v>15</v>
      </c>
      <c r="C194" t="s">
        <v>16</v>
      </c>
      <c r="D194" t="s">
        <v>47</v>
      </c>
      <c r="E194" t="s">
        <v>33</v>
      </c>
      <c r="G194" t="s">
        <v>19</v>
      </c>
      <c r="H194" t="s">
        <v>20</v>
      </c>
      <c r="I194" t="s">
        <v>21</v>
      </c>
      <c r="J194">
        <v>0.2</v>
      </c>
      <c r="L194">
        <v>34.85</v>
      </c>
      <c r="M194" t="s">
        <v>22</v>
      </c>
    </row>
    <row r="195" spans="1:15" x14ac:dyDescent="0.3">
      <c r="A195" s="10">
        <v>45286</v>
      </c>
      <c r="B195" t="s">
        <v>15</v>
      </c>
      <c r="C195" t="s">
        <v>16</v>
      </c>
      <c r="D195" t="s">
        <v>47</v>
      </c>
      <c r="E195" t="s">
        <v>33</v>
      </c>
      <c r="G195" t="s">
        <v>19</v>
      </c>
      <c r="H195" t="s">
        <v>20</v>
      </c>
      <c r="I195" t="s">
        <v>21</v>
      </c>
      <c r="J195">
        <v>0.2</v>
      </c>
      <c r="L195">
        <v>34.85</v>
      </c>
      <c r="M195" t="s">
        <v>22</v>
      </c>
    </row>
    <row r="196" spans="1:15" x14ac:dyDescent="0.3">
      <c r="A196" s="10">
        <v>45289</v>
      </c>
      <c r="B196" t="s">
        <v>15</v>
      </c>
      <c r="C196" t="s">
        <v>16</v>
      </c>
      <c r="D196" t="s">
        <v>47</v>
      </c>
      <c r="E196" t="s">
        <v>33</v>
      </c>
      <c r="G196" t="s">
        <v>19</v>
      </c>
      <c r="H196" t="s">
        <v>20</v>
      </c>
      <c r="I196" t="s">
        <v>21</v>
      </c>
      <c r="J196">
        <v>0.2</v>
      </c>
      <c r="L196">
        <v>34.85</v>
      </c>
      <c r="M196" t="s">
        <v>22</v>
      </c>
    </row>
    <row r="197" spans="1:15" x14ac:dyDescent="0.3">
      <c r="A197" s="10">
        <v>45286</v>
      </c>
      <c r="B197" t="s">
        <v>15</v>
      </c>
      <c r="C197" t="s">
        <v>16</v>
      </c>
      <c r="D197" t="s">
        <v>47</v>
      </c>
      <c r="E197" t="s">
        <v>33</v>
      </c>
      <c r="G197" t="s">
        <v>19</v>
      </c>
      <c r="H197" t="s">
        <v>20</v>
      </c>
      <c r="I197" t="s">
        <v>21</v>
      </c>
      <c r="J197">
        <v>0.2</v>
      </c>
      <c r="L197">
        <v>34.85</v>
      </c>
      <c r="M197" t="s">
        <v>22</v>
      </c>
    </row>
    <row r="198" spans="1:15" x14ac:dyDescent="0.3">
      <c r="A198" s="10">
        <v>45284</v>
      </c>
      <c r="B198" t="s">
        <v>15</v>
      </c>
      <c r="C198" t="s">
        <v>16</v>
      </c>
      <c r="D198" t="s">
        <v>47</v>
      </c>
      <c r="E198" t="s">
        <v>33</v>
      </c>
      <c r="G198" t="s">
        <v>19</v>
      </c>
      <c r="H198" t="s">
        <v>20</v>
      </c>
      <c r="I198" t="s">
        <v>21</v>
      </c>
      <c r="J198">
        <v>0.1</v>
      </c>
      <c r="L198">
        <v>34.85</v>
      </c>
      <c r="M198" t="s">
        <v>22</v>
      </c>
    </row>
    <row r="199" spans="1:15" x14ac:dyDescent="0.3">
      <c r="A199" s="10">
        <v>45259</v>
      </c>
      <c r="B199" t="s">
        <v>15</v>
      </c>
      <c r="C199" t="s">
        <v>16</v>
      </c>
      <c r="D199" t="s">
        <v>47</v>
      </c>
      <c r="E199" t="s">
        <v>33</v>
      </c>
      <c r="G199" t="s">
        <v>19</v>
      </c>
      <c r="H199" t="s">
        <v>20</v>
      </c>
      <c r="I199" t="s">
        <v>21</v>
      </c>
      <c r="J199">
        <v>0.5</v>
      </c>
      <c r="L199">
        <v>34.85</v>
      </c>
      <c r="M199" t="s">
        <v>22</v>
      </c>
    </row>
    <row r="200" spans="1:15" x14ac:dyDescent="0.3">
      <c r="A200" s="10">
        <v>45284</v>
      </c>
      <c r="B200" t="s">
        <v>15</v>
      </c>
      <c r="C200" t="s">
        <v>16</v>
      </c>
      <c r="D200" t="s">
        <v>47</v>
      </c>
      <c r="E200" t="s">
        <v>33</v>
      </c>
      <c r="G200" t="s">
        <v>19</v>
      </c>
      <c r="H200" t="s">
        <v>20</v>
      </c>
      <c r="I200" t="s">
        <v>21</v>
      </c>
      <c r="J200">
        <v>0.1</v>
      </c>
      <c r="L200">
        <v>34.85</v>
      </c>
      <c r="M200" t="s">
        <v>22</v>
      </c>
    </row>
    <row r="201" spans="1:15" x14ac:dyDescent="0.3">
      <c r="A201" s="10">
        <v>45270</v>
      </c>
      <c r="B201" t="s">
        <v>15</v>
      </c>
      <c r="C201" t="s">
        <v>16</v>
      </c>
      <c r="D201" t="s">
        <v>47</v>
      </c>
      <c r="E201" t="s">
        <v>33</v>
      </c>
      <c r="G201" t="s">
        <v>19</v>
      </c>
      <c r="H201" t="s">
        <v>20</v>
      </c>
      <c r="I201" t="s">
        <v>21</v>
      </c>
      <c r="J201">
        <v>0.2</v>
      </c>
      <c r="L201">
        <v>34.85</v>
      </c>
      <c r="M201" t="s">
        <v>22</v>
      </c>
    </row>
    <row r="202" spans="1:15" x14ac:dyDescent="0.3">
      <c r="A202" s="10">
        <v>45289</v>
      </c>
      <c r="B202" t="s">
        <v>15</v>
      </c>
      <c r="C202" t="s">
        <v>16</v>
      </c>
      <c r="D202" t="s">
        <v>47</v>
      </c>
      <c r="E202" t="s">
        <v>33</v>
      </c>
      <c r="G202" t="s">
        <v>19</v>
      </c>
      <c r="H202" t="s">
        <v>20</v>
      </c>
      <c r="I202" t="s">
        <v>21</v>
      </c>
      <c r="J202">
        <v>3.25</v>
      </c>
      <c r="L202">
        <v>34.85</v>
      </c>
      <c r="M202" t="s">
        <v>22</v>
      </c>
      <c r="N202" s="10"/>
    </row>
    <row r="203" spans="1:15" x14ac:dyDescent="0.3">
      <c r="A203" s="10">
        <v>45271</v>
      </c>
      <c r="B203" t="s">
        <v>15</v>
      </c>
      <c r="C203" t="s">
        <v>16</v>
      </c>
      <c r="D203" t="s">
        <v>47</v>
      </c>
      <c r="E203" t="s">
        <v>33</v>
      </c>
      <c r="G203" t="s">
        <v>19</v>
      </c>
      <c r="H203" t="s">
        <v>20</v>
      </c>
      <c r="I203" t="s">
        <v>21</v>
      </c>
      <c r="J203">
        <v>0.1</v>
      </c>
      <c r="L203">
        <v>34.85</v>
      </c>
      <c r="M203" t="s">
        <v>22</v>
      </c>
    </row>
    <row r="204" spans="1:15" x14ac:dyDescent="0.3">
      <c r="A204" s="10">
        <v>45284</v>
      </c>
      <c r="B204" t="s">
        <v>15</v>
      </c>
      <c r="C204" t="s">
        <v>16</v>
      </c>
      <c r="D204" t="s">
        <v>47</v>
      </c>
      <c r="E204" t="s">
        <v>33</v>
      </c>
      <c r="G204" t="s">
        <v>19</v>
      </c>
      <c r="H204" t="s">
        <v>26</v>
      </c>
      <c r="I204" t="s">
        <v>21</v>
      </c>
      <c r="J204">
        <v>0.2</v>
      </c>
      <c r="L204">
        <v>34.85</v>
      </c>
      <c r="M204" t="s">
        <v>22</v>
      </c>
      <c r="N204" s="10"/>
    </row>
    <row r="205" spans="1:15" x14ac:dyDescent="0.3">
      <c r="A205" s="10">
        <v>45272</v>
      </c>
      <c r="B205" t="s">
        <v>15</v>
      </c>
      <c r="C205" t="s">
        <v>16</v>
      </c>
      <c r="D205" t="s">
        <v>47</v>
      </c>
      <c r="E205" t="s">
        <v>33</v>
      </c>
      <c r="G205" t="s">
        <v>19</v>
      </c>
      <c r="H205" t="s">
        <v>20</v>
      </c>
      <c r="I205" t="s">
        <v>21</v>
      </c>
      <c r="J205">
        <v>0.3</v>
      </c>
      <c r="L205">
        <v>34.85</v>
      </c>
      <c r="M205" t="s">
        <v>22</v>
      </c>
      <c r="N205" s="10"/>
    </row>
    <row r="206" spans="1:15" x14ac:dyDescent="0.3">
      <c r="A206" s="10">
        <v>45271</v>
      </c>
      <c r="B206" t="s">
        <v>15</v>
      </c>
      <c r="C206" t="s">
        <v>16</v>
      </c>
      <c r="D206" t="s">
        <v>47</v>
      </c>
      <c r="E206" t="s">
        <v>33</v>
      </c>
      <c r="G206" t="s">
        <v>19</v>
      </c>
      <c r="H206" t="s">
        <v>20</v>
      </c>
      <c r="I206" t="s">
        <v>21</v>
      </c>
      <c r="J206">
        <v>0.2</v>
      </c>
      <c r="L206">
        <v>34.85</v>
      </c>
      <c r="M206" t="s">
        <v>22</v>
      </c>
      <c r="N206" s="10"/>
    </row>
    <row r="207" spans="1:15" x14ac:dyDescent="0.3">
      <c r="A207" s="10">
        <v>45209</v>
      </c>
      <c r="B207" t="s">
        <v>15</v>
      </c>
      <c r="C207" t="s">
        <v>16</v>
      </c>
      <c r="D207" t="s">
        <v>48</v>
      </c>
      <c r="E207" t="s">
        <v>33</v>
      </c>
      <c r="G207" t="s">
        <v>19</v>
      </c>
      <c r="H207" t="s">
        <v>20</v>
      </c>
      <c r="I207" t="s">
        <v>21</v>
      </c>
      <c r="J207">
        <v>0.1</v>
      </c>
      <c r="L207">
        <v>19.95</v>
      </c>
      <c r="M207" t="s">
        <v>28</v>
      </c>
      <c r="N207" s="10">
        <v>45208</v>
      </c>
      <c r="O207" t="s">
        <v>29</v>
      </c>
    </row>
    <row r="208" spans="1:15" x14ac:dyDescent="0.3">
      <c r="A208" s="10">
        <v>45245</v>
      </c>
      <c r="B208" t="s">
        <v>15</v>
      </c>
      <c r="C208" t="s">
        <v>16</v>
      </c>
      <c r="D208" t="s">
        <v>48</v>
      </c>
      <c r="E208" t="s">
        <v>33</v>
      </c>
      <c r="G208" t="s">
        <v>19</v>
      </c>
      <c r="H208" t="s">
        <v>20</v>
      </c>
      <c r="I208" t="s">
        <v>21</v>
      </c>
      <c r="J208">
        <v>0.2</v>
      </c>
      <c r="L208">
        <v>19.95</v>
      </c>
      <c r="M208" t="s">
        <v>28</v>
      </c>
      <c r="N208" s="10">
        <v>45208</v>
      </c>
      <c r="O208" t="s">
        <v>29</v>
      </c>
    </row>
    <row r="209" spans="1:15" x14ac:dyDescent="0.3">
      <c r="A209" s="10">
        <v>45209</v>
      </c>
      <c r="B209" t="s">
        <v>15</v>
      </c>
      <c r="C209" t="s">
        <v>16</v>
      </c>
      <c r="D209" t="s">
        <v>48</v>
      </c>
      <c r="E209" t="s">
        <v>33</v>
      </c>
      <c r="G209" t="s">
        <v>19</v>
      </c>
      <c r="H209" t="s">
        <v>20</v>
      </c>
      <c r="I209" t="s">
        <v>21</v>
      </c>
      <c r="J209">
        <v>0.1</v>
      </c>
      <c r="L209">
        <v>19.95</v>
      </c>
      <c r="M209" t="s">
        <v>28</v>
      </c>
      <c r="N209" s="10">
        <v>45208</v>
      </c>
      <c r="O209" t="s">
        <v>29</v>
      </c>
    </row>
    <row r="210" spans="1:15" x14ac:dyDescent="0.3">
      <c r="A210" s="10">
        <v>45216</v>
      </c>
      <c r="B210" t="s">
        <v>15</v>
      </c>
      <c r="C210" t="s">
        <v>16</v>
      </c>
      <c r="D210" t="s">
        <v>49</v>
      </c>
      <c r="E210" t="s">
        <v>33</v>
      </c>
      <c r="G210" t="s">
        <v>19</v>
      </c>
      <c r="H210" t="s">
        <v>20</v>
      </c>
      <c r="I210" t="s">
        <v>21</v>
      </c>
      <c r="J210">
        <v>1.25</v>
      </c>
      <c r="L210">
        <v>5.85</v>
      </c>
      <c r="M210" t="s">
        <v>28</v>
      </c>
      <c r="N210" s="10">
        <v>45222</v>
      </c>
      <c r="O210" t="s">
        <v>30</v>
      </c>
    </row>
    <row r="211" spans="1:15" x14ac:dyDescent="0.3">
      <c r="A211" s="10">
        <v>45218</v>
      </c>
      <c r="B211" t="s">
        <v>15</v>
      </c>
      <c r="C211" t="s">
        <v>16</v>
      </c>
      <c r="D211" t="s">
        <v>49</v>
      </c>
      <c r="E211" t="s">
        <v>33</v>
      </c>
      <c r="G211" t="s">
        <v>19</v>
      </c>
      <c r="H211" t="s">
        <v>20</v>
      </c>
      <c r="I211" t="s">
        <v>21</v>
      </c>
      <c r="J211">
        <v>0.25</v>
      </c>
      <c r="L211">
        <v>5.85</v>
      </c>
      <c r="M211" t="s">
        <v>28</v>
      </c>
      <c r="N211" s="10">
        <v>45222</v>
      </c>
      <c r="O211" t="s">
        <v>30</v>
      </c>
    </row>
    <row r="212" spans="1:15" x14ac:dyDescent="0.3">
      <c r="A212" s="10">
        <v>45218</v>
      </c>
      <c r="B212" t="s">
        <v>15</v>
      </c>
      <c r="C212" t="s">
        <v>16</v>
      </c>
      <c r="D212" t="s">
        <v>49</v>
      </c>
      <c r="E212" t="s">
        <v>33</v>
      </c>
      <c r="G212" t="s">
        <v>19</v>
      </c>
      <c r="H212" t="s">
        <v>20</v>
      </c>
      <c r="I212" t="s">
        <v>21</v>
      </c>
      <c r="J212">
        <v>0.25</v>
      </c>
      <c r="L212">
        <v>5.85</v>
      </c>
      <c r="M212" t="s">
        <v>28</v>
      </c>
      <c r="N212" s="10">
        <v>45222</v>
      </c>
      <c r="O212" t="s">
        <v>30</v>
      </c>
    </row>
    <row r="213" spans="1:15" x14ac:dyDescent="0.3">
      <c r="A213" s="10">
        <v>45230</v>
      </c>
      <c r="B213" t="s">
        <v>15</v>
      </c>
      <c r="C213" t="s">
        <v>16</v>
      </c>
      <c r="D213" t="s">
        <v>50</v>
      </c>
      <c r="E213" t="s">
        <v>33</v>
      </c>
      <c r="G213" t="s">
        <v>19</v>
      </c>
      <c r="H213" t="s">
        <v>20</v>
      </c>
      <c r="I213" t="s">
        <v>21</v>
      </c>
      <c r="J213">
        <v>0.2</v>
      </c>
      <c r="L213">
        <v>11.9</v>
      </c>
      <c r="M213" t="s">
        <v>28</v>
      </c>
      <c r="N213" s="10">
        <v>45251</v>
      </c>
      <c r="O213" t="s">
        <v>29</v>
      </c>
    </row>
    <row r="214" spans="1:15" x14ac:dyDescent="0.3">
      <c r="A214" s="10">
        <v>45230</v>
      </c>
      <c r="B214" t="s">
        <v>15</v>
      </c>
      <c r="C214" t="s">
        <v>16</v>
      </c>
      <c r="D214" t="s">
        <v>50</v>
      </c>
      <c r="E214" t="s">
        <v>33</v>
      </c>
      <c r="G214" t="s">
        <v>19</v>
      </c>
      <c r="H214" t="s">
        <v>20</v>
      </c>
      <c r="I214" t="s">
        <v>21</v>
      </c>
      <c r="J214">
        <v>0.25</v>
      </c>
      <c r="L214">
        <v>11.9</v>
      </c>
      <c r="M214" t="s">
        <v>28</v>
      </c>
      <c r="N214" s="10">
        <v>45251</v>
      </c>
      <c r="O214" t="s">
        <v>29</v>
      </c>
    </row>
    <row r="215" spans="1:15" x14ac:dyDescent="0.3">
      <c r="A215" s="10">
        <v>45251</v>
      </c>
      <c r="B215" t="s">
        <v>15</v>
      </c>
      <c r="C215" t="s">
        <v>16</v>
      </c>
      <c r="D215" t="s">
        <v>50</v>
      </c>
      <c r="E215" t="s">
        <v>33</v>
      </c>
      <c r="G215" t="s">
        <v>19</v>
      </c>
      <c r="H215" t="s">
        <v>20</v>
      </c>
      <c r="I215" t="s">
        <v>21</v>
      </c>
      <c r="J215">
        <v>0.1</v>
      </c>
      <c r="L215">
        <v>11.9</v>
      </c>
      <c r="M215" t="s">
        <v>28</v>
      </c>
      <c r="N215" s="10">
        <v>45251</v>
      </c>
      <c r="O215" t="s">
        <v>29</v>
      </c>
    </row>
    <row r="216" spans="1:15" x14ac:dyDescent="0.3">
      <c r="A216" s="10">
        <v>45230</v>
      </c>
      <c r="B216" t="s">
        <v>15</v>
      </c>
      <c r="C216" t="s">
        <v>16</v>
      </c>
      <c r="D216" t="s">
        <v>50</v>
      </c>
      <c r="E216" t="s">
        <v>33</v>
      </c>
      <c r="G216" t="s">
        <v>19</v>
      </c>
      <c r="H216" t="s">
        <v>20</v>
      </c>
      <c r="I216" t="s">
        <v>21</v>
      </c>
      <c r="J216">
        <v>0.25</v>
      </c>
      <c r="L216">
        <v>11.9</v>
      </c>
      <c r="M216" t="s">
        <v>28</v>
      </c>
      <c r="N216" s="10">
        <v>45251</v>
      </c>
      <c r="O216" t="s">
        <v>29</v>
      </c>
    </row>
    <row r="217" spans="1:15" x14ac:dyDescent="0.3">
      <c r="A217" s="10">
        <v>45251</v>
      </c>
      <c r="B217" t="s">
        <v>15</v>
      </c>
      <c r="C217" t="s">
        <v>16</v>
      </c>
      <c r="D217" t="s">
        <v>50</v>
      </c>
      <c r="E217" t="s">
        <v>33</v>
      </c>
      <c r="G217" t="s">
        <v>19</v>
      </c>
      <c r="H217" t="s">
        <v>20</v>
      </c>
      <c r="I217" t="s">
        <v>21</v>
      </c>
      <c r="J217">
        <v>0.1</v>
      </c>
      <c r="L217">
        <v>11.9</v>
      </c>
      <c r="M217" t="s">
        <v>28</v>
      </c>
      <c r="N217" s="10">
        <v>45251</v>
      </c>
      <c r="O217" t="s">
        <v>29</v>
      </c>
    </row>
    <row r="218" spans="1:15" x14ac:dyDescent="0.3">
      <c r="A218" s="10">
        <v>45230</v>
      </c>
      <c r="B218" t="s">
        <v>15</v>
      </c>
      <c r="C218" t="s">
        <v>16</v>
      </c>
      <c r="D218" t="s">
        <v>50</v>
      </c>
      <c r="E218" t="s">
        <v>33</v>
      </c>
      <c r="G218" t="s">
        <v>19</v>
      </c>
      <c r="H218" t="s">
        <v>20</v>
      </c>
      <c r="I218" t="s">
        <v>21</v>
      </c>
      <c r="J218">
        <v>0.1</v>
      </c>
      <c r="L218">
        <v>11.9</v>
      </c>
      <c r="M218" t="s">
        <v>28</v>
      </c>
      <c r="N218" s="10">
        <v>45251</v>
      </c>
      <c r="O218" t="s">
        <v>29</v>
      </c>
    </row>
    <row r="219" spans="1:15" x14ac:dyDescent="0.3">
      <c r="A219" s="10">
        <v>45265</v>
      </c>
      <c r="B219" t="s">
        <v>15</v>
      </c>
      <c r="C219" t="s">
        <v>16</v>
      </c>
      <c r="D219" t="s">
        <v>51</v>
      </c>
      <c r="E219" t="s">
        <v>33</v>
      </c>
      <c r="G219" t="s">
        <v>19</v>
      </c>
      <c r="H219" t="s">
        <v>20</v>
      </c>
      <c r="I219" t="s">
        <v>21</v>
      </c>
      <c r="J219">
        <v>0.25</v>
      </c>
      <c r="L219">
        <v>13.15</v>
      </c>
      <c r="M219" t="s">
        <v>22</v>
      </c>
    </row>
    <row r="220" spans="1:15" x14ac:dyDescent="0.3">
      <c r="A220" s="10">
        <v>45211</v>
      </c>
      <c r="B220" t="s">
        <v>15</v>
      </c>
      <c r="C220" t="s">
        <v>16</v>
      </c>
      <c r="D220" t="s">
        <v>52</v>
      </c>
      <c r="E220" t="s">
        <v>33</v>
      </c>
      <c r="G220" t="s">
        <v>19</v>
      </c>
      <c r="H220" t="s">
        <v>20</v>
      </c>
      <c r="I220" t="s">
        <v>21</v>
      </c>
      <c r="J220">
        <v>0.25</v>
      </c>
      <c r="L220">
        <v>13.65</v>
      </c>
      <c r="M220" t="s">
        <v>22</v>
      </c>
    </row>
    <row r="221" spans="1:15" x14ac:dyDescent="0.3">
      <c r="A221" s="10">
        <v>45211</v>
      </c>
      <c r="B221" t="s">
        <v>15</v>
      </c>
      <c r="C221" t="s">
        <v>16</v>
      </c>
      <c r="D221" t="s">
        <v>52</v>
      </c>
      <c r="E221" t="s">
        <v>33</v>
      </c>
      <c r="G221" t="s">
        <v>19</v>
      </c>
      <c r="H221" t="s">
        <v>20</v>
      </c>
      <c r="I221" t="s">
        <v>21</v>
      </c>
      <c r="J221">
        <v>1.5</v>
      </c>
      <c r="L221">
        <v>13.65</v>
      </c>
      <c r="M221" t="s">
        <v>22</v>
      </c>
    </row>
    <row r="222" spans="1:15" x14ac:dyDescent="0.3">
      <c r="A222" s="10">
        <v>45217</v>
      </c>
      <c r="B222" t="s">
        <v>15</v>
      </c>
      <c r="C222" t="s">
        <v>16</v>
      </c>
      <c r="D222" t="s">
        <v>52</v>
      </c>
      <c r="E222" t="s">
        <v>33</v>
      </c>
      <c r="G222" t="s">
        <v>19</v>
      </c>
      <c r="H222" t="s">
        <v>20</v>
      </c>
      <c r="I222" t="s">
        <v>21</v>
      </c>
      <c r="J222">
        <v>0.5</v>
      </c>
      <c r="L222">
        <v>13.65</v>
      </c>
      <c r="M222" t="s">
        <v>22</v>
      </c>
    </row>
    <row r="223" spans="1:15" x14ac:dyDescent="0.3">
      <c r="A223" s="10">
        <v>45229</v>
      </c>
      <c r="B223" t="s">
        <v>15</v>
      </c>
      <c r="C223" t="s">
        <v>16</v>
      </c>
      <c r="D223" t="s">
        <v>52</v>
      </c>
      <c r="E223" t="s">
        <v>33</v>
      </c>
      <c r="G223" t="s">
        <v>19</v>
      </c>
      <c r="H223" t="s">
        <v>20</v>
      </c>
      <c r="I223" t="s">
        <v>21</v>
      </c>
      <c r="J223">
        <v>0.1</v>
      </c>
      <c r="L223">
        <v>13.65</v>
      </c>
      <c r="M223" t="s">
        <v>22</v>
      </c>
    </row>
    <row r="224" spans="1:15" x14ac:dyDescent="0.3">
      <c r="A224" s="10">
        <v>45209</v>
      </c>
      <c r="B224" t="s">
        <v>15</v>
      </c>
      <c r="C224" t="s">
        <v>16</v>
      </c>
      <c r="D224" t="s">
        <v>52</v>
      </c>
      <c r="E224" t="s">
        <v>33</v>
      </c>
      <c r="G224" t="s">
        <v>19</v>
      </c>
      <c r="H224" t="s">
        <v>20</v>
      </c>
      <c r="I224" t="s">
        <v>21</v>
      </c>
      <c r="J224">
        <v>0.1</v>
      </c>
      <c r="L224">
        <v>13.65</v>
      </c>
      <c r="M224" t="s">
        <v>22</v>
      </c>
    </row>
    <row r="225" spans="1:13" x14ac:dyDescent="0.3">
      <c r="A225" s="10">
        <v>45201</v>
      </c>
      <c r="B225" t="s">
        <v>15</v>
      </c>
      <c r="C225" t="s">
        <v>16</v>
      </c>
      <c r="D225" t="s">
        <v>52</v>
      </c>
      <c r="E225" t="s">
        <v>33</v>
      </c>
      <c r="G225" t="s">
        <v>19</v>
      </c>
      <c r="H225" t="s">
        <v>20</v>
      </c>
      <c r="I225" t="s">
        <v>21</v>
      </c>
      <c r="J225">
        <v>0.1</v>
      </c>
      <c r="L225">
        <v>13.65</v>
      </c>
      <c r="M225" t="s">
        <v>22</v>
      </c>
    </row>
    <row r="226" spans="1:13" x14ac:dyDescent="0.3">
      <c r="A226" s="10">
        <v>45201</v>
      </c>
      <c r="B226" t="s">
        <v>15</v>
      </c>
      <c r="C226" t="s">
        <v>16</v>
      </c>
      <c r="D226" t="s">
        <v>52</v>
      </c>
      <c r="E226" t="s">
        <v>33</v>
      </c>
      <c r="G226" t="s">
        <v>19</v>
      </c>
      <c r="H226" t="s">
        <v>20</v>
      </c>
      <c r="I226" t="s">
        <v>21</v>
      </c>
      <c r="J226">
        <v>0.5</v>
      </c>
      <c r="L226">
        <v>13.65</v>
      </c>
      <c r="M226" t="s">
        <v>22</v>
      </c>
    </row>
    <row r="227" spans="1:13" x14ac:dyDescent="0.3">
      <c r="A227" s="10">
        <v>45230</v>
      </c>
      <c r="B227" t="s">
        <v>15</v>
      </c>
      <c r="C227" t="s">
        <v>16</v>
      </c>
      <c r="D227" t="s">
        <v>52</v>
      </c>
      <c r="E227" t="s">
        <v>33</v>
      </c>
      <c r="G227" t="s">
        <v>19</v>
      </c>
      <c r="H227" t="s">
        <v>31</v>
      </c>
      <c r="I227" t="s">
        <v>21</v>
      </c>
      <c r="J227">
        <v>0.8</v>
      </c>
      <c r="L227">
        <v>13.65</v>
      </c>
      <c r="M227" t="s">
        <v>22</v>
      </c>
    </row>
    <row r="228" spans="1:13" x14ac:dyDescent="0.3">
      <c r="A228" s="10">
        <v>45204</v>
      </c>
      <c r="B228" t="s">
        <v>15</v>
      </c>
      <c r="C228" t="s">
        <v>16</v>
      </c>
      <c r="D228" t="s">
        <v>52</v>
      </c>
      <c r="E228" t="s">
        <v>33</v>
      </c>
      <c r="G228" t="s">
        <v>19</v>
      </c>
      <c r="H228" t="s">
        <v>20</v>
      </c>
      <c r="I228" t="s">
        <v>21</v>
      </c>
      <c r="J228">
        <v>0.5</v>
      </c>
      <c r="L228">
        <v>13.65</v>
      </c>
      <c r="M228" t="s">
        <v>22</v>
      </c>
    </row>
    <row r="229" spans="1:13" x14ac:dyDescent="0.3">
      <c r="A229" s="10">
        <v>45201</v>
      </c>
      <c r="B229" t="s">
        <v>15</v>
      </c>
      <c r="C229" t="s">
        <v>16</v>
      </c>
      <c r="D229" t="s">
        <v>52</v>
      </c>
      <c r="E229" t="s">
        <v>33</v>
      </c>
      <c r="G229" t="s">
        <v>19</v>
      </c>
      <c r="H229" t="s">
        <v>20</v>
      </c>
      <c r="I229" t="s">
        <v>21</v>
      </c>
      <c r="J229">
        <v>3.45</v>
      </c>
      <c r="L229">
        <v>13.65</v>
      </c>
      <c r="M229" t="s">
        <v>22</v>
      </c>
    </row>
    <row r="230" spans="1:13" x14ac:dyDescent="0.3">
      <c r="A230" s="10">
        <v>45203</v>
      </c>
      <c r="B230" t="s">
        <v>15</v>
      </c>
      <c r="C230" t="s">
        <v>16</v>
      </c>
      <c r="D230" t="s">
        <v>52</v>
      </c>
      <c r="E230" t="s">
        <v>33</v>
      </c>
      <c r="G230" t="s">
        <v>19</v>
      </c>
      <c r="H230" t="s">
        <v>20</v>
      </c>
      <c r="I230" t="s">
        <v>21</v>
      </c>
      <c r="J230">
        <v>0.1</v>
      </c>
      <c r="L230">
        <v>13.65</v>
      </c>
      <c r="M230" t="s">
        <v>22</v>
      </c>
    </row>
    <row r="231" spans="1:13" x14ac:dyDescent="0.3">
      <c r="A231" s="10">
        <v>45203</v>
      </c>
      <c r="B231" t="s">
        <v>15</v>
      </c>
      <c r="C231" t="s">
        <v>16</v>
      </c>
      <c r="D231" t="s">
        <v>52</v>
      </c>
      <c r="E231" t="s">
        <v>33</v>
      </c>
      <c r="G231" t="s">
        <v>19</v>
      </c>
      <c r="H231" t="s">
        <v>20</v>
      </c>
      <c r="I231" t="s">
        <v>21</v>
      </c>
      <c r="J231">
        <v>0.2</v>
      </c>
      <c r="L231">
        <v>13.65</v>
      </c>
      <c r="M231" t="s">
        <v>22</v>
      </c>
    </row>
    <row r="232" spans="1:13" x14ac:dyDescent="0.3">
      <c r="A232" s="10">
        <v>45203</v>
      </c>
      <c r="B232" t="s">
        <v>15</v>
      </c>
      <c r="C232" t="s">
        <v>16</v>
      </c>
      <c r="D232" t="s">
        <v>52</v>
      </c>
      <c r="E232" t="s">
        <v>33</v>
      </c>
      <c r="G232" t="s">
        <v>19</v>
      </c>
      <c r="H232" t="s">
        <v>20</v>
      </c>
      <c r="I232" t="s">
        <v>21</v>
      </c>
      <c r="J232">
        <v>0.5</v>
      </c>
      <c r="L232">
        <v>13.65</v>
      </c>
      <c r="M232" t="s">
        <v>22</v>
      </c>
    </row>
    <row r="233" spans="1:13" x14ac:dyDescent="0.3">
      <c r="A233" s="10">
        <v>45203</v>
      </c>
      <c r="B233" t="s">
        <v>15</v>
      </c>
      <c r="C233" t="s">
        <v>16</v>
      </c>
      <c r="D233" t="s">
        <v>52</v>
      </c>
      <c r="E233" t="s">
        <v>33</v>
      </c>
      <c r="G233" t="s">
        <v>19</v>
      </c>
      <c r="H233" t="s">
        <v>20</v>
      </c>
      <c r="I233" t="s">
        <v>21</v>
      </c>
      <c r="J233">
        <v>0.25</v>
      </c>
      <c r="L233">
        <v>13.65</v>
      </c>
      <c r="M233" t="s">
        <v>22</v>
      </c>
    </row>
    <row r="234" spans="1:13" x14ac:dyDescent="0.3">
      <c r="A234" s="10">
        <v>45203</v>
      </c>
      <c r="B234" t="s">
        <v>15</v>
      </c>
      <c r="C234" t="s">
        <v>16</v>
      </c>
      <c r="D234" t="s">
        <v>52</v>
      </c>
      <c r="E234" t="s">
        <v>33</v>
      </c>
      <c r="G234" t="s">
        <v>19</v>
      </c>
      <c r="H234" t="s">
        <v>20</v>
      </c>
      <c r="I234" t="s">
        <v>21</v>
      </c>
      <c r="J234">
        <v>3</v>
      </c>
      <c r="L234">
        <v>13.65</v>
      </c>
      <c r="M234" t="s">
        <v>22</v>
      </c>
    </row>
    <row r="235" spans="1:13" x14ac:dyDescent="0.3">
      <c r="A235" s="10">
        <v>45230</v>
      </c>
      <c r="B235" t="s">
        <v>15</v>
      </c>
      <c r="C235" t="s">
        <v>16</v>
      </c>
      <c r="D235" t="s">
        <v>52</v>
      </c>
      <c r="E235" t="s">
        <v>33</v>
      </c>
      <c r="G235" t="s">
        <v>19</v>
      </c>
      <c r="H235" t="s">
        <v>20</v>
      </c>
      <c r="I235" t="s">
        <v>21</v>
      </c>
      <c r="J235">
        <v>0.1</v>
      </c>
      <c r="L235">
        <v>13.65</v>
      </c>
      <c r="M235" t="s">
        <v>22</v>
      </c>
    </row>
    <row r="236" spans="1:13" x14ac:dyDescent="0.3">
      <c r="A236" s="10">
        <v>45230</v>
      </c>
      <c r="B236" t="s">
        <v>15</v>
      </c>
      <c r="C236" t="s">
        <v>16</v>
      </c>
      <c r="D236" t="s">
        <v>52</v>
      </c>
      <c r="E236" t="s">
        <v>33</v>
      </c>
      <c r="G236" t="s">
        <v>19</v>
      </c>
      <c r="H236" t="s">
        <v>20</v>
      </c>
      <c r="I236" t="s">
        <v>21</v>
      </c>
      <c r="J236">
        <v>0.2</v>
      </c>
      <c r="L236">
        <v>13.65</v>
      </c>
      <c r="M236" t="s">
        <v>22</v>
      </c>
    </row>
    <row r="237" spans="1:13" x14ac:dyDescent="0.3">
      <c r="A237" s="10">
        <v>45211</v>
      </c>
      <c r="B237" t="s">
        <v>15</v>
      </c>
      <c r="C237" t="s">
        <v>16</v>
      </c>
      <c r="D237" t="s">
        <v>52</v>
      </c>
      <c r="E237" t="s">
        <v>33</v>
      </c>
      <c r="G237" t="s">
        <v>19</v>
      </c>
      <c r="H237" t="s">
        <v>20</v>
      </c>
      <c r="I237" t="s">
        <v>21</v>
      </c>
      <c r="J237">
        <v>0.1</v>
      </c>
      <c r="L237">
        <v>13.65</v>
      </c>
      <c r="M237" t="s">
        <v>22</v>
      </c>
    </row>
    <row r="238" spans="1:13" x14ac:dyDescent="0.3">
      <c r="A238" s="10">
        <v>45211</v>
      </c>
      <c r="B238" t="s">
        <v>15</v>
      </c>
      <c r="C238" t="s">
        <v>16</v>
      </c>
      <c r="D238" t="s">
        <v>52</v>
      </c>
      <c r="E238" t="s">
        <v>33</v>
      </c>
      <c r="G238" t="s">
        <v>19</v>
      </c>
      <c r="H238" t="s">
        <v>20</v>
      </c>
      <c r="I238" t="s">
        <v>21</v>
      </c>
      <c r="J238">
        <v>0.2</v>
      </c>
      <c r="L238">
        <v>13.65</v>
      </c>
      <c r="M238" t="s">
        <v>22</v>
      </c>
    </row>
    <row r="239" spans="1:13" x14ac:dyDescent="0.3">
      <c r="A239" s="10">
        <v>45239</v>
      </c>
      <c r="B239" t="s">
        <v>15</v>
      </c>
      <c r="C239" t="s">
        <v>16</v>
      </c>
      <c r="D239" t="s">
        <v>53</v>
      </c>
      <c r="E239" t="s">
        <v>33</v>
      </c>
      <c r="G239" t="s">
        <v>19</v>
      </c>
      <c r="H239" t="s">
        <v>20</v>
      </c>
      <c r="I239" t="s">
        <v>21</v>
      </c>
      <c r="J239">
        <v>0.25</v>
      </c>
      <c r="L239">
        <v>4.8499999999999996</v>
      </c>
      <c r="M239" t="s">
        <v>22</v>
      </c>
    </row>
    <row r="240" spans="1:13" x14ac:dyDescent="0.3">
      <c r="A240" s="10">
        <v>45239</v>
      </c>
      <c r="B240" t="s">
        <v>15</v>
      </c>
      <c r="C240" t="s">
        <v>16</v>
      </c>
      <c r="D240" t="s">
        <v>53</v>
      </c>
      <c r="E240" t="s">
        <v>33</v>
      </c>
      <c r="G240" t="s">
        <v>19</v>
      </c>
      <c r="H240" t="s">
        <v>20</v>
      </c>
      <c r="I240" t="s">
        <v>21</v>
      </c>
      <c r="J240">
        <v>0.1</v>
      </c>
      <c r="L240">
        <v>4.8499999999999996</v>
      </c>
      <c r="M240" t="s">
        <v>22</v>
      </c>
    </row>
    <row r="241" spans="1:14" x14ac:dyDescent="0.3">
      <c r="A241" s="10">
        <v>45238</v>
      </c>
      <c r="B241" t="s">
        <v>15</v>
      </c>
      <c r="C241" t="s">
        <v>16</v>
      </c>
      <c r="D241" t="s">
        <v>53</v>
      </c>
      <c r="E241" t="s">
        <v>33</v>
      </c>
      <c r="G241" t="s">
        <v>19</v>
      </c>
      <c r="H241" t="s">
        <v>20</v>
      </c>
      <c r="I241" t="s">
        <v>21</v>
      </c>
      <c r="J241">
        <v>0.1</v>
      </c>
      <c r="L241">
        <v>4.8499999999999996</v>
      </c>
      <c r="M241" t="s">
        <v>22</v>
      </c>
    </row>
    <row r="242" spans="1:14" x14ac:dyDescent="0.3">
      <c r="A242" s="10">
        <v>45210</v>
      </c>
      <c r="B242" t="s">
        <v>15</v>
      </c>
      <c r="C242" t="s">
        <v>16</v>
      </c>
      <c r="D242" t="s">
        <v>240</v>
      </c>
      <c r="E242" t="s">
        <v>33</v>
      </c>
      <c r="G242" t="s">
        <v>19</v>
      </c>
      <c r="H242" t="s">
        <v>20</v>
      </c>
      <c r="I242" t="s">
        <v>21</v>
      </c>
      <c r="J242">
        <v>0.1</v>
      </c>
      <c r="L242">
        <v>13.15</v>
      </c>
      <c r="M242" t="s">
        <v>22</v>
      </c>
    </row>
    <row r="243" spans="1:14" x14ac:dyDescent="0.3">
      <c r="A243" s="10">
        <v>45222</v>
      </c>
      <c r="B243" t="s">
        <v>15</v>
      </c>
      <c r="C243" t="s">
        <v>16</v>
      </c>
      <c r="D243" t="s">
        <v>54</v>
      </c>
      <c r="E243" t="s">
        <v>33</v>
      </c>
      <c r="G243" t="s">
        <v>19</v>
      </c>
      <c r="H243" t="s">
        <v>20</v>
      </c>
      <c r="I243" t="s">
        <v>21</v>
      </c>
      <c r="J243">
        <v>0.1</v>
      </c>
      <c r="L243">
        <v>32.950000000000003</v>
      </c>
      <c r="M243" t="s">
        <v>22</v>
      </c>
    </row>
    <row r="244" spans="1:14" x14ac:dyDescent="0.3">
      <c r="A244" s="10">
        <v>45223</v>
      </c>
      <c r="B244" t="s">
        <v>15</v>
      </c>
      <c r="C244" t="s">
        <v>16</v>
      </c>
      <c r="D244" t="s">
        <v>54</v>
      </c>
      <c r="E244" t="s">
        <v>33</v>
      </c>
      <c r="G244" t="s">
        <v>19</v>
      </c>
      <c r="H244" t="s">
        <v>20</v>
      </c>
      <c r="I244" t="s">
        <v>21</v>
      </c>
      <c r="J244">
        <v>0.2</v>
      </c>
      <c r="L244">
        <v>32.950000000000003</v>
      </c>
      <c r="M244" t="s">
        <v>22</v>
      </c>
    </row>
    <row r="245" spans="1:14" x14ac:dyDescent="0.3">
      <c r="A245" s="10">
        <v>45208</v>
      </c>
      <c r="B245" t="s">
        <v>15</v>
      </c>
      <c r="C245" t="s">
        <v>16</v>
      </c>
      <c r="D245" t="s">
        <v>54</v>
      </c>
      <c r="E245" t="s">
        <v>33</v>
      </c>
      <c r="G245" t="s">
        <v>19</v>
      </c>
      <c r="H245" t="s">
        <v>20</v>
      </c>
      <c r="I245" t="s">
        <v>21</v>
      </c>
      <c r="J245">
        <v>0.3</v>
      </c>
      <c r="L245">
        <v>32.950000000000003</v>
      </c>
      <c r="M245" t="s">
        <v>22</v>
      </c>
    </row>
    <row r="246" spans="1:14" x14ac:dyDescent="0.3">
      <c r="A246" s="10">
        <v>45223</v>
      </c>
      <c r="B246" t="s">
        <v>15</v>
      </c>
      <c r="C246" t="s">
        <v>16</v>
      </c>
      <c r="D246" t="s">
        <v>54</v>
      </c>
      <c r="E246" t="s">
        <v>33</v>
      </c>
      <c r="G246" t="s">
        <v>19</v>
      </c>
      <c r="H246" t="s">
        <v>20</v>
      </c>
      <c r="I246" t="s">
        <v>21</v>
      </c>
      <c r="J246">
        <v>0.5</v>
      </c>
      <c r="L246">
        <v>32.950000000000003</v>
      </c>
      <c r="M246" t="s">
        <v>22</v>
      </c>
    </row>
    <row r="247" spans="1:14" x14ac:dyDescent="0.3">
      <c r="A247" s="10">
        <v>45224</v>
      </c>
      <c r="B247" t="s">
        <v>15</v>
      </c>
      <c r="C247" t="s">
        <v>16</v>
      </c>
      <c r="D247" t="s">
        <v>54</v>
      </c>
      <c r="E247" t="s">
        <v>33</v>
      </c>
      <c r="G247" t="s">
        <v>19</v>
      </c>
      <c r="H247" t="s">
        <v>20</v>
      </c>
      <c r="I247" t="s">
        <v>21</v>
      </c>
      <c r="J247">
        <v>1.5</v>
      </c>
      <c r="L247">
        <v>32.950000000000003</v>
      </c>
      <c r="M247" t="s">
        <v>22</v>
      </c>
    </row>
    <row r="248" spans="1:14" x14ac:dyDescent="0.3">
      <c r="A248" s="10">
        <v>45224</v>
      </c>
      <c r="B248" t="s">
        <v>15</v>
      </c>
      <c r="C248" t="s">
        <v>16</v>
      </c>
      <c r="D248" t="s">
        <v>54</v>
      </c>
      <c r="E248" t="s">
        <v>33</v>
      </c>
      <c r="G248" t="s">
        <v>19</v>
      </c>
      <c r="H248" t="s">
        <v>20</v>
      </c>
      <c r="I248" t="s">
        <v>21</v>
      </c>
      <c r="J248">
        <v>0.5</v>
      </c>
      <c r="L248">
        <v>32.950000000000003</v>
      </c>
      <c r="M248" t="s">
        <v>22</v>
      </c>
    </row>
    <row r="249" spans="1:14" x14ac:dyDescent="0.3">
      <c r="A249" s="10">
        <v>45208</v>
      </c>
      <c r="B249" t="s">
        <v>15</v>
      </c>
      <c r="C249" t="s">
        <v>16</v>
      </c>
      <c r="D249" t="s">
        <v>54</v>
      </c>
      <c r="E249" t="s">
        <v>33</v>
      </c>
      <c r="G249" t="s">
        <v>19</v>
      </c>
      <c r="H249" t="s">
        <v>20</v>
      </c>
      <c r="I249" t="s">
        <v>21</v>
      </c>
      <c r="J249">
        <v>3.25</v>
      </c>
      <c r="L249">
        <v>32.950000000000003</v>
      </c>
      <c r="M249" t="s">
        <v>22</v>
      </c>
    </row>
    <row r="250" spans="1:14" x14ac:dyDescent="0.3">
      <c r="A250" s="10">
        <v>45251</v>
      </c>
      <c r="B250" t="s">
        <v>15</v>
      </c>
      <c r="C250" t="s">
        <v>16</v>
      </c>
      <c r="D250" t="s">
        <v>54</v>
      </c>
      <c r="E250" t="s">
        <v>33</v>
      </c>
      <c r="G250" t="s">
        <v>19</v>
      </c>
      <c r="H250" t="s">
        <v>20</v>
      </c>
      <c r="I250" t="s">
        <v>21</v>
      </c>
      <c r="J250">
        <v>2.5</v>
      </c>
      <c r="L250">
        <v>32.950000000000003</v>
      </c>
      <c r="M250" t="s">
        <v>22</v>
      </c>
    </row>
    <row r="251" spans="1:14" x14ac:dyDescent="0.3">
      <c r="A251" s="10">
        <v>45202</v>
      </c>
      <c r="B251" t="s">
        <v>15</v>
      </c>
      <c r="C251" t="s">
        <v>16</v>
      </c>
      <c r="D251" t="s">
        <v>54</v>
      </c>
      <c r="E251" t="s">
        <v>33</v>
      </c>
      <c r="G251" t="s">
        <v>19</v>
      </c>
      <c r="H251" t="s">
        <v>20</v>
      </c>
      <c r="I251" t="s">
        <v>21</v>
      </c>
      <c r="J251">
        <v>0.25</v>
      </c>
      <c r="L251">
        <v>32.950000000000003</v>
      </c>
      <c r="M251" t="s">
        <v>22</v>
      </c>
    </row>
    <row r="252" spans="1:14" x14ac:dyDescent="0.3">
      <c r="A252" s="10">
        <v>45224</v>
      </c>
      <c r="B252" t="s">
        <v>15</v>
      </c>
      <c r="C252" t="s">
        <v>16</v>
      </c>
      <c r="D252" t="s">
        <v>54</v>
      </c>
      <c r="E252" t="s">
        <v>33</v>
      </c>
      <c r="G252" t="s">
        <v>19</v>
      </c>
      <c r="H252" t="s">
        <v>20</v>
      </c>
      <c r="I252" t="s">
        <v>21</v>
      </c>
      <c r="J252">
        <v>0.2</v>
      </c>
      <c r="L252">
        <v>32.950000000000003</v>
      </c>
      <c r="M252" t="s">
        <v>22</v>
      </c>
    </row>
    <row r="253" spans="1:14" x14ac:dyDescent="0.3">
      <c r="A253" s="10">
        <v>45286</v>
      </c>
      <c r="B253" t="s">
        <v>15</v>
      </c>
      <c r="C253" t="s">
        <v>16</v>
      </c>
      <c r="D253" t="s">
        <v>54</v>
      </c>
      <c r="E253" t="s">
        <v>33</v>
      </c>
      <c r="G253" t="s">
        <v>19</v>
      </c>
      <c r="H253" t="s">
        <v>20</v>
      </c>
      <c r="I253" t="s">
        <v>21</v>
      </c>
      <c r="J253">
        <v>0.2</v>
      </c>
      <c r="L253">
        <v>32.950000000000003</v>
      </c>
      <c r="M253" t="s">
        <v>22</v>
      </c>
    </row>
    <row r="254" spans="1:14" x14ac:dyDescent="0.3">
      <c r="A254" s="10">
        <v>45231</v>
      </c>
      <c r="B254" t="s">
        <v>15</v>
      </c>
      <c r="C254" t="s">
        <v>16</v>
      </c>
      <c r="D254" t="s">
        <v>54</v>
      </c>
      <c r="E254" t="s">
        <v>33</v>
      </c>
      <c r="G254" t="s">
        <v>19</v>
      </c>
      <c r="H254" t="s">
        <v>20</v>
      </c>
      <c r="I254" t="s">
        <v>21</v>
      </c>
      <c r="J254">
        <v>0.1</v>
      </c>
      <c r="L254">
        <v>32.950000000000003</v>
      </c>
      <c r="M254" t="s">
        <v>22</v>
      </c>
    </row>
    <row r="255" spans="1:14" x14ac:dyDescent="0.3">
      <c r="A255" s="10">
        <v>45208</v>
      </c>
      <c r="B255" t="s">
        <v>15</v>
      </c>
      <c r="C255" t="s">
        <v>16</v>
      </c>
      <c r="D255" t="s">
        <v>54</v>
      </c>
      <c r="E255" t="s">
        <v>33</v>
      </c>
      <c r="G255" t="s">
        <v>19</v>
      </c>
      <c r="H255" t="s">
        <v>26</v>
      </c>
      <c r="I255" t="s">
        <v>21</v>
      </c>
      <c r="J255">
        <v>0.2</v>
      </c>
      <c r="L255">
        <v>32.950000000000003</v>
      </c>
      <c r="M255" t="s">
        <v>22</v>
      </c>
      <c r="N255" s="10"/>
    </row>
    <row r="256" spans="1:14" x14ac:dyDescent="0.3">
      <c r="A256" s="10">
        <v>45222</v>
      </c>
      <c r="B256" t="s">
        <v>15</v>
      </c>
      <c r="C256" t="s">
        <v>16</v>
      </c>
      <c r="D256" t="s">
        <v>54</v>
      </c>
      <c r="E256" t="s">
        <v>33</v>
      </c>
      <c r="G256" t="s">
        <v>19</v>
      </c>
      <c r="H256" t="s">
        <v>20</v>
      </c>
      <c r="I256" t="s">
        <v>21</v>
      </c>
      <c r="J256">
        <v>0.2</v>
      </c>
      <c r="L256">
        <v>32.950000000000003</v>
      </c>
      <c r="M256" t="s">
        <v>22</v>
      </c>
      <c r="N256" s="10"/>
    </row>
    <row r="257" spans="1:14" x14ac:dyDescent="0.3">
      <c r="A257" s="10">
        <v>45222</v>
      </c>
      <c r="B257" t="s">
        <v>15</v>
      </c>
      <c r="C257" t="s">
        <v>16</v>
      </c>
      <c r="D257" t="s">
        <v>54</v>
      </c>
      <c r="E257" t="s">
        <v>33</v>
      </c>
      <c r="G257" t="s">
        <v>19</v>
      </c>
      <c r="H257" t="s">
        <v>20</v>
      </c>
      <c r="I257" t="s">
        <v>21</v>
      </c>
      <c r="J257">
        <v>0.1</v>
      </c>
      <c r="L257">
        <v>32.950000000000003</v>
      </c>
      <c r="M257" t="s">
        <v>22</v>
      </c>
      <c r="N257" s="10"/>
    </row>
    <row r="258" spans="1:14" x14ac:dyDescent="0.3">
      <c r="A258" s="10">
        <v>45222</v>
      </c>
      <c r="B258" t="s">
        <v>15</v>
      </c>
      <c r="C258" t="s">
        <v>16</v>
      </c>
      <c r="D258" t="s">
        <v>54</v>
      </c>
      <c r="E258" t="s">
        <v>33</v>
      </c>
      <c r="G258" t="s">
        <v>19</v>
      </c>
      <c r="H258" t="s">
        <v>20</v>
      </c>
      <c r="I258" t="s">
        <v>21</v>
      </c>
      <c r="J258">
        <v>0.25</v>
      </c>
      <c r="L258">
        <v>32.950000000000003</v>
      </c>
      <c r="M258" t="s">
        <v>22</v>
      </c>
      <c r="N258" s="10"/>
    </row>
    <row r="259" spans="1:14" x14ac:dyDescent="0.3">
      <c r="A259" s="10">
        <v>45239</v>
      </c>
      <c r="B259" t="s">
        <v>15</v>
      </c>
      <c r="C259" t="s">
        <v>16</v>
      </c>
      <c r="D259" t="s">
        <v>55</v>
      </c>
      <c r="E259" t="s">
        <v>33</v>
      </c>
      <c r="G259" t="s">
        <v>19</v>
      </c>
      <c r="H259" t="s">
        <v>20</v>
      </c>
      <c r="I259" t="s">
        <v>21</v>
      </c>
      <c r="J259">
        <v>0.2</v>
      </c>
      <c r="L259">
        <v>72.25</v>
      </c>
      <c r="M259" t="s">
        <v>22</v>
      </c>
      <c r="N259" s="10"/>
    </row>
    <row r="260" spans="1:14" x14ac:dyDescent="0.3">
      <c r="A260" s="10">
        <v>45261</v>
      </c>
      <c r="B260" t="s">
        <v>15</v>
      </c>
      <c r="C260" t="s">
        <v>16</v>
      </c>
      <c r="D260" t="s">
        <v>55</v>
      </c>
      <c r="E260" t="s">
        <v>33</v>
      </c>
      <c r="G260" t="s">
        <v>19</v>
      </c>
      <c r="H260" t="s">
        <v>20</v>
      </c>
      <c r="I260" t="s">
        <v>21</v>
      </c>
      <c r="J260">
        <v>0.2</v>
      </c>
      <c r="L260">
        <v>72.25</v>
      </c>
      <c r="M260" t="s">
        <v>22</v>
      </c>
      <c r="N260" s="10"/>
    </row>
    <row r="261" spans="1:14" x14ac:dyDescent="0.3">
      <c r="A261" s="10">
        <v>45246</v>
      </c>
      <c r="B261" t="s">
        <v>15</v>
      </c>
      <c r="C261" t="s">
        <v>16</v>
      </c>
      <c r="D261" t="s">
        <v>55</v>
      </c>
      <c r="E261" t="s">
        <v>33</v>
      </c>
      <c r="G261" t="s">
        <v>19</v>
      </c>
      <c r="H261" t="s">
        <v>20</v>
      </c>
      <c r="I261" t="s">
        <v>21</v>
      </c>
      <c r="J261">
        <v>0.2</v>
      </c>
      <c r="L261">
        <v>72.25</v>
      </c>
      <c r="M261" t="s">
        <v>22</v>
      </c>
      <c r="N261" s="10"/>
    </row>
    <row r="262" spans="1:14" x14ac:dyDescent="0.3">
      <c r="A262" s="10">
        <v>45201</v>
      </c>
      <c r="B262" t="s">
        <v>15</v>
      </c>
      <c r="C262" t="s">
        <v>16</v>
      </c>
      <c r="D262" t="s">
        <v>55</v>
      </c>
      <c r="E262" t="s">
        <v>33</v>
      </c>
      <c r="G262" t="s">
        <v>19</v>
      </c>
      <c r="H262" t="s">
        <v>20</v>
      </c>
      <c r="I262" t="s">
        <v>21</v>
      </c>
      <c r="J262">
        <v>0.1</v>
      </c>
      <c r="L262">
        <v>72.25</v>
      </c>
      <c r="M262" t="s">
        <v>22</v>
      </c>
      <c r="N262" s="10"/>
    </row>
    <row r="263" spans="1:14" x14ac:dyDescent="0.3">
      <c r="A263" s="10">
        <v>45202</v>
      </c>
      <c r="B263" t="s">
        <v>15</v>
      </c>
      <c r="C263" t="s">
        <v>16</v>
      </c>
      <c r="D263" t="s">
        <v>55</v>
      </c>
      <c r="E263" t="s">
        <v>33</v>
      </c>
      <c r="G263" t="s">
        <v>19</v>
      </c>
      <c r="H263" t="s">
        <v>20</v>
      </c>
      <c r="I263" t="s">
        <v>21</v>
      </c>
      <c r="J263">
        <v>0.25</v>
      </c>
      <c r="L263">
        <v>72.25</v>
      </c>
      <c r="M263" t="s">
        <v>22</v>
      </c>
      <c r="N263" s="10"/>
    </row>
    <row r="264" spans="1:14" x14ac:dyDescent="0.3">
      <c r="A264" s="10">
        <v>45246</v>
      </c>
      <c r="B264" t="s">
        <v>15</v>
      </c>
      <c r="C264" t="s">
        <v>16</v>
      </c>
      <c r="D264" t="s">
        <v>55</v>
      </c>
      <c r="E264" t="s">
        <v>33</v>
      </c>
      <c r="G264" t="s">
        <v>19</v>
      </c>
      <c r="H264" t="s">
        <v>20</v>
      </c>
      <c r="I264" t="s">
        <v>21</v>
      </c>
      <c r="J264">
        <v>0.4</v>
      </c>
      <c r="L264">
        <v>72.25</v>
      </c>
      <c r="M264" t="s">
        <v>22</v>
      </c>
      <c r="N264" s="10"/>
    </row>
    <row r="265" spans="1:14" x14ac:dyDescent="0.3">
      <c r="A265" s="10">
        <v>45211</v>
      </c>
      <c r="B265" t="s">
        <v>15</v>
      </c>
      <c r="C265" t="s">
        <v>16</v>
      </c>
      <c r="D265" t="s">
        <v>55</v>
      </c>
      <c r="E265" t="s">
        <v>33</v>
      </c>
      <c r="G265" t="s">
        <v>19</v>
      </c>
      <c r="H265" t="s">
        <v>20</v>
      </c>
      <c r="I265" t="s">
        <v>21</v>
      </c>
      <c r="J265">
        <v>0.1</v>
      </c>
      <c r="L265">
        <v>72.25</v>
      </c>
      <c r="M265" t="s">
        <v>22</v>
      </c>
      <c r="N265" s="10"/>
    </row>
    <row r="266" spans="1:14" x14ac:dyDescent="0.3">
      <c r="A266" s="10">
        <v>45236</v>
      </c>
      <c r="B266" t="s">
        <v>15</v>
      </c>
      <c r="C266" t="s">
        <v>16</v>
      </c>
      <c r="D266" t="s">
        <v>55</v>
      </c>
      <c r="E266" t="s">
        <v>33</v>
      </c>
      <c r="G266" t="s">
        <v>19</v>
      </c>
      <c r="H266" t="s">
        <v>20</v>
      </c>
      <c r="I266" t="s">
        <v>21</v>
      </c>
      <c r="J266">
        <v>0.2</v>
      </c>
      <c r="L266">
        <v>72.25</v>
      </c>
      <c r="M266" t="s">
        <v>22</v>
      </c>
    </row>
    <row r="267" spans="1:14" x14ac:dyDescent="0.3">
      <c r="A267" s="10">
        <v>45236</v>
      </c>
      <c r="B267" t="s">
        <v>15</v>
      </c>
      <c r="C267" t="s">
        <v>16</v>
      </c>
      <c r="D267" t="s">
        <v>55</v>
      </c>
      <c r="E267" t="s">
        <v>33</v>
      </c>
      <c r="G267" t="s">
        <v>19</v>
      </c>
      <c r="H267" t="s">
        <v>20</v>
      </c>
      <c r="I267" t="s">
        <v>21</v>
      </c>
      <c r="J267">
        <v>0.2</v>
      </c>
      <c r="L267">
        <v>72.25</v>
      </c>
      <c r="M267" t="s">
        <v>22</v>
      </c>
    </row>
    <row r="268" spans="1:14" x14ac:dyDescent="0.3">
      <c r="A268" s="10">
        <v>45236</v>
      </c>
      <c r="B268" t="s">
        <v>15</v>
      </c>
      <c r="C268" t="s">
        <v>16</v>
      </c>
      <c r="D268" t="s">
        <v>55</v>
      </c>
      <c r="E268" t="s">
        <v>33</v>
      </c>
      <c r="G268" t="s">
        <v>19</v>
      </c>
      <c r="H268" t="s">
        <v>20</v>
      </c>
      <c r="I268" t="s">
        <v>21</v>
      </c>
      <c r="J268">
        <v>0.25</v>
      </c>
      <c r="L268">
        <v>72.25</v>
      </c>
      <c r="M268" t="s">
        <v>22</v>
      </c>
    </row>
    <row r="269" spans="1:14" x14ac:dyDescent="0.3">
      <c r="A269" s="10">
        <v>45236</v>
      </c>
      <c r="B269" t="s">
        <v>15</v>
      </c>
      <c r="C269" t="s">
        <v>16</v>
      </c>
      <c r="D269" t="s">
        <v>55</v>
      </c>
      <c r="E269" t="s">
        <v>33</v>
      </c>
      <c r="G269" t="s">
        <v>19</v>
      </c>
      <c r="H269" t="s">
        <v>20</v>
      </c>
      <c r="I269" t="s">
        <v>21</v>
      </c>
      <c r="J269">
        <v>0.25</v>
      </c>
      <c r="L269">
        <v>72.25</v>
      </c>
      <c r="M269" t="s">
        <v>22</v>
      </c>
    </row>
    <row r="270" spans="1:14" x14ac:dyDescent="0.3">
      <c r="A270" s="10">
        <v>45236</v>
      </c>
      <c r="B270" t="s">
        <v>15</v>
      </c>
      <c r="C270" t="s">
        <v>16</v>
      </c>
      <c r="D270" t="s">
        <v>55</v>
      </c>
      <c r="E270" t="s">
        <v>33</v>
      </c>
      <c r="G270" t="s">
        <v>19</v>
      </c>
      <c r="H270" t="s">
        <v>20</v>
      </c>
      <c r="I270" t="s">
        <v>21</v>
      </c>
      <c r="J270">
        <v>0.25</v>
      </c>
      <c r="L270">
        <v>72.25</v>
      </c>
      <c r="M270" t="s">
        <v>22</v>
      </c>
    </row>
    <row r="271" spans="1:14" x14ac:dyDescent="0.3">
      <c r="A271" s="10">
        <v>45237</v>
      </c>
      <c r="B271" t="s">
        <v>15</v>
      </c>
      <c r="C271" t="s">
        <v>16</v>
      </c>
      <c r="D271" t="s">
        <v>55</v>
      </c>
      <c r="E271" t="s">
        <v>33</v>
      </c>
      <c r="G271" t="s">
        <v>19</v>
      </c>
      <c r="H271" t="s">
        <v>20</v>
      </c>
      <c r="I271" t="s">
        <v>21</v>
      </c>
      <c r="J271">
        <v>0.1</v>
      </c>
      <c r="L271">
        <v>72.25</v>
      </c>
      <c r="M271" t="s">
        <v>22</v>
      </c>
    </row>
    <row r="272" spans="1:14" x14ac:dyDescent="0.3">
      <c r="A272" s="10">
        <v>45237</v>
      </c>
      <c r="B272" t="s">
        <v>15</v>
      </c>
      <c r="C272" t="s">
        <v>16</v>
      </c>
      <c r="D272" t="s">
        <v>55</v>
      </c>
      <c r="E272" t="s">
        <v>33</v>
      </c>
      <c r="G272" t="s">
        <v>19</v>
      </c>
      <c r="H272" t="s">
        <v>20</v>
      </c>
      <c r="I272" t="s">
        <v>21</v>
      </c>
      <c r="J272">
        <v>0.3</v>
      </c>
      <c r="L272">
        <v>72.25</v>
      </c>
      <c r="M272" t="s">
        <v>22</v>
      </c>
    </row>
    <row r="273" spans="1:13" x14ac:dyDescent="0.3">
      <c r="A273" s="10">
        <v>45238</v>
      </c>
      <c r="B273" t="s">
        <v>15</v>
      </c>
      <c r="C273" t="s">
        <v>16</v>
      </c>
      <c r="D273" t="s">
        <v>56</v>
      </c>
      <c r="E273" t="s">
        <v>33</v>
      </c>
      <c r="G273" t="s">
        <v>19</v>
      </c>
      <c r="H273" t="s">
        <v>20</v>
      </c>
      <c r="I273" t="s">
        <v>21</v>
      </c>
      <c r="J273">
        <v>0.2</v>
      </c>
      <c r="L273">
        <v>34.35</v>
      </c>
      <c r="M273" t="s">
        <v>22</v>
      </c>
    </row>
    <row r="274" spans="1:13" x14ac:dyDescent="0.3">
      <c r="A274" s="10">
        <v>45202</v>
      </c>
      <c r="B274" t="s">
        <v>15</v>
      </c>
      <c r="C274" t="s">
        <v>16</v>
      </c>
      <c r="D274" t="s">
        <v>56</v>
      </c>
      <c r="E274" t="s">
        <v>33</v>
      </c>
      <c r="G274" t="s">
        <v>19</v>
      </c>
      <c r="H274" t="s">
        <v>20</v>
      </c>
      <c r="I274" t="s">
        <v>21</v>
      </c>
      <c r="J274">
        <v>0.1</v>
      </c>
      <c r="L274">
        <v>34.35</v>
      </c>
      <c r="M274" t="s">
        <v>22</v>
      </c>
    </row>
    <row r="275" spans="1:13" x14ac:dyDescent="0.3">
      <c r="A275" s="10">
        <v>45202</v>
      </c>
      <c r="B275" t="s">
        <v>15</v>
      </c>
      <c r="C275" t="s">
        <v>16</v>
      </c>
      <c r="D275" t="s">
        <v>56</v>
      </c>
      <c r="E275" t="s">
        <v>33</v>
      </c>
      <c r="G275" t="s">
        <v>19</v>
      </c>
      <c r="H275" t="s">
        <v>20</v>
      </c>
      <c r="I275" t="s">
        <v>21</v>
      </c>
      <c r="J275">
        <v>0.1</v>
      </c>
      <c r="L275">
        <v>34.35</v>
      </c>
      <c r="M275" t="s">
        <v>22</v>
      </c>
    </row>
    <row r="276" spans="1:13" x14ac:dyDescent="0.3">
      <c r="A276" s="10">
        <v>45272</v>
      </c>
      <c r="B276" t="s">
        <v>15</v>
      </c>
      <c r="C276" t="s">
        <v>16</v>
      </c>
      <c r="D276" t="s">
        <v>56</v>
      </c>
      <c r="E276" t="s">
        <v>33</v>
      </c>
      <c r="G276" t="s">
        <v>19</v>
      </c>
      <c r="H276" t="s">
        <v>20</v>
      </c>
      <c r="I276" t="s">
        <v>21</v>
      </c>
      <c r="J276">
        <v>0.3</v>
      </c>
      <c r="L276">
        <v>34.35</v>
      </c>
      <c r="M276" t="s">
        <v>22</v>
      </c>
    </row>
    <row r="277" spans="1:13" x14ac:dyDescent="0.3">
      <c r="A277" s="10">
        <v>45270</v>
      </c>
      <c r="B277" t="s">
        <v>15</v>
      </c>
      <c r="C277" t="s">
        <v>16</v>
      </c>
      <c r="D277" t="s">
        <v>56</v>
      </c>
      <c r="E277" t="s">
        <v>33</v>
      </c>
      <c r="G277" t="s">
        <v>19</v>
      </c>
      <c r="H277" t="s">
        <v>20</v>
      </c>
      <c r="I277" t="s">
        <v>21</v>
      </c>
      <c r="J277">
        <v>0.5</v>
      </c>
      <c r="L277">
        <v>34.35</v>
      </c>
      <c r="M277" t="s">
        <v>22</v>
      </c>
    </row>
    <row r="278" spans="1:13" x14ac:dyDescent="0.3">
      <c r="A278" s="10">
        <v>45270</v>
      </c>
      <c r="B278" t="s">
        <v>15</v>
      </c>
      <c r="C278" t="s">
        <v>16</v>
      </c>
      <c r="D278" t="s">
        <v>56</v>
      </c>
      <c r="E278" t="s">
        <v>33</v>
      </c>
      <c r="G278" t="s">
        <v>19</v>
      </c>
      <c r="H278" t="s">
        <v>20</v>
      </c>
      <c r="I278" t="s">
        <v>21</v>
      </c>
      <c r="J278">
        <v>0.25</v>
      </c>
      <c r="L278">
        <v>34.35</v>
      </c>
      <c r="M278" t="s">
        <v>22</v>
      </c>
    </row>
    <row r="279" spans="1:13" x14ac:dyDescent="0.3">
      <c r="A279" s="10">
        <v>45205</v>
      </c>
      <c r="B279" t="s">
        <v>15</v>
      </c>
      <c r="C279" t="s">
        <v>16</v>
      </c>
      <c r="D279" t="s">
        <v>56</v>
      </c>
      <c r="E279" t="s">
        <v>33</v>
      </c>
      <c r="G279" t="s">
        <v>19</v>
      </c>
      <c r="H279" t="s">
        <v>20</v>
      </c>
      <c r="I279" t="s">
        <v>21</v>
      </c>
      <c r="J279">
        <v>0.1</v>
      </c>
      <c r="L279">
        <v>34.35</v>
      </c>
      <c r="M279" t="s">
        <v>22</v>
      </c>
    </row>
    <row r="280" spans="1:13" x14ac:dyDescent="0.3">
      <c r="A280" s="10">
        <v>45208</v>
      </c>
      <c r="B280" t="s">
        <v>15</v>
      </c>
      <c r="C280" t="s">
        <v>16</v>
      </c>
      <c r="D280" t="s">
        <v>56</v>
      </c>
      <c r="E280" t="s">
        <v>33</v>
      </c>
      <c r="G280" t="s">
        <v>19</v>
      </c>
      <c r="H280" t="s">
        <v>20</v>
      </c>
      <c r="I280" t="s">
        <v>21</v>
      </c>
      <c r="J280">
        <v>0.2</v>
      </c>
      <c r="L280">
        <v>34.35</v>
      </c>
      <c r="M280" t="s">
        <v>22</v>
      </c>
    </row>
    <row r="281" spans="1:13" x14ac:dyDescent="0.3">
      <c r="A281" s="10">
        <v>45210</v>
      </c>
      <c r="B281" t="s">
        <v>15</v>
      </c>
      <c r="C281" t="s">
        <v>16</v>
      </c>
      <c r="D281" t="s">
        <v>56</v>
      </c>
      <c r="E281" t="s">
        <v>33</v>
      </c>
      <c r="G281" t="s">
        <v>19</v>
      </c>
      <c r="H281" t="s">
        <v>20</v>
      </c>
      <c r="I281" t="s">
        <v>21</v>
      </c>
      <c r="J281">
        <v>0.1</v>
      </c>
      <c r="L281">
        <v>34.35</v>
      </c>
      <c r="M281" t="s">
        <v>22</v>
      </c>
    </row>
    <row r="282" spans="1:13" x14ac:dyDescent="0.3">
      <c r="A282" s="10">
        <v>45238</v>
      </c>
      <c r="B282" t="s">
        <v>15</v>
      </c>
      <c r="C282" t="s">
        <v>16</v>
      </c>
      <c r="D282" t="s">
        <v>56</v>
      </c>
      <c r="E282" t="s">
        <v>33</v>
      </c>
      <c r="G282" t="s">
        <v>19</v>
      </c>
      <c r="H282" t="s">
        <v>20</v>
      </c>
      <c r="I282" t="s">
        <v>21</v>
      </c>
      <c r="J282">
        <v>0.1</v>
      </c>
      <c r="L282">
        <v>34.35</v>
      </c>
      <c r="M282" t="s">
        <v>22</v>
      </c>
    </row>
    <row r="283" spans="1:13" x14ac:dyDescent="0.3">
      <c r="A283" s="10">
        <v>45238</v>
      </c>
      <c r="B283" t="s">
        <v>15</v>
      </c>
      <c r="C283" t="s">
        <v>16</v>
      </c>
      <c r="D283" t="s">
        <v>56</v>
      </c>
      <c r="E283" t="s">
        <v>33</v>
      </c>
      <c r="G283" t="s">
        <v>19</v>
      </c>
      <c r="H283" t="s">
        <v>20</v>
      </c>
      <c r="I283" t="s">
        <v>21</v>
      </c>
      <c r="J283">
        <v>0.1</v>
      </c>
      <c r="L283">
        <v>34.35</v>
      </c>
      <c r="M283" t="s">
        <v>22</v>
      </c>
    </row>
    <row r="284" spans="1:13" x14ac:dyDescent="0.3">
      <c r="A284" s="10">
        <v>45201</v>
      </c>
      <c r="B284" t="s">
        <v>15</v>
      </c>
      <c r="C284" t="s">
        <v>16</v>
      </c>
      <c r="D284" t="s">
        <v>57</v>
      </c>
      <c r="E284" t="s">
        <v>33</v>
      </c>
      <c r="G284" t="s">
        <v>19</v>
      </c>
      <c r="H284" t="s">
        <v>20</v>
      </c>
      <c r="I284" t="s">
        <v>21</v>
      </c>
      <c r="J284">
        <v>0.25</v>
      </c>
      <c r="L284">
        <v>16.5</v>
      </c>
      <c r="M284" t="s">
        <v>22</v>
      </c>
    </row>
    <row r="285" spans="1:13" x14ac:dyDescent="0.3">
      <c r="A285" s="10">
        <v>45244</v>
      </c>
      <c r="B285" t="s">
        <v>15</v>
      </c>
      <c r="C285" t="s">
        <v>16</v>
      </c>
      <c r="D285" t="s">
        <v>57</v>
      </c>
      <c r="E285" t="s">
        <v>33</v>
      </c>
      <c r="G285" t="s">
        <v>19</v>
      </c>
      <c r="H285" t="s">
        <v>20</v>
      </c>
      <c r="I285" t="s">
        <v>21</v>
      </c>
      <c r="J285">
        <v>0.2</v>
      </c>
      <c r="L285">
        <v>16.5</v>
      </c>
      <c r="M285" t="s">
        <v>22</v>
      </c>
    </row>
    <row r="286" spans="1:13" x14ac:dyDescent="0.3">
      <c r="A286" s="10">
        <v>45238</v>
      </c>
      <c r="B286" t="s">
        <v>15</v>
      </c>
      <c r="C286" t="s">
        <v>16</v>
      </c>
      <c r="D286" t="s">
        <v>57</v>
      </c>
      <c r="E286" t="s">
        <v>33</v>
      </c>
      <c r="G286" t="s">
        <v>19</v>
      </c>
      <c r="H286" t="s">
        <v>20</v>
      </c>
      <c r="I286" t="s">
        <v>21</v>
      </c>
      <c r="J286">
        <v>0.25</v>
      </c>
      <c r="L286">
        <v>16.5</v>
      </c>
      <c r="M286" t="s">
        <v>22</v>
      </c>
    </row>
    <row r="287" spans="1:13" x14ac:dyDescent="0.3">
      <c r="A287" s="10">
        <v>45244</v>
      </c>
      <c r="B287" t="s">
        <v>15</v>
      </c>
      <c r="C287" t="s">
        <v>16</v>
      </c>
      <c r="D287" t="s">
        <v>57</v>
      </c>
      <c r="E287" t="s">
        <v>33</v>
      </c>
      <c r="G287" t="s">
        <v>19</v>
      </c>
      <c r="H287" t="s">
        <v>20</v>
      </c>
      <c r="I287" t="s">
        <v>21</v>
      </c>
      <c r="J287">
        <v>0.25</v>
      </c>
      <c r="L287">
        <v>16.5</v>
      </c>
      <c r="M287" t="s">
        <v>22</v>
      </c>
    </row>
    <row r="288" spans="1:13" x14ac:dyDescent="0.3">
      <c r="A288" s="10">
        <v>45244</v>
      </c>
      <c r="B288" t="s">
        <v>15</v>
      </c>
      <c r="C288" t="s">
        <v>16</v>
      </c>
      <c r="D288" t="s">
        <v>57</v>
      </c>
      <c r="E288" t="s">
        <v>33</v>
      </c>
      <c r="G288" t="s">
        <v>19</v>
      </c>
      <c r="H288" t="s">
        <v>20</v>
      </c>
      <c r="I288" t="s">
        <v>21</v>
      </c>
      <c r="J288">
        <v>0.1</v>
      </c>
      <c r="L288">
        <v>16.5</v>
      </c>
      <c r="M288" t="s">
        <v>22</v>
      </c>
    </row>
    <row r="289" spans="1:15" x14ac:dyDescent="0.3">
      <c r="A289" s="10">
        <v>45222</v>
      </c>
      <c r="B289" t="s">
        <v>15</v>
      </c>
      <c r="C289" t="s">
        <v>16</v>
      </c>
      <c r="D289" t="s">
        <v>57</v>
      </c>
      <c r="E289" t="s">
        <v>33</v>
      </c>
      <c r="G289" t="s">
        <v>19</v>
      </c>
      <c r="H289" t="s">
        <v>20</v>
      </c>
      <c r="I289" t="s">
        <v>21</v>
      </c>
      <c r="J289">
        <v>0.2</v>
      </c>
      <c r="L289">
        <v>16.5</v>
      </c>
      <c r="M289" t="s">
        <v>22</v>
      </c>
    </row>
    <row r="290" spans="1:15" x14ac:dyDescent="0.3">
      <c r="A290" s="10">
        <v>45238</v>
      </c>
      <c r="B290" t="s">
        <v>15</v>
      </c>
      <c r="C290" t="s">
        <v>16</v>
      </c>
      <c r="D290" t="s">
        <v>57</v>
      </c>
      <c r="E290" t="s">
        <v>33</v>
      </c>
      <c r="G290" t="s">
        <v>19</v>
      </c>
      <c r="H290" t="s">
        <v>20</v>
      </c>
      <c r="I290" t="s">
        <v>21</v>
      </c>
      <c r="J290">
        <v>0.2</v>
      </c>
      <c r="L290">
        <v>16.5</v>
      </c>
      <c r="M290" t="s">
        <v>22</v>
      </c>
    </row>
    <row r="291" spans="1:15" x14ac:dyDescent="0.3">
      <c r="A291" s="10">
        <v>45222</v>
      </c>
      <c r="B291" t="s">
        <v>15</v>
      </c>
      <c r="C291" t="s">
        <v>16</v>
      </c>
      <c r="D291" t="s">
        <v>57</v>
      </c>
      <c r="E291" t="s">
        <v>33</v>
      </c>
      <c r="G291" t="s">
        <v>19</v>
      </c>
      <c r="H291" t="s">
        <v>20</v>
      </c>
      <c r="I291" t="s">
        <v>21</v>
      </c>
      <c r="J291">
        <v>0.25</v>
      </c>
      <c r="L291">
        <v>16.5</v>
      </c>
      <c r="M291" t="s">
        <v>22</v>
      </c>
    </row>
    <row r="292" spans="1:15" x14ac:dyDescent="0.3">
      <c r="A292" s="10">
        <v>45280</v>
      </c>
      <c r="B292" t="s">
        <v>15</v>
      </c>
      <c r="C292" t="s">
        <v>16</v>
      </c>
      <c r="D292" t="s">
        <v>57</v>
      </c>
      <c r="E292" t="s">
        <v>33</v>
      </c>
      <c r="G292" t="s">
        <v>19</v>
      </c>
      <c r="H292" t="s">
        <v>31</v>
      </c>
      <c r="I292" t="s">
        <v>21</v>
      </c>
      <c r="J292">
        <v>0.5</v>
      </c>
      <c r="L292">
        <v>16.5</v>
      </c>
      <c r="M292" t="s">
        <v>22</v>
      </c>
    </row>
    <row r="293" spans="1:15" x14ac:dyDescent="0.3">
      <c r="A293" s="10">
        <v>45222</v>
      </c>
      <c r="B293" t="s">
        <v>15</v>
      </c>
      <c r="C293" t="s">
        <v>16</v>
      </c>
      <c r="D293" t="s">
        <v>57</v>
      </c>
      <c r="E293" t="s">
        <v>33</v>
      </c>
      <c r="G293" t="s">
        <v>19</v>
      </c>
      <c r="H293" t="s">
        <v>20</v>
      </c>
      <c r="I293" t="s">
        <v>21</v>
      </c>
      <c r="J293">
        <v>0.5</v>
      </c>
      <c r="L293">
        <v>16.5</v>
      </c>
      <c r="M293" t="s">
        <v>22</v>
      </c>
    </row>
    <row r="294" spans="1:15" x14ac:dyDescent="0.3">
      <c r="A294" s="10">
        <v>45243</v>
      </c>
      <c r="B294" t="s">
        <v>15</v>
      </c>
      <c r="C294" t="s">
        <v>16</v>
      </c>
      <c r="D294" t="s">
        <v>57</v>
      </c>
      <c r="E294" t="s">
        <v>33</v>
      </c>
      <c r="G294" t="s">
        <v>19</v>
      </c>
      <c r="H294" t="s">
        <v>20</v>
      </c>
      <c r="I294" t="s">
        <v>21</v>
      </c>
      <c r="J294">
        <v>0.2</v>
      </c>
      <c r="L294">
        <v>16.5</v>
      </c>
      <c r="M294" t="s">
        <v>22</v>
      </c>
    </row>
    <row r="295" spans="1:15" x14ac:dyDescent="0.3">
      <c r="A295" s="10">
        <v>45222</v>
      </c>
      <c r="B295" t="s">
        <v>15</v>
      </c>
      <c r="C295" t="s">
        <v>16</v>
      </c>
      <c r="D295" t="s">
        <v>57</v>
      </c>
      <c r="E295" t="s">
        <v>33</v>
      </c>
      <c r="G295" t="s">
        <v>19</v>
      </c>
      <c r="H295" t="s">
        <v>20</v>
      </c>
      <c r="I295" t="s">
        <v>21</v>
      </c>
      <c r="J295">
        <v>1.5</v>
      </c>
      <c r="L295">
        <v>16.5</v>
      </c>
      <c r="M295" t="s">
        <v>22</v>
      </c>
    </row>
    <row r="296" spans="1:15" x14ac:dyDescent="0.3">
      <c r="A296" s="10">
        <v>45243</v>
      </c>
      <c r="B296" t="s">
        <v>15</v>
      </c>
      <c r="C296" t="s">
        <v>16</v>
      </c>
      <c r="D296" t="s">
        <v>57</v>
      </c>
      <c r="E296" t="s">
        <v>33</v>
      </c>
      <c r="G296" t="s">
        <v>19</v>
      </c>
      <c r="H296" t="s">
        <v>20</v>
      </c>
      <c r="I296" t="s">
        <v>21</v>
      </c>
      <c r="J296">
        <v>0.3</v>
      </c>
      <c r="L296">
        <v>16.5</v>
      </c>
      <c r="M296" t="s">
        <v>22</v>
      </c>
    </row>
    <row r="297" spans="1:15" x14ac:dyDescent="0.3">
      <c r="A297" s="10">
        <v>45243</v>
      </c>
      <c r="B297" t="s">
        <v>15</v>
      </c>
      <c r="C297" t="s">
        <v>16</v>
      </c>
      <c r="D297" t="s">
        <v>57</v>
      </c>
      <c r="E297" t="s">
        <v>33</v>
      </c>
      <c r="G297" t="s">
        <v>19</v>
      </c>
      <c r="H297" t="s">
        <v>20</v>
      </c>
      <c r="I297" t="s">
        <v>21</v>
      </c>
      <c r="J297">
        <v>0.4</v>
      </c>
      <c r="L297">
        <v>16.5</v>
      </c>
      <c r="M297" t="s">
        <v>22</v>
      </c>
      <c r="N297" s="10"/>
    </row>
    <row r="298" spans="1:15" x14ac:dyDescent="0.3">
      <c r="A298" s="10">
        <v>45250</v>
      </c>
      <c r="B298" t="s">
        <v>15</v>
      </c>
      <c r="C298" t="s">
        <v>16</v>
      </c>
      <c r="D298" t="s">
        <v>59</v>
      </c>
      <c r="E298" t="s">
        <v>33</v>
      </c>
      <c r="G298" t="s">
        <v>19</v>
      </c>
      <c r="H298" t="s">
        <v>20</v>
      </c>
      <c r="I298" t="s">
        <v>21</v>
      </c>
      <c r="J298">
        <v>0.1</v>
      </c>
      <c r="L298">
        <v>7.3</v>
      </c>
      <c r="M298" t="s">
        <v>28</v>
      </c>
      <c r="N298" s="10">
        <v>45247</v>
      </c>
      <c r="O298" t="s">
        <v>29</v>
      </c>
    </row>
    <row r="299" spans="1:15" x14ac:dyDescent="0.3">
      <c r="A299" s="10">
        <v>45232</v>
      </c>
      <c r="B299" t="s">
        <v>15</v>
      </c>
      <c r="C299" t="s">
        <v>16</v>
      </c>
      <c r="D299" t="s">
        <v>59</v>
      </c>
      <c r="E299" t="s">
        <v>33</v>
      </c>
      <c r="G299" t="s">
        <v>19</v>
      </c>
      <c r="H299" t="s">
        <v>20</v>
      </c>
      <c r="I299" t="s">
        <v>21</v>
      </c>
      <c r="J299">
        <v>1</v>
      </c>
      <c r="L299">
        <v>7.3</v>
      </c>
      <c r="M299" t="s">
        <v>28</v>
      </c>
      <c r="N299" s="10">
        <v>45247</v>
      </c>
      <c r="O299" t="s">
        <v>29</v>
      </c>
    </row>
    <row r="300" spans="1:15" x14ac:dyDescent="0.3">
      <c r="A300" s="10">
        <v>45232</v>
      </c>
      <c r="B300" t="s">
        <v>15</v>
      </c>
      <c r="C300" t="s">
        <v>16</v>
      </c>
      <c r="D300" t="s">
        <v>59</v>
      </c>
      <c r="E300" t="s">
        <v>33</v>
      </c>
      <c r="G300" t="s">
        <v>19</v>
      </c>
      <c r="H300" t="s">
        <v>20</v>
      </c>
      <c r="I300" t="s">
        <v>21</v>
      </c>
      <c r="J300">
        <v>0.5</v>
      </c>
      <c r="L300">
        <v>7.3</v>
      </c>
      <c r="M300" t="s">
        <v>28</v>
      </c>
      <c r="N300" s="10">
        <v>45247</v>
      </c>
      <c r="O300" t="s">
        <v>29</v>
      </c>
    </row>
    <row r="301" spans="1:15" x14ac:dyDescent="0.3">
      <c r="A301" s="10">
        <v>45231</v>
      </c>
      <c r="B301" t="s">
        <v>15</v>
      </c>
      <c r="C301" t="s">
        <v>16</v>
      </c>
      <c r="D301" t="s">
        <v>59</v>
      </c>
      <c r="E301" t="s">
        <v>33</v>
      </c>
      <c r="G301" t="s">
        <v>19</v>
      </c>
      <c r="H301" t="s">
        <v>20</v>
      </c>
      <c r="I301" t="s">
        <v>21</v>
      </c>
      <c r="J301">
        <v>0.5</v>
      </c>
      <c r="L301">
        <v>7.3</v>
      </c>
      <c r="M301" t="s">
        <v>28</v>
      </c>
      <c r="N301" s="10">
        <v>45247</v>
      </c>
      <c r="O301" t="s">
        <v>29</v>
      </c>
    </row>
    <row r="302" spans="1:15" x14ac:dyDescent="0.3">
      <c r="A302" s="10">
        <v>45244</v>
      </c>
      <c r="B302" t="s">
        <v>15</v>
      </c>
      <c r="C302" t="s">
        <v>16</v>
      </c>
      <c r="D302" t="s">
        <v>60</v>
      </c>
      <c r="E302" t="s">
        <v>33</v>
      </c>
      <c r="G302" t="s">
        <v>19</v>
      </c>
      <c r="H302" t="s">
        <v>20</v>
      </c>
      <c r="I302" t="s">
        <v>21</v>
      </c>
      <c r="J302">
        <v>0.25</v>
      </c>
      <c r="L302">
        <v>8.5</v>
      </c>
      <c r="M302" t="s">
        <v>22</v>
      </c>
      <c r="N302" s="10"/>
    </row>
    <row r="303" spans="1:15" x14ac:dyDescent="0.3">
      <c r="A303" s="10">
        <v>45204</v>
      </c>
      <c r="B303" t="s">
        <v>15</v>
      </c>
      <c r="C303" t="s">
        <v>16</v>
      </c>
      <c r="D303" t="s">
        <v>60</v>
      </c>
      <c r="E303" t="s">
        <v>33</v>
      </c>
      <c r="G303" t="s">
        <v>19</v>
      </c>
      <c r="H303" t="s">
        <v>20</v>
      </c>
      <c r="I303" t="s">
        <v>21</v>
      </c>
      <c r="J303">
        <v>0.25</v>
      </c>
      <c r="L303">
        <v>8.5</v>
      </c>
      <c r="M303" t="s">
        <v>22</v>
      </c>
      <c r="N303" s="10"/>
    </row>
    <row r="304" spans="1:15" x14ac:dyDescent="0.3">
      <c r="A304" s="10">
        <v>45222</v>
      </c>
      <c r="B304" t="s">
        <v>15</v>
      </c>
      <c r="C304" t="s">
        <v>16</v>
      </c>
      <c r="D304" t="s">
        <v>60</v>
      </c>
      <c r="E304" t="s">
        <v>33</v>
      </c>
      <c r="G304" t="s">
        <v>19</v>
      </c>
      <c r="H304" t="s">
        <v>20</v>
      </c>
      <c r="I304" t="s">
        <v>21</v>
      </c>
      <c r="J304">
        <v>0.1</v>
      </c>
      <c r="L304">
        <v>8.5</v>
      </c>
      <c r="M304" t="s">
        <v>22</v>
      </c>
      <c r="N304" s="10"/>
    </row>
    <row r="305" spans="1:14" x14ac:dyDescent="0.3">
      <c r="A305" s="10">
        <v>45222</v>
      </c>
      <c r="B305" t="s">
        <v>15</v>
      </c>
      <c r="C305" t="s">
        <v>16</v>
      </c>
      <c r="D305" t="s">
        <v>60</v>
      </c>
      <c r="E305" t="s">
        <v>33</v>
      </c>
      <c r="G305" t="s">
        <v>19</v>
      </c>
      <c r="H305" t="s">
        <v>20</v>
      </c>
      <c r="I305" t="s">
        <v>21</v>
      </c>
      <c r="J305">
        <v>0.1</v>
      </c>
      <c r="L305">
        <v>8.5</v>
      </c>
      <c r="M305" t="s">
        <v>22</v>
      </c>
      <c r="N305" s="10"/>
    </row>
    <row r="306" spans="1:14" x14ac:dyDescent="0.3">
      <c r="A306" s="10">
        <v>45222</v>
      </c>
      <c r="B306" t="s">
        <v>15</v>
      </c>
      <c r="C306" t="s">
        <v>16</v>
      </c>
      <c r="D306" t="s">
        <v>60</v>
      </c>
      <c r="E306" t="s">
        <v>33</v>
      </c>
      <c r="G306" t="s">
        <v>19</v>
      </c>
      <c r="H306" t="s">
        <v>20</v>
      </c>
      <c r="I306" t="s">
        <v>21</v>
      </c>
      <c r="J306">
        <v>0.1</v>
      </c>
      <c r="L306">
        <v>8.5</v>
      </c>
      <c r="M306" t="s">
        <v>22</v>
      </c>
      <c r="N306" s="10"/>
    </row>
    <row r="307" spans="1:14" x14ac:dyDescent="0.3">
      <c r="A307" s="10">
        <v>45217</v>
      </c>
      <c r="B307" t="s">
        <v>15</v>
      </c>
      <c r="C307" t="s">
        <v>16</v>
      </c>
      <c r="D307" t="s">
        <v>60</v>
      </c>
      <c r="E307" t="s">
        <v>33</v>
      </c>
      <c r="G307" t="s">
        <v>19</v>
      </c>
      <c r="H307" t="s">
        <v>20</v>
      </c>
      <c r="I307" t="s">
        <v>21</v>
      </c>
      <c r="J307">
        <v>0.1</v>
      </c>
      <c r="L307">
        <v>8.5</v>
      </c>
      <c r="M307" t="s">
        <v>22</v>
      </c>
      <c r="N307" s="10"/>
    </row>
    <row r="308" spans="1:14" x14ac:dyDescent="0.3">
      <c r="A308" s="10">
        <v>45217</v>
      </c>
      <c r="B308" t="s">
        <v>15</v>
      </c>
      <c r="C308" t="s">
        <v>16</v>
      </c>
      <c r="D308" t="s">
        <v>60</v>
      </c>
      <c r="E308" t="s">
        <v>33</v>
      </c>
      <c r="G308" t="s">
        <v>19</v>
      </c>
      <c r="H308" t="s">
        <v>20</v>
      </c>
      <c r="I308" t="s">
        <v>21</v>
      </c>
      <c r="J308">
        <v>0.2</v>
      </c>
      <c r="L308">
        <v>8.5</v>
      </c>
      <c r="M308" t="s">
        <v>22</v>
      </c>
      <c r="N308" s="10"/>
    </row>
    <row r="309" spans="1:14" x14ac:dyDescent="0.3">
      <c r="A309" s="10">
        <v>45244</v>
      </c>
      <c r="B309" t="s">
        <v>15</v>
      </c>
      <c r="C309" t="s">
        <v>16</v>
      </c>
      <c r="D309" t="s">
        <v>60</v>
      </c>
      <c r="E309" t="s">
        <v>33</v>
      </c>
      <c r="G309" t="s">
        <v>19</v>
      </c>
      <c r="H309" t="s">
        <v>20</v>
      </c>
      <c r="I309" t="s">
        <v>21</v>
      </c>
      <c r="J309">
        <v>0.2</v>
      </c>
      <c r="L309">
        <v>8.5</v>
      </c>
      <c r="M309" t="s">
        <v>22</v>
      </c>
      <c r="N309" s="10"/>
    </row>
    <row r="310" spans="1:14" x14ac:dyDescent="0.3">
      <c r="A310" s="10">
        <v>45222</v>
      </c>
      <c r="B310" t="s">
        <v>15</v>
      </c>
      <c r="C310" t="s">
        <v>16</v>
      </c>
      <c r="D310" t="s">
        <v>60</v>
      </c>
      <c r="E310" t="s">
        <v>33</v>
      </c>
      <c r="G310" t="s">
        <v>19</v>
      </c>
      <c r="H310" t="s">
        <v>20</v>
      </c>
      <c r="I310" t="s">
        <v>21</v>
      </c>
      <c r="J310">
        <v>0.2</v>
      </c>
      <c r="L310">
        <v>8.5</v>
      </c>
      <c r="M310" t="s">
        <v>22</v>
      </c>
      <c r="N310" s="10"/>
    </row>
    <row r="311" spans="1:14" x14ac:dyDescent="0.3">
      <c r="A311" s="10">
        <v>45204</v>
      </c>
      <c r="B311" t="s">
        <v>15</v>
      </c>
      <c r="C311" t="s">
        <v>16</v>
      </c>
      <c r="D311" t="s">
        <v>60</v>
      </c>
      <c r="E311" t="s">
        <v>33</v>
      </c>
      <c r="G311" t="s">
        <v>19</v>
      </c>
      <c r="H311" t="s">
        <v>20</v>
      </c>
      <c r="I311" t="s">
        <v>21</v>
      </c>
      <c r="J311">
        <v>0.5</v>
      </c>
      <c r="L311">
        <v>8.5</v>
      </c>
      <c r="M311" t="s">
        <v>22</v>
      </c>
      <c r="N311" s="10"/>
    </row>
    <row r="312" spans="1:14" x14ac:dyDescent="0.3">
      <c r="A312" s="10">
        <v>45211</v>
      </c>
      <c r="B312" t="s">
        <v>15</v>
      </c>
      <c r="C312" t="s">
        <v>16</v>
      </c>
      <c r="D312" t="s">
        <v>60</v>
      </c>
      <c r="E312" t="s">
        <v>33</v>
      </c>
      <c r="G312" t="s">
        <v>19</v>
      </c>
      <c r="H312" t="s">
        <v>20</v>
      </c>
      <c r="I312" t="s">
        <v>21</v>
      </c>
      <c r="J312">
        <v>0.1</v>
      </c>
      <c r="L312">
        <v>8.5</v>
      </c>
      <c r="M312" t="s">
        <v>22</v>
      </c>
      <c r="N312" s="10"/>
    </row>
    <row r="313" spans="1:14" x14ac:dyDescent="0.3">
      <c r="A313" s="10">
        <v>45236</v>
      </c>
      <c r="B313" t="s">
        <v>15</v>
      </c>
      <c r="C313" t="s">
        <v>16</v>
      </c>
      <c r="D313" t="s">
        <v>60</v>
      </c>
      <c r="E313" t="s">
        <v>33</v>
      </c>
      <c r="G313" t="s">
        <v>19</v>
      </c>
      <c r="H313" t="s">
        <v>20</v>
      </c>
      <c r="I313" t="s">
        <v>21</v>
      </c>
      <c r="J313">
        <v>0.1</v>
      </c>
      <c r="L313">
        <v>8.5</v>
      </c>
      <c r="M313" t="s">
        <v>22</v>
      </c>
      <c r="N313" s="10"/>
    </row>
    <row r="314" spans="1:14" x14ac:dyDescent="0.3">
      <c r="A314" s="10">
        <v>45204</v>
      </c>
      <c r="B314" t="s">
        <v>15</v>
      </c>
      <c r="C314" t="s">
        <v>16</v>
      </c>
      <c r="D314" t="s">
        <v>60</v>
      </c>
      <c r="E314" t="s">
        <v>33</v>
      </c>
      <c r="G314" t="s">
        <v>19</v>
      </c>
      <c r="H314" t="s">
        <v>20</v>
      </c>
      <c r="I314" t="s">
        <v>21</v>
      </c>
      <c r="J314">
        <v>0.2</v>
      </c>
      <c r="L314">
        <v>8.5</v>
      </c>
      <c r="M314" t="s">
        <v>22</v>
      </c>
      <c r="N314" s="10"/>
    </row>
    <row r="315" spans="1:14" x14ac:dyDescent="0.3">
      <c r="A315" s="10">
        <v>45204</v>
      </c>
      <c r="B315" t="s">
        <v>15</v>
      </c>
      <c r="C315" t="s">
        <v>16</v>
      </c>
      <c r="D315" t="s">
        <v>60</v>
      </c>
      <c r="E315" t="s">
        <v>33</v>
      </c>
      <c r="G315" t="s">
        <v>19</v>
      </c>
      <c r="H315" t="s">
        <v>31</v>
      </c>
      <c r="I315" t="s">
        <v>21</v>
      </c>
      <c r="J315">
        <v>1.3</v>
      </c>
      <c r="L315">
        <v>8.5</v>
      </c>
      <c r="M315" t="s">
        <v>22</v>
      </c>
      <c r="N315" s="10"/>
    </row>
    <row r="316" spans="1:14" x14ac:dyDescent="0.3">
      <c r="A316" s="10">
        <v>45229</v>
      </c>
      <c r="B316" t="s">
        <v>15</v>
      </c>
      <c r="C316" t="s">
        <v>16</v>
      </c>
      <c r="D316" t="s">
        <v>61</v>
      </c>
      <c r="E316" t="s">
        <v>33</v>
      </c>
      <c r="G316" t="s">
        <v>19</v>
      </c>
      <c r="H316" t="s">
        <v>20</v>
      </c>
      <c r="I316" t="s">
        <v>21</v>
      </c>
      <c r="J316">
        <v>0.1</v>
      </c>
      <c r="L316">
        <v>30.55</v>
      </c>
      <c r="M316" t="s">
        <v>22</v>
      </c>
      <c r="N316" s="10"/>
    </row>
    <row r="317" spans="1:14" x14ac:dyDescent="0.3">
      <c r="A317" s="10">
        <v>45229</v>
      </c>
      <c r="B317" t="s">
        <v>15</v>
      </c>
      <c r="C317" t="s">
        <v>16</v>
      </c>
      <c r="D317" t="s">
        <v>61</v>
      </c>
      <c r="E317" t="s">
        <v>33</v>
      </c>
      <c r="G317" t="s">
        <v>19</v>
      </c>
      <c r="H317" t="s">
        <v>20</v>
      </c>
      <c r="I317" t="s">
        <v>21</v>
      </c>
      <c r="J317">
        <v>0.2</v>
      </c>
      <c r="L317">
        <v>30.55</v>
      </c>
      <c r="M317" t="s">
        <v>22</v>
      </c>
      <c r="N317" s="10"/>
    </row>
    <row r="318" spans="1:14" x14ac:dyDescent="0.3">
      <c r="A318" s="10">
        <v>45245</v>
      </c>
      <c r="B318" t="s">
        <v>15</v>
      </c>
      <c r="C318" t="s">
        <v>16</v>
      </c>
      <c r="D318" t="s">
        <v>61</v>
      </c>
      <c r="E318" t="s">
        <v>33</v>
      </c>
      <c r="G318" t="s">
        <v>19</v>
      </c>
      <c r="H318" t="s">
        <v>20</v>
      </c>
      <c r="I318" t="s">
        <v>21</v>
      </c>
      <c r="J318">
        <v>0.5</v>
      </c>
      <c r="L318">
        <v>30.55</v>
      </c>
      <c r="M318" t="s">
        <v>22</v>
      </c>
      <c r="N318" s="10"/>
    </row>
    <row r="319" spans="1:14" x14ac:dyDescent="0.3">
      <c r="A319" s="10">
        <v>45230</v>
      </c>
      <c r="B319" t="s">
        <v>15</v>
      </c>
      <c r="C319" t="s">
        <v>16</v>
      </c>
      <c r="D319" t="s">
        <v>61</v>
      </c>
      <c r="E319" t="s">
        <v>33</v>
      </c>
      <c r="G319" t="s">
        <v>19</v>
      </c>
      <c r="H319" t="s">
        <v>20</v>
      </c>
      <c r="I319" t="s">
        <v>21</v>
      </c>
      <c r="J319">
        <v>0.1</v>
      </c>
      <c r="L319">
        <v>30.55</v>
      </c>
      <c r="M319" t="s">
        <v>22</v>
      </c>
      <c r="N319" s="10"/>
    </row>
    <row r="320" spans="1:14" x14ac:dyDescent="0.3">
      <c r="A320" s="10">
        <v>45245</v>
      </c>
      <c r="B320" t="s">
        <v>15</v>
      </c>
      <c r="C320" t="s">
        <v>16</v>
      </c>
      <c r="D320" t="s">
        <v>61</v>
      </c>
      <c r="E320" t="s">
        <v>33</v>
      </c>
      <c r="G320" t="s">
        <v>19</v>
      </c>
      <c r="H320" t="s">
        <v>20</v>
      </c>
      <c r="I320" t="s">
        <v>21</v>
      </c>
      <c r="J320">
        <v>0.2</v>
      </c>
      <c r="L320">
        <v>30.55</v>
      </c>
      <c r="M320" t="s">
        <v>22</v>
      </c>
      <c r="N320" s="10"/>
    </row>
    <row r="321" spans="1:14" x14ac:dyDescent="0.3">
      <c r="A321" s="10">
        <v>45230</v>
      </c>
      <c r="B321" t="s">
        <v>15</v>
      </c>
      <c r="C321" t="s">
        <v>16</v>
      </c>
      <c r="D321" t="s">
        <v>61</v>
      </c>
      <c r="E321" t="s">
        <v>33</v>
      </c>
      <c r="G321" t="s">
        <v>19</v>
      </c>
      <c r="H321" t="s">
        <v>20</v>
      </c>
      <c r="I321" t="s">
        <v>21</v>
      </c>
      <c r="J321">
        <v>2</v>
      </c>
      <c r="L321">
        <v>30.55</v>
      </c>
      <c r="M321" t="s">
        <v>22</v>
      </c>
      <c r="N321" s="10"/>
    </row>
    <row r="322" spans="1:14" x14ac:dyDescent="0.3">
      <c r="A322" s="10">
        <v>45244</v>
      </c>
      <c r="B322" t="s">
        <v>15</v>
      </c>
      <c r="C322" t="s">
        <v>16</v>
      </c>
      <c r="D322" t="s">
        <v>61</v>
      </c>
      <c r="E322" t="s">
        <v>33</v>
      </c>
      <c r="G322" t="s">
        <v>19</v>
      </c>
      <c r="H322" t="s">
        <v>20</v>
      </c>
      <c r="I322" t="s">
        <v>21</v>
      </c>
      <c r="J322">
        <v>1.5</v>
      </c>
      <c r="L322">
        <v>30.55</v>
      </c>
      <c r="M322" t="s">
        <v>22</v>
      </c>
      <c r="N322" s="10"/>
    </row>
    <row r="323" spans="1:14" x14ac:dyDescent="0.3">
      <c r="A323" s="10">
        <v>45245</v>
      </c>
      <c r="B323" t="s">
        <v>15</v>
      </c>
      <c r="C323" t="s">
        <v>16</v>
      </c>
      <c r="D323" t="s">
        <v>61</v>
      </c>
      <c r="E323" t="s">
        <v>33</v>
      </c>
      <c r="G323" t="s">
        <v>19</v>
      </c>
      <c r="H323" t="s">
        <v>20</v>
      </c>
      <c r="I323" t="s">
        <v>21</v>
      </c>
      <c r="J323">
        <v>0.5</v>
      </c>
      <c r="L323">
        <v>30.55</v>
      </c>
      <c r="M323" t="s">
        <v>22</v>
      </c>
      <c r="N323" s="10"/>
    </row>
    <row r="324" spans="1:14" x14ac:dyDescent="0.3">
      <c r="A324" s="10">
        <v>45268</v>
      </c>
      <c r="B324" t="s">
        <v>15</v>
      </c>
      <c r="C324" t="s">
        <v>16</v>
      </c>
      <c r="D324" t="s">
        <v>62</v>
      </c>
      <c r="E324" t="s">
        <v>33</v>
      </c>
      <c r="G324" t="s">
        <v>19</v>
      </c>
      <c r="H324" t="s">
        <v>20</v>
      </c>
      <c r="I324" t="s">
        <v>21</v>
      </c>
      <c r="J324">
        <v>0.25</v>
      </c>
      <c r="L324">
        <v>19.350000000000001</v>
      </c>
      <c r="M324" t="s">
        <v>22</v>
      </c>
      <c r="N324" s="10"/>
    </row>
    <row r="325" spans="1:14" x14ac:dyDescent="0.3">
      <c r="A325" s="10">
        <v>45246</v>
      </c>
      <c r="B325" t="s">
        <v>15</v>
      </c>
      <c r="C325" t="s">
        <v>16</v>
      </c>
      <c r="D325" t="s">
        <v>62</v>
      </c>
      <c r="E325" t="s">
        <v>33</v>
      </c>
      <c r="G325" t="s">
        <v>19</v>
      </c>
      <c r="H325" t="s">
        <v>20</v>
      </c>
      <c r="I325" t="s">
        <v>21</v>
      </c>
      <c r="J325">
        <v>0.25</v>
      </c>
      <c r="L325">
        <v>19.350000000000001</v>
      </c>
      <c r="M325" t="s">
        <v>22</v>
      </c>
      <c r="N325" s="10"/>
    </row>
    <row r="326" spans="1:14" x14ac:dyDescent="0.3">
      <c r="A326" s="10">
        <v>45267</v>
      </c>
      <c r="B326" t="s">
        <v>15</v>
      </c>
      <c r="C326" t="s">
        <v>16</v>
      </c>
      <c r="D326" t="s">
        <v>62</v>
      </c>
      <c r="E326" t="s">
        <v>33</v>
      </c>
      <c r="G326" t="s">
        <v>19</v>
      </c>
      <c r="H326" t="s">
        <v>20</v>
      </c>
      <c r="I326" t="s">
        <v>21</v>
      </c>
      <c r="J326">
        <v>0.75</v>
      </c>
      <c r="L326">
        <v>19.350000000000001</v>
      </c>
      <c r="M326" t="s">
        <v>22</v>
      </c>
      <c r="N326" s="10"/>
    </row>
    <row r="327" spans="1:14" x14ac:dyDescent="0.3">
      <c r="A327" s="10">
        <v>45286</v>
      </c>
      <c r="B327" t="s">
        <v>15</v>
      </c>
      <c r="C327" t="s">
        <v>16</v>
      </c>
      <c r="D327" t="s">
        <v>62</v>
      </c>
      <c r="E327" t="s">
        <v>33</v>
      </c>
      <c r="G327" t="s">
        <v>19</v>
      </c>
      <c r="H327" t="s">
        <v>20</v>
      </c>
      <c r="I327" t="s">
        <v>21</v>
      </c>
      <c r="J327">
        <v>0.1</v>
      </c>
      <c r="L327">
        <v>19.350000000000001</v>
      </c>
      <c r="M327" t="s">
        <v>22</v>
      </c>
      <c r="N327" s="10"/>
    </row>
    <row r="328" spans="1:14" x14ac:dyDescent="0.3">
      <c r="A328" s="10">
        <v>45267</v>
      </c>
      <c r="B328" t="s">
        <v>15</v>
      </c>
      <c r="C328" t="s">
        <v>16</v>
      </c>
      <c r="D328" t="s">
        <v>62</v>
      </c>
      <c r="E328" t="s">
        <v>33</v>
      </c>
      <c r="G328" t="s">
        <v>19</v>
      </c>
      <c r="H328" t="s">
        <v>20</v>
      </c>
      <c r="I328" t="s">
        <v>21</v>
      </c>
      <c r="J328">
        <v>0.2</v>
      </c>
      <c r="L328">
        <v>19.350000000000001</v>
      </c>
      <c r="M328" t="s">
        <v>22</v>
      </c>
      <c r="N328" s="10"/>
    </row>
    <row r="329" spans="1:14" x14ac:dyDescent="0.3">
      <c r="A329" s="10">
        <v>45284</v>
      </c>
      <c r="B329" t="s">
        <v>15</v>
      </c>
      <c r="C329" t="s">
        <v>16</v>
      </c>
      <c r="D329" t="s">
        <v>62</v>
      </c>
      <c r="E329" t="s">
        <v>33</v>
      </c>
      <c r="G329" t="s">
        <v>19</v>
      </c>
      <c r="H329" t="s">
        <v>20</v>
      </c>
      <c r="I329" t="s">
        <v>21</v>
      </c>
      <c r="J329">
        <v>5.25</v>
      </c>
      <c r="L329">
        <v>19.350000000000001</v>
      </c>
      <c r="M329" t="s">
        <v>22</v>
      </c>
      <c r="N329" s="10"/>
    </row>
    <row r="330" spans="1:14" x14ac:dyDescent="0.3">
      <c r="A330" s="10">
        <v>45268</v>
      </c>
      <c r="B330" t="s">
        <v>15</v>
      </c>
      <c r="C330" t="s">
        <v>16</v>
      </c>
      <c r="D330" t="s">
        <v>62</v>
      </c>
      <c r="E330" t="s">
        <v>33</v>
      </c>
      <c r="G330" t="s">
        <v>19</v>
      </c>
      <c r="H330" t="s">
        <v>20</v>
      </c>
      <c r="I330" t="s">
        <v>21</v>
      </c>
      <c r="J330">
        <v>0.25</v>
      </c>
      <c r="L330">
        <v>19.350000000000001</v>
      </c>
      <c r="M330" t="s">
        <v>22</v>
      </c>
      <c r="N330" s="10"/>
    </row>
    <row r="331" spans="1:14" x14ac:dyDescent="0.3">
      <c r="A331" s="10">
        <v>45271</v>
      </c>
      <c r="B331" t="s">
        <v>15</v>
      </c>
      <c r="C331" t="s">
        <v>16</v>
      </c>
      <c r="D331" t="s">
        <v>62</v>
      </c>
      <c r="E331" t="s">
        <v>33</v>
      </c>
      <c r="G331" t="s">
        <v>19</v>
      </c>
      <c r="H331" t="s">
        <v>20</v>
      </c>
      <c r="I331" t="s">
        <v>21</v>
      </c>
      <c r="J331">
        <v>0.1</v>
      </c>
      <c r="L331">
        <v>19.350000000000001</v>
      </c>
      <c r="M331" t="s">
        <v>22</v>
      </c>
      <c r="N331" s="10"/>
    </row>
    <row r="332" spans="1:14" x14ac:dyDescent="0.3">
      <c r="A332" s="10">
        <v>45212</v>
      </c>
      <c r="B332" t="s">
        <v>15</v>
      </c>
      <c r="C332" t="s">
        <v>16</v>
      </c>
      <c r="D332" t="s">
        <v>63</v>
      </c>
      <c r="E332" t="s">
        <v>33</v>
      </c>
      <c r="G332" t="s">
        <v>19</v>
      </c>
      <c r="H332" t="s">
        <v>20</v>
      </c>
      <c r="I332" t="s">
        <v>21</v>
      </c>
      <c r="J332">
        <v>0.2</v>
      </c>
      <c r="L332">
        <v>41.25</v>
      </c>
      <c r="M332" t="s">
        <v>22</v>
      </c>
      <c r="N332" s="10"/>
    </row>
    <row r="333" spans="1:14" x14ac:dyDescent="0.3">
      <c r="A333" s="10">
        <v>45212</v>
      </c>
      <c r="B333" t="s">
        <v>15</v>
      </c>
      <c r="C333" t="s">
        <v>16</v>
      </c>
      <c r="D333" t="s">
        <v>63</v>
      </c>
      <c r="E333" t="s">
        <v>33</v>
      </c>
      <c r="G333" t="s">
        <v>19</v>
      </c>
      <c r="H333" t="s">
        <v>20</v>
      </c>
      <c r="I333" t="s">
        <v>21</v>
      </c>
      <c r="J333">
        <v>0.1</v>
      </c>
      <c r="L333">
        <v>41.25</v>
      </c>
      <c r="M333" t="s">
        <v>22</v>
      </c>
      <c r="N333" s="10"/>
    </row>
    <row r="334" spans="1:14" x14ac:dyDescent="0.3">
      <c r="A334" s="10">
        <v>45233</v>
      </c>
      <c r="B334" t="s">
        <v>15</v>
      </c>
      <c r="C334" t="s">
        <v>16</v>
      </c>
      <c r="D334" t="s">
        <v>63</v>
      </c>
      <c r="E334" t="s">
        <v>33</v>
      </c>
      <c r="G334" t="s">
        <v>19</v>
      </c>
      <c r="H334" t="s">
        <v>20</v>
      </c>
      <c r="I334" t="s">
        <v>21</v>
      </c>
      <c r="J334">
        <v>0.1</v>
      </c>
      <c r="L334">
        <v>41.25</v>
      </c>
      <c r="M334" t="s">
        <v>22</v>
      </c>
      <c r="N334" s="10"/>
    </row>
    <row r="335" spans="1:14" x14ac:dyDescent="0.3">
      <c r="A335" s="10">
        <v>45219</v>
      </c>
      <c r="B335" t="s">
        <v>15</v>
      </c>
      <c r="C335" t="s">
        <v>16</v>
      </c>
      <c r="D335" t="s">
        <v>63</v>
      </c>
      <c r="E335" t="s">
        <v>33</v>
      </c>
      <c r="G335" t="s">
        <v>19</v>
      </c>
      <c r="H335" t="s">
        <v>20</v>
      </c>
      <c r="I335" t="s">
        <v>21</v>
      </c>
      <c r="J335">
        <v>0.25</v>
      </c>
      <c r="L335">
        <v>41.25</v>
      </c>
      <c r="M335" t="s">
        <v>22</v>
      </c>
      <c r="N335" s="10"/>
    </row>
    <row r="336" spans="1:14" x14ac:dyDescent="0.3">
      <c r="A336" s="10">
        <v>45219</v>
      </c>
      <c r="B336" t="s">
        <v>15</v>
      </c>
      <c r="C336" t="s">
        <v>16</v>
      </c>
      <c r="D336" t="s">
        <v>63</v>
      </c>
      <c r="E336" t="s">
        <v>33</v>
      </c>
      <c r="G336" t="s">
        <v>19</v>
      </c>
      <c r="H336" t="s">
        <v>20</v>
      </c>
      <c r="I336" t="s">
        <v>21</v>
      </c>
      <c r="J336">
        <v>1.5</v>
      </c>
      <c r="L336">
        <v>41.25</v>
      </c>
      <c r="M336" t="s">
        <v>22</v>
      </c>
      <c r="N336" s="10"/>
    </row>
    <row r="337" spans="1:13" x14ac:dyDescent="0.3">
      <c r="A337" s="10">
        <v>45238</v>
      </c>
      <c r="B337" t="s">
        <v>15</v>
      </c>
      <c r="C337" t="s">
        <v>16</v>
      </c>
      <c r="D337" t="s">
        <v>63</v>
      </c>
      <c r="E337" t="s">
        <v>33</v>
      </c>
      <c r="G337" t="s">
        <v>19</v>
      </c>
      <c r="H337" t="s">
        <v>20</v>
      </c>
      <c r="I337" t="s">
        <v>21</v>
      </c>
      <c r="J337">
        <v>0.3</v>
      </c>
      <c r="L337">
        <v>41.25</v>
      </c>
      <c r="M337" t="s">
        <v>22</v>
      </c>
    </row>
    <row r="338" spans="1:13" x14ac:dyDescent="0.3">
      <c r="A338" s="10">
        <v>45233</v>
      </c>
      <c r="B338" t="s">
        <v>15</v>
      </c>
      <c r="C338" t="s">
        <v>16</v>
      </c>
      <c r="D338" t="s">
        <v>63</v>
      </c>
      <c r="E338" t="s">
        <v>33</v>
      </c>
      <c r="G338" t="s">
        <v>19</v>
      </c>
      <c r="H338" t="s">
        <v>20</v>
      </c>
      <c r="I338" t="s">
        <v>21</v>
      </c>
      <c r="J338">
        <v>0.5</v>
      </c>
      <c r="L338">
        <v>41.25</v>
      </c>
      <c r="M338" t="s">
        <v>22</v>
      </c>
    </row>
    <row r="339" spans="1:13" x14ac:dyDescent="0.3">
      <c r="A339" s="10">
        <v>45238</v>
      </c>
      <c r="B339" t="s">
        <v>15</v>
      </c>
      <c r="C339" t="s">
        <v>16</v>
      </c>
      <c r="D339" t="s">
        <v>63</v>
      </c>
      <c r="E339" t="s">
        <v>33</v>
      </c>
      <c r="G339" t="s">
        <v>19</v>
      </c>
      <c r="H339" t="s">
        <v>20</v>
      </c>
      <c r="I339" t="s">
        <v>21</v>
      </c>
      <c r="J339">
        <v>0.25</v>
      </c>
      <c r="L339">
        <v>41.25</v>
      </c>
      <c r="M339" t="s">
        <v>22</v>
      </c>
    </row>
    <row r="340" spans="1:13" x14ac:dyDescent="0.3">
      <c r="A340" s="10">
        <v>45212</v>
      </c>
      <c r="B340" t="s">
        <v>15</v>
      </c>
      <c r="C340" t="s">
        <v>16</v>
      </c>
      <c r="D340" t="s">
        <v>63</v>
      </c>
      <c r="E340" t="s">
        <v>33</v>
      </c>
      <c r="G340" t="s">
        <v>19</v>
      </c>
      <c r="H340" t="s">
        <v>20</v>
      </c>
      <c r="I340" t="s">
        <v>21</v>
      </c>
      <c r="J340">
        <v>0.3</v>
      </c>
      <c r="L340">
        <v>41.25</v>
      </c>
      <c r="M340" t="s">
        <v>22</v>
      </c>
    </row>
    <row r="341" spans="1:13" x14ac:dyDescent="0.3">
      <c r="A341" s="10">
        <v>45212</v>
      </c>
      <c r="B341" t="s">
        <v>15</v>
      </c>
      <c r="C341" t="s">
        <v>16</v>
      </c>
      <c r="D341" t="s">
        <v>63</v>
      </c>
      <c r="E341" t="s">
        <v>33</v>
      </c>
      <c r="G341" t="s">
        <v>19</v>
      </c>
      <c r="H341" t="s">
        <v>20</v>
      </c>
      <c r="I341" t="s">
        <v>21</v>
      </c>
      <c r="J341">
        <v>0.5</v>
      </c>
      <c r="L341">
        <v>41.25</v>
      </c>
      <c r="M341" t="s">
        <v>22</v>
      </c>
    </row>
    <row r="342" spans="1:13" x14ac:dyDescent="0.3">
      <c r="A342" s="10">
        <v>45212</v>
      </c>
      <c r="B342" t="s">
        <v>15</v>
      </c>
      <c r="C342" t="s">
        <v>16</v>
      </c>
      <c r="D342" t="s">
        <v>63</v>
      </c>
      <c r="E342" t="s">
        <v>33</v>
      </c>
      <c r="G342" t="s">
        <v>19</v>
      </c>
      <c r="H342" t="s">
        <v>20</v>
      </c>
      <c r="I342" t="s">
        <v>21</v>
      </c>
      <c r="J342">
        <v>0.75</v>
      </c>
      <c r="L342">
        <v>41.25</v>
      </c>
      <c r="M342" t="s">
        <v>22</v>
      </c>
    </row>
    <row r="343" spans="1:13" x14ac:dyDescent="0.3">
      <c r="A343" s="10">
        <v>45238</v>
      </c>
      <c r="B343" t="s">
        <v>15</v>
      </c>
      <c r="C343" t="s">
        <v>16</v>
      </c>
      <c r="D343" t="s">
        <v>63</v>
      </c>
      <c r="E343" t="s">
        <v>33</v>
      </c>
      <c r="G343" t="s">
        <v>19</v>
      </c>
      <c r="H343" t="s">
        <v>20</v>
      </c>
      <c r="I343" t="s">
        <v>21</v>
      </c>
      <c r="J343">
        <v>0.1</v>
      </c>
      <c r="L343">
        <v>41.25</v>
      </c>
      <c r="M343" t="s">
        <v>22</v>
      </c>
    </row>
    <row r="344" spans="1:13" x14ac:dyDescent="0.3">
      <c r="A344" s="10">
        <v>45219</v>
      </c>
      <c r="B344" t="s">
        <v>15</v>
      </c>
      <c r="C344" t="s">
        <v>16</v>
      </c>
      <c r="D344" t="s">
        <v>63</v>
      </c>
      <c r="E344" t="s">
        <v>33</v>
      </c>
      <c r="G344" t="s">
        <v>19</v>
      </c>
      <c r="H344" t="s">
        <v>20</v>
      </c>
      <c r="I344" t="s">
        <v>21</v>
      </c>
      <c r="J344">
        <v>0.25</v>
      </c>
      <c r="L344">
        <v>41.25</v>
      </c>
      <c r="M344" t="s">
        <v>22</v>
      </c>
    </row>
    <row r="345" spans="1:13" x14ac:dyDescent="0.3">
      <c r="A345" s="10">
        <v>45238</v>
      </c>
      <c r="B345" t="s">
        <v>15</v>
      </c>
      <c r="C345" t="s">
        <v>16</v>
      </c>
      <c r="D345" t="s">
        <v>63</v>
      </c>
      <c r="E345" t="s">
        <v>33</v>
      </c>
      <c r="G345" t="s">
        <v>19</v>
      </c>
      <c r="H345" t="s">
        <v>20</v>
      </c>
      <c r="I345" t="s">
        <v>21</v>
      </c>
      <c r="J345">
        <v>0.1</v>
      </c>
      <c r="L345">
        <v>41.25</v>
      </c>
      <c r="M345" t="s">
        <v>22</v>
      </c>
    </row>
    <row r="346" spans="1:13" x14ac:dyDescent="0.3">
      <c r="A346" s="10">
        <v>45212</v>
      </c>
      <c r="B346" t="s">
        <v>15</v>
      </c>
      <c r="C346" t="s">
        <v>16</v>
      </c>
      <c r="D346" t="s">
        <v>63</v>
      </c>
      <c r="E346" t="s">
        <v>33</v>
      </c>
      <c r="G346" t="s">
        <v>19</v>
      </c>
      <c r="H346" t="s">
        <v>20</v>
      </c>
      <c r="I346" t="s">
        <v>21</v>
      </c>
      <c r="J346">
        <v>0.2</v>
      </c>
      <c r="L346">
        <v>41.25</v>
      </c>
      <c r="M346" t="s">
        <v>22</v>
      </c>
    </row>
    <row r="347" spans="1:13" x14ac:dyDescent="0.3">
      <c r="A347" s="10">
        <v>45239</v>
      </c>
      <c r="B347" t="s">
        <v>15</v>
      </c>
      <c r="C347" t="s">
        <v>16</v>
      </c>
      <c r="D347" t="s">
        <v>63</v>
      </c>
      <c r="E347" t="s">
        <v>33</v>
      </c>
      <c r="G347" t="s">
        <v>19</v>
      </c>
      <c r="H347" t="s">
        <v>31</v>
      </c>
      <c r="I347" t="s">
        <v>21</v>
      </c>
      <c r="J347">
        <v>0.8</v>
      </c>
      <c r="L347">
        <v>41.25</v>
      </c>
      <c r="M347" t="s">
        <v>22</v>
      </c>
    </row>
    <row r="348" spans="1:13" x14ac:dyDescent="0.3">
      <c r="A348" s="10">
        <v>45219</v>
      </c>
      <c r="B348" t="s">
        <v>15</v>
      </c>
      <c r="C348" t="s">
        <v>16</v>
      </c>
      <c r="D348" t="s">
        <v>63</v>
      </c>
      <c r="E348" t="s">
        <v>33</v>
      </c>
      <c r="G348" t="s">
        <v>19</v>
      </c>
      <c r="H348" t="s">
        <v>20</v>
      </c>
      <c r="I348" t="s">
        <v>21</v>
      </c>
      <c r="J348">
        <v>0.2</v>
      </c>
      <c r="L348">
        <v>41.25</v>
      </c>
      <c r="M348" t="s">
        <v>22</v>
      </c>
    </row>
    <row r="349" spans="1:13" x14ac:dyDescent="0.3">
      <c r="A349" s="10">
        <v>45212</v>
      </c>
      <c r="B349" t="s">
        <v>15</v>
      </c>
      <c r="C349" t="s">
        <v>16</v>
      </c>
      <c r="D349" t="s">
        <v>63</v>
      </c>
      <c r="E349" t="s">
        <v>33</v>
      </c>
      <c r="G349" t="s">
        <v>19</v>
      </c>
      <c r="H349" t="s">
        <v>20</v>
      </c>
      <c r="I349" t="s">
        <v>21</v>
      </c>
      <c r="J349">
        <v>0.2</v>
      </c>
      <c r="L349">
        <v>41.25</v>
      </c>
      <c r="M349" t="s">
        <v>22</v>
      </c>
    </row>
    <row r="350" spans="1:13" x14ac:dyDescent="0.3">
      <c r="A350" s="10">
        <v>45219</v>
      </c>
      <c r="B350" t="s">
        <v>15</v>
      </c>
      <c r="C350" t="s">
        <v>16</v>
      </c>
      <c r="D350" t="s">
        <v>63</v>
      </c>
      <c r="E350" t="s">
        <v>33</v>
      </c>
      <c r="G350" t="s">
        <v>19</v>
      </c>
      <c r="H350" t="s">
        <v>20</v>
      </c>
      <c r="I350" t="s">
        <v>21</v>
      </c>
      <c r="J350">
        <v>0.1</v>
      </c>
      <c r="L350">
        <v>41.25</v>
      </c>
      <c r="M350" t="s">
        <v>22</v>
      </c>
    </row>
    <row r="351" spans="1:13" x14ac:dyDescent="0.3">
      <c r="A351" s="10">
        <v>45236</v>
      </c>
      <c r="B351" t="s">
        <v>15</v>
      </c>
      <c r="C351" t="s">
        <v>16</v>
      </c>
      <c r="D351" t="s">
        <v>63</v>
      </c>
      <c r="E351" t="s">
        <v>33</v>
      </c>
      <c r="G351" t="s">
        <v>19</v>
      </c>
      <c r="H351" t="s">
        <v>20</v>
      </c>
      <c r="I351" t="s">
        <v>21</v>
      </c>
      <c r="J351">
        <v>0.25</v>
      </c>
      <c r="L351">
        <v>41.25</v>
      </c>
      <c r="M351" t="s">
        <v>22</v>
      </c>
    </row>
    <row r="352" spans="1:13" x14ac:dyDescent="0.3">
      <c r="A352" s="10">
        <v>45236</v>
      </c>
      <c r="B352" t="s">
        <v>15</v>
      </c>
      <c r="C352" t="s">
        <v>16</v>
      </c>
      <c r="D352" t="s">
        <v>63</v>
      </c>
      <c r="E352" t="s">
        <v>33</v>
      </c>
      <c r="G352" t="s">
        <v>19</v>
      </c>
      <c r="H352" t="s">
        <v>20</v>
      </c>
      <c r="I352" t="s">
        <v>21</v>
      </c>
      <c r="J352">
        <v>0.5</v>
      </c>
      <c r="L352">
        <v>41.25</v>
      </c>
      <c r="M352" t="s">
        <v>22</v>
      </c>
    </row>
    <row r="353" spans="1:15" x14ac:dyDescent="0.3">
      <c r="A353" s="10">
        <v>45208</v>
      </c>
      <c r="B353" t="s">
        <v>15</v>
      </c>
      <c r="C353" t="s">
        <v>16</v>
      </c>
      <c r="D353" t="s">
        <v>64</v>
      </c>
      <c r="E353" t="s">
        <v>33</v>
      </c>
      <c r="G353" t="s">
        <v>19</v>
      </c>
      <c r="H353" t="s">
        <v>20</v>
      </c>
      <c r="I353" t="s">
        <v>21</v>
      </c>
      <c r="J353">
        <v>0.2</v>
      </c>
      <c r="L353">
        <v>7.3</v>
      </c>
      <c r="M353" t="s">
        <v>28</v>
      </c>
      <c r="N353" s="10">
        <v>45205</v>
      </c>
      <c r="O353" t="s">
        <v>29</v>
      </c>
    </row>
    <row r="354" spans="1:15" x14ac:dyDescent="0.3">
      <c r="A354" s="10">
        <v>45230</v>
      </c>
      <c r="B354" t="s">
        <v>15</v>
      </c>
      <c r="C354" t="s">
        <v>16</v>
      </c>
      <c r="D354" t="s">
        <v>65</v>
      </c>
      <c r="E354" t="s">
        <v>33</v>
      </c>
      <c r="G354" t="s">
        <v>19</v>
      </c>
      <c r="H354" t="s">
        <v>20</v>
      </c>
      <c r="I354" t="s">
        <v>21</v>
      </c>
      <c r="J354">
        <v>0.25</v>
      </c>
      <c r="L354">
        <v>13.9</v>
      </c>
      <c r="M354" t="s">
        <v>22</v>
      </c>
    </row>
    <row r="355" spans="1:15" x14ac:dyDescent="0.3">
      <c r="A355" s="10">
        <v>45230</v>
      </c>
      <c r="B355" t="s">
        <v>15</v>
      </c>
      <c r="C355" t="s">
        <v>16</v>
      </c>
      <c r="D355" t="s">
        <v>65</v>
      </c>
      <c r="E355" t="s">
        <v>33</v>
      </c>
      <c r="G355" t="s">
        <v>19</v>
      </c>
      <c r="H355" t="s">
        <v>20</v>
      </c>
      <c r="I355" t="s">
        <v>21</v>
      </c>
      <c r="J355">
        <v>0.1</v>
      </c>
      <c r="L355">
        <v>13.9</v>
      </c>
      <c r="M355" t="s">
        <v>22</v>
      </c>
    </row>
    <row r="356" spans="1:15" x14ac:dyDescent="0.3">
      <c r="A356" s="10">
        <v>45230</v>
      </c>
      <c r="B356" t="s">
        <v>15</v>
      </c>
      <c r="C356" t="s">
        <v>16</v>
      </c>
      <c r="D356" t="s">
        <v>65</v>
      </c>
      <c r="E356" t="s">
        <v>33</v>
      </c>
      <c r="G356" t="s">
        <v>19</v>
      </c>
      <c r="H356" t="s">
        <v>20</v>
      </c>
      <c r="I356" t="s">
        <v>21</v>
      </c>
      <c r="J356">
        <v>0.1</v>
      </c>
      <c r="L356">
        <v>13.9</v>
      </c>
      <c r="M356" t="s">
        <v>22</v>
      </c>
    </row>
    <row r="357" spans="1:15" x14ac:dyDescent="0.3">
      <c r="A357" s="10">
        <v>45231</v>
      </c>
      <c r="B357" t="s">
        <v>15</v>
      </c>
      <c r="C357" t="s">
        <v>16</v>
      </c>
      <c r="D357" t="s">
        <v>65</v>
      </c>
      <c r="E357" t="s">
        <v>33</v>
      </c>
      <c r="G357" t="s">
        <v>19</v>
      </c>
      <c r="H357" t="s">
        <v>20</v>
      </c>
      <c r="I357" t="s">
        <v>21</v>
      </c>
      <c r="J357">
        <v>0.2</v>
      </c>
      <c r="L357">
        <v>13.9</v>
      </c>
      <c r="M357" t="s">
        <v>22</v>
      </c>
    </row>
    <row r="358" spans="1:15" x14ac:dyDescent="0.3">
      <c r="A358" s="10">
        <v>45231</v>
      </c>
      <c r="B358" t="s">
        <v>15</v>
      </c>
      <c r="C358" t="s">
        <v>16</v>
      </c>
      <c r="D358" t="s">
        <v>65</v>
      </c>
      <c r="E358" t="s">
        <v>33</v>
      </c>
      <c r="G358" t="s">
        <v>19</v>
      </c>
      <c r="H358" t="s">
        <v>20</v>
      </c>
      <c r="I358" t="s">
        <v>21</v>
      </c>
      <c r="J358">
        <v>0.1</v>
      </c>
      <c r="L358">
        <v>13.9</v>
      </c>
      <c r="M358" t="s">
        <v>22</v>
      </c>
    </row>
    <row r="359" spans="1:15" x14ac:dyDescent="0.3">
      <c r="A359" s="10">
        <v>45231</v>
      </c>
      <c r="B359" t="s">
        <v>15</v>
      </c>
      <c r="C359" t="s">
        <v>16</v>
      </c>
      <c r="D359" t="s">
        <v>65</v>
      </c>
      <c r="E359" t="s">
        <v>33</v>
      </c>
      <c r="G359" t="s">
        <v>19</v>
      </c>
      <c r="H359" t="s">
        <v>20</v>
      </c>
      <c r="I359" t="s">
        <v>21</v>
      </c>
      <c r="J359">
        <v>0.1</v>
      </c>
      <c r="L359">
        <v>13.9</v>
      </c>
      <c r="M359" t="s">
        <v>22</v>
      </c>
    </row>
    <row r="360" spans="1:15" x14ac:dyDescent="0.3">
      <c r="A360" s="10">
        <v>45231</v>
      </c>
      <c r="B360" t="s">
        <v>15</v>
      </c>
      <c r="C360" t="s">
        <v>16</v>
      </c>
      <c r="D360" t="s">
        <v>65</v>
      </c>
      <c r="E360" t="s">
        <v>33</v>
      </c>
      <c r="G360" t="s">
        <v>19</v>
      </c>
      <c r="H360" t="s">
        <v>20</v>
      </c>
      <c r="I360" t="s">
        <v>21</v>
      </c>
      <c r="J360">
        <v>0.25</v>
      </c>
      <c r="L360">
        <v>13.9</v>
      </c>
      <c r="M360" t="s">
        <v>22</v>
      </c>
    </row>
    <row r="361" spans="1:15" x14ac:dyDescent="0.3">
      <c r="A361" s="10">
        <v>45231</v>
      </c>
      <c r="B361" t="s">
        <v>15</v>
      </c>
      <c r="C361" t="s">
        <v>16</v>
      </c>
      <c r="D361" t="s">
        <v>65</v>
      </c>
      <c r="E361" t="s">
        <v>33</v>
      </c>
      <c r="G361" t="s">
        <v>19</v>
      </c>
      <c r="H361" t="s">
        <v>20</v>
      </c>
      <c r="I361" t="s">
        <v>21</v>
      </c>
      <c r="J361">
        <v>0.1</v>
      </c>
      <c r="L361">
        <v>13.9</v>
      </c>
      <c r="M361" t="s">
        <v>22</v>
      </c>
    </row>
    <row r="362" spans="1:15" x14ac:dyDescent="0.3">
      <c r="A362" s="10">
        <v>45268</v>
      </c>
      <c r="B362" t="s">
        <v>15</v>
      </c>
      <c r="C362" t="s">
        <v>16</v>
      </c>
      <c r="D362" t="s">
        <v>65</v>
      </c>
      <c r="E362" t="s">
        <v>33</v>
      </c>
      <c r="G362" t="s">
        <v>19</v>
      </c>
      <c r="H362" t="s">
        <v>20</v>
      </c>
      <c r="I362" t="s">
        <v>21</v>
      </c>
      <c r="J362">
        <v>0.5</v>
      </c>
      <c r="L362">
        <v>13.9</v>
      </c>
      <c r="M362" t="s">
        <v>22</v>
      </c>
    </row>
    <row r="363" spans="1:15" x14ac:dyDescent="0.3">
      <c r="A363" s="10">
        <v>45268</v>
      </c>
      <c r="B363" t="s">
        <v>15</v>
      </c>
      <c r="C363" t="s">
        <v>16</v>
      </c>
      <c r="D363" t="s">
        <v>65</v>
      </c>
      <c r="E363" t="s">
        <v>33</v>
      </c>
      <c r="G363" t="s">
        <v>19</v>
      </c>
      <c r="H363" t="s">
        <v>20</v>
      </c>
      <c r="I363" t="s">
        <v>21</v>
      </c>
      <c r="J363">
        <v>0.25</v>
      </c>
      <c r="L363">
        <v>13.9</v>
      </c>
      <c r="M363" t="s">
        <v>22</v>
      </c>
    </row>
    <row r="364" spans="1:15" x14ac:dyDescent="0.3">
      <c r="A364" s="10">
        <v>45268</v>
      </c>
      <c r="B364" t="s">
        <v>15</v>
      </c>
      <c r="C364" t="s">
        <v>16</v>
      </c>
      <c r="D364" t="s">
        <v>65</v>
      </c>
      <c r="E364" t="s">
        <v>33</v>
      </c>
      <c r="G364" t="s">
        <v>19</v>
      </c>
      <c r="H364" t="s">
        <v>20</v>
      </c>
      <c r="I364" t="s">
        <v>21</v>
      </c>
      <c r="J364">
        <v>0.5</v>
      </c>
      <c r="L364">
        <v>13.9</v>
      </c>
      <c r="M364" t="s">
        <v>22</v>
      </c>
    </row>
    <row r="365" spans="1:15" x14ac:dyDescent="0.3">
      <c r="A365" s="10">
        <v>45268</v>
      </c>
      <c r="B365" t="s">
        <v>15</v>
      </c>
      <c r="C365" t="s">
        <v>16</v>
      </c>
      <c r="D365" t="s">
        <v>65</v>
      </c>
      <c r="E365" t="s">
        <v>33</v>
      </c>
      <c r="G365" t="s">
        <v>19</v>
      </c>
      <c r="H365" t="s">
        <v>20</v>
      </c>
      <c r="I365" t="s">
        <v>21</v>
      </c>
      <c r="J365">
        <v>0.1</v>
      </c>
      <c r="L365">
        <v>13.9</v>
      </c>
      <c r="M365" t="s">
        <v>22</v>
      </c>
    </row>
    <row r="366" spans="1:15" x14ac:dyDescent="0.3">
      <c r="A366" s="10">
        <v>45218</v>
      </c>
      <c r="B366" t="s">
        <v>15</v>
      </c>
      <c r="C366" t="s">
        <v>16</v>
      </c>
      <c r="D366" t="s">
        <v>65</v>
      </c>
      <c r="E366" t="s">
        <v>33</v>
      </c>
      <c r="G366" t="s">
        <v>19</v>
      </c>
      <c r="H366" t="s">
        <v>20</v>
      </c>
      <c r="I366" t="s">
        <v>21</v>
      </c>
      <c r="J366">
        <v>0.5</v>
      </c>
      <c r="L366">
        <v>13.9</v>
      </c>
      <c r="M366" t="s">
        <v>22</v>
      </c>
    </row>
    <row r="367" spans="1:15" x14ac:dyDescent="0.3">
      <c r="A367" s="10">
        <v>45271</v>
      </c>
      <c r="B367" t="s">
        <v>15</v>
      </c>
      <c r="C367" t="s">
        <v>16</v>
      </c>
      <c r="D367" t="s">
        <v>65</v>
      </c>
      <c r="E367" t="s">
        <v>33</v>
      </c>
      <c r="G367" t="s">
        <v>19</v>
      </c>
      <c r="H367" t="s">
        <v>20</v>
      </c>
      <c r="I367" t="s">
        <v>21</v>
      </c>
      <c r="J367">
        <v>0.25</v>
      </c>
      <c r="L367">
        <v>13.9</v>
      </c>
      <c r="M367" t="s">
        <v>22</v>
      </c>
    </row>
    <row r="368" spans="1:15" x14ac:dyDescent="0.3">
      <c r="A368" s="10">
        <v>45218</v>
      </c>
      <c r="B368" t="s">
        <v>15</v>
      </c>
      <c r="C368" t="s">
        <v>16</v>
      </c>
      <c r="D368" t="s">
        <v>65</v>
      </c>
      <c r="E368" t="s">
        <v>33</v>
      </c>
      <c r="G368" t="s">
        <v>19</v>
      </c>
      <c r="H368" t="s">
        <v>20</v>
      </c>
      <c r="I368" t="s">
        <v>21</v>
      </c>
      <c r="J368">
        <v>2</v>
      </c>
      <c r="L368">
        <v>13.9</v>
      </c>
      <c r="M368" t="s">
        <v>22</v>
      </c>
    </row>
    <row r="369" spans="1:15" x14ac:dyDescent="0.3">
      <c r="A369" s="10">
        <v>45271</v>
      </c>
      <c r="B369" t="s">
        <v>15</v>
      </c>
      <c r="C369" t="s">
        <v>16</v>
      </c>
      <c r="D369" t="s">
        <v>65</v>
      </c>
      <c r="E369" t="s">
        <v>33</v>
      </c>
      <c r="G369" t="s">
        <v>19</v>
      </c>
      <c r="H369" t="s">
        <v>20</v>
      </c>
      <c r="I369" t="s">
        <v>21</v>
      </c>
      <c r="J369">
        <v>0.25</v>
      </c>
      <c r="L369">
        <v>13.9</v>
      </c>
      <c r="M369" t="s">
        <v>22</v>
      </c>
    </row>
    <row r="370" spans="1:15" x14ac:dyDescent="0.3">
      <c r="A370" s="10">
        <v>45218</v>
      </c>
      <c r="B370" t="s">
        <v>15</v>
      </c>
      <c r="C370" t="s">
        <v>16</v>
      </c>
      <c r="D370" t="s">
        <v>65</v>
      </c>
      <c r="E370" t="s">
        <v>33</v>
      </c>
      <c r="G370" t="s">
        <v>19</v>
      </c>
      <c r="H370" t="s">
        <v>20</v>
      </c>
      <c r="I370" t="s">
        <v>21</v>
      </c>
      <c r="J370">
        <v>0.1</v>
      </c>
      <c r="L370">
        <v>13.9</v>
      </c>
      <c r="M370" t="s">
        <v>22</v>
      </c>
    </row>
    <row r="371" spans="1:15" x14ac:dyDescent="0.3">
      <c r="A371" s="10">
        <v>45270</v>
      </c>
      <c r="B371" t="s">
        <v>15</v>
      </c>
      <c r="C371" t="s">
        <v>16</v>
      </c>
      <c r="D371" t="s">
        <v>65</v>
      </c>
      <c r="E371" t="s">
        <v>33</v>
      </c>
      <c r="G371" t="s">
        <v>19</v>
      </c>
      <c r="H371" t="s">
        <v>20</v>
      </c>
      <c r="I371" t="s">
        <v>21</v>
      </c>
      <c r="J371">
        <v>0.3</v>
      </c>
      <c r="L371">
        <v>13.9</v>
      </c>
      <c r="M371" t="s">
        <v>22</v>
      </c>
    </row>
    <row r="372" spans="1:15" x14ac:dyDescent="0.3">
      <c r="A372" s="10">
        <v>45272</v>
      </c>
      <c r="B372" t="s">
        <v>15</v>
      </c>
      <c r="C372" t="s">
        <v>16</v>
      </c>
      <c r="D372" t="s">
        <v>65</v>
      </c>
      <c r="E372" t="s">
        <v>33</v>
      </c>
      <c r="G372" t="s">
        <v>19</v>
      </c>
      <c r="H372" t="s">
        <v>20</v>
      </c>
      <c r="I372" t="s">
        <v>21</v>
      </c>
      <c r="J372">
        <v>0.25</v>
      </c>
      <c r="L372">
        <v>13.9</v>
      </c>
      <c r="M372" t="s">
        <v>22</v>
      </c>
    </row>
    <row r="373" spans="1:15" x14ac:dyDescent="0.3">
      <c r="A373" s="10">
        <v>45272</v>
      </c>
      <c r="B373" t="s">
        <v>15</v>
      </c>
      <c r="C373" t="s">
        <v>16</v>
      </c>
      <c r="D373" t="s">
        <v>65</v>
      </c>
      <c r="E373" t="s">
        <v>33</v>
      </c>
      <c r="G373" t="s">
        <v>19</v>
      </c>
      <c r="H373" t="s">
        <v>20</v>
      </c>
      <c r="I373" t="s">
        <v>21</v>
      </c>
      <c r="J373">
        <v>0.2</v>
      </c>
      <c r="L373">
        <v>13.9</v>
      </c>
      <c r="M373" t="s">
        <v>22</v>
      </c>
    </row>
    <row r="374" spans="1:15" x14ac:dyDescent="0.3">
      <c r="A374" s="10">
        <v>45272</v>
      </c>
      <c r="B374" t="s">
        <v>15</v>
      </c>
      <c r="C374" t="s">
        <v>16</v>
      </c>
      <c r="D374" t="s">
        <v>65</v>
      </c>
      <c r="E374" t="s">
        <v>33</v>
      </c>
      <c r="G374" t="s">
        <v>19</v>
      </c>
      <c r="H374" t="s">
        <v>20</v>
      </c>
      <c r="I374" t="s">
        <v>21</v>
      </c>
      <c r="J374">
        <v>0.25</v>
      </c>
      <c r="L374">
        <v>13.9</v>
      </c>
      <c r="M374" t="s">
        <v>22</v>
      </c>
    </row>
    <row r="375" spans="1:15" x14ac:dyDescent="0.3">
      <c r="A375" s="10">
        <v>45229</v>
      </c>
      <c r="B375" t="s">
        <v>15</v>
      </c>
      <c r="C375" t="s">
        <v>16</v>
      </c>
      <c r="D375" t="s">
        <v>66</v>
      </c>
      <c r="E375" t="s">
        <v>33</v>
      </c>
      <c r="G375" t="s">
        <v>19</v>
      </c>
      <c r="H375" t="s">
        <v>20</v>
      </c>
      <c r="I375" t="s">
        <v>21</v>
      </c>
      <c r="J375">
        <v>0.1</v>
      </c>
      <c r="L375">
        <v>46.2</v>
      </c>
      <c r="M375" t="s">
        <v>28</v>
      </c>
      <c r="N375" s="10">
        <v>45251</v>
      </c>
      <c r="O375" t="s">
        <v>29</v>
      </c>
    </row>
    <row r="376" spans="1:15" x14ac:dyDescent="0.3">
      <c r="A376" s="10">
        <v>45230</v>
      </c>
      <c r="B376" t="s">
        <v>15</v>
      </c>
      <c r="C376" t="s">
        <v>16</v>
      </c>
      <c r="D376" t="s">
        <v>66</v>
      </c>
      <c r="E376" t="s">
        <v>33</v>
      </c>
      <c r="G376" t="s">
        <v>19</v>
      </c>
      <c r="H376" t="s">
        <v>20</v>
      </c>
      <c r="I376" t="s">
        <v>21</v>
      </c>
      <c r="J376">
        <v>1</v>
      </c>
      <c r="L376">
        <v>46.2</v>
      </c>
      <c r="M376" t="s">
        <v>28</v>
      </c>
      <c r="N376" s="10">
        <v>45251</v>
      </c>
      <c r="O376" t="s">
        <v>29</v>
      </c>
    </row>
    <row r="377" spans="1:15" x14ac:dyDescent="0.3">
      <c r="A377" s="10">
        <v>45209</v>
      </c>
      <c r="B377" t="s">
        <v>15</v>
      </c>
      <c r="C377" t="s">
        <v>16</v>
      </c>
      <c r="D377" t="s">
        <v>66</v>
      </c>
      <c r="E377" t="s">
        <v>33</v>
      </c>
      <c r="G377" t="s">
        <v>19</v>
      </c>
      <c r="H377" t="s">
        <v>20</v>
      </c>
      <c r="I377" t="s">
        <v>21</v>
      </c>
      <c r="J377">
        <v>0.1</v>
      </c>
      <c r="L377">
        <v>46.2</v>
      </c>
      <c r="M377" t="s">
        <v>28</v>
      </c>
      <c r="N377" s="10">
        <v>45251</v>
      </c>
      <c r="O377" t="s">
        <v>29</v>
      </c>
    </row>
    <row r="378" spans="1:15" x14ac:dyDescent="0.3">
      <c r="A378" s="10">
        <v>45230</v>
      </c>
      <c r="B378" t="s">
        <v>15</v>
      </c>
      <c r="C378" t="s">
        <v>16</v>
      </c>
      <c r="D378" t="s">
        <v>66</v>
      </c>
      <c r="E378" t="s">
        <v>33</v>
      </c>
      <c r="G378" t="s">
        <v>19</v>
      </c>
      <c r="H378" t="s">
        <v>20</v>
      </c>
      <c r="I378" t="s">
        <v>21</v>
      </c>
      <c r="J378">
        <v>0.5</v>
      </c>
      <c r="L378">
        <v>46.2</v>
      </c>
      <c r="M378" t="s">
        <v>28</v>
      </c>
      <c r="N378" s="10">
        <v>45251</v>
      </c>
      <c r="O378" t="s">
        <v>29</v>
      </c>
    </row>
    <row r="379" spans="1:15" x14ac:dyDescent="0.3">
      <c r="A379" s="10">
        <v>45230</v>
      </c>
      <c r="B379" t="s">
        <v>15</v>
      </c>
      <c r="C379" t="s">
        <v>16</v>
      </c>
      <c r="D379" t="s">
        <v>66</v>
      </c>
      <c r="E379" t="s">
        <v>33</v>
      </c>
      <c r="G379" t="s">
        <v>19</v>
      </c>
      <c r="H379" t="s">
        <v>20</v>
      </c>
      <c r="I379" t="s">
        <v>21</v>
      </c>
      <c r="J379">
        <v>0.5</v>
      </c>
      <c r="L379">
        <v>46.2</v>
      </c>
      <c r="M379" t="s">
        <v>28</v>
      </c>
      <c r="N379" s="10">
        <v>45251</v>
      </c>
      <c r="O379" t="s">
        <v>29</v>
      </c>
    </row>
    <row r="380" spans="1:15" x14ac:dyDescent="0.3">
      <c r="A380" s="10">
        <v>45270</v>
      </c>
      <c r="B380" t="s">
        <v>15</v>
      </c>
      <c r="C380" t="s">
        <v>16</v>
      </c>
      <c r="D380" t="s">
        <v>67</v>
      </c>
      <c r="E380" t="s">
        <v>33</v>
      </c>
      <c r="G380" t="s">
        <v>19</v>
      </c>
      <c r="H380" t="s">
        <v>20</v>
      </c>
      <c r="I380" t="s">
        <v>21</v>
      </c>
      <c r="J380">
        <v>0.25</v>
      </c>
      <c r="L380">
        <v>4.4000000000000004</v>
      </c>
      <c r="M380" t="s">
        <v>22</v>
      </c>
    </row>
    <row r="381" spans="1:15" x14ac:dyDescent="0.3">
      <c r="A381" s="10">
        <v>45217</v>
      </c>
      <c r="B381" t="s">
        <v>15</v>
      </c>
      <c r="C381" t="s">
        <v>16</v>
      </c>
      <c r="D381" t="s">
        <v>68</v>
      </c>
      <c r="E381" t="s">
        <v>33</v>
      </c>
      <c r="G381" t="s">
        <v>19</v>
      </c>
      <c r="H381" t="s">
        <v>20</v>
      </c>
      <c r="I381" t="s">
        <v>21</v>
      </c>
      <c r="J381">
        <v>0.5</v>
      </c>
      <c r="L381">
        <v>7.15</v>
      </c>
      <c r="M381" t="s">
        <v>22</v>
      </c>
    </row>
    <row r="382" spans="1:15" x14ac:dyDescent="0.3">
      <c r="A382" s="10">
        <v>45217</v>
      </c>
      <c r="B382" t="s">
        <v>15</v>
      </c>
      <c r="C382" t="s">
        <v>16</v>
      </c>
      <c r="D382" t="s">
        <v>68</v>
      </c>
      <c r="E382" t="s">
        <v>33</v>
      </c>
      <c r="G382" t="s">
        <v>19</v>
      </c>
      <c r="H382" t="s">
        <v>20</v>
      </c>
      <c r="I382" t="s">
        <v>21</v>
      </c>
      <c r="J382">
        <v>0.25</v>
      </c>
      <c r="L382">
        <v>7.15</v>
      </c>
      <c r="M382" t="s">
        <v>22</v>
      </c>
    </row>
    <row r="383" spans="1:15" x14ac:dyDescent="0.3">
      <c r="A383" s="10">
        <v>45271</v>
      </c>
      <c r="B383" t="s">
        <v>15</v>
      </c>
      <c r="C383" t="s">
        <v>16</v>
      </c>
      <c r="D383" t="s">
        <v>68</v>
      </c>
      <c r="E383" t="s">
        <v>33</v>
      </c>
      <c r="G383" t="s">
        <v>19</v>
      </c>
      <c r="H383" t="s">
        <v>20</v>
      </c>
      <c r="I383" t="s">
        <v>21</v>
      </c>
      <c r="J383">
        <v>0.25</v>
      </c>
      <c r="L383">
        <v>7.15</v>
      </c>
      <c r="M383" t="s">
        <v>22</v>
      </c>
    </row>
    <row r="384" spans="1:15" x14ac:dyDescent="0.3">
      <c r="A384" s="10">
        <v>45271</v>
      </c>
      <c r="B384" t="s">
        <v>15</v>
      </c>
      <c r="C384" t="s">
        <v>16</v>
      </c>
      <c r="D384" t="s">
        <v>68</v>
      </c>
      <c r="E384" t="s">
        <v>33</v>
      </c>
      <c r="G384" t="s">
        <v>19</v>
      </c>
      <c r="H384" t="s">
        <v>20</v>
      </c>
      <c r="I384" t="s">
        <v>21</v>
      </c>
      <c r="J384">
        <v>0.1</v>
      </c>
      <c r="L384">
        <v>7.15</v>
      </c>
      <c r="M384" t="s">
        <v>22</v>
      </c>
    </row>
    <row r="385" spans="1:13" x14ac:dyDescent="0.3">
      <c r="A385" s="10">
        <v>45271</v>
      </c>
      <c r="B385" t="s">
        <v>15</v>
      </c>
      <c r="C385" t="s">
        <v>16</v>
      </c>
      <c r="D385" t="s">
        <v>68</v>
      </c>
      <c r="E385" t="s">
        <v>33</v>
      </c>
      <c r="G385" t="s">
        <v>19</v>
      </c>
      <c r="H385" t="s">
        <v>20</v>
      </c>
      <c r="I385" t="s">
        <v>21</v>
      </c>
      <c r="J385">
        <v>0.1</v>
      </c>
      <c r="L385">
        <v>7.15</v>
      </c>
      <c r="M385" t="s">
        <v>22</v>
      </c>
    </row>
    <row r="386" spans="1:13" x14ac:dyDescent="0.3">
      <c r="A386" s="10">
        <v>45271</v>
      </c>
      <c r="B386" t="s">
        <v>15</v>
      </c>
      <c r="C386" t="s">
        <v>16</v>
      </c>
      <c r="D386" t="s">
        <v>68</v>
      </c>
      <c r="E386" t="s">
        <v>33</v>
      </c>
      <c r="G386" t="s">
        <v>19</v>
      </c>
      <c r="H386" t="s">
        <v>20</v>
      </c>
      <c r="I386" t="s">
        <v>21</v>
      </c>
      <c r="J386">
        <v>0.1</v>
      </c>
      <c r="L386">
        <v>7.15</v>
      </c>
      <c r="M386" t="s">
        <v>22</v>
      </c>
    </row>
    <row r="387" spans="1:13" x14ac:dyDescent="0.3">
      <c r="A387" s="10">
        <v>45217</v>
      </c>
      <c r="B387" t="s">
        <v>15</v>
      </c>
      <c r="C387" t="s">
        <v>16</v>
      </c>
      <c r="D387" t="s">
        <v>68</v>
      </c>
      <c r="E387" t="s">
        <v>33</v>
      </c>
      <c r="G387" t="s">
        <v>19</v>
      </c>
      <c r="H387" t="s">
        <v>20</v>
      </c>
      <c r="I387" t="s">
        <v>21</v>
      </c>
      <c r="J387">
        <v>0.1</v>
      </c>
      <c r="L387">
        <v>7.15</v>
      </c>
      <c r="M387" t="s">
        <v>22</v>
      </c>
    </row>
    <row r="388" spans="1:13" x14ac:dyDescent="0.3">
      <c r="A388" s="10">
        <v>45250</v>
      </c>
      <c r="B388" t="s">
        <v>15</v>
      </c>
      <c r="C388" t="s">
        <v>16</v>
      </c>
      <c r="D388" t="s">
        <v>68</v>
      </c>
      <c r="E388" t="s">
        <v>33</v>
      </c>
      <c r="G388" t="s">
        <v>19</v>
      </c>
      <c r="H388" t="s">
        <v>20</v>
      </c>
      <c r="I388" t="s">
        <v>21</v>
      </c>
      <c r="J388">
        <v>0.25</v>
      </c>
      <c r="L388">
        <v>7.15</v>
      </c>
      <c r="M388" t="s">
        <v>22</v>
      </c>
    </row>
    <row r="389" spans="1:13" x14ac:dyDescent="0.3">
      <c r="A389" s="10">
        <v>45217</v>
      </c>
      <c r="B389" t="s">
        <v>15</v>
      </c>
      <c r="C389" t="s">
        <v>16</v>
      </c>
      <c r="D389" t="s">
        <v>68</v>
      </c>
      <c r="E389" t="s">
        <v>33</v>
      </c>
      <c r="G389" t="s">
        <v>19</v>
      </c>
      <c r="H389" t="s">
        <v>20</v>
      </c>
      <c r="I389" t="s">
        <v>21</v>
      </c>
      <c r="J389">
        <v>0.2</v>
      </c>
      <c r="L389">
        <v>7.15</v>
      </c>
      <c r="M389" t="s">
        <v>22</v>
      </c>
    </row>
    <row r="390" spans="1:13" x14ac:dyDescent="0.3">
      <c r="A390" s="10">
        <v>45250</v>
      </c>
      <c r="B390" t="s">
        <v>15</v>
      </c>
      <c r="C390" t="s">
        <v>16</v>
      </c>
      <c r="D390" t="s">
        <v>68</v>
      </c>
      <c r="E390" t="s">
        <v>33</v>
      </c>
      <c r="G390" t="s">
        <v>19</v>
      </c>
      <c r="H390" t="s">
        <v>20</v>
      </c>
      <c r="I390" t="s">
        <v>21</v>
      </c>
      <c r="J390">
        <v>0.2</v>
      </c>
      <c r="L390">
        <v>7.15</v>
      </c>
      <c r="M390" t="s">
        <v>22</v>
      </c>
    </row>
    <row r="391" spans="1:13" x14ac:dyDescent="0.3">
      <c r="A391" s="10">
        <v>45212</v>
      </c>
      <c r="B391" t="s">
        <v>15</v>
      </c>
      <c r="C391" t="s">
        <v>16</v>
      </c>
      <c r="D391" t="s">
        <v>68</v>
      </c>
      <c r="E391" t="s">
        <v>33</v>
      </c>
      <c r="G391" t="s">
        <v>19</v>
      </c>
      <c r="H391" t="s">
        <v>20</v>
      </c>
      <c r="I391" t="s">
        <v>21</v>
      </c>
      <c r="J391">
        <v>0.1</v>
      </c>
      <c r="L391">
        <v>7.15</v>
      </c>
      <c r="M391" t="s">
        <v>22</v>
      </c>
    </row>
    <row r="392" spans="1:13" x14ac:dyDescent="0.3">
      <c r="A392" s="10">
        <v>45273</v>
      </c>
      <c r="B392" t="s">
        <v>15</v>
      </c>
      <c r="C392" t="s">
        <v>16</v>
      </c>
      <c r="D392" t="s">
        <v>68</v>
      </c>
      <c r="E392" t="s">
        <v>33</v>
      </c>
      <c r="G392" t="s">
        <v>19</v>
      </c>
      <c r="H392" t="s">
        <v>20</v>
      </c>
      <c r="I392" t="s">
        <v>21</v>
      </c>
      <c r="J392">
        <v>0.2</v>
      </c>
      <c r="L392">
        <v>7.15</v>
      </c>
      <c r="M392" t="s">
        <v>22</v>
      </c>
    </row>
    <row r="393" spans="1:13" x14ac:dyDescent="0.3">
      <c r="A393" s="10">
        <v>45212</v>
      </c>
      <c r="B393" t="s">
        <v>15</v>
      </c>
      <c r="C393" t="s">
        <v>16</v>
      </c>
      <c r="D393" t="s">
        <v>68</v>
      </c>
      <c r="E393" t="s">
        <v>33</v>
      </c>
      <c r="G393" t="s">
        <v>19</v>
      </c>
      <c r="H393" t="s">
        <v>20</v>
      </c>
      <c r="I393" t="s">
        <v>21</v>
      </c>
      <c r="J393">
        <v>0.1</v>
      </c>
      <c r="L393">
        <v>7.15</v>
      </c>
      <c r="M393" t="s">
        <v>22</v>
      </c>
    </row>
    <row r="394" spans="1:13" x14ac:dyDescent="0.3">
      <c r="A394" s="10">
        <v>45212</v>
      </c>
      <c r="B394" t="s">
        <v>15</v>
      </c>
      <c r="C394" t="s">
        <v>16</v>
      </c>
      <c r="D394" t="s">
        <v>68</v>
      </c>
      <c r="E394" t="s">
        <v>33</v>
      </c>
      <c r="G394" t="s">
        <v>19</v>
      </c>
      <c r="H394" t="s">
        <v>20</v>
      </c>
      <c r="I394" t="s">
        <v>21</v>
      </c>
      <c r="J394">
        <v>0.1</v>
      </c>
      <c r="L394">
        <v>7.15</v>
      </c>
      <c r="M394" t="s">
        <v>22</v>
      </c>
    </row>
    <row r="395" spans="1:13" x14ac:dyDescent="0.3">
      <c r="A395" s="10">
        <v>45212</v>
      </c>
      <c r="B395" t="s">
        <v>15</v>
      </c>
      <c r="C395" t="s">
        <v>16</v>
      </c>
      <c r="D395" t="s">
        <v>68</v>
      </c>
      <c r="E395" t="s">
        <v>33</v>
      </c>
      <c r="G395" t="s">
        <v>19</v>
      </c>
      <c r="H395" t="s">
        <v>20</v>
      </c>
      <c r="I395" t="s">
        <v>21</v>
      </c>
      <c r="J395">
        <v>0.5</v>
      </c>
      <c r="L395">
        <v>7.15</v>
      </c>
      <c r="M395" t="s">
        <v>22</v>
      </c>
    </row>
    <row r="396" spans="1:13" x14ac:dyDescent="0.3">
      <c r="A396" s="10">
        <v>45212</v>
      </c>
      <c r="B396" t="s">
        <v>15</v>
      </c>
      <c r="C396" t="s">
        <v>16</v>
      </c>
      <c r="D396" t="s">
        <v>68</v>
      </c>
      <c r="E396" t="s">
        <v>33</v>
      </c>
      <c r="G396" t="s">
        <v>19</v>
      </c>
      <c r="H396" t="s">
        <v>20</v>
      </c>
      <c r="I396" t="s">
        <v>21</v>
      </c>
      <c r="J396">
        <v>0.25</v>
      </c>
      <c r="L396">
        <v>7.15</v>
      </c>
      <c r="M396" t="s">
        <v>22</v>
      </c>
    </row>
    <row r="397" spans="1:13" x14ac:dyDescent="0.3">
      <c r="A397" s="10">
        <v>45251</v>
      </c>
      <c r="B397" t="s">
        <v>15</v>
      </c>
      <c r="C397" t="s">
        <v>16</v>
      </c>
      <c r="D397" t="s">
        <v>68</v>
      </c>
      <c r="E397" t="s">
        <v>33</v>
      </c>
      <c r="G397" t="s">
        <v>19</v>
      </c>
      <c r="H397" t="s">
        <v>20</v>
      </c>
      <c r="I397" t="s">
        <v>21</v>
      </c>
      <c r="J397">
        <v>0.25</v>
      </c>
      <c r="L397">
        <v>7.15</v>
      </c>
      <c r="M397" t="s">
        <v>22</v>
      </c>
    </row>
    <row r="398" spans="1:13" x14ac:dyDescent="0.3">
      <c r="A398" s="10">
        <v>45273</v>
      </c>
      <c r="B398" t="s">
        <v>15</v>
      </c>
      <c r="C398" t="s">
        <v>16</v>
      </c>
      <c r="D398" t="s">
        <v>68</v>
      </c>
      <c r="E398" t="s">
        <v>33</v>
      </c>
      <c r="G398" t="s">
        <v>19</v>
      </c>
      <c r="H398" t="s">
        <v>20</v>
      </c>
      <c r="I398" t="s">
        <v>21</v>
      </c>
      <c r="J398">
        <v>0.5</v>
      </c>
      <c r="L398">
        <v>7.15</v>
      </c>
      <c r="M398" t="s">
        <v>22</v>
      </c>
    </row>
    <row r="399" spans="1:13" x14ac:dyDescent="0.3">
      <c r="A399" s="10">
        <v>45273</v>
      </c>
      <c r="B399" t="s">
        <v>15</v>
      </c>
      <c r="C399" t="s">
        <v>16</v>
      </c>
      <c r="D399" t="s">
        <v>68</v>
      </c>
      <c r="E399" t="s">
        <v>33</v>
      </c>
      <c r="G399" t="s">
        <v>19</v>
      </c>
      <c r="H399" t="s">
        <v>20</v>
      </c>
      <c r="I399" t="s">
        <v>21</v>
      </c>
      <c r="J399">
        <v>0.1</v>
      </c>
      <c r="L399">
        <v>7.15</v>
      </c>
      <c r="M399" t="s">
        <v>22</v>
      </c>
    </row>
    <row r="400" spans="1:13" x14ac:dyDescent="0.3">
      <c r="A400" s="10">
        <v>45273</v>
      </c>
      <c r="B400" t="s">
        <v>15</v>
      </c>
      <c r="C400" t="s">
        <v>16</v>
      </c>
      <c r="D400" t="s">
        <v>68</v>
      </c>
      <c r="E400" t="s">
        <v>33</v>
      </c>
      <c r="G400" t="s">
        <v>19</v>
      </c>
      <c r="H400" t="s">
        <v>20</v>
      </c>
      <c r="I400" t="s">
        <v>21</v>
      </c>
      <c r="J400">
        <v>0.5</v>
      </c>
      <c r="L400">
        <v>7.15</v>
      </c>
      <c r="M400" t="s">
        <v>22</v>
      </c>
    </row>
    <row r="401" spans="1:13" x14ac:dyDescent="0.3">
      <c r="A401" s="10">
        <v>45274</v>
      </c>
      <c r="B401" t="s">
        <v>15</v>
      </c>
      <c r="C401" t="s">
        <v>16</v>
      </c>
      <c r="D401" t="s">
        <v>68</v>
      </c>
      <c r="E401" t="s">
        <v>33</v>
      </c>
      <c r="G401" t="s">
        <v>19</v>
      </c>
      <c r="H401" t="s">
        <v>20</v>
      </c>
      <c r="I401" t="s">
        <v>21</v>
      </c>
      <c r="J401">
        <v>0.25</v>
      </c>
      <c r="L401">
        <v>7.15</v>
      </c>
      <c r="M401" t="s">
        <v>22</v>
      </c>
    </row>
    <row r="402" spans="1:13" x14ac:dyDescent="0.3">
      <c r="A402" s="10">
        <v>45274</v>
      </c>
      <c r="B402" t="s">
        <v>15</v>
      </c>
      <c r="C402" t="s">
        <v>16</v>
      </c>
      <c r="D402" t="s">
        <v>68</v>
      </c>
      <c r="E402" t="s">
        <v>33</v>
      </c>
      <c r="G402" t="s">
        <v>19</v>
      </c>
      <c r="H402" t="s">
        <v>20</v>
      </c>
      <c r="I402" t="s">
        <v>21</v>
      </c>
      <c r="J402">
        <v>0.5</v>
      </c>
      <c r="L402">
        <v>7.15</v>
      </c>
      <c r="M402" t="s">
        <v>22</v>
      </c>
    </row>
    <row r="403" spans="1:13" x14ac:dyDescent="0.3">
      <c r="A403" s="10">
        <v>45274</v>
      </c>
      <c r="B403" t="s">
        <v>15</v>
      </c>
      <c r="C403" t="s">
        <v>16</v>
      </c>
      <c r="D403" t="s">
        <v>68</v>
      </c>
      <c r="E403" t="s">
        <v>33</v>
      </c>
      <c r="G403" t="s">
        <v>19</v>
      </c>
      <c r="H403" t="s">
        <v>20</v>
      </c>
      <c r="I403" t="s">
        <v>21</v>
      </c>
      <c r="J403">
        <v>0.25</v>
      </c>
      <c r="L403">
        <v>7.15</v>
      </c>
      <c r="M403" t="s">
        <v>22</v>
      </c>
    </row>
    <row r="404" spans="1:13" x14ac:dyDescent="0.3">
      <c r="A404" s="10">
        <v>45247</v>
      </c>
      <c r="B404" t="s">
        <v>15</v>
      </c>
      <c r="C404" t="s">
        <v>16</v>
      </c>
      <c r="D404" t="s">
        <v>241</v>
      </c>
      <c r="E404" t="s">
        <v>33</v>
      </c>
      <c r="G404" t="s">
        <v>19</v>
      </c>
      <c r="H404" t="s">
        <v>20</v>
      </c>
      <c r="I404" t="s">
        <v>21</v>
      </c>
      <c r="J404">
        <v>0.2</v>
      </c>
      <c r="L404">
        <v>2.7</v>
      </c>
      <c r="M404" t="s">
        <v>22</v>
      </c>
    </row>
    <row r="405" spans="1:13" x14ac:dyDescent="0.3">
      <c r="A405" s="10">
        <v>45247</v>
      </c>
      <c r="B405" t="s">
        <v>15</v>
      </c>
      <c r="C405" t="s">
        <v>16</v>
      </c>
      <c r="D405" t="s">
        <v>241</v>
      </c>
      <c r="E405" t="s">
        <v>33</v>
      </c>
      <c r="G405" t="s">
        <v>19</v>
      </c>
      <c r="H405" t="s">
        <v>20</v>
      </c>
      <c r="I405" t="s">
        <v>21</v>
      </c>
      <c r="J405">
        <v>0.2</v>
      </c>
      <c r="L405">
        <v>2.7</v>
      </c>
      <c r="M405" t="s">
        <v>22</v>
      </c>
    </row>
    <row r="406" spans="1:13" x14ac:dyDescent="0.3">
      <c r="A406" s="10">
        <v>45247</v>
      </c>
      <c r="B406" t="s">
        <v>15</v>
      </c>
      <c r="C406" t="s">
        <v>16</v>
      </c>
      <c r="D406" t="s">
        <v>241</v>
      </c>
      <c r="E406" t="s">
        <v>33</v>
      </c>
      <c r="G406" t="s">
        <v>19</v>
      </c>
      <c r="H406" t="s">
        <v>20</v>
      </c>
      <c r="I406" t="s">
        <v>21</v>
      </c>
      <c r="J406">
        <v>0.5</v>
      </c>
      <c r="L406">
        <v>2.7</v>
      </c>
      <c r="M406" t="s">
        <v>22</v>
      </c>
    </row>
    <row r="407" spans="1:13" x14ac:dyDescent="0.3">
      <c r="A407" s="10">
        <v>45247</v>
      </c>
      <c r="B407" t="s">
        <v>15</v>
      </c>
      <c r="C407" t="s">
        <v>16</v>
      </c>
      <c r="D407" t="s">
        <v>241</v>
      </c>
      <c r="E407" t="s">
        <v>33</v>
      </c>
      <c r="G407" t="s">
        <v>19</v>
      </c>
      <c r="H407" t="s">
        <v>20</v>
      </c>
      <c r="I407" t="s">
        <v>21</v>
      </c>
      <c r="J407">
        <v>0.25</v>
      </c>
      <c r="L407">
        <v>2.7</v>
      </c>
      <c r="M407" t="s">
        <v>22</v>
      </c>
    </row>
    <row r="408" spans="1:13" x14ac:dyDescent="0.3">
      <c r="A408" s="10">
        <v>45247</v>
      </c>
      <c r="B408" t="s">
        <v>15</v>
      </c>
      <c r="C408" t="s">
        <v>16</v>
      </c>
      <c r="D408" t="s">
        <v>241</v>
      </c>
      <c r="E408" t="s">
        <v>33</v>
      </c>
      <c r="G408" t="s">
        <v>19</v>
      </c>
      <c r="H408" t="s">
        <v>20</v>
      </c>
      <c r="I408" t="s">
        <v>21</v>
      </c>
      <c r="J408">
        <v>0.25</v>
      </c>
      <c r="L408">
        <v>2.7</v>
      </c>
      <c r="M408" t="s">
        <v>22</v>
      </c>
    </row>
    <row r="409" spans="1:13" x14ac:dyDescent="0.3">
      <c r="A409" s="10">
        <v>45273</v>
      </c>
      <c r="B409" t="s">
        <v>15</v>
      </c>
      <c r="C409" t="s">
        <v>16</v>
      </c>
      <c r="D409" t="s">
        <v>241</v>
      </c>
      <c r="E409" t="s">
        <v>33</v>
      </c>
      <c r="G409" t="s">
        <v>19</v>
      </c>
      <c r="H409" t="s">
        <v>20</v>
      </c>
      <c r="I409" t="s">
        <v>21</v>
      </c>
      <c r="J409">
        <v>0.1</v>
      </c>
      <c r="L409">
        <v>2.7</v>
      </c>
      <c r="M409" t="s">
        <v>22</v>
      </c>
    </row>
    <row r="410" spans="1:13" x14ac:dyDescent="0.3">
      <c r="A410" s="10">
        <v>45271</v>
      </c>
      <c r="B410" t="s">
        <v>15</v>
      </c>
      <c r="C410" t="s">
        <v>16</v>
      </c>
      <c r="D410" t="s">
        <v>241</v>
      </c>
      <c r="E410" t="s">
        <v>33</v>
      </c>
      <c r="G410" t="s">
        <v>19</v>
      </c>
      <c r="H410" t="s">
        <v>20</v>
      </c>
      <c r="I410" t="s">
        <v>21</v>
      </c>
      <c r="J410">
        <v>0.1</v>
      </c>
      <c r="L410">
        <v>2.7</v>
      </c>
      <c r="M410" t="s">
        <v>22</v>
      </c>
    </row>
    <row r="411" spans="1:13" x14ac:dyDescent="0.3">
      <c r="A411" s="10">
        <v>45271</v>
      </c>
      <c r="B411" t="s">
        <v>15</v>
      </c>
      <c r="C411" t="s">
        <v>16</v>
      </c>
      <c r="D411" t="s">
        <v>241</v>
      </c>
      <c r="E411" t="s">
        <v>33</v>
      </c>
      <c r="G411" t="s">
        <v>19</v>
      </c>
      <c r="H411" t="s">
        <v>20</v>
      </c>
      <c r="I411" t="s">
        <v>21</v>
      </c>
      <c r="J411">
        <v>0.1</v>
      </c>
      <c r="L411">
        <v>2.7</v>
      </c>
      <c r="M411" t="s">
        <v>22</v>
      </c>
    </row>
    <row r="412" spans="1:13" x14ac:dyDescent="0.3">
      <c r="A412" s="10">
        <v>45274</v>
      </c>
      <c r="B412" t="s">
        <v>15</v>
      </c>
      <c r="C412" t="s">
        <v>16</v>
      </c>
      <c r="D412" t="s">
        <v>241</v>
      </c>
      <c r="E412" t="s">
        <v>33</v>
      </c>
      <c r="G412" t="s">
        <v>19</v>
      </c>
      <c r="H412" t="s">
        <v>20</v>
      </c>
      <c r="I412" t="s">
        <v>21</v>
      </c>
      <c r="J412">
        <v>0.5</v>
      </c>
      <c r="L412">
        <v>2.7</v>
      </c>
      <c r="M412" t="s">
        <v>22</v>
      </c>
    </row>
    <row r="413" spans="1:13" x14ac:dyDescent="0.3">
      <c r="A413" s="10">
        <v>45212</v>
      </c>
      <c r="B413" t="s">
        <v>15</v>
      </c>
      <c r="C413" t="s">
        <v>16</v>
      </c>
      <c r="D413" t="s">
        <v>241</v>
      </c>
      <c r="E413" t="s">
        <v>33</v>
      </c>
      <c r="G413" t="s">
        <v>19</v>
      </c>
      <c r="H413" t="s">
        <v>20</v>
      </c>
      <c r="I413" t="s">
        <v>21</v>
      </c>
      <c r="J413">
        <v>0.2</v>
      </c>
      <c r="L413">
        <v>2.7</v>
      </c>
      <c r="M413" t="s">
        <v>22</v>
      </c>
    </row>
    <row r="414" spans="1:13" x14ac:dyDescent="0.3">
      <c r="A414" s="10">
        <v>45212</v>
      </c>
      <c r="B414" t="s">
        <v>15</v>
      </c>
      <c r="C414" t="s">
        <v>16</v>
      </c>
      <c r="D414" t="s">
        <v>241</v>
      </c>
      <c r="E414" t="s">
        <v>33</v>
      </c>
      <c r="G414" t="s">
        <v>19</v>
      </c>
      <c r="H414" t="s">
        <v>20</v>
      </c>
      <c r="I414" t="s">
        <v>21</v>
      </c>
      <c r="J414">
        <v>0.1</v>
      </c>
      <c r="L414">
        <v>2.7</v>
      </c>
      <c r="M414" t="s">
        <v>22</v>
      </c>
    </row>
    <row r="415" spans="1:13" x14ac:dyDescent="0.3">
      <c r="A415" s="10">
        <v>45212</v>
      </c>
      <c r="B415" t="s">
        <v>15</v>
      </c>
      <c r="C415" t="s">
        <v>16</v>
      </c>
      <c r="D415" t="s">
        <v>241</v>
      </c>
      <c r="E415" t="s">
        <v>33</v>
      </c>
      <c r="G415" t="s">
        <v>19</v>
      </c>
      <c r="H415" t="s">
        <v>20</v>
      </c>
      <c r="I415" t="s">
        <v>21</v>
      </c>
      <c r="J415">
        <v>0.2</v>
      </c>
      <c r="L415">
        <v>2.7</v>
      </c>
      <c r="M415" t="s">
        <v>22</v>
      </c>
    </row>
    <row r="416" spans="1:13" x14ac:dyDescent="0.3">
      <c r="A416" s="10">
        <v>45243</v>
      </c>
      <c r="B416" t="s">
        <v>15</v>
      </c>
      <c r="C416" t="s">
        <v>16</v>
      </c>
      <c r="D416" t="s">
        <v>69</v>
      </c>
      <c r="E416" t="s">
        <v>33</v>
      </c>
      <c r="G416" t="s">
        <v>19</v>
      </c>
      <c r="H416" t="s">
        <v>20</v>
      </c>
      <c r="I416" t="s">
        <v>21</v>
      </c>
      <c r="J416">
        <v>0.25</v>
      </c>
      <c r="L416">
        <v>4.25</v>
      </c>
      <c r="M416" t="s">
        <v>22</v>
      </c>
    </row>
    <row r="417" spans="1:15" x14ac:dyDescent="0.3">
      <c r="A417" s="10">
        <v>45243</v>
      </c>
      <c r="B417" t="s">
        <v>15</v>
      </c>
      <c r="C417" t="s">
        <v>16</v>
      </c>
      <c r="D417" t="s">
        <v>69</v>
      </c>
      <c r="E417" t="s">
        <v>33</v>
      </c>
      <c r="G417" t="s">
        <v>19</v>
      </c>
      <c r="H417" t="s">
        <v>20</v>
      </c>
      <c r="I417" t="s">
        <v>21</v>
      </c>
      <c r="J417">
        <v>0.5</v>
      </c>
      <c r="L417">
        <v>4.25</v>
      </c>
      <c r="M417" t="s">
        <v>22</v>
      </c>
    </row>
    <row r="418" spans="1:15" x14ac:dyDescent="0.3">
      <c r="A418" s="10">
        <v>45246</v>
      </c>
      <c r="B418" t="s">
        <v>15</v>
      </c>
      <c r="C418" t="s">
        <v>16</v>
      </c>
      <c r="D418" t="s">
        <v>69</v>
      </c>
      <c r="E418" t="s">
        <v>33</v>
      </c>
      <c r="G418" t="s">
        <v>19</v>
      </c>
      <c r="H418" t="s">
        <v>20</v>
      </c>
      <c r="I418" t="s">
        <v>21</v>
      </c>
      <c r="J418">
        <v>0.1</v>
      </c>
      <c r="L418">
        <v>4.25</v>
      </c>
      <c r="M418" t="s">
        <v>22</v>
      </c>
    </row>
    <row r="419" spans="1:15" x14ac:dyDescent="0.3">
      <c r="A419" s="10">
        <v>45244</v>
      </c>
      <c r="B419" t="s">
        <v>15</v>
      </c>
      <c r="C419" t="s">
        <v>16</v>
      </c>
      <c r="D419" t="s">
        <v>69</v>
      </c>
      <c r="E419" t="s">
        <v>33</v>
      </c>
      <c r="G419" t="s">
        <v>19</v>
      </c>
      <c r="H419" t="s">
        <v>20</v>
      </c>
      <c r="I419" t="s">
        <v>21</v>
      </c>
      <c r="J419">
        <v>0.25</v>
      </c>
      <c r="L419">
        <v>4.25</v>
      </c>
      <c r="M419" t="s">
        <v>22</v>
      </c>
    </row>
    <row r="420" spans="1:15" x14ac:dyDescent="0.3">
      <c r="A420" s="10">
        <v>45244</v>
      </c>
      <c r="B420" t="s">
        <v>15</v>
      </c>
      <c r="C420" t="s">
        <v>16</v>
      </c>
      <c r="D420" t="s">
        <v>69</v>
      </c>
      <c r="E420" t="s">
        <v>33</v>
      </c>
      <c r="G420" t="s">
        <v>19</v>
      </c>
      <c r="H420" t="s">
        <v>20</v>
      </c>
      <c r="I420" t="s">
        <v>21</v>
      </c>
      <c r="J420">
        <v>1</v>
      </c>
      <c r="L420">
        <v>4.25</v>
      </c>
      <c r="M420" t="s">
        <v>22</v>
      </c>
    </row>
    <row r="421" spans="1:15" x14ac:dyDescent="0.3">
      <c r="A421" s="10">
        <v>45244</v>
      </c>
      <c r="B421" t="s">
        <v>15</v>
      </c>
      <c r="C421" t="s">
        <v>16</v>
      </c>
      <c r="D421" t="s">
        <v>69</v>
      </c>
      <c r="E421" t="s">
        <v>33</v>
      </c>
      <c r="G421" t="s">
        <v>19</v>
      </c>
      <c r="H421" t="s">
        <v>20</v>
      </c>
      <c r="I421" t="s">
        <v>21</v>
      </c>
      <c r="J421">
        <v>0.2</v>
      </c>
      <c r="L421">
        <v>4.25</v>
      </c>
      <c r="M421" t="s">
        <v>22</v>
      </c>
    </row>
    <row r="422" spans="1:15" x14ac:dyDescent="0.3">
      <c r="A422" s="10">
        <v>45243</v>
      </c>
      <c r="B422" t="s">
        <v>15</v>
      </c>
      <c r="C422" t="s">
        <v>16</v>
      </c>
      <c r="D422" t="s">
        <v>69</v>
      </c>
      <c r="E422" t="s">
        <v>33</v>
      </c>
      <c r="G422" t="s">
        <v>19</v>
      </c>
      <c r="H422" t="s">
        <v>20</v>
      </c>
      <c r="I422" t="s">
        <v>21</v>
      </c>
      <c r="J422">
        <v>0.1</v>
      </c>
      <c r="L422">
        <v>4.25</v>
      </c>
      <c r="M422" t="s">
        <v>22</v>
      </c>
    </row>
    <row r="423" spans="1:15" x14ac:dyDescent="0.3">
      <c r="A423" s="10">
        <v>45271</v>
      </c>
      <c r="B423" t="s">
        <v>15</v>
      </c>
      <c r="C423" t="s">
        <v>16</v>
      </c>
      <c r="D423" t="s">
        <v>70</v>
      </c>
      <c r="E423" t="s">
        <v>33</v>
      </c>
      <c r="G423" t="s">
        <v>19</v>
      </c>
      <c r="H423" t="s">
        <v>20</v>
      </c>
      <c r="I423" t="s">
        <v>21</v>
      </c>
      <c r="J423">
        <v>0.25</v>
      </c>
      <c r="L423">
        <v>18.25</v>
      </c>
      <c r="M423" t="s">
        <v>22</v>
      </c>
    </row>
    <row r="424" spans="1:15" x14ac:dyDescent="0.3">
      <c r="A424" s="10">
        <v>45272</v>
      </c>
      <c r="B424" t="s">
        <v>15</v>
      </c>
      <c r="C424" t="s">
        <v>16</v>
      </c>
      <c r="D424" t="s">
        <v>70</v>
      </c>
      <c r="E424" t="s">
        <v>33</v>
      </c>
      <c r="G424" t="s">
        <v>19</v>
      </c>
      <c r="H424" t="s">
        <v>20</v>
      </c>
      <c r="I424" t="s">
        <v>21</v>
      </c>
      <c r="J424">
        <v>0.3</v>
      </c>
      <c r="L424">
        <v>18.25</v>
      </c>
      <c r="M424" t="s">
        <v>22</v>
      </c>
    </row>
    <row r="425" spans="1:15" x14ac:dyDescent="0.3">
      <c r="A425" s="10">
        <v>45271</v>
      </c>
      <c r="B425" t="s">
        <v>15</v>
      </c>
      <c r="C425" t="s">
        <v>16</v>
      </c>
      <c r="D425" t="s">
        <v>70</v>
      </c>
      <c r="E425" t="s">
        <v>33</v>
      </c>
      <c r="G425" t="s">
        <v>19</v>
      </c>
      <c r="H425" t="s">
        <v>20</v>
      </c>
      <c r="I425" t="s">
        <v>21</v>
      </c>
      <c r="J425">
        <v>0.2</v>
      </c>
      <c r="L425">
        <v>18.25</v>
      </c>
      <c r="M425" t="s">
        <v>22</v>
      </c>
    </row>
    <row r="426" spans="1:15" x14ac:dyDescent="0.3">
      <c r="A426" s="10">
        <v>45271</v>
      </c>
      <c r="B426" t="s">
        <v>15</v>
      </c>
      <c r="C426" t="s">
        <v>16</v>
      </c>
      <c r="D426" t="s">
        <v>70</v>
      </c>
      <c r="E426" t="s">
        <v>33</v>
      </c>
      <c r="G426" t="s">
        <v>19</v>
      </c>
      <c r="H426" t="s">
        <v>20</v>
      </c>
      <c r="I426" t="s">
        <v>21</v>
      </c>
      <c r="J426">
        <v>0.3</v>
      </c>
      <c r="L426">
        <v>18.25</v>
      </c>
      <c r="M426" t="s">
        <v>22</v>
      </c>
    </row>
    <row r="427" spans="1:15" x14ac:dyDescent="0.3">
      <c r="A427" s="10">
        <v>45273</v>
      </c>
      <c r="B427" t="s">
        <v>15</v>
      </c>
      <c r="C427" t="s">
        <v>16</v>
      </c>
      <c r="D427" t="s">
        <v>70</v>
      </c>
      <c r="E427" t="s">
        <v>33</v>
      </c>
      <c r="G427" t="s">
        <v>19</v>
      </c>
      <c r="H427" t="s">
        <v>20</v>
      </c>
      <c r="I427" t="s">
        <v>21</v>
      </c>
      <c r="J427">
        <v>0.1</v>
      </c>
      <c r="L427">
        <v>18.25</v>
      </c>
      <c r="M427" t="s">
        <v>22</v>
      </c>
    </row>
    <row r="428" spans="1:15" x14ac:dyDescent="0.3">
      <c r="A428" s="10">
        <v>45273</v>
      </c>
      <c r="B428" t="s">
        <v>15</v>
      </c>
      <c r="C428" t="s">
        <v>16</v>
      </c>
      <c r="D428" t="s">
        <v>70</v>
      </c>
      <c r="E428" t="s">
        <v>33</v>
      </c>
      <c r="G428" t="s">
        <v>19</v>
      </c>
      <c r="H428" t="s">
        <v>20</v>
      </c>
      <c r="I428" t="s">
        <v>21</v>
      </c>
      <c r="J428">
        <v>0.1</v>
      </c>
      <c r="L428">
        <v>18.25</v>
      </c>
      <c r="M428" t="s">
        <v>22</v>
      </c>
    </row>
    <row r="429" spans="1:15" x14ac:dyDescent="0.3">
      <c r="A429" s="10">
        <v>45272</v>
      </c>
      <c r="B429" t="s">
        <v>15</v>
      </c>
      <c r="C429" t="s">
        <v>16</v>
      </c>
      <c r="D429" t="s">
        <v>71</v>
      </c>
      <c r="E429" t="s">
        <v>33</v>
      </c>
      <c r="G429" t="s">
        <v>19</v>
      </c>
      <c r="H429" t="s">
        <v>20</v>
      </c>
      <c r="I429" t="s">
        <v>21</v>
      </c>
      <c r="J429">
        <v>0.5</v>
      </c>
      <c r="L429">
        <v>6.1</v>
      </c>
      <c r="M429" t="s">
        <v>28</v>
      </c>
      <c r="N429" s="10">
        <v>45299</v>
      </c>
      <c r="O429" t="s">
        <v>29</v>
      </c>
    </row>
    <row r="430" spans="1:15" x14ac:dyDescent="0.3">
      <c r="A430" s="10">
        <v>45272</v>
      </c>
      <c r="B430" t="s">
        <v>15</v>
      </c>
      <c r="C430" t="s">
        <v>16</v>
      </c>
      <c r="D430" t="s">
        <v>71</v>
      </c>
      <c r="E430" t="s">
        <v>33</v>
      </c>
      <c r="G430" t="s">
        <v>19</v>
      </c>
      <c r="H430" t="s">
        <v>20</v>
      </c>
      <c r="I430" t="s">
        <v>21</v>
      </c>
      <c r="J430">
        <v>0.3</v>
      </c>
      <c r="L430">
        <v>6.1</v>
      </c>
      <c r="M430" t="s">
        <v>28</v>
      </c>
      <c r="N430" s="10">
        <v>45299</v>
      </c>
      <c r="O430" t="s">
        <v>29</v>
      </c>
    </row>
    <row r="431" spans="1:15" x14ac:dyDescent="0.3">
      <c r="A431" s="10">
        <v>45271</v>
      </c>
      <c r="B431" t="s">
        <v>15</v>
      </c>
      <c r="C431" t="s">
        <v>16</v>
      </c>
      <c r="D431" t="s">
        <v>71</v>
      </c>
      <c r="E431" t="s">
        <v>33</v>
      </c>
      <c r="G431" t="s">
        <v>19</v>
      </c>
      <c r="H431" t="s">
        <v>20</v>
      </c>
      <c r="I431" t="s">
        <v>21</v>
      </c>
      <c r="J431">
        <v>0.5</v>
      </c>
      <c r="L431">
        <v>6.1</v>
      </c>
      <c r="M431" t="s">
        <v>28</v>
      </c>
      <c r="N431" s="10">
        <v>45299</v>
      </c>
      <c r="O431" t="s">
        <v>29</v>
      </c>
    </row>
    <row r="432" spans="1:15" x14ac:dyDescent="0.3">
      <c r="A432" s="10">
        <v>45288</v>
      </c>
      <c r="B432" t="s">
        <v>15</v>
      </c>
      <c r="C432" t="s">
        <v>16</v>
      </c>
      <c r="D432" t="s">
        <v>72</v>
      </c>
      <c r="E432" t="s">
        <v>33</v>
      </c>
      <c r="G432" t="s">
        <v>19</v>
      </c>
      <c r="H432" t="s">
        <v>20</v>
      </c>
      <c r="I432" t="s">
        <v>21</v>
      </c>
      <c r="J432">
        <v>0.5</v>
      </c>
      <c r="L432">
        <v>11.9</v>
      </c>
      <c r="M432" t="s">
        <v>28</v>
      </c>
      <c r="N432" s="10">
        <v>45299</v>
      </c>
      <c r="O432" t="s">
        <v>29</v>
      </c>
    </row>
    <row r="433" spans="1:15" x14ac:dyDescent="0.3">
      <c r="A433" s="10">
        <v>45288</v>
      </c>
      <c r="B433" t="s">
        <v>15</v>
      </c>
      <c r="C433" t="s">
        <v>16</v>
      </c>
      <c r="D433" t="s">
        <v>72</v>
      </c>
      <c r="E433" t="s">
        <v>33</v>
      </c>
      <c r="G433" t="s">
        <v>19</v>
      </c>
      <c r="H433" t="s">
        <v>20</v>
      </c>
      <c r="I433" t="s">
        <v>21</v>
      </c>
      <c r="J433">
        <v>0.2</v>
      </c>
      <c r="L433">
        <v>11.9</v>
      </c>
      <c r="M433" t="s">
        <v>28</v>
      </c>
      <c r="N433" s="10">
        <v>45299</v>
      </c>
      <c r="O433" t="s">
        <v>29</v>
      </c>
    </row>
    <row r="434" spans="1:15" x14ac:dyDescent="0.3">
      <c r="A434" s="10">
        <v>45288</v>
      </c>
      <c r="B434" t="s">
        <v>15</v>
      </c>
      <c r="C434" t="s">
        <v>16</v>
      </c>
      <c r="D434" t="s">
        <v>72</v>
      </c>
      <c r="E434" t="s">
        <v>33</v>
      </c>
      <c r="G434" t="s">
        <v>19</v>
      </c>
      <c r="H434" t="s">
        <v>20</v>
      </c>
      <c r="I434" t="s">
        <v>21</v>
      </c>
      <c r="J434">
        <v>0.3</v>
      </c>
      <c r="L434">
        <v>11.9</v>
      </c>
      <c r="M434" t="s">
        <v>28</v>
      </c>
      <c r="N434" s="10">
        <v>45299</v>
      </c>
      <c r="O434" t="s">
        <v>29</v>
      </c>
    </row>
    <row r="435" spans="1:15" x14ac:dyDescent="0.3">
      <c r="A435" s="10">
        <v>45270</v>
      </c>
      <c r="B435" t="s">
        <v>15</v>
      </c>
      <c r="C435" t="s">
        <v>16</v>
      </c>
      <c r="D435" t="s">
        <v>72</v>
      </c>
      <c r="E435" t="s">
        <v>33</v>
      </c>
      <c r="G435" t="s">
        <v>19</v>
      </c>
      <c r="H435" t="s">
        <v>20</v>
      </c>
      <c r="I435" t="s">
        <v>21</v>
      </c>
      <c r="J435">
        <v>0.2</v>
      </c>
      <c r="L435">
        <v>11.9</v>
      </c>
      <c r="M435" t="s">
        <v>28</v>
      </c>
      <c r="N435" s="10">
        <v>45299</v>
      </c>
      <c r="O435" t="s">
        <v>29</v>
      </c>
    </row>
    <row r="436" spans="1:15" x14ac:dyDescent="0.3">
      <c r="A436" s="10">
        <v>45272</v>
      </c>
      <c r="B436" t="s">
        <v>15</v>
      </c>
      <c r="C436" t="s">
        <v>16</v>
      </c>
      <c r="D436" t="s">
        <v>72</v>
      </c>
      <c r="E436" t="s">
        <v>33</v>
      </c>
      <c r="G436" t="s">
        <v>19</v>
      </c>
      <c r="H436" t="s">
        <v>20</v>
      </c>
      <c r="I436" t="s">
        <v>21</v>
      </c>
      <c r="J436">
        <v>0.3</v>
      </c>
      <c r="L436">
        <v>11.9</v>
      </c>
      <c r="M436" t="s">
        <v>28</v>
      </c>
      <c r="N436" s="10">
        <v>45299</v>
      </c>
      <c r="O436" t="s">
        <v>29</v>
      </c>
    </row>
    <row r="437" spans="1:15" x14ac:dyDescent="0.3">
      <c r="A437" s="10">
        <v>45288</v>
      </c>
      <c r="B437" t="s">
        <v>15</v>
      </c>
      <c r="C437" t="s">
        <v>16</v>
      </c>
      <c r="D437" t="s">
        <v>72</v>
      </c>
      <c r="E437" t="s">
        <v>33</v>
      </c>
      <c r="G437" t="s">
        <v>19</v>
      </c>
      <c r="H437" t="s">
        <v>20</v>
      </c>
      <c r="I437" t="s">
        <v>21</v>
      </c>
      <c r="J437">
        <v>0.25</v>
      </c>
      <c r="L437">
        <v>11.9</v>
      </c>
      <c r="M437" t="s">
        <v>28</v>
      </c>
      <c r="N437" s="10">
        <v>45299</v>
      </c>
      <c r="O437" t="s">
        <v>29</v>
      </c>
    </row>
    <row r="438" spans="1:15" x14ac:dyDescent="0.3">
      <c r="A438" s="10">
        <v>45217</v>
      </c>
      <c r="B438" t="s">
        <v>15</v>
      </c>
      <c r="C438" t="s">
        <v>16</v>
      </c>
      <c r="D438" t="s">
        <v>73</v>
      </c>
      <c r="E438" t="s">
        <v>33</v>
      </c>
      <c r="G438" t="s">
        <v>19</v>
      </c>
      <c r="H438" t="s">
        <v>20</v>
      </c>
      <c r="I438" t="s">
        <v>21</v>
      </c>
      <c r="J438">
        <v>0.2</v>
      </c>
      <c r="L438">
        <v>13.4</v>
      </c>
      <c r="M438" t="s">
        <v>22</v>
      </c>
    </row>
    <row r="439" spans="1:15" x14ac:dyDescent="0.3">
      <c r="A439" s="10">
        <v>45217</v>
      </c>
      <c r="B439" t="s">
        <v>15</v>
      </c>
      <c r="C439" t="s">
        <v>16</v>
      </c>
      <c r="D439" t="s">
        <v>73</v>
      </c>
      <c r="E439" t="s">
        <v>33</v>
      </c>
      <c r="G439" t="s">
        <v>19</v>
      </c>
      <c r="H439" t="s">
        <v>20</v>
      </c>
      <c r="I439" t="s">
        <v>21</v>
      </c>
      <c r="J439">
        <v>0.2</v>
      </c>
      <c r="L439">
        <v>13.4</v>
      </c>
      <c r="M439" t="s">
        <v>22</v>
      </c>
    </row>
    <row r="440" spans="1:15" x14ac:dyDescent="0.3">
      <c r="A440" s="10">
        <v>45202</v>
      </c>
      <c r="B440" t="s">
        <v>15</v>
      </c>
      <c r="C440" t="s">
        <v>16</v>
      </c>
      <c r="D440" t="s">
        <v>73</v>
      </c>
      <c r="E440" t="s">
        <v>33</v>
      </c>
      <c r="G440" t="s">
        <v>19</v>
      </c>
      <c r="H440" t="s">
        <v>20</v>
      </c>
      <c r="I440" t="s">
        <v>21</v>
      </c>
      <c r="J440">
        <v>0.25</v>
      </c>
      <c r="L440">
        <v>13.4</v>
      </c>
      <c r="M440" t="s">
        <v>22</v>
      </c>
    </row>
    <row r="441" spans="1:15" x14ac:dyDescent="0.3">
      <c r="A441" s="10">
        <v>45237</v>
      </c>
      <c r="B441" t="s">
        <v>15</v>
      </c>
      <c r="C441" t="s">
        <v>16</v>
      </c>
      <c r="D441" t="s">
        <v>73</v>
      </c>
      <c r="E441" t="s">
        <v>33</v>
      </c>
      <c r="G441" t="s">
        <v>19</v>
      </c>
      <c r="H441" t="s">
        <v>20</v>
      </c>
      <c r="I441" t="s">
        <v>21</v>
      </c>
      <c r="J441">
        <v>0.2</v>
      </c>
      <c r="L441">
        <v>13.4</v>
      </c>
      <c r="M441" t="s">
        <v>22</v>
      </c>
    </row>
    <row r="442" spans="1:15" x14ac:dyDescent="0.3">
      <c r="A442" s="10">
        <v>45209</v>
      </c>
      <c r="B442" t="s">
        <v>15</v>
      </c>
      <c r="C442" t="s">
        <v>16</v>
      </c>
      <c r="D442" t="s">
        <v>73</v>
      </c>
      <c r="E442" t="s">
        <v>33</v>
      </c>
      <c r="G442" t="s">
        <v>19</v>
      </c>
      <c r="H442" t="s">
        <v>20</v>
      </c>
      <c r="I442" t="s">
        <v>21</v>
      </c>
      <c r="J442">
        <v>0.1</v>
      </c>
      <c r="L442">
        <v>13.4</v>
      </c>
      <c r="M442" t="s">
        <v>22</v>
      </c>
    </row>
    <row r="443" spans="1:15" x14ac:dyDescent="0.3">
      <c r="A443" s="10">
        <v>45225</v>
      </c>
      <c r="B443" t="s">
        <v>15</v>
      </c>
      <c r="C443" t="s">
        <v>16</v>
      </c>
      <c r="D443" t="s">
        <v>73</v>
      </c>
      <c r="E443" t="s">
        <v>33</v>
      </c>
      <c r="G443" t="s">
        <v>19</v>
      </c>
      <c r="H443" t="s">
        <v>20</v>
      </c>
      <c r="I443" t="s">
        <v>21</v>
      </c>
      <c r="J443">
        <v>0.2</v>
      </c>
      <c r="L443">
        <v>13.4</v>
      </c>
      <c r="M443" t="s">
        <v>22</v>
      </c>
    </row>
    <row r="444" spans="1:15" x14ac:dyDescent="0.3">
      <c r="A444" s="10">
        <v>45204</v>
      </c>
      <c r="B444" t="s">
        <v>15</v>
      </c>
      <c r="C444" t="s">
        <v>16</v>
      </c>
      <c r="D444" t="s">
        <v>73</v>
      </c>
      <c r="E444" t="s">
        <v>33</v>
      </c>
      <c r="G444" t="s">
        <v>19</v>
      </c>
      <c r="H444" t="s">
        <v>20</v>
      </c>
      <c r="I444" t="s">
        <v>21</v>
      </c>
      <c r="J444">
        <v>0.1</v>
      </c>
      <c r="L444">
        <v>13.4</v>
      </c>
      <c r="M444" t="s">
        <v>22</v>
      </c>
    </row>
    <row r="445" spans="1:15" x14ac:dyDescent="0.3">
      <c r="A445" s="10">
        <v>45210</v>
      </c>
      <c r="B445" t="s">
        <v>15</v>
      </c>
      <c r="C445" t="s">
        <v>16</v>
      </c>
      <c r="D445" t="s">
        <v>73</v>
      </c>
      <c r="E445" t="s">
        <v>33</v>
      </c>
      <c r="G445" t="s">
        <v>19</v>
      </c>
      <c r="H445" t="s">
        <v>20</v>
      </c>
      <c r="I445" t="s">
        <v>21</v>
      </c>
      <c r="J445">
        <v>0.1</v>
      </c>
      <c r="L445">
        <v>13.4</v>
      </c>
      <c r="M445" t="s">
        <v>22</v>
      </c>
    </row>
    <row r="446" spans="1:15" x14ac:dyDescent="0.3">
      <c r="A446" s="10">
        <v>45201</v>
      </c>
      <c r="B446" t="s">
        <v>15</v>
      </c>
      <c r="C446" t="s">
        <v>16</v>
      </c>
      <c r="D446" t="s">
        <v>73</v>
      </c>
      <c r="E446" t="s">
        <v>33</v>
      </c>
      <c r="G446" t="s">
        <v>19</v>
      </c>
      <c r="H446" t="s">
        <v>20</v>
      </c>
      <c r="I446" t="s">
        <v>21</v>
      </c>
      <c r="J446">
        <v>0.1</v>
      </c>
      <c r="L446">
        <v>13.4</v>
      </c>
      <c r="M446" t="s">
        <v>22</v>
      </c>
    </row>
    <row r="447" spans="1:15" x14ac:dyDescent="0.3">
      <c r="A447" s="10">
        <v>45209</v>
      </c>
      <c r="B447" t="s">
        <v>15</v>
      </c>
      <c r="C447" t="s">
        <v>16</v>
      </c>
      <c r="D447" t="s">
        <v>73</v>
      </c>
      <c r="E447" t="s">
        <v>33</v>
      </c>
      <c r="G447" t="s">
        <v>19</v>
      </c>
      <c r="H447" t="s">
        <v>20</v>
      </c>
      <c r="I447" t="s">
        <v>21</v>
      </c>
      <c r="J447">
        <v>0.2</v>
      </c>
      <c r="L447">
        <v>13.4</v>
      </c>
      <c r="M447" t="s">
        <v>22</v>
      </c>
    </row>
    <row r="448" spans="1:15" x14ac:dyDescent="0.3">
      <c r="A448" s="10">
        <v>45209</v>
      </c>
      <c r="B448" t="s">
        <v>15</v>
      </c>
      <c r="C448" t="s">
        <v>16</v>
      </c>
      <c r="D448" t="s">
        <v>73</v>
      </c>
      <c r="E448" t="s">
        <v>33</v>
      </c>
      <c r="G448" t="s">
        <v>19</v>
      </c>
      <c r="H448" t="s">
        <v>20</v>
      </c>
      <c r="I448" t="s">
        <v>21</v>
      </c>
      <c r="J448">
        <v>0.2</v>
      </c>
      <c r="L448">
        <v>13.4</v>
      </c>
      <c r="M448" t="s">
        <v>22</v>
      </c>
    </row>
    <row r="449" spans="1:13" x14ac:dyDescent="0.3">
      <c r="A449" s="10">
        <v>45225</v>
      </c>
      <c r="B449" t="s">
        <v>15</v>
      </c>
      <c r="C449" t="s">
        <v>16</v>
      </c>
      <c r="D449" t="s">
        <v>73</v>
      </c>
      <c r="E449" t="s">
        <v>33</v>
      </c>
      <c r="G449" t="s">
        <v>19</v>
      </c>
      <c r="H449" t="s">
        <v>20</v>
      </c>
      <c r="I449" t="s">
        <v>21</v>
      </c>
      <c r="J449">
        <v>0.25</v>
      </c>
      <c r="L449">
        <v>13.4</v>
      </c>
      <c r="M449" t="s">
        <v>22</v>
      </c>
    </row>
    <row r="450" spans="1:13" x14ac:dyDescent="0.3">
      <c r="A450" s="10">
        <v>45208</v>
      </c>
      <c r="B450" t="s">
        <v>15</v>
      </c>
      <c r="C450" t="s">
        <v>16</v>
      </c>
      <c r="D450" t="s">
        <v>73</v>
      </c>
      <c r="E450" t="s">
        <v>33</v>
      </c>
      <c r="G450" t="s">
        <v>19</v>
      </c>
      <c r="H450" t="s">
        <v>20</v>
      </c>
      <c r="I450" t="s">
        <v>21</v>
      </c>
      <c r="J450">
        <v>0.1</v>
      </c>
      <c r="L450">
        <v>13.4</v>
      </c>
      <c r="M450" t="s">
        <v>22</v>
      </c>
    </row>
    <row r="451" spans="1:13" x14ac:dyDescent="0.3">
      <c r="A451" s="10">
        <v>45205</v>
      </c>
      <c r="B451" t="s">
        <v>15</v>
      </c>
      <c r="C451" t="s">
        <v>16</v>
      </c>
      <c r="D451" t="s">
        <v>73</v>
      </c>
      <c r="E451" t="s">
        <v>33</v>
      </c>
      <c r="G451" t="s">
        <v>19</v>
      </c>
      <c r="H451" t="s">
        <v>20</v>
      </c>
      <c r="I451" t="s">
        <v>21</v>
      </c>
      <c r="J451">
        <v>0.1</v>
      </c>
      <c r="L451">
        <v>13.4</v>
      </c>
      <c r="M451" t="s">
        <v>22</v>
      </c>
    </row>
    <row r="452" spans="1:13" x14ac:dyDescent="0.3">
      <c r="A452" s="10">
        <v>45274</v>
      </c>
      <c r="B452" t="s">
        <v>15</v>
      </c>
      <c r="C452" t="s">
        <v>16</v>
      </c>
      <c r="D452" t="s">
        <v>73</v>
      </c>
      <c r="E452" t="s">
        <v>33</v>
      </c>
      <c r="G452" t="s">
        <v>19</v>
      </c>
      <c r="H452" t="s">
        <v>20</v>
      </c>
      <c r="I452" t="s">
        <v>21</v>
      </c>
      <c r="J452">
        <v>0.1</v>
      </c>
      <c r="L452">
        <v>13.4</v>
      </c>
      <c r="M452" t="s">
        <v>22</v>
      </c>
    </row>
    <row r="453" spans="1:13" x14ac:dyDescent="0.3">
      <c r="A453" s="10">
        <v>45224</v>
      </c>
      <c r="B453" t="s">
        <v>15</v>
      </c>
      <c r="C453" t="s">
        <v>16</v>
      </c>
      <c r="D453" t="s">
        <v>73</v>
      </c>
      <c r="E453" t="s">
        <v>33</v>
      </c>
      <c r="G453" t="s">
        <v>19</v>
      </c>
      <c r="H453" t="s">
        <v>20</v>
      </c>
      <c r="I453" t="s">
        <v>21</v>
      </c>
      <c r="J453">
        <v>0.2</v>
      </c>
      <c r="L453">
        <v>13.4</v>
      </c>
      <c r="M453" t="s">
        <v>22</v>
      </c>
    </row>
    <row r="454" spans="1:13" x14ac:dyDescent="0.3">
      <c r="A454" s="10">
        <v>45209</v>
      </c>
      <c r="B454" t="s">
        <v>15</v>
      </c>
      <c r="C454" t="s">
        <v>16</v>
      </c>
      <c r="D454" t="s">
        <v>73</v>
      </c>
      <c r="E454" t="s">
        <v>33</v>
      </c>
      <c r="G454" t="s">
        <v>19</v>
      </c>
      <c r="H454" t="s">
        <v>20</v>
      </c>
      <c r="I454" t="s">
        <v>21</v>
      </c>
      <c r="J454">
        <v>0.2</v>
      </c>
      <c r="L454">
        <v>13.4</v>
      </c>
      <c r="M454" t="s">
        <v>22</v>
      </c>
    </row>
    <row r="455" spans="1:13" x14ac:dyDescent="0.3">
      <c r="A455" s="10">
        <v>45229</v>
      </c>
      <c r="B455" t="s">
        <v>15</v>
      </c>
      <c r="C455" t="s">
        <v>16</v>
      </c>
      <c r="D455" t="s">
        <v>73</v>
      </c>
      <c r="E455" t="s">
        <v>33</v>
      </c>
      <c r="G455" t="s">
        <v>19</v>
      </c>
      <c r="H455" t="s">
        <v>20</v>
      </c>
      <c r="I455" t="s">
        <v>21</v>
      </c>
      <c r="J455">
        <v>0.2</v>
      </c>
      <c r="L455">
        <v>13.4</v>
      </c>
      <c r="M455" t="s">
        <v>22</v>
      </c>
    </row>
    <row r="456" spans="1:13" x14ac:dyDescent="0.3">
      <c r="A456" s="10">
        <v>45217</v>
      </c>
      <c r="B456" t="s">
        <v>15</v>
      </c>
      <c r="C456" t="s">
        <v>16</v>
      </c>
      <c r="D456" t="s">
        <v>73</v>
      </c>
      <c r="E456" t="s">
        <v>33</v>
      </c>
      <c r="G456" t="s">
        <v>19</v>
      </c>
      <c r="H456" t="s">
        <v>26</v>
      </c>
      <c r="I456" t="s">
        <v>21</v>
      </c>
      <c r="J456">
        <v>0.25</v>
      </c>
      <c r="L456">
        <v>13.4</v>
      </c>
      <c r="M456" t="s">
        <v>22</v>
      </c>
    </row>
    <row r="457" spans="1:13" x14ac:dyDescent="0.3">
      <c r="A457" s="10">
        <v>45237</v>
      </c>
      <c r="B457" t="s">
        <v>15</v>
      </c>
      <c r="C457" t="s">
        <v>16</v>
      </c>
      <c r="D457" t="s">
        <v>73</v>
      </c>
      <c r="E457" t="s">
        <v>33</v>
      </c>
      <c r="G457" t="s">
        <v>19</v>
      </c>
      <c r="H457" t="s">
        <v>20</v>
      </c>
      <c r="I457" t="s">
        <v>21</v>
      </c>
      <c r="J457">
        <v>0.2</v>
      </c>
      <c r="L457">
        <v>13.4</v>
      </c>
      <c r="M457" t="s">
        <v>22</v>
      </c>
    </row>
    <row r="458" spans="1:13" x14ac:dyDescent="0.3">
      <c r="A458" s="10">
        <v>45237</v>
      </c>
      <c r="B458" t="s">
        <v>15</v>
      </c>
      <c r="C458" t="s">
        <v>16</v>
      </c>
      <c r="D458" t="s">
        <v>73</v>
      </c>
      <c r="E458" t="s">
        <v>33</v>
      </c>
      <c r="G458" t="s">
        <v>19</v>
      </c>
      <c r="H458" t="s">
        <v>26</v>
      </c>
      <c r="I458" t="s">
        <v>21</v>
      </c>
      <c r="J458">
        <v>0.3</v>
      </c>
      <c r="L458">
        <v>13.4</v>
      </c>
      <c r="M458" t="s">
        <v>22</v>
      </c>
    </row>
    <row r="459" spans="1:13" x14ac:dyDescent="0.3">
      <c r="A459" s="10">
        <v>45271</v>
      </c>
      <c r="B459" t="s">
        <v>15</v>
      </c>
      <c r="C459" t="s">
        <v>16</v>
      </c>
      <c r="D459" t="s">
        <v>73</v>
      </c>
      <c r="E459" t="s">
        <v>33</v>
      </c>
      <c r="G459" t="s">
        <v>19</v>
      </c>
      <c r="H459" t="s">
        <v>20</v>
      </c>
      <c r="I459" t="s">
        <v>21</v>
      </c>
      <c r="J459">
        <v>0.25</v>
      </c>
      <c r="L459">
        <v>13.4</v>
      </c>
      <c r="M459" t="s">
        <v>22</v>
      </c>
    </row>
    <row r="460" spans="1:13" x14ac:dyDescent="0.3">
      <c r="A460" s="10">
        <v>45222</v>
      </c>
      <c r="B460" t="s">
        <v>15</v>
      </c>
      <c r="C460" t="s">
        <v>16</v>
      </c>
      <c r="D460" t="s">
        <v>73</v>
      </c>
      <c r="E460" t="s">
        <v>33</v>
      </c>
      <c r="G460" t="s">
        <v>19</v>
      </c>
      <c r="H460" t="s">
        <v>20</v>
      </c>
      <c r="I460" t="s">
        <v>21</v>
      </c>
      <c r="J460">
        <v>0.25</v>
      </c>
      <c r="L460">
        <v>13.4</v>
      </c>
      <c r="M460" t="s">
        <v>22</v>
      </c>
    </row>
    <row r="461" spans="1:13" x14ac:dyDescent="0.3">
      <c r="A461" s="10">
        <v>45222</v>
      </c>
      <c r="B461" t="s">
        <v>15</v>
      </c>
      <c r="C461" t="s">
        <v>16</v>
      </c>
      <c r="D461" t="s">
        <v>73</v>
      </c>
      <c r="E461" t="s">
        <v>33</v>
      </c>
      <c r="G461" t="s">
        <v>19</v>
      </c>
      <c r="H461" t="s">
        <v>20</v>
      </c>
      <c r="I461" t="s">
        <v>21</v>
      </c>
      <c r="J461">
        <v>0.2</v>
      </c>
      <c r="L461">
        <v>13.4</v>
      </c>
      <c r="M461" t="s">
        <v>22</v>
      </c>
    </row>
    <row r="462" spans="1:13" x14ac:dyDescent="0.3">
      <c r="A462" s="10">
        <v>45274</v>
      </c>
      <c r="B462" t="s">
        <v>15</v>
      </c>
      <c r="C462" t="s">
        <v>16</v>
      </c>
      <c r="D462" t="s">
        <v>73</v>
      </c>
      <c r="E462" t="s">
        <v>33</v>
      </c>
      <c r="G462" t="s">
        <v>19</v>
      </c>
      <c r="H462" t="s">
        <v>20</v>
      </c>
      <c r="I462" t="s">
        <v>21</v>
      </c>
      <c r="J462">
        <v>0.25</v>
      </c>
      <c r="L462">
        <v>13.4</v>
      </c>
      <c r="M462" t="s">
        <v>22</v>
      </c>
    </row>
    <row r="463" spans="1:13" x14ac:dyDescent="0.3">
      <c r="A463" s="10">
        <v>45282</v>
      </c>
      <c r="B463" t="s">
        <v>15</v>
      </c>
      <c r="C463" t="s">
        <v>16</v>
      </c>
      <c r="D463" t="s">
        <v>73</v>
      </c>
      <c r="E463" t="s">
        <v>33</v>
      </c>
      <c r="G463" t="s">
        <v>19</v>
      </c>
      <c r="H463" t="s">
        <v>20</v>
      </c>
      <c r="I463" t="s">
        <v>21</v>
      </c>
      <c r="J463">
        <v>0.1</v>
      </c>
      <c r="L463">
        <v>13.4</v>
      </c>
      <c r="M463" t="s">
        <v>22</v>
      </c>
    </row>
    <row r="464" spans="1:13" x14ac:dyDescent="0.3">
      <c r="A464" s="10">
        <v>45282</v>
      </c>
      <c r="B464" t="s">
        <v>15</v>
      </c>
      <c r="C464" t="s">
        <v>16</v>
      </c>
      <c r="D464" t="s">
        <v>73</v>
      </c>
      <c r="E464" t="s">
        <v>33</v>
      </c>
      <c r="G464" t="s">
        <v>19</v>
      </c>
      <c r="H464" t="s">
        <v>20</v>
      </c>
      <c r="I464" t="s">
        <v>21</v>
      </c>
      <c r="J464">
        <v>0.1</v>
      </c>
      <c r="L464">
        <v>13.4</v>
      </c>
      <c r="M464" t="s">
        <v>22</v>
      </c>
    </row>
    <row r="465" spans="1:13" x14ac:dyDescent="0.3">
      <c r="A465" s="10">
        <v>45271</v>
      </c>
      <c r="B465" t="s">
        <v>15</v>
      </c>
      <c r="C465" t="s">
        <v>16</v>
      </c>
      <c r="D465" t="s">
        <v>73</v>
      </c>
      <c r="E465" t="s">
        <v>33</v>
      </c>
      <c r="G465" t="s">
        <v>19</v>
      </c>
      <c r="H465" t="s">
        <v>20</v>
      </c>
      <c r="I465" t="s">
        <v>21</v>
      </c>
      <c r="J465">
        <v>0.2</v>
      </c>
      <c r="L465">
        <v>13.4</v>
      </c>
      <c r="M465" t="s">
        <v>22</v>
      </c>
    </row>
    <row r="466" spans="1:13" x14ac:dyDescent="0.3">
      <c r="A466" s="10">
        <v>45204</v>
      </c>
      <c r="B466" t="s">
        <v>15</v>
      </c>
      <c r="C466" t="s">
        <v>16</v>
      </c>
      <c r="D466" t="s">
        <v>73</v>
      </c>
      <c r="E466" t="s">
        <v>33</v>
      </c>
      <c r="G466" t="s">
        <v>19</v>
      </c>
      <c r="H466" t="s">
        <v>20</v>
      </c>
      <c r="I466" t="s">
        <v>21</v>
      </c>
      <c r="J466">
        <v>0.2</v>
      </c>
      <c r="L466">
        <v>13.4</v>
      </c>
      <c r="M466" t="s">
        <v>22</v>
      </c>
    </row>
    <row r="467" spans="1:13" x14ac:dyDescent="0.3">
      <c r="A467" s="10">
        <v>45243</v>
      </c>
      <c r="B467" t="s">
        <v>15</v>
      </c>
      <c r="C467" t="s">
        <v>16</v>
      </c>
      <c r="D467" t="s">
        <v>73</v>
      </c>
      <c r="E467" t="s">
        <v>33</v>
      </c>
      <c r="G467" t="s">
        <v>19</v>
      </c>
      <c r="H467" t="s">
        <v>20</v>
      </c>
      <c r="I467" t="s">
        <v>21</v>
      </c>
      <c r="J467">
        <v>0.2</v>
      </c>
      <c r="L467">
        <v>13.4</v>
      </c>
      <c r="M467" t="s">
        <v>22</v>
      </c>
    </row>
    <row r="468" spans="1:13" x14ac:dyDescent="0.3">
      <c r="A468" s="10">
        <v>45243</v>
      </c>
      <c r="B468" t="s">
        <v>15</v>
      </c>
      <c r="C468" t="s">
        <v>16</v>
      </c>
      <c r="D468" t="s">
        <v>73</v>
      </c>
      <c r="E468" t="s">
        <v>33</v>
      </c>
      <c r="G468" t="s">
        <v>19</v>
      </c>
      <c r="H468" t="s">
        <v>20</v>
      </c>
      <c r="I468" t="s">
        <v>21</v>
      </c>
      <c r="J468">
        <v>0.1</v>
      </c>
      <c r="L468">
        <v>13.4</v>
      </c>
      <c r="M468" t="s">
        <v>22</v>
      </c>
    </row>
    <row r="469" spans="1:13" x14ac:dyDescent="0.3">
      <c r="A469" s="10">
        <v>45257</v>
      </c>
      <c r="B469" t="s">
        <v>15</v>
      </c>
      <c r="C469" t="s">
        <v>16</v>
      </c>
      <c r="D469" t="s">
        <v>73</v>
      </c>
      <c r="E469" t="s">
        <v>33</v>
      </c>
      <c r="G469" t="s">
        <v>19</v>
      </c>
      <c r="H469" t="s">
        <v>20</v>
      </c>
      <c r="I469" t="s">
        <v>21</v>
      </c>
      <c r="J469">
        <v>0.5</v>
      </c>
      <c r="L469">
        <v>13.4</v>
      </c>
      <c r="M469" t="s">
        <v>22</v>
      </c>
    </row>
    <row r="470" spans="1:13" x14ac:dyDescent="0.3">
      <c r="A470" s="10">
        <v>45236</v>
      </c>
      <c r="B470" t="s">
        <v>15</v>
      </c>
      <c r="C470" t="s">
        <v>16</v>
      </c>
      <c r="D470" t="s">
        <v>73</v>
      </c>
      <c r="E470" t="s">
        <v>33</v>
      </c>
      <c r="G470" t="s">
        <v>19</v>
      </c>
      <c r="H470" t="s">
        <v>20</v>
      </c>
      <c r="I470" t="s">
        <v>21</v>
      </c>
      <c r="J470">
        <v>0.1</v>
      </c>
      <c r="L470">
        <v>13.4</v>
      </c>
      <c r="M470" t="s">
        <v>22</v>
      </c>
    </row>
    <row r="471" spans="1:13" x14ac:dyDescent="0.3">
      <c r="A471" s="10">
        <v>45236</v>
      </c>
      <c r="B471" t="s">
        <v>15</v>
      </c>
      <c r="C471" t="s">
        <v>16</v>
      </c>
      <c r="D471" t="s">
        <v>73</v>
      </c>
      <c r="E471" t="s">
        <v>33</v>
      </c>
      <c r="G471" t="s">
        <v>19</v>
      </c>
      <c r="H471" t="s">
        <v>20</v>
      </c>
      <c r="I471" t="s">
        <v>21</v>
      </c>
      <c r="J471">
        <v>0.1</v>
      </c>
      <c r="L471">
        <v>13.4</v>
      </c>
      <c r="M471" t="s">
        <v>22</v>
      </c>
    </row>
    <row r="472" spans="1:13" x14ac:dyDescent="0.3">
      <c r="A472" s="10">
        <v>45225</v>
      </c>
      <c r="B472" t="s">
        <v>15</v>
      </c>
      <c r="C472" t="s">
        <v>16</v>
      </c>
      <c r="D472" t="s">
        <v>73</v>
      </c>
      <c r="E472" t="s">
        <v>33</v>
      </c>
      <c r="G472" t="s">
        <v>19</v>
      </c>
      <c r="H472" t="s">
        <v>20</v>
      </c>
      <c r="I472" t="s">
        <v>21</v>
      </c>
      <c r="J472">
        <v>0.1</v>
      </c>
      <c r="L472">
        <v>13.4</v>
      </c>
      <c r="M472" t="s">
        <v>22</v>
      </c>
    </row>
    <row r="473" spans="1:13" x14ac:dyDescent="0.3">
      <c r="A473" s="10">
        <v>45224</v>
      </c>
      <c r="B473" t="s">
        <v>15</v>
      </c>
      <c r="C473" t="s">
        <v>16</v>
      </c>
      <c r="D473" t="s">
        <v>73</v>
      </c>
      <c r="E473" t="s">
        <v>33</v>
      </c>
      <c r="G473" t="s">
        <v>19</v>
      </c>
      <c r="H473" t="s">
        <v>20</v>
      </c>
      <c r="I473" t="s">
        <v>21</v>
      </c>
      <c r="J473">
        <v>0.5</v>
      </c>
      <c r="L473">
        <v>13.4</v>
      </c>
      <c r="M473" t="s">
        <v>22</v>
      </c>
    </row>
    <row r="474" spans="1:13" x14ac:dyDescent="0.3">
      <c r="A474" s="10">
        <v>45236</v>
      </c>
      <c r="B474" t="s">
        <v>15</v>
      </c>
      <c r="C474" t="s">
        <v>16</v>
      </c>
      <c r="D474" t="s">
        <v>73</v>
      </c>
      <c r="E474" t="s">
        <v>33</v>
      </c>
      <c r="G474" t="s">
        <v>19</v>
      </c>
      <c r="H474" t="s">
        <v>20</v>
      </c>
      <c r="I474" t="s">
        <v>21</v>
      </c>
      <c r="J474">
        <v>0.1</v>
      </c>
      <c r="L474">
        <v>13.4</v>
      </c>
      <c r="M474" t="s">
        <v>22</v>
      </c>
    </row>
    <row r="475" spans="1:13" x14ac:dyDescent="0.3">
      <c r="A475" s="10">
        <v>45236</v>
      </c>
      <c r="B475" t="s">
        <v>15</v>
      </c>
      <c r="C475" t="s">
        <v>16</v>
      </c>
      <c r="D475" t="s">
        <v>73</v>
      </c>
      <c r="E475" t="s">
        <v>33</v>
      </c>
      <c r="G475" t="s">
        <v>19</v>
      </c>
      <c r="H475" t="s">
        <v>20</v>
      </c>
      <c r="I475" t="s">
        <v>21</v>
      </c>
      <c r="J475">
        <v>0.25</v>
      </c>
      <c r="L475">
        <v>13.4</v>
      </c>
      <c r="M475" t="s">
        <v>22</v>
      </c>
    </row>
    <row r="476" spans="1:13" x14ac:dyDescent="0.3">
      <c r="A476" s="10">
        <v>45236</v>
      </c>
      <c r="B476" t="s">
        <v>15</v>
      </c>
      <c r="C476" t="s">
        <v>16</v>
      </c>
      <c r="D476" t="s">
        <v>73</v>
      </c>
      <c r="E476" t="s">
        <v>33</v>
      </c>
      <c r="G476" t="s">
        <v>19</v>
      </c>
      <c r="H476" t="s">
        <v>20</v>
      </c>
      <c r="I476" t="s">
        <v>21</v>
      </c>
      <c r="J476">
        <v>0.2</v>
      </c>
      <c r="L476">
        <v>13.4</v>
      </c>
      <c r="M476" t="s">
        <v>22</v>
      </c>
    </row>
    <row r="477" spans="1:13" x14ac:dyDescent="0.3">
      <c r="A477" s="10">
        <v>45272</v>
      </c>
      <c r="B477" t="s">
        <v>15</v>
      </c>
      <c r="C477" t="s">
        <v>16</v>
      </c>
      <c r="D477" t="s">
        <v>73</v>
      </c>
      <c r="E477" t="s">
        <v>33</v>
      </c>
      <c r="G477" t="s">
        <v>19</v>
      </c>
      <c r="H477" t="s">
        <v>20</v>
      </c>
      <c r="I477" t="s">
        <v>21</v>
      </c>
      <c r="J477">
        <v>0.5</v>
      </c>
      <c r="L477">
        <v>13.4</v>
      </c>
      <c r="M477" t="s">
        <v>22</v>
      </c>
    </row>
    <row r="478" spans="1:13" x14ac:dyDescent="0.3">
      <c r="A478" s="10">
        <v>45208</v>
      </c>
      <c r="B478" t="s">
        <v>15</v>
      </c>
      <c r="C478" t="s">
        <v>16</v>
      </c>
      <c r="D478" t="s">
        <v>73</v>
      </c>
      <c r="E478" t="s">
        <v>33</v>
      </c>
      <c r="G478" t="s">
        <v>19</v>
      </c>
      <c r="H478" t="s">
        <v>20</v>
      </c>
      <c r="I478" t="s">
        <v>21</v>
      </c>
      <c r="J478">
        <v>0.1</v>
      </c>
      <c r="L478">
        <v>13.4</v>
      </c>
      <c r="M478" t="s">
        <v>22</v>
      </c>
    </row>
    <row r="479" spans="1:13" x14ac:dyDescent="0.3">
      <c r="A479" s="10">
        <v>45205</v>
      </c>
      <c r="B479" t="s">
        <v>15</v>
      </c>
      <c r="C479" t="s">
        <v>16</v>
      </c>
      <c r="D479" t="s">
        <v>73</v>
      </c>
      <c r="E479" t="s">
        <v>33</v>
      </c>
      <c r="G479" t="s">
        <v>19</v>
      </c>
      <c r="H479" t="s">
        <v>20</v>
      </c>
      <c r="I479" t="s">
        <v>21</v>
      </c>
      <c r="J479">
        <v>0.1</v>
      </c>
      <c r="L479">
        <v>13.4</v>
      </c>
      <c r="M479" t="s">
        <v>22</v>
      </c>
    </row>
    <row r="480" spans="1:13" x14ac:dyDescent="0.3">
      <c r="A480" s="10">
        <v>45205</v>
      </c>
      <c r="B480" t="s">
        <v>15</v>
      </c>
      <c r="C480" t="s">
        <v>16</v>
      </c>
      <c r="D480" t="s">
        <v>73</v>
      </c>
      <c r="E480" t="s">
        <v>33</v>
      </c>
      <c r="G480" t="s">
        <v>19</v>
      </c>
      <c r="H480" t="s">
        <v>20</v>
      </c>
      <c r="I480" t="s">
        <v>21</v>
      </c>
      <c r="J480">
        <v>0.2</v>
      </c>
      <c r="L480">
        <v>13.4</v>
      </c>
      <c r="M480" t="s">
        <v>22</v>
      </c>
    </row>
    <row r="481" spans="1:15" x14ac:dyDescent="0.3">
      <c r="A481" s="10">
        <v>45239</v>
      </c>
      <c r="B481" t="s">
        <v>15</v>
      </c>
      <c r="C481" t="s">
        <v>16</v>
      </c>
      <c r="D481" t="s">
        <v>74</v>
      </c>
      <c r="E481" t="s">
        <v>33</v>
      </c>
      <c r="G481" t="s">
        <v>19</v>
      </c>
      <c r="H481" t="s">
        <v>20</v>
      </c>
      <c r="I481" t="s">
        <v>21</v>
      </c>
      <c r="J481">
        <v>0.1</v>
      </c>
      <c r="L481">
        <v>3.3</v>
      </c>
      <c r="M481" t="s">
        <v>28</v>
      </c>
      <c r="N481" s="10">
        <v>45156</v>
      </c>
      <c r="O481" t="s">
        <v>29</v>
      </c>
    </row>
    <row r="482" spans="1:15" x14ac:dyDescent="0.3">
      <c r="A482" s="10">
        <v>45233</v>
      </c>
      <c r="B482" t="s">
        <v>15</v>
      </c>
      <c r="C482" t="s">
        <v>16</v>
      </c>
      <c r="D482" t="s">
        <v>74</v>
      </c>
      <c r="E482" t="s">
        <v>33</v>
      </c>
      <c r="G482" t="s">
        <v>19</v>
      </c>
      <c r="H482" t="s">
        <v>20</v>
      </c>
      <c r="I482" t="s">
        <v>21</v>
      </c>
      <c r="J482">
        <v>0.2</v>
      </c>
      <c r="L482">
        <v>3.3</v>
      </c>
      <c r="M482" t="s">
        <v>28</v>
      </c>
      <c r="N482" s="10">
        <v>45156</v>
      </c>
      <c r="O482" t="s">
        <v>29</v>
      </c>
    </row>
    <row r="483" spans="1:15" x14ac:dyDescent="0.3">
      <c r="A483" s="10">
        <v>45238</v>
      </c>
      <c r="B483" t="s">
        <v>15</v>
      </c>
      <c r="C483" t="s">
        <v>16</v>
      </c>
      <c r="D483" t="s">
        <v>74</v>
      </c>
      <c r="E483" t="s">
        <v>33</v>
      </c>
      <c r="G483" t="s">
        <v>19</v>
      </c>
      <c r="H483" t="s">
        <v>20</v>
      </c>
      <c r="I483" t="s">
        <v>21</v>
      </c>
      <c r="J483">
        <v>0.3</v>
      </c>
      <c r="L483">
        <v>3.3</v>
      </c>
      <c r="M483" t="s">
        <v>28</v>
      </c>
      <c r="N483" s="10">
        <v>45156</v>
      </c>
      <c r="O483" t="s">
        <v>29</v>
      </c>
    </row>
    <row r="484" spans="1:15" x14ac:dyDescent="0.3">
      <c r="A484" s="10">
        <v>45237</v>
      </c>
      <c r="B484" t="s">
        <v>15</v>
      </c>
      <c r="C484" t="s">
        <v>16</v>
      </c>
      <c r="D484" t="s">
        <v>74</v>
      </c>
      <c r="E484" t="s">
        <v>33</v>
      </c>
      <c r="G484" t="s">
        <v>19</v>
      </c>
      <c r="H484" t="s">
        <v>20</v>
      </c>
      <c r="I484" t="s">
        <v>21</v>
      </c>
      <c r="J484">
        <v>0.2</v>
      </c>
      <c r="L484">
        <v>3.3</v>
      </c>
      <c r="M484" t="s">
        <v>28</v>
      </c>
      <c r="N484" s="10">
        <v>45156</v>
      </c>
      <c r="O484" t="s">
        <v>29</v>
      </c>
    </row>
    <row r="485" spans="1:15" x14ac:dyDescent="0.3">
      <c r="A485" s="10">
        <v>45237</v>
      </c>
      <c r="B485" t="s">
        <v>15</v>
      </c>
      <c r="C485" t="s">
        <v>16</v>
      </c>
      <c r="D485" t="s">
        <v>74</v>
      </c>
      <c r="E485" t="s">
        <v>33</v>
      </c>
      <c r="G485" t="s">
        <v>19</v>
      </c>
      <c r="H485" t="s">
        <v>20</v>
      </c>
      <c r="I485" t="s">
        <v>21</v>
      </c>
      <c r="J485">
        <v>0.2</v>
      </c>
      <c r="L485">
        <v>3.3</v>
      </c>
      <c r="M485" t="s">
        <v>28</v>
      </c>
      <c r="N485" s="10">
        <v>45156</v>
      </c>
      <c r="O485" t="s">
        <v>29</v>
      </c>
    </row>
    <row r="486" spans="1:15" x14ac:dyDescent="0.3">
      <c r="A486" s="10">
        <v>45238</v>
      </c>
      <c r="B486" t="s">
        <v>15</v>
      </c>
      <c r="C486" t="s">
        <v>16</v>
      </c>
      <c r="D486" t="s">
        <v>74</v>
      </c>
      <c r="E486" t="s">
        <v>33</v>
      </c>
      <c r="G486" t="s">
        <v>19</v>
      </c>
      <c r="H486" t="s">
        <v>20</v>
      </c>
      <c r="I486" t="s">
        <v>21</v>
      </c>
      <c r="J486">
        <v>0.8</v>
      </c>
      <c r="L486">
        <v>3.3</v>
      </c>
      <c r="M486" t="s">
        <v>28</v>
      </c>
      <c r="N486" s="10">
        <v>45156</v>
      </c>
      <c r="O486" t="s">
        <v>29</v>
      </c>
    </row>
    <row r="487" spans="1:15" x14ac:dyDescent="0.3">
      <c r="A487" s="10">
        <v>45237</v>
      </c>
      <c r="B487" t="s">
        <v>15</v>
      </c>
      <c r="C487" t="s">
        <v>16</v>
      </c>
      <c r="D487" t="s">
        <v>74</v>
      </c>
      <c r="E487" t="s">
        <v>33</v>
      </c>
      <c r="G487" t="s">
        <v>19</v>
      </c>
      <c r="H487" t="s">
        <v>20</v>
      </c>
      <c r="I487" t="s">
        <v>21</v>
      </c>
      <c r="J487">
        <v>0.8</v>
      </c>
      <c r="L487">
        <v>3.3</v>
      </c>
      <c r="M487" t="s">
        <v>28</v>
      </c>
      <c r="N487" s="10">
        <v>45156</v>
      </c>
      <c r="O487" t="s">
        <v>29</v>
      </c>
    </row>
    <row r="488" spans="1:15" x14ac:dyDescent="0.3">
      <c r="A488" s="10">
        <v>45251</v>
      </c>
      <c r="B488" t="s">
        <v>15</v>
      </c>
      <c r="C488" t="s">
        <v>16</v>
      </c>
      <c r="D488" t="s">
        <v>76</v>
      </c>
      <c r="E488" t="s">
        <v>33</v>
      </c>
      <c r="G488" t="s">
        <v>19</v>
      </c>
      <c r="H488" t="s">
        <v>20</v>
      </c>
      <c r="I488" t="s">
        <v>21</v>
      </c>
      <c r="J488">
        <v>0.5</v>
      </c>
      <c r="L488">
        <v>5.5</v>
      </c>
      <c r="M488" t="s">
        <v>22</v>
      </c>
    </row>
    <row r="489" spans="1:15" x14ac:dyDescent="0.3">
      <c r="A489" s="10">
        <v>45217</v>
      </c>
      <c r="B489" t="s">
        <v>15</v>
      </c>
      <c r="C489" t="s">
        <v>16</v>
      </c>
      <c r="D489" t="s">
        <v>76</v>
      </c>
      <c r="E489" t="s">
        <v>33</v>
      </c>
      <c r="G489" t="s">
        <v>19</v>
      </c>
      <c r="H489" t="s">
        <v>20</v>
      </c>
      <c r="I489" t="s">
        <v>21</v>
      </c>
      <c r="J489">
        <v>0.8</v>
      </c>
      <c r="L489">
        <v>5.5</v>
      </c>
      <c r="M489" t="s">
        <v>22</v>
      </c>
    </row>
    <row r="490" spans="1:15" x14ac:dyDescent="0.3">
      <c r="A490" s="10">
        <v>45251</v>
      </c>
      <c r="B490" t="s">
        <v>15</v>
      </c>
      <c r="C490" t="s">
        <v>16</v>
      </c>
      <c r="D490" t="s">
        <v>76</v>
      </c>
      <c r="E490" t="s">
        <v>33</v>
      </c>
      <c r="G490" t="s">
        <v>19</v>
      </c>
      <c r="H490" t="s">
        <v>20</v>
      </c>
      <c r="I490" t="s">
        <v>21</v>
      </c>
      <c r="J490">
        <v>0.25</v>
      </c>
      <c r="L490">
        <v>5.5</v>
      </c>
      <c r="M490" t="s">
        <v>22</v>
      </c>
    </row>
    <row r="491" spans="1:15" x14ac:dyDescent="0.3">
      <c r="A491" s="10">
        <v>45216</v>
      </c>
      <c r="B491" t="s">
        <v>15</v>
      </c>
      <c r="C491" t="s">
        <v>16</v>
      </c>
      <c r="D491" t="s">
        <v>76</v>
      </c>
      <c r="E491" t="s">
        <v>33</v>
      </c>
      <c r="G491" t="s">
        <v>19</v>
      </c>
      <c r="H491" t="s">
        <v>20</v>
      </c>
      <c r="I491" t="s">
        <v>21</v>
      </c>
      <c r="J491">
        <v>1.5</v>
      </c>
      <c r="L491">
        <v>5.5</v>
      </c>
      <c r="M491" t="s">
        <v>22</v>
      </c>
    </row>
    <row r="492" spans="1:15" x14ac:dyDescent="0.3">
      <c r="A492" s="10">
        <v>45243</v>
      </c>
      <c r="B492" t="s">
        <v>15</v>
      </c>
      <c r="C492" t="s">
        <v>16</v>
      </c>
      <c r="D492" t="s">
        <v>76</v>
      </c>
      <c r="E492" t="s">
        <v>33</v>
      </c>
      <c r="G492" t="s">
        <v>19</v>
      </c>
      <c r="H492" t="s">
        <v>20</v>
      </c>
      <c r="I492" t="s">
        <v>21</v>
      </c>
      <c r="J492">
        <v>0.2</v>
      </c>
      <c r="L492">
        <v>5.5</v>
      </c>
      <c r="M492" t="s">
        <v>22</v>
      </c>
    </row>
    <row r="493" spans="1:15" x14ac:dyDescent="0.3">
      <c r="A493" s="10">
        <v>45287</v>
      </c>
      <c r="B493" t="s">
        <v>15</v>
      </c>
      <c r="C493" t="s">
        <v>16</v>
      </c>
      <c r="D493" t="s">
        <v>77</v>
      </c>
      <c r="E493" t="s">
        <v>33</v>
      </c>
      <c r="G493" t="s">
        <v>19</v>
      </c>
      <c r="H493" t="s">
        <v>20</v>
      </c>
      <c r="I493" t="s">
        <v>21</v>
      </c>
      <c r="J493">
        <v>0.25</v>
      </c>
      <c r="L493">
        <v>3.75</v>
      </c>
      <c r="M493" t="s">
        <v>22</v>
      </c>
    </row>
    <row r="494" spans="1:15" x14ac:dyDescent="0.3">
      <c r="A494" s="10">
        <v>45210</v>
      </c>
      <c r="B494" t="s">
        <v>15</v>
      </c>
      <c r="C494" t="s">
        <v>16</v>
      </c>
      <c r="D494" t="s">
        <v>78</v>
      </c>
      <c r="E494" t="s">
        <v>33</v>
      </c>
      <c r="G494" t="s">
        <v>19</v>
      </c>
      <c r="H494" t="s">
        <v>20</v>
      </c>
      <c r="I494" t="s">
        <v>21</v>
      </c>
      <c r="J494">
        <v>3.5</v>
      </c>
      <c r="L494">
        <v>6.35</v>
      </c>
      <c r="M494" t="s">
        <v>22</v>
      </c>
    </row>
    <row r="495" spans="1:15" x14ac:dyDescent="0.3">
      <c r="A495" s="10">
        <v>45239</v>
      </c>
      <c r="B495" t="s">
        <v>15</v>
      </c>
      <c r="C495" t="s">
        <v>16</v>
      </c>
      <c r="D495" t="s">
        <v>79</v>
      </c>
      <c r="E495" t="s">
        <v>33</v>
      </c>
      <c r="G495" t="s">
        <v>19</v>
      </c>
      <c r="H495" t="s">
        <v>20</v>
      </c>
      <c r="I495" t="s">
        <v>21</v>
      </c>
      <c r="J495">
        <v>0.1</v>
      </c>
      <c r="L495">
        <v>3.45</v>
      </c>
      <c r="M495" t="s">
        <v>28</v>
      </c>
      <c r="N495" s="10">
        <v>45247</v>
      </c>
      <c r="O495" t="s">
        <v>29</v>
      </c>
    </row>
    <row r="496" spans="1:15" x14ac:dyDescent="0.3">
      <c r="A496" s="10">
        <v>45251</v>
      </c>
      <c r="B496" t="s">
        <v>15</v>
      </c>
      <c r="C496" t="s">
        <v>16</v>
      </c>
      <c r="D496" t="s">
        <v>79</v>
      </c>
      <c r="E496" t="s">
        <v>33</v>
      </c>
      <c r="G496" t="s">
        <v>19</v>
      </c>
      <c r="H496" t="s">
        <v>20</v>
      </c>
      <c r="I496" t="s">
        <v>21</v>
      </c>
      <c r="J496">
        <v>0.1</v>
      </c>
      <c r="L496">
        <v>3.45</v>
      </c>
      <c r="M496" t="s">
        <v>28</v>
      </c>
      <c r="N496" s="10">
        <v>45247</v>
      </c>
      <c r="O496" t="s">
        <v>29</v>
      </c>
    </row>
    <row r="497" spans="1:15" x14ac:dyDescent="0.3">
      <c r="A497" s="10">
        <v>45236</v>
      </c>
      <c r="B497" t="s">
        <v>15</v>
      </c>
      <c r="C497" t="s">
        <v>16</v>
      </c>
      <c r="D497" t="s">
        <v>79</v>
      </c>
      <c r="E497" t="s">
        <v>33</v>
      </c>
      <c r="G497" t="s">
        <v>19</v>
      </c>
      <c r="H497" t="s">
        <v>20</v>
      </c>
      <c r="I497" t="s">
        <v>21</v>
      </c>
      <c r="J497">
        <v>0.1</v>
      </c>
      <c r="L497">
        <v>3.45</v>
      </c>
      <c r="M497" t="s">
        <v>28</v>
      </c>
      <c r="N497" s="10">
        <v>45247</v>
      </c>
      <c r="O497" t="s">
        <v>29</v>
      </c>
    </row>
    <row r="498" spans="1:15" x14ac:dyDescent="0.3">
      <c r="A498" s="10">
        <v>45236</v>
      </c>
      <c r="B498" t="s">
        <v>15</v>
      </c>
      <c r="C498" t="s">
        <v>16</v>
      </c>
      <c r="D498" t="s">
        <v>79</v>
      </c>
      <c r="E498" t="s">
        <v>33</v>
      </c>
      <c r="G498" t="s">
        <v>19</v>
      </c>
      <c r="H498" t="s">
        <v>20</v>
      </c>
      <c r="I498" t="s">
        <v>21</v>
      </c>
      <c r="J498">
        <v>0.1</v>
      </c>
      <c r="L498">
        <v>3.45</v>
      </c>
      <c r="M498" t="s">
        <v>28</v>
      </c>
      <c r="N498" s="10">
        <v>45247</v>
      </c>
      <c r="O498" t="s">
        <v>29</v>
      </c>
    </row>
    <row r="499" spans="1:15" x14ac:dyDescent="0.3">
      <c r="A499" s="10">
        <v>45236</v>
      </c>
      <c r="B499" t="s">
        <v>15</v>
      </c>
      <c r="C499" t="s">
        <v>16</v>
      </c>
      <c r="D499" t="s">
        <v>79</v>
      </c>
      <c r="E499" t="s">
        <v>33</v>
      </c>
      <c r="G499" t="s">
        <v>19</v>
      </c>
      <c r="H499" t="s">
        <v>20</v>
      </c>
      <c r="I499" t="s">
        <v>21</v>
      </c>
      <c r="J499">
        <v>0.2</v>
      </c>
      <c r="L499">
        <v>3.45</v>
      </c>
      <c r="M499" t="s">
        <v>28</v>
      </c>
      <c r="N499" s="10">
        <v>45247</v>
      </c>
      <c r="O499" t="s">
        <v>29</v>
      </c>
    </row>
    <row r="500" spans="1:15" x14ac:dyDescent="0.3">
      <c r="A500" s="10">
        <v>45238</v>
      </c>
      <c r="B500" t="s">
        <v>15</v>
      </c>
      <c r="C500" t="s">
        <v>16</v>
      </c>
      <c r="D500" t="s">
        <v>79</v>
      </c>
      <c r="E500" t="s">
        <v>33</v>
      </c>
      <c r="G500" t="s">
        <v>19</v>
      </c>
      <c r="H500" t="s">
        <v>20</v>
      </c>
      <c r="I500" t="s">
        <v>21</v>
      </c>
      <c r="J500">
        <v>0.1</v>
      </c>
      <c r="L500">
        <v>3.45</v>
      </c>
      <c r="M500" t="s">
        <v>28</v>
      </c>
      <c r="N500" s="10">
        <v>45247</v>
      </c>
      <c r="O500" t="s">
        <v>29</v>
      </c>
    </row>
    <row r="501" spans="1:15" x14ac:dyDescent="0.3">
      <c r="A501" s="10">
        <v>45238</v>
      </c>
      <c r="B501" t="s">
        <v>15</v>
      </c>
      <c r="C501" t="s">
        <v>16</v>
      </c>
      <c r="D501" t="s">
        <v>79</v>
      </c>
      <c r="E501" t="s">
        <v>33</v>
      </c>
      <c r="G501" t="s">
        <v>19</v>
      </c>
      <c r="H501" t="s">
        <v>20</v>
      </c>
      <c r="I501" t="s">
        <v>21</v>
      </c>
      <c r="J501">
        <v>0.1</v>
      </c>
      <c r="L501">
        <v>3.45</v>
      </c>
      <c r="M501" t="s">
        <v>28</v>
      </c>
      <c r="N501" s="10">
        <v>45247</v>
      </c>
      <c r="O501" t="s">
        <v>29</v>
      </c>
    </row>
    <row r="502" spans="1:15" x14ac:dyDescent="0.3">
      <c r="A502" s="10">
        <v>45239</v>
      </c>
      <c r="B502" t="s">
        <v>15</v>
      </c>
      <c r="C502" t="s">
        <v>16</v>
      </c>
      <c r="D502" t="s">
        <v>79</v>
      </c>
      <c r="E502" t="s">
        <v>33</v>
      </c>
      <c r="G502" t="s">
        <v>19</v>
      </c>
      <c r="H502" t="s">
        <v>25</v>
      </c>
      <c r="I502" t="s">
        <v>21</v>
      </c>
      <c r="J502">
        <v>0.3</v>
      </c>
      <c r="L502">
        <v>3.45</v>
      </c>
      <c r="M502" t="s">
        <v>28</v>
      </c>
      <c r="N502" s="10">
        <v>45247</v>
      </c>
      <c r="O502" t="s">
        <v>29</v>
      </c>
    </row>
    <row r="503" spans="1:15" x14ac:dyDescent="0.3">
      <c r="A503" s="10">
        <v>45204</v>
      </c>
      <c r="B503" t="s">
        <v>15</v>
      </c>
      <c r="C503" t="s">
        <v>16</v>
      </c>
      <c r="D503" t="s">
        <v>80</v>
      </c>
      <c r="E503" t="s">
        <v>33</v>
      </c>
      <c r="G503" t="s">
        <v>19</v>
      </c>
      <c r="H503" t="s">
        <v>20</v>
      </c>
      <c r="I503" t="s">
        <v>21</v>
      </c>
      <c r="J503">
        <v>0.2</v>
      </c>
      <c r="L503">
        <v>4.2</v>
      </c>
      <c r="M503" t="s">
        <v>22</v>
      </c>
    </row>
    <row r="504" spans="1:15" x14ac:dyDescent="0.3">
      <c r="A504" s="10">
        <v>45204</v>
      </c>
      <c r="B504" t="s">
        <v>15</v>
      </c>
      <c r="C504" t="s">
        <v>16</v>
      </c>
      <c r="D504" t="s">
        <v>80</v>
      </c>
      <c r="E504" t="s">
        <v>33</v>
      </c>
      <c r="G504" t="s">
        <v>19</v>
      </c>
      <c r="H504" t="s">
        <v>20</v>
      </c>
      <c r="I504" t="s">
        <v>21</v>
      </c>
      <c r="J504">
        <v>0.2</v>
      </c>
      <c r="L504">
        <v>4.2</v>
      </c>
      <c r="M504" t="s">
        <v>22</v>
      </c>
    </row>
    <row r="505" spans="1:15" x14ac:dyDescent="0.3">
      <c r="A505" s="10">
        <v>45204</v>
      </c>
      <c r="B505" t="s">
        <v>15</v>
      </c>
      <c r="C505" t="s">
        <v>16</v>
      </c>
      <c r="D505" t="s">
        <v>80</v>
      </c>
      <c r="E505" t="s">
        <v>33</v>
      </c>
      <c r="G505" t="s">
        <v>19</v>
      </c>
      <c r="H505" t="s">
        <v>20</v>
      </c>
      <c r="I505" t="s">
        <v>21</v>
      </c>
      <c r="J505">
        <v>0.5</v>
      </c>
      <c r="L505">
        <v>4.2</v>
      </c>
      <c r="M505" t="s">
        <v>22</v>
      </c>
    </row>
    <row r="506" spans="1:15" x14ac:dyDescent="0.3">
      <c r="A506" s="10">
        <v>45204</v>
      </c>
      <c r="B506" t="s">
        <v>15</v>
      </c>
      <c r="C506" t="s">
        <v>16</v>
      </c>
      <c r="D506" t="s">
        <v>80</v>
      </c>
      <c r="E506" t="s">
        <v>33</v>
      </c>
      <c r="G506" t="s">
        <v>19</v>
      </c>
      <c r="H506" t="s">
        <v>20</v>
      </c>
      <c r="I506" t="s">
        <v>21</v>
      </c>
      <c r="J506">
        <v>0.5</v>
      </c>
      <c r="L506">
        <v>4.2</v>
      </c>
      <c r="M506" t="s">
        <v>22</v>
      </c>
    </row>
    <row r="507" spans="1:15" x14ac:dyDescent="0.3">
      <c r="A507" s="10">
        <v>45204</v>
      </c>
      <c r="B507" t="s">
        <v>15</v>
      </c>
      <c r="C507" t="s">
        <v>16</v>
      </c>
      <c r="D507" t="s">
        <v>80</v>
      </c>
      <c r="E507" t="s">
        <v>33</v>
      </c>
      <c r="G507" t="s">
        <v>19</v>
      </c>
      <c r="H507" t="s">
        <v>20</v>
      </c>
      <c r="I507" t="s">
        <v>21</v>
      </c>
      <c r="J507">
        <v>0.25</v>
      </c>
      <c r="L507">
        <v>4.2</v>
      </c>
      <c r="M507" t="s">
        <v>22</v>
      </c>
    </row>
    <row r="508" spans="1:15" x14ac:dyDescent="0.3">
      <c r="A508" s="10">
        <v>45204</v>
      </c>
      <c r="B508" t="s">
        <v>15</v>
      </c>
      <c r="C508" t="s">
        <v>16</v>
      </c>
      <c r="D508" t="s">
        <v>80</v>
      </c>
      <c r="E508" t="s">
        <v>33</v>
      </c>
      <c r="G508" t="s">
        <v>19</v>
      </c>
      <c r="H508" t="s">
        <v>20</v>
      </c>
      <c r="I508" t="s">
        <v>21</v>
      </c>
      <c r="J508">
        <v>0.2</v>
      </c>
      <c r="L508">
        <v>4.2</v>
      </c>
      <c r="M508" t="s">
        <v>22</v>
      </c>
    </row>
    <row r="509" spans="1:15" x14ac:dyDescent="0.3">
      <c r="A509" s="10">
        <v>45204</v>
      </c>
      <c r="B509" t="s">
        <v>15</v>
      </c>
      <c r="C509" t="s">
        <v>16</v>
      </c>
      <c r="D509" t="s">
        <v>80</v>
      </c>
      <c r="E509" t="s">
        <v>33</v>
      </c>
      <c r="G509" t="s">
        <v>19</v>
      </c>
      <c r="H509" t="s">
        <v>20</v>
      </c>
      <c r="I509" t="s">
        <v>21</v>
      </c>
      <c r="J509">
        <v>0.5</v>
      </c>
      <c r="L509">
        <v>4.2</v>
      </c>
      <c r="M509" t="s">
        <v>22</v>
      </c>
    </row>
    <row r="510" spans="1:15" x14ac:dyDescent="0.3">
      <c r="A510" s="10">
        <v>45205</v>
      </c>
      <c r="B510" t="s">
        <v>15</v>
      </c>
      <c r="C510" t="s">
        <v>16</v>
      </c>
      <c r="D510" t="s">
        <v>80</v>
      </c>
      <c r="E510" t="s">
        <v>33</v>
      </c>
      <c r="G510" t="s">
        <v>19</v>
      </c>
      <c r="H510" t="s">
        <v>20</v>
      </c>
      <c r="I510" t="s">
        <v>21</v>
      </c>
      <c r="J510">
        <v>0.1</v>
      </c>
      <c r="L510">
        <v>4.2</v>
      </c>
      <c r="M510" t="s">
        <v>22</v>
      </c>
    </row>
    <row r="511" spans="1:15" x14ac:dyDescent="0.3">
      <c r="A511" s="10">
        <v>45238</v>
      </c>
      <c r="B511" t="s">
        <v>15</v>
      </c>
      <c r="C511" t="s">
        <v>16</v>
      </c>
      <c r="D511" t="s">
        <v>80</v>
      </c>
      <c r="E511" t="s">
        <v>33</v>
      </c>
      <c r="G511" t="s">
        <v>19</v>
      </c>
      <c r="H511" t="s">
        <v>20</v>
      </c>
      <c r="I511" t="s">
        <v>21</v>
      </c>
      <c r="J511">
        <v>0.1</v>
      </c>
      <c r="L511">
        <v>4.2</v>
      </c>
      <c r="M511" t="s">
        <v>22</v>
      </c>
    </row>
    <row r="512" spans="1:15" x14ac:dyDescent="0.3">
      <c r="A512" s="10">
        <v>45239</v>
      </c>
      <c r="B512" t="s">
        <v>15</v>
      </c>
      <c r="C512" t="s">
        <v>16</v>
      </c>
      <c r="D512" t="s">
        <v>80</v>
      </c>
      <c r="E512" t="s">
        <v>33</v>
      </c>
      <c r="G512" t="s">
        <v>19</v>
      </c>
      <c r="H512" t="s">
        <v>20</v>
      </c>
      <c r="I512" t="s">
        <v>21</v>
      </c>
      <c r="J512">
        <v>0.5</v>
      </c>
      <c r="L512">
        <v>4.2</v>
      </c>
      <c r="M512" t="s">
        <v>22</v>
      </c>
      <c r="N512" s="10"/>
    </row>
    <row r="513" spans="1:15" x14ac:dyDescent="0.3">
      <c r="A513" s="10">
        <v>45239</v>
      </c>
      <c r="B513" t="s">
        <v>15</v>
      </c>
      <c r="C513" t="s">
        <v>16</v>
      </c>
      <c r="D513" t="s">
        <v>80</v>
      </c>
      <c r="E513" t="s">
        <v>33</v>
      </c>
      <c r="G513" t="s">
        <v>19</v>
      </c>
      <c r="H513" t="s">
        <v>20</v>
      </c>
      <c r="I513" t="s">
        <v>21</v>
      </c>
      <c r="J513">
        <v>0.1</v>
      </c>
      <c r="L513">
        <v>4.2</v>
      </c>
      <c r="M513" t="s">
        <v>22</v>
      </c>
      <c r="N513" s="10"/>
    </row>
    <row r="514" spans="1:15" x14ac:dyDescent="0.3">
      <c r="A514" s="10">
        <v>45282</v>
      </c>
      <c r="B514" t="s">
        <v>15</v>
      </c>
      <c r="C514" t="s">
        <v>16</v>
      </c>
      <c r="D514" t="s">
        <v>80</v>
      </c>
      <c r="E514" t="s">
        <v>33</v>
      </c>
      <c r="G514" t="s">
        <v>19</v>
      </c>
      <c r="H514" t="s">
        <v>20</v>
      </c>
      <c r="I514" t="s">
        <v>21</v>
      </c>
      <c r="J514">
        <v>0.25</v>
      </c>
      <c r="L514">
        <v>4.2</v>
      </c>
      <c r="M514" t="s">
        <v>22</v>
      </c>
      <c r="N514" s="10"/>
    </row>
    <row r="515" spans="1:15" x14ac:dyDescent="0.3">
      <c r="A515" s="10">
        <v>45204</v>
      </c>
      <c r="B515" t="s">
        <v>15</v>
      </c>
      <c r="C515" t="s">
        <v>16</v>
      </c>
      <c r="D515" t="s">
        <v>80</v>
      </c>
      <c r="E515" t="s">
        <v>33</v>
      </c>
      <c r="G515" t="s">
        <v>19</v>
      </c>
      <c r="H515" t="s">
        <v>20</v>
      </c>
      <c r="I515" t="s">
        <v>21</v>
      </c>
      <c r="J515">
        <v>0.1</v>
      </c>
      <c r="L515">
        <v>4.2</v>
      </c>
      <c r="M515" t="s">
        <v>22</v>
      </c>
      <c r="N515" s="10"/>
    </row>
    <row r="516" spans="1:15" x14ac:dyDescent="0.3">
      <c r="A516" s="10">
        <v>45222</v>
      </c>
      <c r="B516" t="s">
        <v>15</v>
      </c>
      <c r="C516" t="s">
        <v>16</v>
      </c>
      <c r="D516" t="s">
        <v>81</v>
      </c>
      <c r="E516" t="s">
        <v>33</v>
      </c>
      <c r="G516" t="s">
        <v>19</v>
      </c>
      <c r="H516" t="s">
        <v>20</v>
      </c>
      <c r="I516" t="s">
        <v>21</v>
      </c>
      <c r="J516">
        <v>0.25</v>
      </c>
      <c r="L516">
        <v>10.35</v>
      </c>
      <c r="M516" t="s">
        <v>28</v>
      </c>
      <c r="N516" s="10">
        <v>45247</v>
      </c>
      <c r="O516" t="s">
        <v>30</v>
      </c>
    </row>
    <row r="517" spans="1:15" x14ac:dyDescent="0.3">
      <c r="A517" s="10">
        <v>45222</v>
      </c>
      <c r="B517" t="s">
        <v>15</v>
      </c>
      <c r="C517" t="s">
        <v>16</v>
      </c>
      <c r="D517" t="s">
        <v>81</v>
      </c>
      <c r="E517" t="s">
        <v>33</v>
      </c>
      <c r="G517" t="s">
        <v>19</v>
      </c>
      <c r="H517" t="s">
        <v>20</v>
      </c>
      <c r="I517" t="s">
        <v>21</v>
      </c>
      <c r="J517">
        <v>0.25</v>
      </c>
      <c r="L517">
        <v>10.35</v>
      </c>
      <c r="M517" t="s">
        <v>28</v>
      </c>
      <c r="N517" s="10">
        <v>45247</v>
      </c>
      <c r="O517" t="s">
        <v>30</v>
      </c>
    </row>
    <row r="518" spans="1:15" x14ac:dyDescent="0.3">
      <c r="A518" s="10">
        <v>45239</v>
      </c>
      <c r="B518" t="s">
        <v>15</v>
      </c>
      <c r="C518" t="s">
        <v>16</v>
      </c>
      <c r="D518" t="s">
        <v>81</v>
      </c>
      <c r="E518" t="s">
        <v>33</v>
      </c>
      <c r="G518" t="s">
        <v>19</v>
      </c>
      <c r="H518" t="s">
        <v>20</v>
      </c>
      <c r="I518" t="s">
        <v>21</v>
      </c>
      <c r="J518">
        <v>0.2</v>
      </c>
      <c r="L518">
        <v>10.35</v>
      </c>
      <c r="M518" t="s">
        <v>28</v>
      </c>
      <c r="N518" s="10">
        <v>45247</v>
      </c>
      <c r="O518" t="s">
        <v>30</v>
      </c>
    </row>
    <row r="519" spans="1:15" x14ac:dyDescent="0.3">
      <c r="A519" s="10">
        <v>45238</v>
      </c>
      <c r="B519" t="s">
        <v>15</v>
      </c>
      <c r="C519" t="s">
        <v>16</v>
      </c>
      <c r="D519" t="s">
        <v>81</v>
      </c>
      <c r="E519" t="s">
        <v>33</v>
      </c>
      <c r="G519" t="s">
        <v>19</v>
      </c>
      <c r="H519" t="s">
        <v>20</v>
      </c>
      <c r="I519" t="s">
        <v>21</v>
      </c>
      <c r="J519">
        <v>0.1</v>
      </c>
      <c r="L519">
        <v>10.35</v>
      </c>
      <c r="M519" t="s">
        <v>28</v>
      </c>
      <c r="N519" s="10">
        <v>45247</v>
      </c>
      <c r="O519" t="s">
        <v>30</v>
      </c>
    </row>
    <row r="520" spans="1:15" x14ac:dyDescent="0.3">
      <c r="A520" s="10">
        <v>45239</v>
      </c>
      <c r="B520" t="s">
        <v>15</v>
      </c>
      <c r="C520" t="s">
        <v>16</v>
      </c>
      <c r="D520" t="s">
        <v>81</v>
      </c>
      <c r="E520" t="s">
        <v>33</v>
      </c>
      <c r="G520" t="s">
        <v>19</v>
      </c>
      <c r="H520" t="s">
        <v>20</v>
      </c>
      <c r="I520" t="s">
        <v>21</v>
      </c>
      <c r="J520">
        <v>0.2</v>
      </c>
      <c r="L520">
        <v>10.35</v>
      </c>
      <c r="M520" t="s">
        <v>28</v>
      </c>
      <c r="N520" s="10">
        <v>45247</v>
      </c>
      <c r="O520" t="s">
        <v>30</v>
      </c>
    </row>
    <row r="521" spans="1:15" x14ac:dyDescent="0.3">
      <c r="A521" s="10">
        <v>45222</v>
      </c>
      <c r="B521" t="s">
        <v>15</v>
      </c>
      <c r="C521" t="s">
        <v>16</v>
      </c>
      <c r="D521" t="s">
        <v>81</v>
      </c>
      <c r="E521" t="s">
        <v>33</v>
      </c>
      <c r="G521" t="s">
        <v>19</v>
      </c>
      <c r="H521" t="s">
        <v>20</v>
      </c>
      <c r="I521" t="s">
        <v>21</v>
      </c>
      <c r="J521">
        <v>0.25</v>
      </c>
      <c r="L521">
        <v>10.35</v>
      </c>
      <c r="M521" t="s">
        <v>28</v>
      </c>
      <c r="N521" s="10">
        <v>45247</v>
      </c>
      <c r="O521" t="s">
        <v>30</v>
      </c>
    </row>
    <row r="522" spans="1:15" x14ac:dyDescent="0.3">
      <c r="A522" s="10">
        <v>45222</v>
      </c>
      <c r="B522" t="s">
        <v>15</v>
      </c>
      <c r="C522" t="s">
        <v>16</v>
      </c>
      <c r="D522" t="s">
        <v>81</v>
      </c>
      <c r="E522" t="s">
        <v>33</v>
      </c>
      <c r="G522" t="s">
        <v>19</v>
      </c>
      <c r="H522" t="s">
        <v>20</v>
      </c>
      <c r="I522" t="s">
        <v>21</v>
      </c>
      <c r="J522">
        <v>0.2</v>
      </c>
      <c r="L522">
        <v>10.35</v>
      </c>
      <c r="M522" t="s">
        <v>28</v>
      </c>
      <c r="N522" s="10">
        <v>45247</v>
      </c>
      <c r="O522" t="s">
        <v>30</v>
      </c>
    </row>
    <row r="523" spans="1:15" x14ac:dyDescent="0.3">
      <c r="A523" s="10">
        <v>45222</v>
      </c>
      <c r="B523" t="s">
        <v>15</v>
      </c>
      <c r="C523" t="s">
        <v>16</v>
      </c>
      <c r="D523" t="s">
        <v>81</v>
      </c>
      <c r="E523" t="s">
        <v>33</v>
      </c>
      <c r="G523" t="s">
        <v>19</v>
      </c>
      <c r="H523" t="s">
        <v>20</v>
      </c>
      <c r="I523" t="s">
        <v>21</v>
      </c>
      <c r="J523">
        <v>0.25</v>
      </c>
      <c r="L523">
        <v>10.35</v>
      </c>
      <c r="M523" t="s">
        <v>28</v>
      </c>
      <c r="N523" s="10">
        <v>45247</v>
      </c>
      <c r="O523" t="s">
        <v>30</v>
      </c>
    </row>
    <row r="524" spans="1:15" x14ac:dyDescent="0.3">
      <c r="A524" s="10">
        <v>45229</v>
      </c>
      <c r="B524" t="s">
        <v>15</v>
      </c>
      <c r="C524" t="s">
        <v>16</v>
      </c>
      <c r="D524" t="s">
        <v>81</v>
      </c>
      <c r="E524" t="s">
        <v>33</v>
      </c>
      <c r="G524" t="s">
        <v>19</v>
      </c>
      <c r="H524" t="s">
        <v>20</v>
      </c>
      <c r="I524" t="s">
        <v>21</v>
      </c>
      <c r="J524">
        <v>0.1</v>
      </c>
      <c r="L524">
        <v>10.35</v>
      </c>
      <c r="M524" t="s">
        <v>28</v>
      </c>
      <c r="N524" s="10">
        <v>45247</v>
      </c>
      <c r="O524" t="s">
        <v>30</v>
      </c>
    </row>
    <row r="525" spans="1:15" x14ac:dyDescent="0.3">
      <c r="A525" s="10">
        <v>45219</v>
      </c>
      <c r="B525" t="s">
        <v>15</v>
      </c>
      <c r="C525" t="s">
        <v>16</v>
      </c>
      <c r="D525" t="s">
        <v>81</v>
      </c>
      <c r="E525" t="s">
        <v>33</v>
      </c>
      <c r="G525" t="s">
        <v>19</v>
      </c>
      <c r="H525" t="s">
        <v>31</v>
      </c>
      <c r="I525" t="s">
        <v>21</v>
      </c>
      <c r="J525">
        <v>1</v>
      </c>
      <c r="L525">
        <v>10.35</v>
      </c>
      <c r="M525" t="s">
        <v>28</v>
      </c>
      <c r="N525" s="10">
        <v>45247</v>
      </c>
      <c r="O525" t="s">
        <v>30</v>
      </c>
    </row>
    <row r="526" spans="1:15" x14ac:dyDescent="0.3">
      <c r="A526" s="10">
        <v>45239</v>
      </c>
      <c r="B526" t="s">
        <v>15</v>
      </c>
      <c r="C526" t="s">
        <v>16</v>
      </c>
      <c r="D526" t="s">
        <v>81</v>
      </c>
      <c r="E526" t="s">
        <v>33</v>
      </c>
      <c r="G526" t="s">
        <v>19</v>
      </c>
      <c r="H526" t="s">
        <v>20</v>
      </c>
      <c r="I526" t="s">
        <v>21</v>
      </c>
      <c r="J526">
        <v>0.2</v>
      </c>
      <c r="L526">
        <v>10.35</v>
      </c>
      <c r="M526" t="s">
        <v>28</v>
      </c>
      <c r="N526" s="10">
        <v>45247</v>
      </c>
      <c r="O526" t="s">
        <v>30</v>
      </c>
    </row>
    <row r="527" spans="1:15" x14ac:dyDescent="0.3">
      <c r="A527" s="10">
        <v>45205</v>
      </c>
      <c r="B527" t="s">
        <v>15</v>
      </c>
      <c r="C527" t="s">
        <v>16</v>
      </c>
      <c r="D527" t="s">
        <v>82</v>
      </c>
      <c r="E527" t="s">
        <v>33</v>
      </c>
      <c r="G527" t="s">
        <v>19</v>
      </c>
      <c r="H527" t="s">
        <v>20</v>
      </c>
      <c r="I527" t="s">
        <v>21</v>
      </c>
      <c r="J527">
        <v>0.1</v>
      </c>
      <c r="L527">
        <v>5.85</v>
      </c>
      <c r="M527" t="s">
        <v>28</v>
      </c>
      <c r="N527" s="10">
        <v>45201</v>
      </c>
      <c r="O527" t="s">
        <v>29</v>
      </c>
    </row>
    <row r="528" spans="1:15" x14ac:dyDescent="0.3">
      <c r="A528" s="10">
        <v>45204</v>
      </c>
      <c r="B528" t="s">
        <v>15</v>
      </c>
      <c r="C528" t="s">
        <v>16</v>
      </c>
      <c r="D528" t="s">
        <v>82</v>
      </c>
      <c r="E528" t="s">
        <v>33</v>
      </c>
      <c r="G528" t="s">
        <v>19</v>
      </c>
      <c r="H528" t="s">
        <v>20</v>
      </c>
      <c r="I528" t="s">
        <v>21</v>
      </c>
      <c r="J528">
        <v>0.2</v>
      </c>
      <c r="L528">
        <v>5.85</v>
      </c>
      <c r="M528" t="s">
        <v>28</v>
      </c>
      <c r="N528" s="10">
        <v>45201</v>
      </c>
      <c r="O528" t="s">
        <v>29</v>
      </c>
    </row>
    <row r="529" spans="1:14" x14ac:dyDescent="0.3">
      <c r="A529" s="10">
        <v>45267</v>
      </c>
      <c r="B529" t="s">
        <v>15</v>
      </c>
      <c r="C529" t="s">
        <v>16</v>
      </c>
      <c r="D529" t="s">
        <v>83</v>
      </c>
      <c r="E529" t="s">
        <v>33</v>
      </c>
      <c r="G529" t="s">
        <v>19</v>
      </c>
      <c r="H529" t="s">
        <v>20</v>
      </c>
      <c r="I529" t="s">
        <v>21</v>
      </c>
      <c r="J529">
        <v>0.2</v>
      </c>
      <c r="L529">
        <v>0.75</v>
      </c>
      <c r="M529" t="s">
        <v>22</v>
      </c>
      <c r="N529" s="10"/>
    </row>
    <row r="530" spans="1:14" x14ac:dyDescent="0.3">
      <c r="A530" s="10">
        <v>45236</v>
      </c>
      <c r="B530" t="s">
        <v>15</v>
      </c>
      <c r="C530" t="s">
        <v>16</v>
      </c>
      <c r="D530" t="s">
        <v>84</v>
      </c>
      <c r="E530" t="s">
        <v>33</v>
      </c>
      <c r="G530" t="s">
        <v>19</v>
      </c>
      <c r="H530" t="s">
        <v>25</v>
      </c>
      <c r="I530" t="s">
        <v>21</v>
      </c>
      <c r="J530">
        <v>0.1</v>
      </c>
      <c r="L530">
        <v>6.2</v>
      </c>
      <c r="M530" t="s">
        <v>22</v>
      </c>
      <c r="N530" s="10"/>
    </row>
    <row r="531" spans="1:14" x14ac:dyDescent="0.3">
      <c r="A531" s="10">
        <v>45236</v>
      </c>
      <c r="B531" t="s">
        <v>15</v>
      </c>
      <c r="C531" t="s">
        <v>16</v>
      </c>
      <c r="D531" t="s">
        <v>84</v>
      </c>
      <c r="E531" t="s">
        <v>33</v>
      </c>
      <c r="G531" t="s">
        <v>19</v>
      </c>
      <c r="H531" t="s">
        <v>20</v>
      </c>
      <c r="I531" t="s">
        <v>21</v>
      </c>
      <c r="J531">
        <v>0.2</v>
      </c>
      <c r="L531">
        <v>6.2</v>
      </c>
      <c r="M531" t="s">
        <v>22</v>
      </c>
      <c r="N531" s="10"/>
    </row>
    <row r="532" spans="1:14" x14ac:dyDescent="0.3">
      <c r="A532" s="10">
        <v>45267</v>
      </c>
      <c r="B532" t="s">
        <v>15</v>
      </c>
      <c r="C532" t="s">
        <v>16</v>
      </c>
      <c r="D532" t="s">
        <v>84</v>
      </c>
      <c r="E532" t="s">
        <v>33</v>
      </c>
      <c r="G532" t="s">
        <v>19</v>
      </c>
      <c r="H532" t="s">
        <v>20</v>
      </c>
      <c r="I532" t="s">
        <v>21</v>
      </c>
      <c r="J532">
        <v>0.2</v>
      </c>
      <c r="L532">
        <v>6.2</v>
      </c>
      <c r="M532" t="s">
        <v>22</v>
      </c>
      <c r="N532" s="10"/>
    </row>
    <row r="533" spans="1:14" x14ac:dyDescent="0.3">
      <c r="A533" s="10">
        <v>45267</v>
      </c>
      <c r="B533" t="s">
        <v>15</v>
      </c>
      <c r="C533" t="s">
        <v>16</v>
      </c>
      <c r="D533" t="s">
        <v>84</v>
      </c>
      <c r="E533" t="s">
        <v>33</v>
      </c>
      <c r="G533" t="s">
        <v>19</v>
      </c>
      <c r="H533" t="s">
        <v>20</v>
      </c>
      <c r="I533" t="s">
        <v>21</v>
      </c>
      <c r="J533">
        <v>0.2</v>
      </c>
      <c r="L533">
        <v>6.2</v>
      </c>
      <c r="M533" t="s">
        <v>22</v>
      </c>
    </row>
    <row r="534" spans="1:14" x14ac:dyDescent="0.3">
      <c r="A534" s="10">
        <v>45267</v>
      </c>
      <c r="B534" t="s">
        <v>15</v>
      </c>
      <c r="C534" t="s">
        <v>16</v>
      </c>
      <c r="D534" t="s">
        <v>84</v>
      </c>
      <c r="E534" t="s">
        <v>33</v>
      </c>
      <c r="G534" t="s">
        <v>19</v>
      </c>
      <c r="H534" t="s">
        <v>20</v>
      </c>
      <c r="I534" t="s">
        <v>21</v>
      </c>
      <c r="J534">
        <v>0.1</v>
      </c>
      <c r="L534">
        <v>6.2</v>
      </c>
      <c r="M534" t="s">
        <v>22</v>
      </c>
    </row>
    <row r="535" spans="1:14" x14ac:dyDescent="0.3">
      <c r="A535" s="10">
        <v>45211</v>
      </c>
      <c r="B535" t="s">
        <v>15</v>
      </c>
      <c r="C535" t="s">
        <v>16</v>
      </c>
      <c r="D535" t="s">
        <v>84</v>
      </c>
      <c r="E535" t="s">
        <v>33</v>
      </c>
      <c r="G535" t="s">
        <v>19</v>
      </c>
      <c r="H535" t="s">
        <v>20</v>
      </c>
      <c r="I535" t="s">
        <v>21</v>
      </c>
      <c r="J535">
        <v>0.1</v>
      </c>
      <c r="L535">
        <v>6.2</v>
      </c>
      <c r="M535" t="s">
        <v>22</v>
      </c>
    </row>
    <row r="536" spans="1:14" x14ac:dyDescent="0.3">
      <c r="A536" s="10">
        <v>45231</v>
      </c>
      <c r="B536" t="s">
        <v>15</v>
      </c>
      <c r="C536" t="s">
        <v>16</v>
      </c>
      <c r="D536" t="s">
        <v>84</v>
      </c>
      <c r="E536" t="s">
        <v>33</v>
      </c>
      <c r="G536" t="s">
        <v>19</v>
      </c>
      <c r="H536" t="s">
        <v>31</v>
      </c>
      <c r="I536" t="s">
        <v>21</v>
      </c>
      <c r="J536">
        <v>3.3</v>
      </c>
      <c r="L536">
        <v>6.2</v>
      </c>
      <c r="M536" t="s">
        <v>22</v>
      </c>
    </row>
    <row r="537" spans="1:14" x14ac:dyDescent="0.3">
      <c r="A537" s="10">
        <v>45224</v>
      </c>
      <c r="B537" t="s">
        <v>15</v>
      </c>
      <c r="C537" t="s">
        <v>16</v>
      </c>
      <c r="D537" t="s">
        <v>84</v>
      </c>
      <c r="E537" t="s">
        <v>33</v>
      </c>
      <c r="G537" t="s">
        <v>19</v>
      </c>
      <c r="H537" t="s">
        <v>20</v>
      </c>
      <c r="I537" t="s">
        <v>21</v>
      </c>
      <c r="J537">
        <v>0.25</v>
      </c>
      <c r="L537">
        <v>6.2</v>
      </c>
      <c r="M537" t="s">
        <v>22</v>
      </c>
    </row>
    <row r="538" spans="1:14" x14ac:dyDescent="0.3">
      <c r="A538" s="10">
        <v>45224</v>
      </c>
      <c r="B538" t="s">
        <v>15</v>
      </c>
      <c r="C538" t="s">
        <v>16</v>
      </c>
      <c r="D538" t="s">
        <v>84</v>
      </c>
      <c r="E538" t="s">
        <v>33</v>
      </c>
      <c r="G538" t="s">
        <v>19</v>
      </c>
      <c r="H538" t="s">
        <v>20</v>
      </c>
      <c r="I538" t="s">
        <v>21</v>
      </c>
      <c r="J538">
        <v>0.5</v>
      </c>
      <c r="L538">
        <v>6.2</v>
      </c>
      <c r="M538" t="s">
        <v>22</v>
      </c>
    </row>
    <row r="539" spans="1:14" x14ac:dyDescent="0.3">
      <c r="A539" s="10">
        <v>45267</v>
      </c>
      <c r="B539" t="s">
        <v>15</v>
      </c>
      <c r="C539" t="s">
        <v>16</v>
      </c>
      <c r="D539" t="s">
        <v>84</v>
      </c>
      <c r="E539" t="s">
        <v>33</v>
      </c>
      <c r="G539" t="s">
        <v>19</v>
      </c>
      <c r="H539" t="s">
        <v>20</v>
      </c>
      <c r="I539" t="s">
        <v>21</v>
      </c>
      <c r="J539">
        <v>0.1</v>
      </c>
      <c r="L539">
        <v>6.2</v>
      </c>
      <c r="M539" t="s">
        <v>22</v>
      </c>
    </row>
    <row r="540" spans="1:14" x14ac:dyDescent="0.3">
      <c r="A540" s="10">
        <v>45259</v>
      </c>
      <c r="B540" t="s">
        <v>15</v>
      </c>
      <c r="C540" t="s">
        <v>16</v>
      </c>
      <c r="D540" t="s">
        <v>85</v>
      </c>
      <c r="E540" t="s">
        <v>33</v>
      </c>
      <c r="G540" t="s">
        <v>19</v>
      </c>
      <c r="H540" t="s">
        <v>20</v>
      </c>
      <c r="I540" t="s">
        <v>21</v>
      </c>
      <c r="J540">
        <v>0.1</v>
      </c>
      <c r="L540">
        <v>2.95</v>
      </c>
      <c r="M540" t="s">
        <v>22</v>
      </c>
    </row>
    <row r="541" spans="1:14" x14ac:dyDescent="0.3">
      <c r="A541" s="10">
        <v>45201</v>
      </c>
      <c r="B541" t="s">
        <v>15</v>
      </c>
      <c r="C541" t="s">
        <v>16</v>
      </c>
      <c r="D541" t="s">
        <v>85</v>
      </c>
      <c r="E541" t="s">
        <v>33</v>
      </c>
      <c r="G541" t="s">
        <v>19</v>
      </c>
      <c r="H541" t="s">
        <v>20</v>
      </c>
      <c r="I541" t="s">
        <v>21</v>
      </c>
      <c r="J541">
        <v>0.1</v>
      </c>
      <c r="L541">
        <v>2.95</v>
      </c>
      <c r="M541" t="s">
        <v>22</v>
      </c>
    </row>
    <row r="542" spans="1:14" x14ac:dyDescent="0.3">
      <c r="A542" s="10">
        <v>45202</v>
      </c>
      <c r="B542" t="s">
        <v>15</v>
      </c>
      <c r="C542" t="s">
        <v>16</v>
      </c>
      <c r="D542" t="s">
        <v>85</v>
      </c>
      <c r="E542" t="s">
        <v>33</v>
      </c>
      <c r="G542" t="s">
        <v>19</v>
      </c>
      <c r="H542" t="s">
        <v>20</v>
      </c>
      <c r="I542" t="s">
        <v>21</v>
      </c>
      <c r="J542">
        <v>0.25</v>
      </c>
      <c r="L542">
        <v>2.95</v>
      </c>
      <c r="M542" t="s">
        <v>22</v>
      </c>
    </row>
    <row r="543" spans="1:14" x14ac:dyDescent="0.3">
      <c r="A543" s="10">
        <v>45284</v>
      </c>
      <c r="B543" t="s">
        <v>15</v>
      </c>
      <c r="C543" t="s">
        <v>16</v>
      </c>
      <c r="D543" t="s">
        <v>86</v>
      </c>
      <c r="E543" t="s">
        <v>33</v>
      </c>
      <c r="G543" t="s">
        <v>19</v>
      </c>
      <c r="H543" t="s">
        <v>20</v>
      </c>
      <c r="I543" t="s">
        <v>21</v>
      </c>
      <c r="J543">
        <v>0.2</v>
      </c>
      <c r="L543">
        <v>15.1</v>
      </c>
      <c r="M543" t="s">
        <v>22</v>
      </c>
    </row>
    <row r="544" spans="1:14" x14ac:dyDescent="0.3">
      <c r="A544" s="10">
        <v>45266</v>
      </c>
      <c r="B544" t="s">
        <v>15</v>
      </c>
      <c r="C544" t="s">
        <v>16</v>
      </c>
      <c r="D544" t="s">
        <v>86</v>
      </c>
      <c r="E544" t="s">
        <v>33</v>
      </c>
      <c r="G544" t="s">
        <v>19</v>
      </c>
      <c r="H544" t="s">
        <v>20</v>
      </c>
      <c r="I544" t="s">
        <v>21</v>
      </c>
      <c r="J544">
        <v>0.25</v>
      </c>
      <c r="L544">
        <v>15.1</v>
      </c>
      <c r="M544" t="s">
        <v>22</v>
      </c>
    </row>
    <row r="545" spans="1:13" x14ac:dyDescent="0.3">
      <c r="A545" s="10">
        <v>45266</v>
      </c>
      <c r="B545" t="s">
        <v>15</v>
      </c>
      <c r="C545" t="s">
        <v>16</v>
      </c>
      <c r="D545" t="s">
        <v>86</v>
      </c>
      <c r="E545" t="s">
        <v>33</v>
      </c>
      <c r="G545" t="s">
        <v>19</v>
      </c>
      <c r="H545" t="s">
        <v>20</v>
      </c>
      <c r="I545" t="s">
        <v>21</v>
      </c>
      <c r="J545">
        <v>2</v>
      </c>
      <c r="L545">
        <v>15.1</v>
      </c>
      <c r="M545" t="s">
        <v>22</v>
      </c>
    </row>
    <row r="546" spans="1:13" x14ac:dyDescent="0.3">
      <c r="A546" s="10">
        <v>45266</v>
      </c>
      <c r="B546" t="s">
        <v>15</v>
      </c>
      <c r="C546" t="s">
        <v>16</v>
      </c>
      <c r="D546" t="s">
        <v>86</v>
      </c>
      <c r="E546" t="s">
        <v>33</v>
      </c>
      <c r="G546" t="s">
        <v>19</v>
      </c>
      <c r="H546" t="s">
        <v>20</v>
      </c>
      <c r="I546" t="s">
        <v>21</v>
      </c>
      <c r="J546">
        <v>0.2</v>
      </c>
      <c r="L546">
        <v>15.1</v>
      </c>
      <c r="M546" t="s">
        <v>22</v>
      </c>
    </row>
    <row r="547" spans="1:13" x14ac:dyDescent="0.3">
      <c r="A547" s="10">
        <v>45210</v>
      </c>
      <c r="B547" t="s">
        <v>15</v>
      </c>
      <c r="C547" t="s">
        <v>16</v>
      </c>
      <c r="D547" t="s">
        <v>86</v>
      </c>
      <c r="E547" t="s">
        <v>33</v>
      </c>
      <c r="G547" t="s">
        <v>19</v>
      </c>
      <c r="H547" t="s">
        <v>20</v>
      </c>
      <c r="I547" t="s">
        <v>21</v>
      </c>
      <c r="J547">
        <v>0.2</v>
      </c>
      <c r="L547">
        <v>15.1</v>
      </c>
      <c r="M547" t="s">
        <v>22</v>
      </c>
    </row>
    <row r="548" spans="1:13" x14ac:dyDescent="0.3">
      <c r="A548" s="10">
        <v>45210</v>
      </c>
      <c r="B548" t="s">
        <v>15</v>
      </c>
      <c r="C548" t="s">
        <v>16</v>
      </c>
      <c r="D548" t="s">
        <v>86</v>
      </c>
      <c r="E548" t="s">
        <v>33</v>
      </c>
      <c r="G548" t="s">
        <v>19</v>
      </c>
      <c r="H548" t="s">
        <v>20</v>
      </c>
      <c r="I548" t="s">
        <v>21</v>
      </c>
      <c r="J548">
        <v>0.2</v>
      </c>
      <c r="L548">
        <v>15.1</v>
      </c>
      <c r="M548" t="s">
        <v>22</v>
      </c>
    </row>
    <row r="549" spans="1:13" x14ac:dyDescent="0.3">
      <c r="A549" s="10">
        <v>45275</v>
      </c>
      <c r="B549" t="s">
        <v>15</v>
      </c>
      <c r="C549" t="s">
        <v>16</v>
      </c>
      <c r="D549" t="s">
        <v>86</v>
      </c>
      <c r="E549" t="s">
        <v>33</v>
      </c>
      <c r="G549" t="s">
        <v>19</v>
      </c>
      <c r="H549" t="s">
        <v>20</v>
      </c>
      <c r="I549" t="s">
        <v>21</v>
      </c>
      <c r="J549">
        <v>0.2</v>
      </c>
      <c r="L549">
        <v>15.1</v>
      </c>
      <c r="M549" t="s">
        <v>22</v>
      </c>
    </row>
    <row r="550" spans="1:13" x14ac:dyDescent="0.3">
      <c r="A550" s="10">
        <v>45275</v>
      </c>
      <c r="B550" t="s">
        <v>15</v>
      </c>
      <c r="C550" t="s">
        <v>16</v>
      </c>
      <c r="D550" t="s">
        <v>86</v>
      </c>
      <c r="E550" t="s">
        <v>33</v>
      </c>
      <c r="G550" t="s">
        <v>19</v>
      </c>
      <c r="H550" t="s">
        <v>20</v>
      </c>
      <c r="I550" t="s">
        <v>21</v>
      </c>
      <c r="J550">
        <v>2.25</v>
      </c>
      <c r="L550">
        <v>15.1</v>
      </c>
      <c r="M550" t="s">
        <v>22</v>
      </c>
    </row>
    <row r="551" spans="1:13" x14ac:dyDescent="0.3">
      <c r="A551" s="10">
        <v>45270</v>
      </c>
      <c r="B551" t="s">
        <v>15</v>
      </c>
      <c r="C551" t="s">
        <v>16</v>
      </c>
      <c r="D551" t="s">
        <v>86</v>
      </c>
      <c r="E551" t="s">
        <v>33</v>
      </c>
      <c r="G551" t="s">
        <v>19</v>
      </c>
      <c r="H551" t="s">
        <v>20</v>
      </c>
      <c r="I551" t="s">
        <v>21</v>
      </c>
      <c r="J551">
        <v>0.2</v>
      </c>
      <c r="L551">
        <v>15.1</v>
      </c>
      <c r="M551" t="s">
        <v>22</v>
      </c>
    </row>
    <row r="552" spans="1:13" x14ac:dyDescent="0.3">
      <c r="A552" s="10">
        <v>45270</v>
      </c>
      <c r="B552" t="s">
        <v>15</v>
      </c>
      <c r="C552" t="s">
        <v>16</v>
      </c>
      <c r="D552" t="s">
        <v>86</v>
      </c>
      <c r="E552" t="s">
        <v>33</v>
      </c>
      <c r="G552" t="s">
        <v>19</v>
      </c>
      <c r="H552" t="s">
        <v>20</v>
      </c>
      <c r="I552" t="s">
        <v>21</v>
      </c>
      <c r="J552">
        <v>0.2</v>
      </c>
      <c r="L552">
        <v>15.1</v>
      </c>
      <c r="M552" t="s">
        <v>22</v>
      </c>
    </row>
    <row r="553" spans="1:13" x14ac:dyDescent="0.3">
      <c r="A553" s="10">
        <v>45272</v>
      </c>
      <c r="B553" t="s">
        <v>15</v>
      </c>
      <c r="C553" t="s">
        <v>16</v>
      </c>
      <c r="D553" t="s">
        <v>86</v>
      </c>
      <c r="E553" t="s">
        <v>33</v>
      </c>
      <c r="G553" t="s">
        <v>19</v>
      </c>
      <c r="H553" t="s">
        <v>20</v>
      </c>
      <c r="I553" t="s">
        <v>21</v>
      </c>
      <c r="J553">
        <v>0.3</v>
      </c>
      <c r="L553">
        <v>15.1</v>
      </c>
      <c r="M553" t="s">
        <v>22</v>
      </c>
    </row>
    <row r="554" spans="1:13" x14ac:dyDescent="0.3">
      <c r="A554" s="10">
        <v>45289</v>
      </c>
      <c r="B554" t="s">
        <v>15</v>
      </c>
      <c r="C554" t="s">
        <v>16</v>
      </c>
      <c r="D554" t="s">
        <v>86</v>
      </c>
      <c r="E554" t="s">
        <v>33</v>
      </c>
      <c r="G554" t="s">
        <v>19</v>
      </c>
      <c r="H554" t="s">
        <v>20</v>
      </c>
      <c r="I554" t="s">
        <v>21</v>
      </c>
      <c r="J554">
        <v>0.25</v>
      </c>
      <c r="L554">
        <v>15.1</v>
      </c>
      <c r="M554" t="s">
        <v>22</v>
      </c>
    </row>
    <row r="555" spans="1:13" x14ac:dyDescent="0.3">
      <c r="A555" s="10">
        <v>45282</v>
      </c>
      <c r="B555" t="s">
        <v>15</v>
      </c>
      <c r="C555" t="s">
        <v>16</v>
      </c>
      <c r="D555" t="s">
        <v>86</v>
      </c>
      <c r="E555" t="s">
        <v>33</v>
      </c>
      <c r="G555" t="s">
        <v>19</v>
      </c>
      <c r="H555" t="s">
        <v>20</v>
      </c>
      <c r="I555" t="s">
        <v>21</v>
      </c>
      <c r="J555">
        <v>0.2</v>
      </c>
      <c r="L555">
        <v>15.1</v>
      </c>
      <c r="M555" t="s">
        <v>22</v>
      </c>
    </row>
    <row r="556" spans="1:13" x14ac:dyDescent="0.3">
      <c r="A556" s="10">
        <v>45237</v>
      </c>
      <c r="B556" t="s">
        <v>15</v>
      </c>
      <c r="C556" t="s">
        <v>16</v>
      </c>
      <c r="D556" t="s">
        <v>86</v>
      </c>
      <c r="E556" t="s">
        <v>33</v>
      </c>
      <c r="G556" t="s">
        <v>19</v>
      </c>
      <c r="H556" t="s">
        <v>31</v>
      </c>
      <c r="I556" t="s">
        <v>21</v>
      </c>
      <c r="J556">
        <v>0.3</v>
      </c>
      <c r="L556">
        <v>15.1</v>
      </c>
      <c r="M556" t="s">
        <v>22</v>
      </c>
    </row>
    <row r="557" spans="1:13" x14ac:dyDescent="0.3">
      <c r="A557" s="10">
        <v>45282</v>
      </c>
      <c r="B557" t="s">
        <v>15</v>
      </c>
      <c r="C557" t="s">
        <v>16</v>
      </c>
      <c r="D557" t="s">
        <v>86</v>
      </c>
      <c r="E557" t="s">
        <v>33</v>
      </c>
      <c r="G557" t="s">
        <v>19</v>
      </c>
      <c r="H557" t="s">
        <v>20</v>
      </c>
      <c r="I557" t="s">
        <v>21</v>
      </c>
      <c r="J557">
        <v>0.25</v>
      </c>
      <c r="L557">
        <v>15.1</v>
      </c>
      <c r="M557" t="s">
        <v>22</v>
      </c>
    </row>
    <row r="558" spans="1:13" x14ac:dyDescent="0.3">
      <c r="A558" s="10">
        <v>45284</v>
      </c>
      <c r="B558" t="s">
        <v>15</v>
      </c>
      <c r="C558" t="s">
        <v>16</v>
      </c>
      <c r="D558" t="s">
        <v>86</v>
      </c>
      <c r="E558" t="s">
        <v>33</v>
      </c>
      <c r="G558" t="s">
        <v>19</v>
      </c>
      <c r="H558" t="s">
        <v>20</v>
      </c>
      <c r="I558" t="s">
        <v>21</v>
      </c>
      <c r="J558">
        <v>0.1</v>
      </c>
      <c r="L558">
        <v>15.1</v>
      </c>
      <c r="M558" t="s">
        <v>22</v>
      </c>
    </row>
    <row r="559" spans="1:13" x14ac:dyDescent="0.3">
      <c r="A559" s="10">
        <v>45209</v>
      </c>
      <c r="B559" t="s">
        <v>15</v>
      </c>
      <c r="C559" t="s">
        <v>16</v>
      </c>
      <c r="D559" t="s">
        <v>86</v>
      </c>
      <c r="E559" t="s">
        <v>33</v>
      </c>
      <c r="G559" t="s">
        <v>19</v>
      </c>
      <c r="H559" t="s">
        <v>20</v>
      </c>
      <c r="I559" t="s">
        <v>21</v>
      </c>
      <c r="J559">
        <v>0.2</v>
      </c>
      <c r="L559">
        <v>15.1</v>
      </c>
      <c r="M559" t="s">
        <v>22</v>
      </c>
    </row>
    <row r="560" spans="1:13" x14ac:dyDescent="0.3">
      <c r="A560" s="10">
        <v>45231</v>
      </c>
      <c r="B560" t="s">
        <v>15</v>
      </c>
      <c r="C560" t="s">
        <v>16</v>
      </c>
      <c r="D560" t="s">
        <v>87</v>
      </c>
      <c r="E560" t="s">
        <v>33</v>
      </c>
      <c r="G560" t="s">
        <v>19</v>
      </c>
      <c r="H560" t="s">
        <v>20</v>
      </c>
      <c r="I560" t="s">
        <v>21</v>
      </c>
      <c r="J560">
        <v>0.1</v>
      </c>
      <c r="L560">
        <v>21</v>
      </c>
      <c r="M560" t="s">
        <v>22</v>
      </c>
    </row>
    <row r="561" spans="1:13" x14ac:dyDescent="0.3">
      <c r="A561" s="10">
        <v>45230</v>
      </c>
      <c r="B561" t="s">
        <v>15</v>
      </c>
      <c r="C561" t="s">
        <v>16</v>
      </c>
      <c r="D561" t="s">
        <v>87</v>
      </c>
      <c r="E561" t="s">
        <v>33</v>
      </c>
      <c r="G561" t="s">
        <v>19</v>
      </c>
      <c r="H561" t="s">
        <v>20</v>
      </c>
      <c r="I561" t="s">
        <v>21</v>
      </c>
      <c r="J561">
        <v>0.25</v>
      </c>
      <c r="L561">
        <v>21</v>
      </c>
      <c r="M561" t="s">
        <v>22</v>
      </c>
    </row>
    <row r="562" spans="1:13" x14ac:dyDescent="0.3">
      <c r="A562" s="10">
        <v>45229</v>
      </c>
      <c r="B562" t="s">
        <v>15</v>
      </c>
      <c r="C562" t="s">
        <v>16</v>
      </c>
      <c r="D562" t="s">
        <v>87</v>
      </c>
      <c r="E562" t="s">
        <v>33</v>
      </c>
      <c r="G562" t="s">
        <v>19</v>
      </c>
      <c r="H562" t="s">
        <v>20</v>
      </c>
      <c r="I562" t="s">
        <v>21</v>
      </c>
      <c r="J562">
        <v>0.2</v>
      </c>
      <c r="L562">
        <v>21</v>
      </c>
      <c r="M562" t="s">
        <v>22</v>
      </c>
    </row>
    <row r="563" spans="1:13" x14ac:dyDescent="0.3">
      <c r="A563" s="10">
        <v>45229</v>
      </c>
      <c r="B563" t="s">
        <v>15</v>
      </c>
      <c r="C563" t="s">
        <v>16</v>
      </c>
      <c r="D563" t="s">
        <v>87</v>
      </c>
      <c r="E563" t="s">
        <v>33</v>
      </c>
      <c r="G563" t="s">
        <v>19</v>
      </c>
      <c r="H563" t="s">
        <v>20</v>
      </c>
      <c r="I563" t="s">
        <v>21</v>
      </c>
      <c r="J563">
        <v>0.2</v>
      </c>
      <c r="L563">
        <v>21</v>
      </c>
      <c r="M563" t="s">
        <v>22</v>
      </c>
    </row>
    <row r="564" spans="1:13" x14ac:dyDescent="0.3">
      <c r="A564" s="10">
        <v>45229</v>
      </c>
      <c r="B564" t="s">
        <v>15</v>
      </c>
      <c r="C564" t="s">
        <v>16</v>
      </c>
      <c r="D564" t="s">
        <v>87</v>
      </c>
      <c r="E564" t="s">
        <v>33</v>
      </c>
      <c r="G564" t="s">
        <v>19</v>
      </c>
      <c r="H564" t="s">
        <v>20</v>
      </c>
      <c r="I564" t="s">
        <v>21</v>
      </c>
      <c r="J564">
        <v>0.1</v>
      </c>
      <c r="L564">
        <v>21</v>
      </c>
      <c r="M564" t="s">
        <v>22</v>
      </c>
    </row>
    <row r="565" spans="1:13" x14ac:dyDescent="0.3">
      <c r="A565" s="10">
        <v>45230</v>
      </c>
      <c r="B565" t="s">
        <v>15</v>
      </c>
      <c r="C565" t="s">
        <v>16</v>
      </c>
      <c r="D565" t="s">
        <v>87</v>
      </c>
      <c r="E565" t="s">
        <v>33</v>
      </c>
      <c r="G565" t="s">
        <v>19</v>
      </c>
      <c r="H565" t="s">
        <v>20</v>
      </c>
      <c r="I565" t="s">
        <v>21</v>
      </c>
      <c r="J565">
        <v>0.2</v>
      </c>
      <c r="L565">
        <v>21</v>
      </c>
      <c r="M565" t="s">
        <v>22</v>
      </c>
    </row>
    <row r="566" spans="1:13" x14ac:dyDescent="0.3">
      <c r="A566" s="10">
        <v>45286</v>
      </c>
      <c r="B566" t="s">
        <v>15</v>
      </c>
      <c r="C566" t="s">
        <v>16</v>
      </c>
      <c r="D566" t="s">
        <v>87</v>
      </c>
      <c r="E566" t="s">
        <v>33</v>
      </c>
      <c r="G566" t="s">
        <v>19</v>
      </c>
      <c r="H566" t="s">
        <v>20</v>
      </c>
      <c r="I566" t="s">
        <v>21</v>
      </c>
      <c r="J566">
        <v>0.1</v>
      </c>
      <c r="L566">
        <v>21</v>
      </c>
      <c r="M566" t="s">
        <v>22</v>
      </c>
    </row>
    <row r="567" spans="1:13" x14ac:dyDescent="0.3">
      <c r="A567" s="10">
        <v>45286</v>
      </c>
      <c r="B567" t="s">
        <v>15</v>
      </c>
      <c r="C567" t="s">
        <v>16</v>
      </c>
      <c r="D567" t="s">
        <v>87</v>
      </c>
      <c r="E567" t="s">
        <v>33</v>
      </c>
      <c r="G567" t="s">
        <v>19</v>
      </c>
      <c r="H567" t="s">
        <v>20</v>
      </c>
      <c r="I567" t="s">
        <v>21</v>
      </c>
      <c r="J567">
        <v>0.25</v>
      </c>
      <c r="L567">
        <v>21</v>
      </c>
      <c r="M567" t="s">
        <v>22</v>
      </c>
    </row>
    <row r="568" spans="1:13" x14ac:dyDescent="0.3">
      <c r="A568" s="10">
        <v>45231</v>
      </c>
      <c r="B568" t="s">
        <v>15</v>
      </c>
      <c r="C568" t="s">
        <v>16</v>
      </c>
      <c r="D568" t="s">
        <v>87</v>
      </c>
      <c r="E568" t="s">
        <v>33</v>
      </c>
      <c r="G568" t="s">
        <v>19</v>
      </c>
      <c r="H568" t="s">
        <v>20</v>
      </c>
      <c r="I568" t="s">
        <v>21</v>
      </c>
      <c r="J568">
        <v>0.3</v>
      </c>
      <c r="L568">
        <v>21</v>
      </c>
      <c r="M568" t="s">
        <v>22</v>
      </c>
    </row>
    <row r="569" spans="1:13" x14ac:dyDescent="0.3">
      <c r="A569" s="10">
        <v>45202</v>
      </c>
      <c r="B569" t="s">
        <v>15</v>
      </c>
      <c r="C569" t="s">
        <v>16</v>
      </c>
      <c r="D569" t="s">
        <v>88</v>
      </c>
      <c r="E569" t="s">
        <v>33</v>
      </c>
      <c r="G569" t="s">
        <v>19</v>
      </c>
      <c r="H569" t="s">
        <v>20</v>
      </c>
      <c r="I569" t="s">
        <v>21</v>
      </c>
      <c r="J569">
        <v>1</v>
      </c>
      <c r="L569">
        <v>6</v>
      </c>
      <c r="M569" t="s">
        <v>22</v>
      </c>
    </row>
    <row r="570" spans="1:13" x14ac:dyDescent="0.3">
      <c r="A570" s="10">
        <v>45202</v>
      </c>
      <c r="B570" t="s">
        <v>15</v>
      </c>
      <c r="C570" t="s">
        <v>16</v>
      </c>
      <c r="D570" t="s">
        <v>88</v>
      </c>
      <c r="E570" t="s">
        <v>33</v>
      </c>
      <c r="G570" t="s">
        <v>19</v>
      </c>
      <c r="H570" t="s">
        <v>20</v>
      </c>
      <c r="I570" t="s">
        <v>21</v>
      </c>
      <c r="J570">
        <v>0.1</v>
      </c>
      <c r="L570">
        <v>6</v>
      </c>
      <c r="M570" t="s">
        <v>22</v>
      </c>
    </row>
    <row r="571" spans="1:13" x14ac:dyDescent="0.3">
      <c r="A571" s="10">
        <v>45202</v>
      </c>
      <c r="B571" t="s">
        <v>15</v>
      </c>
      <c r="C571" t="s">
        <v>16</v>
      </c>
      <c r="D571" t="s">
        <v>88</v>
      </c>
      <c r="E571" t="s">
        <v>33</v>
      </c>
      <c r="G571" t="s">
        <v>19</v>
      </c>
      <c r="H571" t="s">
        <v>20</v>
      </c>
      <c r="I571" t="s">
        <v>21</v>
      </c>
      <c r="J571">
        <v>0.25</v>
      </c>
      <c r="L571">
        <v>6</v>
      </c>
      <c r="M571" t="s">
        <v>22</v>
      </c>
    </row>
    <row r="572" spans="1:13" x14ac:dyDescent="0.3">
      <c r="A572" s="10">
        <v>45229</v>
      </c>
      <c r="B572" t="s">
        <v>15</v>
      </c>
      <c r="C572" t="s">
        <v>16</v>
      </c>
      <c r="D572" t="s">
        <v>88</v>
      </c>
      <c r="E572" t="s">
        <v>33</v>
      </c>
      <c r="G572" t="s">
        <v>19</v>
      </c>
      <c r="H572" t="s">
        <v>20</v>
      </c>
      <c r="I572" t="s">
        <v>21</v>
      </c>
      <c r="J572">
        <v>0.25</v>
      </c>
      <c r="L572">
        <v>6</v>
      </c>
      <c r="M572" t="s">
        <v>22</v>
      </c>
    </row>
    <row r="573" spans="1:13" x14ac:dyDescent="0.3">
      <c r="A573" s="10">
        <v>45229</v>
      </c>
      <c r="B573" t="s">
        <v>15</v>
      </c>
      <c r="C573" t="s">
        <v>16</v>
      </c>
      <c r="D573" t="s">
        <v>88</v>
      </c>
      <c r="E573" t="s">
        <v>33</v>
      </c>
      <c r="G573" t="s">
        <v>19</v>
      </c>
      <c r="H573" t="s">
        <v>20</v>
      </c>
      <c r="I573" t="s">
        <v>21</v>
      </c>
      <c r="J573">
        <v>0.1</v>
      </c>
      <c r="L573">
        <v>6</v>
      </c>
      <c r="M573" t="s">
        <v>22</v>
      </c>
    </row>
    <row r="574" spans="1:13" x14ac:dyDescent="0.3">
      <c r="A574" s="10">
        <v>45229</v>
      </c>
      <c r="B574" t="s">
        <v>15</v>
      </c>
      <c r="C574" t="s">
        <v>16</v>
      </c>
      <c r="D574" t="s">
        <v>88</v>
      </c>
      <c r="E574" t="s">
        <v>33</v>
      </c>
      <c r="G574" t="s">
        <v>19</v>
      </c>
      <c r="H574" t="s">
        <v>20</v>
      </c>
      <c r="I574" t="s">
        <v>21</v>
      </c>
      <c r="J574">
        <v>0.2</v>
      </c>
      <c r="L574">
        <v>6</v>
      </c>
      <c r="M574" t="s">
        <v>22</v>
      </c>
    </row>
    <row r="575" spans="1:13" x14ac:dyDescent="0.3">
      <c r="A575" s="10">
        <v>45201</v>
      </c>
      <c r="B575" t="s">
        <v>15</v>
      </c>
      <c r="C575" t="s">
        <v>16</v>
      </c>
      <c r="D575" t="s">
        <v>88</v>
      </c>
      <c r="E575" t="s">
        <v>33</v>
      </c>
      <c r="G575" t="s">
        <v>19</v>
      </c>
      <c r="H575" t="s">
        <v>20</v>
      </c>
      <c r="I575" t="s">
        <v>21</v>
      </c>
      <c r="J575">
        <v>0.1</v>
      </c>
      <c r="L575">
        <v>6</v>
      </c>
      <c r="M575" t="s">
        <v>22</v>
      </c>
    </row>
    <row r="576" spans="1:13" x14ac:dyDescent="0.3">
      <c r="A576" s="10">
        <v>45229</v>
      </c>
      <c r="B576" t="s">
        <v>15</v>
      </c>
      <c r="C576" t="s">
        <v>16</v>
      </c>
      <c r="D576" t="s">
        <v>88</v>
      </c>
      <c r="E576" t="s">
        <v>33</v>
      </c>
      <c r="G576" t="s">
        <v>19</v>
      </c>
      <c r="H576" t="s">
        <v>20</v>
      </c>
      <c r="I576" t="s">
        <v>21</v>
      </c>
      <c r="J576">
        <v>0.1</v>
      </c>
      <c r="L576">
        <v>6</v>
      </c>
      <c r="M576" t="s">
        <v>22</v>
      </c>
    </row>
    <row r="577" spans="1:13" x14ac:dyDescent="0.3">
      <c r="A577" s="10">
        <v>45230</v>
      </c>
      <c r="B577" t="s">
        <v>15</v>
      </c>
      <c r="C577" t="s">
        <v>16</v>
      </c>
      <c r="D577" t="s">
        <v>88</v>
      </c>
      <c r="E577" t="s">
        <v>33</v>
      </c>
      <c r="G577" t="s">
        <v>19</v>
      </c>
      <c r="H577" t="s">
        <v>20</v>
      </c>
      <c r="I577" t="s">
        <v>21</v>
      </c>
      <c r="J577">
        <v>0.1</v>
      </c>
      <c r="L577">
        <v>6</v>
      </c>
      <c r="M577" t="s">
        <v>22</v>
      </c>
    </row>
    <row r="578" spans="1:13" x14ac:dyDescent="0.3">
      <c r="A578" s="10">
        <v>45230</v>
      </c>
      <c r="B578" t="s">
        <v>15</v>
      </c>
      <c r="C578" t="s">
        <v>16</v>
      </c>
      <c r="D578" t="s">
        <v>88</v>
      </c>
      <c r="E578" t="s">
        <v>33</v>
      </c>
      <c r="G578" t="s">
        <v>19</v>
      </c>
      <c r="H578" t="s">
        <v>20</v>
      </c>
      <c r="I578" t="s">
        <v>21</v>
      </c>
      <c r="J578">
        <v>0.2</v>
      </c>
      <c r="L578">
        <v>6</v>
      </c>
      <c r="M578" t="s">
        <v>22</v>
      </c>
    </row>
    <row r="579" spans="1:13" x14ac:dyDescent="0.3">
      <c r="A579" s="10">
        <v>45244</v>
      </c>
      <c r="B579" t="s">
        <v>15</v>
      </c>
      <c r="C579" t="s">
        <v>16</v>
      </c>
      <c r="D579" t="s">
        <v>89</v>
      </c>
      <c r="E579" t="s">
        <v>33</v>
      </c>
      <c r="G579" t="s">
        <v>19</v>
      </c>
      <c r="H579" t="s">
        <v>20</v>
      </c>
      <c r="I579" t="s">
        <v>21</v>
      </c>
      <c r="J579">
        <v>0.1</v>
      </c>
      <c r="L579">
        <v>7.1</v>
      </c>
      <c r="M579" t="s">
        <v>22</v>
      </c>
    </row>
    <row r="580" spans="1:13" x14ac:dyDescent="0.3">
      <c r="A580" s="10">
        <v>45244</v>
      </c>
      <c r="B580" t="s">
        <v>15</v>
      </c>
      <c r="C580" t="s">
        <v>16</v>
      </c>
      <c r="D580" t="s">
        <v>89</v>
      </c>
      <c r="E580" t="s">
        <v>33</v>
      </c>
      <c r="G580" t="s">
        <v>19</v>
      </c>
      <c r="H580" t="s">
        <v>20</v>
      </c>
      <c r="I580" t="s">
        <v>21</v>
      </c>
      <c r="J580">
        <v>0.25</v>
      </c>
      <c r="L580">
        <v>7.1</v>
      </c>
      <c r="M580" t="s">
        <v>22</v>
      </c>
    </row>
    <row r="581" spans="1:13" x14ac:dyDescent="0.3">
      <c r="A581" s="10">
        <v>45243</v>
      </c>
      <c r="B581" t="s">
        <v>15</v>
      </c>
      <c r="C581" t="s">
        <v>16</v>
      </c>
      <c r="D581" t="s">
        <v>89</v>
      </c>
      <c r="E581" t="s">
        <v>33</v>
      </c>
      <c r="G581" t="s">
        <v>19</v>
      </c>
      <c r="H581" t="s">
        <v>20</v>
      </c>
      <c r="I581" t="s">
        <v>21</v>
      </c>
      <c r="J581">
        <v>0.25</v>
      </c>
      <c r="L581">
        <v>7.1</v>
      </c>
      <c r="M581" t="s">
        <v>22</v>
      </c>
    </row>
    <row r="582" spans="1:13" x14ac:dyDescent="0.3">
      <c r="A582" s="10">
        <v>45243</v>
      </c>
      <c r="B582" t="s">
        <v>15</v>
      </c>
      <c r="C582" t="s">
        <v>16</v>
      </c>
      <c r="D582" t="s">
        <v>89</v>
      </c>
      <c r="E582" t="s">
        <v>33</v>
      </c>
      <c r="G582" t="s">
        <v>19</v>
      </c>
      <c r="H582" t="s">
        <v>20</v>
      </c>
      <c r="I582" t="s">
        <v>21</v>
      </c>
      <c r="J582">
        <v>0.25</v>
      </c>
      <c r="L582">
        <v>7.1</v>
      </c>
      <c r="M582" t="s">
        <v>22</v>
      </c>
    </row>
    <row r="583" spans="1:13" x14ac:dyDescent="0.3">
      <c r="A583" s="10">
        <v>45244</v>
      </c>
      <c r="B583" t="s">
        <v>15</v>
      </c>
      <c r="C583" t="s">
        <v>16</v>
      </c>
      <c r="D583" t="s">
        <v>89</v>
      </c>
      <c r="E583" t="s">
        <v>33</v>
      </c>
      <c r="G583" t="s">
        <v>19</v>
      </c>
      <c r="H583" t="s">
        <v>20</v>
      </c>
      <c r="I583" t="s">
        <v>21</v>
      </c>
      <c r="J583">
        <v>0.1</v>
      </c>
      <c r="L583">
        <v>7.1</v>
      </c>
      <c r="M583" t="s">
        <v>22</v>
      </c>
    </row>
    <row r="584" spans="1:13" x14ac:dyDescent="0.3">
      <c r="A584" s="10">
        <v>45211</v>
      </c>
      <c r="B584" t="s">
        <v>15</v>
      </c>
      <c r="C584" t="s">
        <v>16</v>
      </c>
      <c r="D584" t="s">
        <v>90</v>
      </c>
      <c r="E584" t="s">
        <v>33</v>
      </c>
      <c r="G584" t="s">
        <v>19</v>
      </c>
      <c r="H584" t="s">
        <v>20</v>
      </c>
      <c r="I584" t="s">
        <v>21</v>
      </c>
      <c r="J584">
        <v>0.45</v>
      </c>
      <c r="L584">
        <v>21.75</v>
      </c>
      <c r="M584" t="s">
        <v>22</v>
      </c>
    </row>
    <row r="585" spans="1:13" x14ac:dyDescent="0.3">
      <c r="A585" s="10">
        <v>45236</v>
      </c>
      <c r="B585" t="s">
        <v>15</v>
      </c>
      <c r="C585" t="s">
        <v>16</v>
      </c>
      <c r="D585" t="s">
        <v>90</v>
      </c>
      <c r="E585" t="s">
        <v>33</v>
      </c>
      <c r="G585" t="s">
        <v>19</v>
      </c>
      <c r="H585" t="s">
        <v>20</v>
      </c>
      <c r="I585" t="s">
        <v>21</v>
      </c>
      <c r="J585">
        <v>0.2</v>
      </c>
      <c r="L585">
        <v>21.75</v>
      </c>
      <c r="M585" t="s">
        <v>22</v>
      </c>
    </row>
    <row r="586" spans="1:13" x14ac:dyDescent="0.3">
      <c r="A586" s="10">
        <v>45236</v>
      </c>
      <c r="B586" t="s">
        <v>15</v>
      </c>
      <c r="C586" t="s">
        <v>16</v>
      </c>
      <c r="D586" t="s">
        <v>90</v>
      </c>
      <c r="E586" t="s">
        <v>33</v>
      </c>
      <c r="G586" t="s">
        <v>19</v>
      </c>
      <c r="H586" t="s">
        <v>20</v>
      </c>
      <c r="I586" t="s">
        <v>21</v>
      </c>
      <c r="J586">
        <v>0.1</v>
      </c>
      <c r="L586">
        <v>21.75</v>
      </c>
      <c r="M586" t="s">
        <v>22</v>
      </c>
    </row>
    <row r="587" spans="1:13" x14ac:dyDescent="0.3">
      <c r="A587" s="10">
        <v>45208</v>
      </c>
      <c r="B587" t="s">
        <v>15</v>
      </c>
      <c r="C587" t="s">
        <v>16</v>
      </c>
      <c r="D587" t="s">
        <v>90</v>
      </c>
      <c r="E587" t="s">
        <v>33</v>
      </c>
      <c r="G587" t="s">
        <v>19</v>
      </c>
      <c r="H587" t="s">
        <v>31</v>
      </c>
      <c r="I587" t="s">
        <v>21</v>
      </c>
      <c r="J587">
        <v>2</v>
      </c>
      <c r="L587">
        <v>21.75</v>
      </c>
      <c r="M587" t="s">
        <v>22</v>
      </c>
    </row>
    <row r="588" spans="1:13" x14ac:dyDescent="0.3">
      <c r="A588" s="10">
        <v>45236</v>
      </c>
      <c r="B588" t="s">
        <v>15</v>
      </c>
      <c r="C588" t="s">
        <v>16</v>
      </c>
      <c r="D588" t="s">
        <v>90</v>
      </c>
      <c r="E588" t="s">
        <v>33</v>
      </c>
      <c r="G588" t="s">
        <v>19</v>
      </c>
      <c r="H588" t="s">
        <v>20</v>
      </c>
      <c r="I588" t="s">
        <v>21</v>
      </c>
      <c r="J588">
        <v>0.1</v>
      </c>
      <c r="L588">
        <v>21.75</v>
      </c>
      <c r="M588" t="s">
        <v>22</v>
      </c>
    </row>
    <row r="589" spans="1:13" x14ac:dyDescent="0.3">
      <c r="A589" s="10">
        <v>45209</v>
      </c>
      <c r="B589" t="s">
        <v>15</v>
      </c>
      <c r="C589" t="s">
        <v>16</v>
      </c>
      <c r="D589" t="s">
        <v>90</v>
      </c>
      <c r="E589" t="s">
        <v>33</v>
      </c>
      <c r="G589" t="s">
        <v>19</v>
      </c>
      <c r="H589" t="s">
        <v>20</v>
      </c>
      <c r="I589" t="s">
        <v>21</v>
      </c>
      <c r="J589">
        <v>0.1</v>
      </c>
      <c r="L589">
        <v>21.75</v>
      </c>
      <c r="M589" t="s">
        <v>22</v>
      </c>
    </row>
    <row r="590" spans="1:13" x14ac:dyDescent="0.3">
      <c r="A590" s="10">
        <v>45225</v>
      </c>
      <c r="B590" t="s">
        <v>15</v>
      </c>
      <c r="C590" t="s">
        <v>16</v>
      </c>
      <c r="D590" t="s">
        <v>90</v>
      </c>
      <c r="E590" t="s">
        <v>33</v>
      </c>
      <c r="G590" t="s">
        <v>19</v>
      </c>
      <c r="H590" t="s">
        <v>20</v>
      </c>
      <c r="I590" t="s">
        <v>21</v>
      </c>
      <c r="J590">
        <v>1.5</v>
      </c>
      <c r="L590">
        <v>21.75</v>
      </c>
      <c r="M590" t="s">
        <v>22</v>
      </c>
    </row>
    <row r="591" spans="1:13" x14ac:dyDescent="0.3">
      <c r="A591" s="10">
        <v>45225</v>
      </c>
      <c r="B591" t="s">
        <v>15</v>
      </c>
      <c r="C591" t="s">
        <v>16</v>
      </c>
      <c r="D591" t="s">
        <v>90</v>
      </c>
      <c r="E591" t="s">
        <v>33</v>
      </c>
      <c r="G591" t="s">
        <v>19</v>
      </c>
      <c r="H591" t="s">
        <v>20</v>
      </c>
      <c r="I591" t="s">
        <v>21</v>
      </c>
      <c r="J591">
        <v>0.25</v>
      </c>
      <c r="L591">
        <v>21.75</v>
      </c>
      <c r="M591" t="s">
        <v>22</v>
      </c>
    </row>
    <row r="592" spans="1:13" x14ac:dyDescent="0.3">
      <c r="A592" s="10">
        <v>45225</v>
      </c>
      <c r="B592" t="s">
        <v>15</v>
      </c>
      <c r="C592" t="s">
        <v>16</v>
      </c>
      <c r="D592" t="s">
        <v>90</v>
      </c>
      <c r="E592" t="s">
        <v>33</v>
      </c>
      <c r="G592" t="s">
        <v>19</v>
      </c>
      <c r="H592" t="s">
        <v>20</v>
      </c>
      <c r="I592" t="s">
        <v>21</v>
      </c>
      <c r="J592">
        <v>0.75</v>
      </c>
      <c r="L592">
        <v>21.75</v>
      </c>
      <c r="M592" t="s">
        <v>22</v>
      </c>
    </row>
    <row r="593" spans="1:13" x14ac:dyDescent="0.3">
      <c r="A593" s="10">
        <v>45260</v>
      </c>
      <c r="B593" t="s">
        <v>15</v>
      </c>
      <c r="C593" t="s">
        <v>16</v>
      </c>
      <c r="D593" t="s">
        <v>90</v>
      </c>
      <c r="E593" t="s">
        <v>33</v>
      </c>
      <c r="G593" t="s">
        <v>19</v>
      </c>
      <c r="H593" t="s">
        <v>20</v>
      </c>
      <c r="I593" t="s">
        <v>21</v>
      </c>
      <c r="J593">
        <v>0.25</v>
      </c>
      <c r="L593">
        <v>21.75</v>
      </c>
      <c r="M593" t="s">
        <v>22</v>
      </c>
    </row>
    <row r="594" spans="1:13" x14ac:dyDescent="0.3">
      <c r="A594" s="10">
        <v>45259</v>
      </c>
      <c r="B594" t="s">
        <v>15</v>
      </c>
      <c r="C594" t="s">
        <v>16</v>
      </c>
      <c r="D594" t="s">
        <v>90</v>
      </c>
      <c r="E594" t="s">
        <v>33</v>
      </c>
      <c r="G594" t="s">
        <v>19</v>
      </c>
      <c r="H594" t="s">
        <v>20</v>
      </c>
      <c r="I594" t="s">
        <v>21</v>
      </c>
      <c r="J594">
        <v>0.1</v>
      </c>
      <c r="L594">
        <v>21.75</v>
      </c>
      <c r="M594" t="s">
        <v>22</v>
      </c>
    </row>
    <row r="595" spans="1:13" x14ac:dyDescent="0.3">
      <c r="A595" s="10">
        <v>45239</v>
      </c>
      <c r="B595" t="s">
        <v>15</v>
      </c>
      <c r="C595" t="s">
        <v>16</v>
      </c>
      <c r="D595" t="s">
        <v>90</v>
      </c>
      <c r="E595" t="s">
        <v>33</v>
      </c>
      <c r="G595" t="s">
        <v>19</v>
      </c>
      <c r="H595" t="s">
        <v>20</v>
      </c>
      <c r="I595" t="s">
        <v>21</v>
      </c>
      <c r="J595">
        <v>0.1</v>
      </c>
      <c r="L595">
        <v>21.75</v>
      </c>
      <c r="M595" t="s">
        <v>22</v>
      </c>
    </row>
    <row r="596" spans="1:13" x14ac:dyDescent="0.3">
      <c r="A596" s="10">
        <v>45225</v>
      </c>
      <c r="B596" t="s">
        <v>15</v>
      </c>
      <c r="C596" t="s">
        <v>16</v>
      </c>
      <c r="D596" t="s">
        <v>90</v>
      </c>
      <c r="E596" t="s">
        <v>33</v>
      </c>
      <c r="G596" t="s">
        <v>19</v>
      </c>
      <c r="H596" t="s">
        <v>20</v>
      </c>
      <c r="I596" t="s">
        <v>21</v>
      </c>
      <c r="J596">
        <v>0.2</v>
      </c>
      <c r="L596">
        <v>21.75</v>
      </c>
      <c r="M596" t="s">
        <v>22</v>
      </c>
    </row>
    <row r="597" spans="1:13" x14ac:dyDescent="0.3">
      <c r="A597" s="10">
        <v>45229</v>
      </c>
      <c r="B597" t="s">
        <v>15</v>
      </c>
      <c r="C597" t="s">
        <v>16</v>
      </c>
      <c r="D597" t="s">
        <v>90</v>
      </c>
      <c r="E597" t="s">
        <v>33</v>
      </c>
      <c r="G597" t="s">
        <v>19</v>
      </c>
      <c r="H597" t="s">
        <v>20</v>
      </c>
      <c r="I597" t="s">
        <v>21</v>
      </c>
      <c r="J597">
        <v>0.2</v>
      </c>
      <c r="L597">
        <v>21.75</v>
      </c>
      <c r="M597" t="s">
        <v>22</v>
      </c>
    </row>
    <row r="598" spans="1:13" x14ac:dyDescent="0.3">
      <c r="A598" s="10">
        <v>45229</v>
      </c>
      <c r="B598" t="s">
        <v>15</v>
      </c>
      <c r="C598" t="s">
        <v>16</v>
      </c>
      <c r="D598" t="s">
        <v>90</v>
      </c>
      <c r="E598" t="s">
        <v>33</v>
      </c>
      <c r="G598" t="s">
        <v>19</v>
      </c>
      <c r="H598" t="s">
        <v>20</v>
      </c>
      <c r="I598" t="s">
        <v>21</v>
      </c>
      <c r="J598">
        <v>0.1</v>
      </c>
      <c r="L598">
        <v>21.75</v>
      </c>
      <c r="M598" t="s">
        <v>22</v>
      </c>
    </row>
    <row r="599" spans="1:13" x14ac:dyDescent="0.3">
      <c r="A599" s="10">
        <v>45229</v>
      </c>
      <c r="B599" t="s">
        <v>15</v>
      </c>
      <c r="C599" t="s">
        <v>16</v>
      </c>
      <c r="D599" t="s">
        <v>90</v>
      </c>
      <c r="E599" t="s">
        <v>33</v>
      </c>
      <c r="G599" t="s">
        <v>19</v>
      </c>
      <c r="H599" t="s">
        <v>20</v>
      </c>
      <c r="I599" t="s">
        <v>21</v>
      </c>
      <c r="J599">
        <v>3.25</v>
      </c>
      <c r="L599">
        <v>21.75</v>
      </c>
      <c r="M599" t="s">
        <v>22</v>
      </c>
    </row>
    <row r="600" spans="1:13" x14ac:dyDescent="0.3">
      <c r="A600" s="10">
        <v>45211</v>
      </c>
      <c r="B600" t="s">
        <v>15</v>
      </c>
      <c r="C600" t="s">
        <v>16</v>
      </c>
      <c r="D600" t="s">
        <v>90</v>
      </c>
      <c r="E600" t="s">
        <v>33</v>
      </c>
      <c r="G600" t="s">
        <v>19</v>
      </c>
      <c r="H600" t="s">
        <v>20</v>
      </c>
      <c r="I600" t="s">
        <v>21</v>
      </c>
      <c r="J600">
        <v>0.75</v>
      </c>
      <c r="L600">
        <v>21.75</v>
      </c>
      <c r="M600" t="s">
        <v>22</v>
      </c>
    </row>
    <row r="601" spans="1:13" x14ac:dyDescent="0.3">
      <c r="A601" s="10">
        <v>45211</v>
      </c>
      <c r="B601" t="s">
        <v>15</v>
      </c>
      <c r="C601" t="s">
        <v>16</v>
      </c>
      <c r="D601" t="s">
        <v>90</v>
      </c>
      <c r="E601" t="s">
        <v>33</v>
      </c>
      <c r="G601" t="s">
        <v>19</v>
      </c>
      <c r="H601" t="s">
        <v>20</v>
      </c>
      <c r="I601" t="s">
        <v>21</v>
      </c>
      <c r="J601">
        <v>0.1</v>
      </c>
      <c r="L601">
        <v>21.75</v>
      </c>
      <c r="M601" t="s">
        <v>22</v>
      </c>
    </row>
    <row r="602" spans="1:13" x14ac:dyDescent="0.3">
      <c r="A602" s="10">
        <v>45225</v>
      </c>
      <c r="B602" t="s">
        <v>15</v>
      </c>
      <c r="C602" t="s">
        <v>16</v>
      </c>
      <c r="D602" t="s">
        <v>90</v>
      </c>
      <c r="E602" t="s">
        <v>33</v>
      </c>
      <c r="G602" t="s">
        <v>19</v>
      </c>
      <c r="H602" t="s">
        <v>20</v>
      </c>
      <c r="I602" t="s">
        <v>21</v>
      </c>
      <c r="J602">
        <v>0.2</v>
      </c>
      <c r="L602">
        <v>21.75</v>
      </c>
      <c r="M602" t="s">
        <v>22</v>
      </c>
    </row>
    <row r="603" spans="1:13" x14ac:dyDescent="0.3">
      <c r="A603" s="10">
        <v>45225</v>
      </c>
      <c r="B603" t="s">
        <v>15</v>
      </c>
      <c r="C603" t="s">
        <v>16</v>
      </c>
      <c r="D603" t="s">
        <v>90</v>
      </c>
      <c r="E603" t="s">
        <v>33</v>
      </c>
      <c r="G603" t="s">
        <v>19</v>
      </c>
      <c r="H603" t="s">
        <v>20</v>
      </c>
      <c r="I603" t="s">
        <v>21</v>
      </c>
      <c r="J603">
        <v>0.2</v>
      </c>
      <c r="L603">
        <v>21.75</v>
      </c>
      <c r="M603" t="s">
        <v>22</v>
      </c>
    </row>
    <row r="604" spans="1:13" x14ac:dyDescent="0.3">
      <c r="A604" s="10">
        <v>45204</v>
      </c>
      <c r="B604" t="s">
        <v>15</v>
      </c>
      <c r="C604" t="s">
        <v>16</v>
      </c>
      <c r="D604" t="s">
        <v>90</v>
      </c>
      <c r="E604" t="s">
        <v>33</v>
      </c>
      <c r="G604" t="s">
        <v>19</v>
      </c>
      <c r="H604" t="s">
        <v>20</v>
      </c>
      <c r="I604" t="s">
        <v>21</v>
      </c>
      <c r="J604">
        <v>0.25</v>
      </c>
      <c r="L604">
        <v>21.75</v>
      </c>
      <c r="M604" t="s">
        <v>22</v>
      </c>
    </row>
    <row r="605" spans="1:13" x14ac:dyDescent="0.3">
      <c r="A605" s="10">
        <v>45204</v>
      </c>
      <c r="B605" t="s">
        <v>15</v>
      </c>
      <c r="C605" t="s">
        <v>16</v>
      </c>
      <c r="D605" t="s">
        <v>90</v>
      </c>
      <c r="E605" t="s">
        <v>33</v>
      </c>
      <c r="G605" t="s">
        <v>19</v>
      </c>
      <c r="H605" t="s">
        <v>20</v>
      </c>
      <c r="I605" t="s">
        <v>21</v>
      </c>
      <c r="J605">
        <v>0.2</v>
      </c>
      <c r="L605">
        <v>21.75</v>
      </c>
      <c r="M605" t="s">
        <v>22</v>
      </c>
    </row>
    <row r="606" spans="1:13" x14ac:dyDescent="0.3">
      <c r="A606" s="10">
        <v>45223</v>
      </c>
      <c r="B606" t="s">
        <v>15</v>
      </c>
      <c r="C606" t="s">
        <v>16</v>
      </c>
      <c r="D606" t="s">
        <v>91</v>
      </c>
      <c r="E606" t="s">
        <v>33</v>
      </c>
      <c r="G606" t="s">
        <v>19</v>
      </c>
      <c r="H606" t="s">
        <v>20</v>
      </c>
      <c r="I606" t="s">
        <v>21</v>
      </c>
      <c r="J606">
        <v>0.2</v>
      </c>
      <c r="L606">
        <v>7.5</v>
      </c>
      <c r="M606" t="s">
        <v>22</v>
      </c>
    </row>
    <row r="607" spans="1:13" x14ac:dyDescent="0.3">
      <c r="A607" s="10">
        <v>45222</v>
      </c>
      <c r="B607" t="s">
        <v>15</v>
      </c>
      <c r="C607" t="s">
        <v>16</v>
      </c>
      <c r="D607" t="s">
        <v>91</v>
      </c>
      <c r="E607" t="s">
        <v>33</v>
      </c>
      <c r="G607" t="s">
        <v>19</v>
      </c>
      <c r="H607" t="s">
        <v>20</v>
      </c>
      <c r="I607" t="s">
        <v>21</v>
      </c>
      <c r="J607">
        <v>0.2</v>
      </c>
      <c r="L607">
        <v>7.5</v>
      </c>
      <c r="M607" t="s">
        <v>22</v>
      </c>
    </row>
    <row r="608" spans="1:13" x14ac:dyDescent="0.3">
      <c r="A608" s="10">
        <v>45229</v>
      </c>
      <c r="B608" t="s">
        <v>15</v>
      </c>
      <c r="C608" t="s">
        <v>16</v>
      </c>
      <c r="D608" t="s">
        <v>91</v>
      </c>
      <c r="E608" t="s">
        <v>33</v>
      </c>
      <c r="G608" t="s">
        <v>19</v>
      </c>
      <c r="H608" t="s">
        <v>20</v>
      </c>
      <c r="I608" t="s">
        <v>21</v>
      </c>
      <c r="J608">
        <v>0.4</v>
      </c>
      <c r="L608">
        <v>7.5</v>
      </c>
      <c r="M608" t="s">
        <v>22</v>
      </c>
    </row>
    <row r="609" spans="1:14" x14ac:dyDescent="0.3">
      <c r="A609" s="10">
        <v>45229</v>
      </c>
      <c r="B609" t="s">
        <v>15</v>
      </c>
      <c r="C609" t="s">
        <v>16</v>
      </c>
      <c r="D609" t="s">
        <v>91</v>
      </c>
      <c r="E609" t="s">
        <v>33</v>
      </c>
      <c r="G609" t="s">
        <v>19</v>
      </c>
      <c r="H609" t="s">
        <v>20</v>
      </c>
      <c r="I609" t="s">
        <v>21</v>
      </c>
      <c r="J609">
        <v>0.3</v>
      </c>
      <c r="L609">
        <v>7.5</v>
      </c>
      <c r="M609" t="s">
        <v>22</v>
      </c>
    </row>
    <row r="610" spans="1:14" x14ac:dyDescent="0.3">
      <c r="A610" s="10">
        <v>45229</v>
      </c>
      <c r="B610" t="s">
        <v>15</v>
      </c>
      <c r="C610" t="s">
        <v>16</v>
      </c>
      <c r="D610" t="s">
        <v>91</v>
      </c>
      <c r="E610" t="s">
        <v>33</v>
      </c>
      <c r="G610" t="s">
        <v>19</v>
      </c>
      <c r="H610" t="s">
        <v>20</v>
      </c>
      <c r="I610" t="s">
        <v>21</v>
      </c>
      <c r="J610">
        <v>0.1</v>
      </c>
      <c r="L610">
        <v>7.5</v>
      </c>
      <c r="M610" t="s">
        <v>22</v>
      </c>
    </row>
    <row r="611" spans="1:14" x14ac:dyDescent="0.3">
      <c r="A611" s="10">
        <v>45229</v>
      </c>
      <c r="B611" t="s">
        <v>15</v>
      </c>
      <c r="C611" t="s">
        <v>16</v>
      </c>
      <c r="D611" t="s">
        <v>91</v>
      </c>
      <c r="E611" t="s">
        <v>33</v>
      </c>
      <c r="G611" t="s">
        <v>19</v>
      </c>
      <c r="H611" t="s">
        <v>20</v>
      </c>
      <c r="I611" t="s">
        <v>21</v>
      </c>
      <c r="J611">
        <v>0.25</v>
      </c>
      <c r="L611">
        <v>7.5</v>
      </c>
      <c r="M611" t="s">
        <v>22</v>
      </c>
    </row>
    <row r="612" spans="1:14" x14ac:dyDescent="0.3">
      <c r="A612" s="10">
        <v>45229</v>
      </c>
      <c r="B612" t="s">
        <v>15</v>
      </c>
      <c r="C612" t="s">
        <v>16</v>
      </c>
      <c r="D612" t="s">
        <v>91</v>
      </c>
      <c r="E612" t="s">
        <v>33</v>
      </c>
      <c r="G612" t="s">
        <v>19</v>
      </c>
      <c r="H612" t="s">
        <v>20</v>
      </c>
      <c r="I612" t="s">
        <v>21</v>
      </c>
      <c r="J612">
        <v>0.1</v>
      </c>
      <c r="L612">
        <v>7.5</v>
      </c>
      <c r="M612" t="s">
        <v>22</v>
      </c>
    </row>
    <row r="613" spans="1:14" x14ac:dyDescent="0.3">
      <c r="A613" s="10">
        <v>45230</v>
      </c>
      <c r="B613" t="s">
        <v>15</v>
      </c>
      <c r="C613" t="s">
        <v>16</v>
      </c>
      <c r="D613" t="s">
        <v>91</v>
      </c>
      <c r="E613" t="s">
        <v>33</v>
      </c>
      <c r="G613" t="s">
        <v>19</v>
      </c>
      <c r="H613" t="s">
        <v>20</v>
      </c>
      <c r="I613" t="s">
        <v>21</v>
      </c>
      <c r="J613">
        <v>0.25</v>
      </c>
      <c r="L613">
        <v>7.5</v>
      </c>
      <c r="M613" t="s">
        <v>22</v>
      </c>
    </row>
    <row r="614" spans="1:14" x14ac:dyDescent="0.3">
      <c r="A614" s="10">
        <v>45230</v>
      </c>
      <c r="B614" t="s">
        <v>15</v>
      </c>
      <c r="C614" t="s">
        <v>16</v>
      </c>
      <c r="D614" t="s">
        <v>91</v>
      </c>
      <c r="E614" t="s">
        <v>33</v>
      </c>
      <c r="G614" t="s">
        <v>19</v>
      </c>
      <c r="H614" t="s">
        <v>20</v>
      </c>
      <c r="I614" t="s">
        <v>21</v>
      </c>
      <c r="J614">
        <v>0.1</v>
      </c>
      <c r="L614">
        <v>7.5</v>
      </c>
      <c r="M614" t="s">
        <v>22</v>
      </c>
    </row>
    <row r="615" spans="1:14" x14ac:dyDescent="0.3">
      <c r="A615" s="10">
        <v>45231</v>
      </c>
      <c r="B615" t="s">
        <v>15</v>
      </c>
      <c r="C615" t="s">
        <v>16</v>
      </c>
      <c r="D615" t="s">
        <v>91</v>
      </c>
      <c r="E615" t="s">
        <v>33</v>
      </c>
      <c r="G615" t="s">
        <v>19</v>
      </c>
      <c r="H615" t="s">
        <v>20</v>
      </c>
      <c r="I615" t="s">
        <v>21</v>
      </c>
      <c r="J615">
        <v>0.1</v>
      </c>
      <c r="L615">
        <v>7.5</v>
      </c>
      <c r="M615" t="s">
        <v>22</v>
      </c>
    </row>
    <row r="616" spans="1:14" x14ac:dyDescent="0.3">
      <c r="A616" s="10">
        <v>45223</v>
      </c>
      <c r="B616" t="s">
        <v>15</v>
      </c>
      <c r="C616" t="s">
        <v>16</v>
      </c>
      <c r="D616" t="s">
        <v>91</v>
      </c>
      <c r="E616" t="s">
        <v>33</v>
      </c>
      <c r="G616" t="s">
        <v>19</v>
      </c>
      <c r="H616" t="s">
        <v>20</v>
      </c>
      <c r="I616" t="s">
        <v>21</v>
      </c>
      <c r="J616">
        <v>0.5</v>
      </c>
      <c r="L616">
        <v>7.5</v>
      </c>
      <c r="M616" t="s">
        <v>22</v>
      </c>
    </row>
    <row r="617" spans="1:14" x14ac:dyDescent="0.3">
      <c r="A617" s="10">
        <v>45231</v>
      </c>
      <c r="B617" t="s">
        <v>15</v>
      </c>
      <c r="C617" t="s">
        <v>16</v>
      </c>
      <c r="D617" t="s">
        <v>91</v>
      </c>
      <c r="E617" t="s">
        <v>33</v>
      </c>
      <c r="G617" t="s">
        <v>19</v>
      </c>
      <c r="H617" t="s">
        <v>20</v>
      </c>
      <c r="I617" t="s">
        <v>21</v>
      </c>
      <c r="J617">
        <v>0.25</v>
      </c>
      <c r="L617">
        <v>7.5</v>
      </c>
      <c r="M617" t="s">
        <v>22</v>
      </c>
    </row>
    <row r="618" spans="1:14" x14ac:dyDescent="0.3">
      <c r="A618" s="10">
        <v>45231</v>
      </c>
      <c r="B618" t="s">
        <v>15</v>
      </c>
      <c r="C618" t="s">
        <v>16</v>
      </c>
      <c r="D618" t="s">
        <v>91</v>
      </c>
      <c r="E618" t="s">
        <v>33</v>
      </c>
      <c r="G618" t="s">
        <v>19</v>
      </c>
      <c r="H618" t="s">
        <v>20</v>
      </c>
      <c r="I618" t="s">
        <v>21</v>
      </c>
      <c r="J618">
        <v>0.75</v>
      </c>
      <c r="L618">
        <v>7.5</v>
      </c>
      <c r="M618" t="s">
        <v>22</v>
      </c>
      <c r="N618" s="10"/>
    </row>
    <row r="619" spans="1:14" x14ac:dyDescent="0.3">
      <c r="A619" s="10">
        <v>45222</v>
      </c>
      <c r="B619" t="s">
        <v>15</v>
      </c>
      <c r="C619" t="s">
        <v>16</v>
      </c>
      <c r="D619" t="s">
        <v>91</v>
      </c>
      <c r="E619" t="s">
        <v>33</v>
      </c>
      <c r="G619" t="s">
        <v>19</v>
      </c>
      <c r="H619" t="s">
        <v>20</v>
      </c>
      <c r="I619" t="s">
        <v>21</v>
      </c>
      <c r="J619">
        <v>0.2</v>
      </c>
      <c r="L619">
        <v>7.5</v>
      </c>
      <c r="M619" t="s">
        <v>22</v>
      </c>
      <c r="N619" s="10"/>
    </row>
    <row r="620" spans="1:14" x14ac:dyDescent="0.3">
      <c r="A620" s="10">
        <v>45217</v>
      </c>
      <c r="B620" t="s">
        <v>15</v>
      </c>
      <c r="C620" t="s">
        <v>16</v>
      </c>
      <c r="D620" t="s">
        <v>91</v>
      </c>
      <c r="E620" t="s">
        <v>33</v>
      </c>
      <c r="G620" t="s">
        <v>19</v>
      </c>
      <c r="H620" t="s">
        <v>20</v>
      </c>
      <c r="I620" t="s">
        <v>21</v>
      </c>
      <c r="J620">
        <v>0.1</v>
      </c>
      <c r="L620">
        <v>7.5</v>
      </c>
      <c r="M620" t="s">
        <v>22</v>
      </c>
      <c r="N620" s="10"/>
    </row>
    <row r="621" spans="1:14" x14ac:dyDescent="0.3">
      <c r="A621" s="10">
        <v>45231</v>
      </c>
      <c r="B621" t="s">
        <v>15</v>
      </c>
      <c r="C621" t="s">
        <v>16</v>
      </c>
      <c r="D621" t="s">
        <v>91</v>
      </c>
      <c r="E621" t="s">
        <v>33</v>
      </c>
      <c r="G621" t="s">
        <v>19</v>
      </c>
      <c r="H621" t="s">
        <v>20</v>
      </c>
      <c r="I621" t="s">
        <v>21</v>
      </c>
      <c r="J621">
        <v>0.2</v>
      </c>
      <c r="L621">
        <v>7.5</v>
      </c>
      <c r="M621" t="s">
        <v>22</v>
      </c>
      <c r="N621" s="10"/>
    </row>
    <row r="622" spans="1:14" x14ac:dyDescent="0.3">
      <c r="A622" s="10">
        <v>45231</v>
      </c>
      <c r="B622" t="s">
        <v>15</v>
      </c>
      <c r="C622" t="s">
        <v>16</v>
      </c>
      <c r="D622" t="s">
        <v>91</v>
      </c>
      <c r="E622" t="s">
        <v>33</v>
      </c>
      <c r="G622" t="s">
        <v>19</v>
      </c>
      <c r="H622" t="s">
        <v>20</v>
      </c>
      <c r="I622" t="s">
        <v>21</v>
      </c>
      <c r="J622">
        <v>0.1</v>
      </c>
      <c r="L622">
        <v>7.5</v>
      </c>
      <c r="M622" t="s">
        <v>22</v>
      </c>
    </row>
    <row r="623" spans="1:14" x14ac:dyDescent="0.3">
      <c r="A623" s="10">
        <v>45220</v>
      </c>
      <c r="B623" t="s">
        <v>15</v>
      </c>
      <c r="C623" t="s">
        <v>16</v>
      </c>
      <c r="D623" t="s">
        <v>91</v>
      </c>
      <c r="E623" t="s">
        <v>33</v>
      </c>
      <c r="G623" t="s">
        <v>19</v>
      </c>
      <c r="H623" t="s">
        <v>20</v>
      </c>
      <c r="I623" t="s">
        <v>21</v>
      </c>
      <c r="J623">
        <v>0.2</v>
      </c>
      <c r="L623">
        <v>7.5</v>
      </c>
      <c r="M623" t="s">
        <v>22</v>
      </c>
    </row>
    <row r="624" spans="1:14" x14ac:dyDescent="0.3">
      <c r="A624" s="10">
        <v>45222</v>
      </c>
      <c r="B624" t="s">
        <v>15</v>
      </c>
      <c r="C624" t="s">
        <v>16</v>
      </c>
      <c r="D624" t="s">
        <v>91</v>
      </c>
      <c r="E624" t="s">
        <v>33</v>
      </c>
      <c r="G624" t="s">
        <v>19</v>
      </c>
      <c r="H624" t="s">
        <v>20</v>
      </c>
      <c r="I624" t="s">
        <v>21</v>
      </c>
      <c r="J624">
        <v>0.5</v>
      </c>
      <c r="L624">
        <v>7.5</v>
      </c>
      <c r="M624" t="s">
        <v>22</v>
      </c>
    </row>
    <row r="625" spans="1:13" x14ac:dyDescent="0.3">
      <c r="A625" s="10">
        <v>45209</v>
      </c>
      <c r="B625" t="s">
        <v>15</v>
      </c>
      <c r="C625" t="s">
        <v>16</v>
      </c>
      <c r="D625" t="s">
        <v>92</v>
      </c>
      <c r="E625" t="s">
        <v>33</v>
      </c>
      <c r="G625" t="s">
        <v>19</v>
      </c>
      <c r="H625" t="s">
        <v>20</v>
      </c>
      <c r="I625" t="s">
        <v>21</v>
      </c>
      <c r="J625">
        <v>0.1</v>
      </c>
      <c r="L625">
        <v>9.4499999999999993</v>
      </c>
      <c r="M625" t="s">
        <v>22</v>
      </c>
    </row>
    <row r="626" spans="1:13" x14ac:dyDescent="0.3">
      <c r="A626" s="10">
        <v>45209</v>
      </c>
      <c r="B626" t="s">
        <v>15</v>
      </c>
      <c r="C626" t="s">
        <v>16</v>
      </c>
      <c r="D626" t="s">
        <v>92</v>
      </c>
      <c r="E626" t="s">
        <v>33</v>
      </c>
      <c r="G626" t="s">
        <v>19</v>
      </c>
      <c r="H626" t="s">
        <v>20</v>
      </c>
      <c r="I626" t="s">
        <v>21</v>
      </c>
      <c r="J626">
        <v>0.5</v>
      </c>
      <c r="L626">
        <v>9.4499999999999993</v>
      </c>
      <c r="M626" t="s">
        <v>22</v>
      </c>
    </row>
    <row r="627" spans="1:13" x14ac:dyDescent="0.3">
      <c r="A627" s="10">
        <v>45229</v>
      </c>
      <c r="B627" t="s">
        <v>15</v>
      </c>
      <c r="C627" t="s">
        <v>16</v>
      </c>
      <c r="D627" t="s">
        <v>92</v>
      </c>
      <c r="E627" t="s">
        <v>33</v>
      </c>
      <c r="G627" t="s">
        <v>19</v>
      </c>
      <c r="H627" t="s">
        <v>20</v>
      </c>
      <c r="I627" t="s">
        <v>21</v>
      </c>
      <c r="J627">
        <v>0.1</v>
      </c>
      <c r="L627">
        <v>9.4499999999999993</v>
      </c>
      <c r="M627" t="s">
        <v>22</v>
      </c>
    </row>
    <row r="628" spans="1:13" x14ac:dyDescent="0.3">
      <c r="A628" s="10">
        <v>45210</v>
      </c>
      <c r="B628" t="s">
        <v>15</v>
      </c>
      <c r="C628" t="s">
        <v>16</v>
      </c>
      <c r="D628" t="s">
        <v>92</v>
      </c>
      <c r="E628" t="s">
        <v>33</v>
      </c>
      <c r="G628" t="s">
        <v>19</v>
      </c>
      <c r="H628" t="s">
        <v>20</v>
      </c>
      <c r="I628" t="s">
        <v>21</v>
      </c>
      <c r="J628">
        <v>0.1</v>
      </c>
      <c r="L628">
        <v>9.4499999999999993</v>
      </c>
      <c r="M628" t="s">
        <v>22</v>
      </c>
    </row>
    <row r="629" spans="1:13" x14ac:dyDescent="0.3">
      <c r="A629" s="10">
        <v>45210</v>
      </c>
      <c r="B629" t="s">
        <v>15</v>
      </c>
      <c r="C629" t="s">
        <v>16</v>
      </c>
      <c r="D629" t="s">
        <v>92</v>
      </c>
      <c r="E629" t="s">
        <v>33</v>
      </c>
      <c r="G629" t="s">
        <v>19</v>
      </c>
      <c r="H629" t="s">
        <v>20</v>
      </c>
      <c r="I629" t="s">
        <v>21</v>
      </c>
      <c r="J629">
        <v>0.2</v>
      </c>
      <c r="L629">
        <v>9.4499999999999993</v>
      </c>
      <c r="M629" t="s">
        <v>22</v>
      </c>
    </row>
    <row r="630" spans="1:13" x14ac:dyDescent="0.3">
      <c r="A630" s="10">
        <v>45217</v>
      </c>
      <c r="B630" t="s">
        <v>15</v>
      </c>
      <c r="C630" t="s">
        <v>16</v>
      </c>
      <c r="D630" t="s">
        <v>92</v>
      </c>
      <c r="E630" t="s">
        <v>33</v>
      </c>
      <c r="G630" t="s">
        <v>19</v>
      </c>
      <c r="H630" t="s">
        <v>20</v>
      </c>
      <c r="I630" t="s">
        <v>21</v>
      </c>
      <c r="J630">
        <v>0.25</v>
      </c>
      <c r="L630">
        <v>9.4499999999999993</v>
      </c>
      <c r="M630" t="s">
        <v>22</v>
      </c>
    </row>
    <row r="631" spans="1:13" x14ac:dyDescent="0.3">
      <c r="A631" s="10">
        <v>45224</v>
      </c>
      <c r="B631" t="s">
        <v>15</v>
      </c>
      <c r="C631" t="s">
        <v>16</v>
      </c>
      <c r="D631" t="s">
        <v>92</v>
      </c>
      <c r="E631" t="s">
        <v>33</v>
      </c>
      <c r="G631" t="s">
        <v>19</v>
      </c>
      <c r="H631" t="s">
        <v>20</v>
      </c>
      <c r="I631" t="s">
        <v>21</v>
      </c>
      <c r="J631">
        <v>0.2</v>
      </c>
      <c r="L631">
        <v>9.4499999999999993</v>
      </c>
      <c r="M631" t="s">
        <v>22</v>
      </c>
    </row>
    <row r="632" spans="1:13" x14ac:dyDescent="0.3">
      <c r="A632" s="10">
        <v>45230</v>
      </c>
      <c r="B632" t="s">
        <v>15</v>
      </c>
      <c r="C632" t="s">
        <v>16</v>
      </c>
      <c r="D632" t="s">
        <v>92</v>
      </c>
      <c r="E632" t="s">
        <v>33</v>
      </c>
      <c r="G632" t="s">
        <v>19</v>
      </c>
      <c r="H632" t="s">
        <v>20</v>
      </c>
      <c r="I632" t="s">
        <v>21</v>
      </c>
      <c r="J632">
        <v>0.25</v>
      </c>
      <c r="L632">
        <v>9.4499999999999993</v>
      </c>
      <c r="M632" t="s">
        <v>22</v>
      </c>
    </row>
    <row r="633" spans="1:13" x14ac:dyDescent="0.3">
      <c r="A633" s="10">
        <v>45209</v>
      </c>
      <c r="B633" t="s">
        <v>15</v>
      </c>
      <c r="C633" t="s">
        <v>16</v>
      </c>
      <c r="D633" t="s">
        <v>92</v>
      </c>
      <c r="E633" t="s">
        <v>33</v>
      </c>
      <c r="G633" t="s">
        <v>19</v>
      </c>
      <c r="H633" t="s">
        <v>20</v>
      </c>
      <c r="I633" t="s">
        <v>21</v>
      </c>
      <c r="J633">
        <v>0.1</v>
      </c>
      <c r="L633">
        <v>9.4499999999999993</v>
      </c>
      <c r="M633" t="s">
        <v>22</v>
      </c>
    </row>
    <row r="634" spans="1:13" x14ac:dyDescent="0.3">
      <c r="A634" s="10">
        <v>45210</v>
      </c>
      <c r="B634" t="s">
        <v>15</v>
      </c>
      <c r="C634" t="s">
        <v>16</v>
      </c>
      <c r="D634" t="s">
        <v>92</v>
      </c>
      <c r="E634" t="s">
        <v>33</v>
      </c>
      <c r="G634" t="s">
        <v>19</v>
      </c>
      <c r="H634" t="s">
        <v>20</v>
      </c>
      <c r="I634" t="s">
        <v>21</v>
      </c>
      <c r="J634">
        <v>0.25</v>
      </c>
      <c r="L634">
        <v>9.4499999999999993</v>
      </c>
      <c r="M634" t="s">
        <v>22</v>
      </c>
    </row>
    <row r="635" spans="1:13" x14ac:dyDescent="0.3">
      <c r="A635" s="10">
        <v>45212</v>
      </c>
      <c r="B635" t="s">
        <v>15</v>
      </c>
      <c r="C635" t="s">
        <v>16</v>
      </c>
      <c r="D635" t="s">
        <v>92</v>
      </c>
      <c r="E635" t="s">
        <v>33</v>
      </c>
      <c r="G635" t="s">
        <v>19</v>
      </c>
      <c r="H635" t="s">
        <v>20</v>
      </c>
      <c r="I635" t="s">
        <v>21</v>
      </c>
      <c r="J635">
        <v>0.2</v>
      </c>
      <c r="L635">
        <v>9.4499999999999993</v>
      </c>
      <c r="M635" t="s">
        <v>22</v>
      </c>
    </row>
    <row r="636" spans="1:13" x14ac:dyDescent="0.3">
      <c r="A636" s="10">
        <v>45224</v>
      </c>
      <c r="B636" t="s">
        <v>15</v>
      </c>
      <c r="C636" t="s">
        <v>16</v>
      </c>
      <c r="D636" t="s">
        <v>92</v>
      </c>
      <c r="E636" t="s">
        <v>33</v>
      </c>
      <c r="G636" t="s">
        <v>19</v>
      </c>
      <c r="H636" t="s">
        <v>20</v>
      </c>
      <c r="I636" t="s">
        <v>21</v>
      </c>
      <c r="J636">
        <v>0.5</v>
      </c>
      <c r="L636">
        <v>9.4499999999999993</v>
      </c>
      <c r="M636" t="s">
        <v>22</v>
      </c>
    </row>
    <row r="637" spans="1:13" x14ac:dyDescent="0.3">
      <c r="A637" s="10">
        <v>45212</v>
      </c>
      <c r="B637" t="s">
        <v>15</v>
      </c>
      <c r="C637" t="s">
        <v>16</v>
      </c>
      <c r="D637" t="s">
        <v>92</v>
      </c>
      <c r="E637" t="s">
        <v>33</v>
      </c>
      <c r="G637" t="s">
        <v>19</v>
      </c>
      <c r="H637" t="s">
        <v>20</v>
      </c>
      <c r="I637" t="s">
        <v>21</v>
      </c>
      <c r="J637">
        <v>0.25</v>
      </c>
      <c r="L637">
        <v>9.4499999999999993</v>
      </c>
      <c r="M637" t="s">
        <v>22</v>
      </c>
    </row>
    <row r="638" spans="1:13" x14ac:dyDescent="0.3">
      <c r="A638" s="10">
        <v>45209</v>
      </c>
      <c r="B638" t="s">
        <v>15</v>
      </c>
      <c r="C638" t="s">
        <v>16</v>
      </c>
      <c r="D638" t="s">
        <v>92</v>
      </c>
      <c r="E638" t="s">
        <v>33</v>
      </c>
      <c r="G638" t="s">
        <v>19</v>
      </c>
      <c r="H638" t="s">
        <v>20</v>
      </c>
      <c r="I638" t="s">
        <v>21</v>
      </c>
      <c r="J638">
        <v>0.6</v>
      </c>
      <c r="L638">
        <v>9.4499999999999993</v>
      </c>
      <c r="M638" t="s">
        <v>22</v>
      </c>
    </row>
    <row r="639" spans="1:13" x14ac:dyDescent="0.3">
      <c r="A639" s="10">
        <v>45286</v>
      </c>
      <c r="B639" t="s">
        <v>15</v>
      </c>
      <c r="C639" t="s">
        <v>16</v>
      </c>
      <c r="D639" t="s">
        <v>92</v>
      </c>
      <c r="E639" t="s">
        <v>33</v>
      </c>
      <c r="G639" t="s">
        <v>19</v>
      </c>
      <c r="H639" t="s">
        <v>20</v>
      </c>
      <c r="I639" t="s">
        <v>21</v>
      </c>
      <c r="J639">
        <v>0.25</v>
      </c>
      <c r="L639">
        <v>9.4499999999999993</v>
      </c>
      <c r="M639" t="s">
        <v>22</v>
      </c>
    </row>
    <row r="640" spans="1:13" x14ac:dyDescent="0.3">
      <c r="A640" s="10">
        <v>45212</v>
      </c>
      <c r="B640" t="s">
        <v>15</v>
      </c>
      <c r="C640" t="s">
        <v>16</v>
      </c>
      <c r="D640" t="s">
        <v>92</v>
      </c>
      <c r="E640" t="s">
        <v>33</v>
      </c>
      <c r="G640" t="s">
        <v>19</v>
      </c>
      <c r="H640" t="s">
        <v>20</v>
      </c>
      <c r="I640" t="s">
        <v>21</v>
      </c>
      <c r="J640">
        <v>0.2</v>
      </c>
      <c r="L640">
        <v>9.4499999999999993</v>
      </c>
      <c r="M640" t="s">
        <v>22</v>
      </c>
    </row>
    <row r="641" spans="1:13" x14ac:dyDescent="0.3">
      <c r="A641" s="10">
        <v>45224</v>
      </c>
      <c r="B641" t="s">
        <v>15</v>
      </c>
      <c r="C641" t="s">
        <v>16</v>
      </c>
      <c r="D641" t="s">
        <v>92</v>
      </c>
      <c r="E641" t="s">
        <v>33</v>
      </c>
      <c r="G641" t="s">
        <v>19</v>
      </c>
      <c r="H641" t="s">
        <v>20</v>
      </c>
      <c r="I641" t="s">
        <v>21</v>
      </c>
      <c r="J641">
        <v>0.1</v>
      </c>
      <c r="L641">
        <v>9.4499999999999993</v>
      </c>
      <c r="M641" t="s">
        <v>22</v>
      </c>
    </row>
    <row r="642" spans="1:13" x14ac:dyDescent="0.3">
      <c r="A642" s="10">
        <v>45224</v>
      </c>
      <c r="B642" t="s">
        <v>15</v>
      </c>
      <c r="C642" t="s">
        <v>16</v>
      </c>
      <c r="D642" t="s">
        <v>92</v>
      </c>
      <c r="E642" t="s">
        <v>33</v>
      </c>
      <c r="G642" t="s">
        <v>19</v>
      </c>
      <c r="H642" t="s">
        <v>20</v>
      </c>
      <c r="I642" t="s">
        <v>21</v>
      </c>
      <c r="J642">
        <v>0.1</v>
      </c>
      <c r="L642">
        <v>9.4499999999999993</v>
      </c>
      <c r="M642" t="s">
        <v>22</v>
      </c>
    </row>
    <row r="643" spans="1:13" x14ac:dyDescent="0.3">
      <c r="A643" s="10">
        <v>45230</v>
      </c>
      <c r="B643" t="s">
        <v>15</v>
      </c>
      <c r="C643" t="s">
        <v>16</v>
      </c>
      <c r="D643" t="s">
        <v>92</v>
      </c>
      <c r="E643" t="s">
        <v>33</v>
      </c>
      <c r="G643" t="s">
        <v>19</v>
      </c>
      <c r="H643" t="s">
        <v>20</v>
      </c>
      <c r="I643" t="s">
        <v>21</v>
      </c>
      <c r="J643">
        <v>0.25</v>
      </c>
      <c r="L643">
        <v>9.4499999999999993</v>
      </c>
      <c r="M643" t="s">
        <v>22</v>
      </c>
    </row>
    <row r="644" spans="1:13" x14ac:dyDescent="0.3">
      <c r="A644" s="10">
        <v>45229</v>
      </c>
      <c r="B644" t="s">
        <v>15</v>
      </c>
      <c r="C644" t="s">
        <v>16</v>
      </c>
      <c r="D644" t="s">
        <v>92</v>
      </c>
      <c r="E644" t="s">
        <v>33</v>
      </c>
      <c r="G644" t="s">
        <v>19</v>
      </c>
      <c r="H644" t="s">
        <v>20</v>
      </c>
      <c r="I644" t="s">
        <v>21</v>
      </c>
      <c r="J644">
        <v>0.1</v>
      </c>
      <c r="L644">
        <v>9.4499999999999993</v>
      </c>
      <c r="M644" t="s">
        <v>22</v>
      </c>
    </row>
    <row r="645" spans="1:13" x14ac:dyDescent="0.3">
      <c r="A645" s="10">
        <v>45209</v>
      </c>
      <c r="B645" t="s">
        <v>15</v>
      </c>
      <c r="C645" t="s">
        <v>16</v>
      </c>
      <c r="D645" t="s">
        <v>92</v>
      </c>
      <c r="E645" t="s">
        <v>33</v>
      </c>
      <c r="G645" t="s">
        <v>19</v>
      </c>
      <c r="H645" t="s">
        <v>20</v>
      </c>
      <c r="I645" t="s">
        <v>21</v>
      </c>
      <c r="J645">
        <v>1.5</v>
      </c>
      <c r="L645">
        <v>9.4499999999999993</v>
      </c>
      <c r="M645" t="s">
        <v>22</v>
      </c>
    </row>
    <row r="646" spans="1:13" x14ac:dyDescent="0.3">
      <c r="A646" s="10">
        <v>45209</v>
      </c>
      <c r="B646" t="s">
        <v>15</v>
      </c>
      <c r="C646" t="s">
        <v>16</v>
      </c>
      <c r="D646" t="s">
        <v>92</v>
      </c>
      <c r="E646" t="s">
        <v>33</v>
      </c>
      <c r="G646" t="s">
        <v>19</v>
      </c>
      <c r="H646" t="s">
        <v>20</v>
      </c>
      <c r="I646" t="s">
        <v>21</v>
      </c>
      <c r="J646">
        <v>0.2</v>
      </c>
      <c r="L646">
        <v>9.4499999999999993</v>
      </c>
      <c r="M646" t="s">
        <v>22</v>
      </c>
    </row>
    <row r="647" spans="1:13" x14ac:dyDescent="0.3">
      <c r="A647" s="10">
        <v>45229</v>
      </c>
      <c r="B647" t="s">
        <v>15</v>
      </c>
      <c r="C647" t="s">
        <v>16</v>
      </c>
      <c r="D647" t="s">
        <v>92</v>
      </c>
      <c r="E647" t="s">
        <v>33</v>
      </c>
      <c r="G647" t="s">
        <v>19</v>
      </c>
      <c r="H647" t="s">
        <v>20</v>
      </c>
      <c r="I647" t="s">
        <v>21</v>
      </c>
      <c r="J647">
        <v>0.25</v>
      </c>
      <c r="L647">
        <v>9.4499999999999993</v>
      </c>
      <c r="M647" t="s">
        <v>22</v>
      </c>
    </row>
    <row r="648" spans="1:13" x14ac:dyDescent="0.3">
      <c r="A648" s="10">
        <v>45224</v>
      </c>
      <c r="B648" t="s">
        <v>15</v>
      </c>
      <c r="C648" t="s">
        <v>16</v>
      </c>
      <c r="D648" t="s">
        <v>92</v>
      </c>
      <c r="E648" t="s">
        <v>33</v>
      </c>
      <c r="G648" t="s">
        <v>19</v>
      </c>
      <c r="H648" t="s">
        <v>20</v>
      </c>
      <c r="I648" t="s">
        <v>21</v>
      </c>
      <c r="J648">
        <v>0.1</v>
      </c>
      <c r="L648">
        <v>9.4499999999999993</v>
      </c>
      <c r="M648" t="s">
        <v>22</v>
      </c>
    </row>
    <row r="649" spans="1:13" x14ac:dyDescent="0.3">
      <c r="A649" s="10">
        <v>45218</v>
      </c>
      <c r="B649" t="s">
        <v>15</v>
      </c>
      <c r="C649" t="s">
        <v>16</v>
      </c>
      <c r="D649" t="s">
        <v>93</v>
      </c>
      <c r="E649" t="s">
        <v>33</v>
      </c>
      <c r="G649" t="s">
        <v>19</v>
      </c>
      <c r="H649" t="s">
        <v>20</v>
      </c>
      <c r="I649" t="s">
        <v>21</v>
      </c>
      <c r="J649">
        <v>0.25</v>
      </c>
      <c r="L649">
        <v>3.65</v>
      </c>
      <c r="M649" t="s">
        <v>22</v>
      </c>
    </row>
    <row r="650" spans="1:13" x14ac:dyDescent="0.3">
      <c r="A650" s="10">
        <v>45217</v>
      </c>
      <c r="B650" t="s">
        <v>15</v>
      </c>
      <c r="C650" t="s">
        <v>16</v>
      </c>
      <c r="D650" t="s">
        <v>93</v>
      </c>
      <c r="E650" t="s">
        <v>33</v>
      </c>
      <c r="G650" t="s">
        <v>19</v>
      </c>
      <c r="H650" t="s">
        <v>20</v>
      </c>
      <c r="I650" t="s">
        <v>21</v>
      </c>
      <c r="J650">
        <v>0.5</v>
      </c>
      <c r="L650">
        <v>3.65</v>
      </c>
      <c r="M650" t="s">
        <v>22</v>
      </c>
    </row>
    <row r="651" spans="1:13" x14ac:dyDescent="0.3">
      <c r="A651" s="10">
        <v>45217</v>
      </c>
      <c r="B651" t="s">
        <v>15</v>
      </c>
      <c r="C651" t="s">
        <v>16</v>
      </c>
      <c r="D651" t="s">
        <v>93</v>
      </c>
      <c r="E651" t="s">
        <v>33</v>
      </c>
      <c r="G651" t="s">
        <v>19</v>
      </c>
      <c r="H651" t="s">
        <v>20</v>
      </c>
      <c r="I651" t="s">
        <v>21</v>
      </c>
      <c r="J651">
        <v>0.2</v>
      </c>
      <c r="L651">
        <v>3.65</v>
      </c>
      <c r="M651" t="s">
        <v>22</v>
      </c>
    </row>
    <row r="652" spans="1:13" x14ac:dyDescent="0.3">
      <c r="A652" s="10">
        <v>45238</v>
      </c>
      <c r="B652" t="s">
        <v>15</v>
      </c>
      <c r="C652" t="s">
        <v>16</v>
      </c>
      <c r="D652" t="s">
        <v>93</v>
      </c>
      <c r="E652" t="s">
        <v>33</v>
      </c>
      <c r="G652" t="s">
        <v>19</v>
      </c>
      <c r="H652" t="s">
        <v>20</v>
      </c>
      <c r="I652" t="s">
        <v>21</v>
      </c>
      <c r="J652">
        <v>0.1</v>
      </c>
      <c r="L652">
        <v>3.65</v>
      </c>
      <c r="M652" t="s">
        <v>22</v>
      </c>
    </row>
    <row r="653" spans="1:13" x14ac:dyDescent="0.3">
      <c r="A653" s="10">
        <v>45259</v>
      </c>
      <c r="B653" t="s">
        <v>15</v>
      </c>
      <c r="C653" t="s">
        <v>16</v>
      </c>
      <c r="D653" t="s">
        <v>93</v>
      </c>
      <c r="E653" t="s">
        <v>33</v>
      </c>
      <c r="G653" t="s">
        <v>19</v>
      </c>
      <c r="H653" t="s">
        <v>20</v>
      </c>
      <c r="I653" t="s">
        <v>21</v>
      </c>
      <c r="J653">
        <v>0.2</v>
      </c>
      <c r="L653">
        <v>3.65</v>
      </c>
      <c r="M653" t="s">
        <v>22</v>
      </c>
    </row>
    <row r="654" spans="1:13" x14ac:dyDescent="0.3">
      <c r="A654" s="10">
        <v>45259</v>
      </c>
      <c r="B654" t="s">
        <v>15</v>
      </c>
      <c r="C654" t="s">
        <v>16</v>
      </c>
      <c r="D654" t="s">
        <v>93</v>
      </c>
      <c r="E654" t="s">
        <v>33</v>
      </c>
      <c r="G654" t="s">
        <v>19</v>
      </c>
      <c r="H654" t="s">
        <v>20</v>
      </c>
      <c r="I654" t="s">
        <v>21</v>
      </c>
      <c r="J654">
        <v>0.2</v>
      </c>
      <c r="L654">
        <v>3.65</v>
      </c>
      <c r="M654" t="s">
        <v>22</v>
      </c>
    </row>
    <row r="655" spans="1:13" x14ac:dyDescent="0.3">
      <c r="A655" s="10">
        <v>45218</v>
      </c>
      <c r="B655" t="s">
        <v>15</v>
      </c>
      <c r="C655" t="s">
        <v>16</v>
      </c>
      <c r="D655" t="s">
        <v>93</v>
      </c>
      <c r="E655" t="s">
        <v>33</v>
      </c>
      <c r="G655" t="s">
        <v>19</v>
      </c>
      <c r="H655" t="s">
        <v>20</v>
      </c>
      <c r="I655" t="s">
        <v>21</v>
      </c>
      <c r="J655">
        <v>0.2</v>
      </c>
      <c r="L655">
        <v>3.65</v>
      </c>
      <c r="M655" t="s">
        <v>22</v>
      </c>
    </row>
    <row r="656" spans="1:13" x14ac:dyDescent="0.3">
      <c r="A656" s="10">
        <v>45259</v>
      </c>
      <c r="B656" t="s">
        <v>15</v>
      </c>
      <c r="C656" t="s">
        <v>16</v>
      </c>
      <c r="D656" t="s">
        <v>93</v>
      </c>
      <c r="E656" t="s">
        <v>33</v>
      </c>
      <c r="G656" t="s">
        <v>19</v>
      </c>
      <c r="H656" t="s">
        <v>20</v>
      </c>
      <c r="I656" t="s">
        <v>21</v>
      </c>
      <c r="J656">
        <v>0.1</v>
      </c>
      <c r="L656">
        <v>3.65</v>
      </c>
      <c r="M656" t="s">
        <v>22</v>
      </c>
    </row>
    <row r="657" spans="1:14" x14ac:dyDescent="0.3">
      <c r="A657" s="10">
        <v>45259</v>
      </c>
      <c r="B657" t="s">
        <v>15</v>
      </c>
      <c r="C657" t="s">
        <v>16</v>
      </c>
      <c r="D657" t="s">
        <v>93</v>
      </c>
      <c r="E657" t="s">
        <v>33</v>
      </c>
      <c r="G657" t="s">
        <v>19</v>
      </c>
      <c r="H657" t="s">
        <v>20</v>
      </c>
      <c r="I657" t="s">
        <v>21</v>
      </c>
      <c r="J657">
        <v>0.2</v>
      </c>
      <c r="L657">
        <v>3.65</v>
      </c>
      <c r="M657" t="s">
        <v>22</v>
      </c>
    </row>
    <row r="658" spans="1:14" x14ac:dyDescent="0.3">
      <c r="A658" s="10">
        <v>45265</v>
      </c>
      <c r="B658" t="s">
        <v>15</v>
      </c>
      <c r="C658" t="s">
        <v>16</v>
      </c>
      <c r="D658" t="s">
        <v>93</v>
      </c>
      <c r="E658" t="s">
        <v>33</v>
      </c>
      <c r="G658" t="s">
        <v>19</v>
      </c>
      <c r="H658" t="s">
        <v>20</v>
      </c>
      <c r="I658" t="s">
        <v>21</v>
      </c>
      <c r="J658">
        <v>0.1</v>
      </c>
      <c r="L658">
        <v>3.65</v>
      </c>
      <c r="M658" t="s">
        <v>22</v>
      </c>
    </row>
    <row r="659" spans="1:14" x14ac:dyDescent="0.3">
      <c r="A659" s="10">
        <v>45218</v>
      </c>
      <c r="B659" t="s">
        <v>15</v>
      </c>
      <c r="C659" t="s">
        <v>16</v>
      </c>
      <c r="D659" t="s">
        <v>93</v>
      </c>
      <c r="E659" t="s">
        <v>33</v>
      </c>
      <c r="G659" t="s">
        <v>19</v>
      </c>
      <c r="H659" t="s">
        <v>20</v>
      </c>
      <c r="I659" t="s">
        <v>21</v>
      </c>
      <c r="J659">
        <v>0.5</v>
      </c>
      <c r="L659">
        <v>3.65</v>
      </c>
      <c r="M659" t="s">
        <v>22</v>
      </c>
    </row>
    <row r="660" spans="1:14" x14ac:dyDescent="0.3">
      <c r="A660" s="10">
        <v>45259</v>
      </c>
      <c r="B660" t="s">
        <v>15</v>
      </c>
      <c r="C660" t="s">
        <v>16</v>
      </c>
      <c r="D660" t="s">
        <v>93</v>
      </c>
      <c r="E660" t="s">
        <v>33</v>
      </c>
      <c r="G660" t="s">
        <v>19</v>
      </c>
      <c r="H660" t="s">
        <v>20</v>
      </c>
      <c r="I660" t="s">
        <v>21</v>
      </c>
      <c r="J660">
        <v>0.2</v>
      </c>
      <c r="L660">
        <v>3.65</v>
      </c>
      <c r="M660" t="s">
        <v>22</v>
      </c>
    </row>
    <row r="661" spans="1:14" x14ac:dyDescent="0.3">
      <c r="A661" s="10">
        <v>45257</v>
      </c>
      <c r="B661" t="s">
        <v>15</v>
      </c>
      <c r="C661" t="s">
        <v>16</v>
      </c>
      <c r="D661" t="s">
        <v>94</v>
      </c>
      <c r="E661" t="s">
        <v>33</v>
      </c>
      <c r="G661" t="s">
        <v>19</v>
      </c>
      <c r="H661" t="s">
        <v>20</v>
      </c>
      <c r="I661" t="s">
        <v>21</v>
      </c>
      <c r="J661">
        <v>0.25</v>
      </c>
      <c r="L661">
        <v>2.4</v>
      </c>
      <c r="M661" t="s">
        <v>22</v>
      </c>
    </row>
    <row r="662" spans="1:14" x14ac:dyDescent="0.3">
      <c r="A662" s="10">
        <v>45259</v>
      </c>
      <c r="B662" t="s">
        <v>15</v>
      </c>
      <c r="C662" t="s">
        <v>16</v>
      </c>
      <c r="D662" t="s">
        <v>94</v>
      </c>
      <c r="E662" t="s">
        <v>33</v>
      </c>
      <c r="G662" t="s">
        <v>19</v>
      </c>
      <c r="H662" t="s">
        <v>20</v>
      </c>
      <c r="I662" t="s">
        <v>21</v>
      </c>
      <c r="J662">
        <v>0.2</v>
      </c>
      <c r="L662">
        <v>2.4</v>
      </c>
      <c r="M662" t="s">
        <v>22</v>
      </c>
      <c r="N662" s="10"/>
    </row>
    <row r="663" spans="1:14" x14ac:dyDescent="0.3">
      <c r="A663" s="10">
        <v>45251</v>
      </c>
      <c r="B663" t="s">
        <v>15</v>
      </c>
      <c r="C663" t="s">
        <v>16</v>
      </c>
      <c r="D663" t="s">
        <v>94</v>
      </c>
      <c r="E663" t="s">
        <v>33</v>
      </c>
      <c r="G663" t="s">
        <v>19</v>
      </c>
      <c r="H663" t="s">
        <v>20</v>
      </c>
      <c r="I663" t="s">
        <v>21</v>
      </c>
      <c r="J663">
        <v>0.5</v>
      </c>
      <c r="L663">
        <v>2.4</v>
      </c>
      <c r="M663" t="s">
        <v>22</v>
      </c>
      <c r="N663" s="10"/>
    </row>
    <row r="664" spans="1:14" x14ac:dyDescent="0.3">
      <c r="A664" s="10">
        <v>45257</v>
      </c>
      <c r="B664" t="s">
        <v>15</v>
      </c>
      <c r="C664" t="s">
        <v>16</v>
      </c>
      <c r="D664" t="s">
        <v>94</v>
      </c>
      <c r="E664" t="s">
        <v>33</v>
      </c>
      <c r="G664" t="s">
        <v>19</v>
      </c>
      <c r="H664" t="s">
        <v>20</v>
      </c>
      <c r="I664" t="s">
        <v>21</v>
      </c>
      <c r="J664">
        <v>0.25</v>
      </c>
      <c r="L664">
        <v>2.4</v>
      </c>
      <c r="M664" t="s">
        <v>22</v>
      </c>
      <c r="N664" s="10"/>
    </row>
    <row r="665" spans="1:14" x14ac:dyDescent="0.3">
      <c r="A665" s="10">
        <v>45260</v>
      </c>
      <c r="B665" t="s">
        <v>15</v>
      </c>
      <c r="C665" t="s">
        <v>16</v>
      </c>
      <c r="D665" t="s">
        <v>94</v>
      </c>
      <c r="E665" t="s">
        <v>33</v>
      </c>
      <c r="G665" t="s">
        <v>19</v>
      </c>
      <c r="H665" t="s">
        <v>20</v>
      </c>
      <c r="I665" t="s">
        <v>21</v>
      </c>
      <c r="J665">
        <v>0.2</v>
      </c>
      <c r="L665">
        <v>2.4</v>
      </c>
      <c r="M665" t="s">
        <v>22</v>
      </c>
      <c r="N665" s="10"/>
    </row>
    <row r="666" spans="1:14" x14ac:dyDescent="0.3">
      <c r="A666" s="10">
        <v>45252</v>
      </c>
      <c r="B666" t="s">
        <v>15</v>
      </c>
      <c r="C666" t="s">
        <v>16</v>
      </c>
      <c r="D666" t="s">
        <v>94</v>
      </c>
      <c r="E666" t="s">
        <v>33</v>
      </c>
      <c r="G666" t="s">
        <v>19</v>
      </c>
      <c r="H666" t="s">
        <v>20</v>
      </c>
      <c r="I666" t="s">
        <v>21</v>
      </c>
      <c r="J666">
        <v>0.1</v>
      </c>
      <c r="L666">
        <v>2.4</v>
      </c>
      <c r="M666" t="s">
        <v>22</v>
      </c>
      <c r="N666" s="10"/>
    </row>
    <row r="667" spans="1:14" x14ac:dyDescent="0.3">
      <c r="A667" s="10">
        <v>45260</v>
      </c>
      <c r="B667" t="s">
        <v>15</v>
      </c>
      <c r="C667" t="s">
        <v>16</v>
      </c>
      <c r="D667" t="s">
        <v>94</v>
      </c>
      <c r="E667" t="s">
        <v>33</v>
      </c>
      <c r="G667" t="s">
        <v>19</v>
      </c>
      <c r="H667" t="s">
        <v>20</v>
      </c>
      <c r="I667" t="s">
        <v>21</v>
      </c>
      <c r="J667">
        <v>0.25</v>
      </c>
      <c r="L667">
        <v>2.4</v>
      </c>
      <c r="M667" t="s">
        <v>22</v>
      </c>
      <c r="N667" s="10"/>
    </row>
    <row r="668" spans="1:14" x14ac:dyDescent="0.3">
      <c r="A668" s="10">
        <v>45251</v>
      </c>
      <c r="B668" t="s">
        <v>15</v>
      </c>
      <c r="C668" t="s">
        <v>16</v>
      </c>
      <c r="D668" t="s">
        <v>94</v>
      </c>
      <c r="E668" t="s">
        <v>33</v>
      </c>
      <c r="G668" t="s">
        <v>19</v>
      </c>
      <c r="H668" t="s">
        <v>20</v>
      </c>
      <c r="I668" t="s">
        <v>21</v>
      </c>
      <c r="J668">
        <v>0.2</v>
      </c>
      <c r="L668">
        <v>2.4</v>
      </c>
      <c r="M668" t="s">
        <v>22</v>
      </c>
      <c r="N668" s="10"/>
    </row>
    <row r="669" spans="1:14" x14ac:dyDescent="0.3">
      <c r="A669" s="10">
        <v>45251</v>
      </c>
      <c r="B669" t="s">
        <v>15</v>
      </c>
      <c r="C669" t="s">
        <v>16</v>
      </c>
      <c r="D669" t="s">
        <v>94</v>
      </c>
      <c r="E669" t="s">
        <v>33</v>
      </c>
      <c r="G669" t="s">
        <v>19</v>
      </c>
      <c r="H669" t="s">
        <v>20</v>
      </c>
      <c r="I669" t="s">
        <v>21</v>
      </c>
      <c r="J669">
        <v>0.25</v>
      </c>
      <c r="L669">
        <v>2.4</v>
      </c>
      <c r="M669" t="s">
        <v>22</v>
      </c>
      <c r="N669" s="10"/>
    </row>
    <row r="670" spans="1:14" x14ac:dyDescent="0.3">
      <c r="A670" s="10">
        <v>45251</v>
      </c>
      <c r="B670" t="s">
        <v>15</v>
      </c>
      <c r="C670" t="s">
        <v>16</v>
      </c>
      <c r="D670" t="s">
        <v>94</v>
      </c>
      <c r="E670" t="s">
        <v>33</v>
      </c>
      <c r="G670" t="s">
        <v>19</v>
      </c>
      <c r="H670" t="s">
        <v>20</v>
      </c>
      <c r="I670" t="s">
        <v>21</v>
      </c>
      <c r="J670">
        <v>0.1</v>
      </c>
      <c r="L670">
        <v>2.4</v>
      </c>
      <c r="M670" t="s">
        <v>22</v>
      </c>
      <c r="N670" s="10"/>
    </row>
    <row r="671" spans="1:14" x14ac:dyDescent="0.3">
      <c r="A671" s="10">
        <v>45267</v>
      </c>
      <c r="B671" t="s">
        <v>15</v>
      </c>
      <c r="C671" t="s">
        <v>16</v>
      </c>
      <c r="D671" t="s">
        <v>95</v>
      </c>
      <c r="E671" t="s">
        <v>33</v>
      </c>
      <c r="G671" t="s">
        <v>19</v>
      </c>
      <c r="H671" t="s">
        <v>20</v>
      </c>
      <c r="I671" t="s">
        <v>21</v>
      </c>
      <c r="J671">
        <v>0.2</v>
      </c>
      <c r="L671">
        <v>1.4</v>
      </c>
      <c r="M671" t="s">
        <v>22</v>
      </c>
      <c r="N671" s="10"/>
    </row>
    <row r="672" spans="1:14" x14ac:dyDescent="0.3">
      <c r="A672" s="10">
        <v>45239</v>
      </c>
      <c r="B672" t="s">
        <v>15</v>
      </c>
      <c r="C672" t="s">
        <v>16</v>
      </c>
      <c r="D672" t="s">
        <v>95</v>
      </c>
      <c r="E672" t="s">
        <v>33</v>
      </c>
      <c r="G672" t="s">
        <v>19</v>
      </c>
      <c r="H672" t="s">
        <v>20</v>
      </c>
      <c r="I672" t="s">
        <v>21</v>
      </c>
      <c r="J672">
        <v>0.2</v>
      </c>
      <c r="L672">
        <v>1.4</v>
      </c>
      <c r="M672" t="s">
        <v>22</v>
      </c>
      <c r="N672" s="10"/>
    </row>
    <row r="673" spans="1:14" x14ac:dyDescent="0.3">
      <c r="A673" s="10">
        <v>45238</v>
      </c>
      <c r="B673" t="s">
        <v>15</v>
      </c>
      <c r="C673" t="s">
        <v>16</v>
      </c>
      <c r="D673" t="s">
        <v>95</v>
      </c>
      <c r="E673" t="s">
        <v>33</v>
      </c>
      <c r="G673" t="s">
        <v>19</v>
      </c>
      <c r="H673" t="s">
        <v>20</v>
      </c>
      <c r="I673" t="s">
        <v>21</v>
      </c>
      <c r="J673">
        <v>0.1</v>
      </c>
      <c r="L673">
        <v>1.4</v>
      </c>
      <c r="M673" t="s">
        <v>22</v>
      </c>
      <c r="N673" s="10"/>
    </row>
    <row r="674" spans="1:14" x14ac:dyDescent="0.3">
      <c r="A674" s="10">
        <v>45218</v>
      </c>
      <c r="B674" t="s">
        <v>15</v>
      </c>
      <c r="C674" t="s">
        <v>16</v>
      </c>
      <c r="D674" t="s">
        <v>242</v>
      </c>
      <c r="E674" t="s">
        <v>33</v>
      </c>
      <c r="G674" t="s">
        <v>19</v>
      </c>
      <c r="H674" t="s">
        <v>20</v>
      </c>
      <c r="I674" t="s">
        <v>21</v>
      </c>
      <c r="J674">
        <v>0.2</v>
      </c>
      <c r="L674">
        <v>5.2</v>
      </c>
      <c r="M674" t="s">
        <v>22</v>
      </c>
      <c r="N674" s="10"/>
    </row>
    <row r="675" spans="1:14" x14ac:dyDescent="0.3">
      <c r="A675" s="10">
        <v>45217</v>
      </c>
      <c r="B675" t="s">
        <v>15</v>
      </c>
      <c r="C675" t="s">
        <v>16</v>
      </c>
      <c r="D675" t="s">
        <v>242</v>
      </c>
      <c r="E675" t="s">
        <v>33</v>
      </c>
      <c r="G675" t="s">
        <v>19</v>
      </c>
      <c r="H675" t="s">
        <v>20</v>
      </c>
      <c r="I675" t="s">
        <v>21</v>
      </c>
      <c r="J675">
        <v>0.5</v>
      </c>
      <c r="L675">
        <v>5.2</v>
      </c>
      <c r="M675" t="s">
        <v>22</v>
      </c>
    </row>
    <row r="676" spans="1:14" x14ac:dyDescent="0.3">
      <c r="A676" s="10">
        <v>45216</v>
      </c>
      <c r="B676" t="s">
        <v>15</v>
      </c>
      <c r="C676" t="s">
        <v>16</v>
      </c>
      <c r="D676" t="s">
        <v>242</v>
      </c>
      <c r="E676" t="s">
        <v>33</v>
      </c>
      <c r="G676" t="s">
        <v>19</v>
      </c>
      <c r="H676" t="s">
        <v>20</v>
      </c>
      <c r="I676" t="s">
        <v>21</v>
      </c>
      <c r="J676">
        <v>1.5</v>
      </c>
      <c r="L676">
        <v>5.2</v>
      </c>
      <c r="M676" t="s">
        <v>22</v>
      </c>
    </row>
    <row r="677" spans="1:14" x14ac:dyDescent="0.3">
      <c r="A677" s="10">
        <v>45217</v>
      </c>
      <c r="B677" t="s">
        <v>15</v>
      </c>
      <c r="C677" t="s">
        <v>16</v>
      </c>
      <c r="D677" t="s">
        <v>242</v>
      </c>
      <c r="E677" t="s">
        <v>33</v>
      </c>
      <c r="G677" t="s">
        <v>19</v>
      </c>
      <c r="H677" t="s">
        <v>20</v>
      </c>
      <c r="I677" t="s">
        <v>21</v>
      </c>
      <c r="J677">
        <v>0.1</v>
      </c>
      <c r="L677">
        <v>5.2</v>
      </c>
      <c r="M677" t="s">
        <v>22</v>
      </c>
    </row>
    <row r="678" spans="1:14" x14ac:dyDescent="0.3">
      <c r="A678" s="10">
        <v>45211</v>
      </c>
      <c r="B678" t="s">
        <v>15</v>
      </c>
      <c r="C678" t="s">
        <v>16</v>
      </c>
      <c r="D678" t="s">
        <v>242</v>
      </c>
      <c r="E678" t="s">
        <v>33</v>
      </c>
      <c r="G678" t="s">
        <v>19</v>
      </c>
      <c r="H678" t="s">
        <v>20</v>
      </c>
      <c r="I678" t="s">
        <v>21</v>
      </c>
      <c r="J678">
        <v>0.1</v>
      </c>
      <c r="L678">
        <v>5.2</v>
      </c>
      <c r="M678" t="s">
        <v>22</v>
      </c>
    </row>
    <row r="679" spans="1:14" x14ac:dyDescent="0.3">
      <c r="A679" s="10">
        <v>45203</v>
      </c>
      <c r="B679" t="s">
        <v>15</v>
      </c>
      <c r="C679" t="s">
        <v>16</v>
      </c>
      <c r="D679" t="s">
        <v>242</v>
      </c>
      <c r="E679" t="s">
        <v>33</v>
      </c>
      <c r="G679" t="s">
        <v>19</v>
      </c>
      <c r="H679" t="s">
        <v>20</v>
      </c>
      <c r="I679" t="s">
        <v>21</v>
      </c>
      <c r="J679">
        <v>1.1000000000000001</v>
      </c>
      <c r="L679">
        <v>5.2</v>
      </c>
      <c r="M679" t="s">
        <v>22</v>
      </c>
    </row>
    <row r="680" spans="1:14" x14ac:dyDescent="0.3">
      <c r="A680" s="10">
        <v>45203</v>
      </c>
      <c r="B680" t="s">
        <v>15</v>
      </c>
      <c r="C680" t="s">
        <v>16</v>
      </c>
      <c r="D680" t="s">
        <v>242</v>
      </c>
      <c r="E680" t="s">
        <v>33</v>
      </c>
      <c r="G680" t="s">
        <v>19</v>
      </c>
      <c r="H680" t="s">
        <v>20</v>
      </c>
      <c r="I680" t="s">
        <v>21</v>
      </c>
      <c r="J680">
        <v>0.5</v>
      </c>
      <c r="L680">
        <v>5.2</v>
      </c>
      <c r="M680" t="s">
        <v>22</v>
      </c>
    </row>
    <row r="681" spans="1:14" x14ac:dyDescent="0.3">
      <c r="A681" s="10">
        <v>45203</v>
      </c>
      <c r="B681" t="s">
        <v>15</v>
      </c>
      <c r="C681" t="s">
        <v>16</v>
      </c>
      <c r="D681" t="s">
        <v>242</v>
      </c>
      <c r="E681" t="s">
        <v>33</v>
      </c>
      <c r="G681" t="s">
        <v>19</v>
      </c>
      <c r="H681" t="s">
        <v>20</v>
      </c>
      <c r="I681" t="s">
        <v>21</v>
      </c>
      <c r="J681">
        <v>0.5</v>
      </c>
      <c r="L681">
        <v>5.2</v>
      </c>
      <c r="M681" t="s">
        <v>22</v>
      </c>
    </row>
    <row r="682" spans="1:14" x14ac:dyDescent="0.3">
      <c r="A682" s="10">
        <v>45218</v>
      </c>
      <c r="B682" t="s">
        <v>15</v>
      </c>
      <c r="C682" t="s">
        <v>16</v>
      </c>
      <c r="D682" t="s">
        <v>242</v>
      </c>
      <c r="E682" t="s">
        <v>33</v>
      </c>
      <c r="G682" t="s">
        <v>19</v>
      </c>
      <c r="H682" t="s">
        <v>20</v>
      </c>
      <c r="I682" t="s">
        <v>21</v>
      </c>
      <c r="J682">
        <v>0.2</v>
      </c>
      <c r="L682">
        <v>5.2</v>
      </c>
      <c r="M682" t="s">
        <v>22</v>
      </c>
    </row>
    <row r="683" spans="1:14" x14ac:dyDescent="0.3">
      <c r="A683" s="10">
        <v>45218</v>
      </c>
      <c r="B683" t="s">
        <v>15</v>
      </c>
      <c r="C683" t="s">
        <v>16</v>
      </c>
      <c r="D683" t="s">
        <v>242</v>
      </c>
      <c r="E683" t="s">
        <v>33</v>
      </c>
      <c r="G683" t="s">
        <v>19</v>
      </c>
      <c r="H683" t="s">
        <v>20</v>
      </c>
      <c r="I683" t="s">
        <v>21</v>
      </c>
      <c r="J683">
        <v>0.3</v>
      </c>
      <c r="L683">
        <v>5.2</v>
      </c>
      <c r="M683" t="s">
        <v>22</v>
      </c>
    </row>
    <row r="684" spans="1:14" x14ac:dyDescent="0.3">
      <c r="A684" s="10">
        <v>45218</v>
      </c>
      <c r="B684" t="s">
        <v>15</v>
      </c>
      <c r="C684" t="s">
        <v>16</v>
      </c>
      <c r="D684" t="s">
        <v>242</v>
      </c>
      <c r="E684" t="s">
        <v>33</v>
      </c>
      <c r="G684" t="s">
        <v>19</v>
      </c>
      <c r="H684" t="s">
        <v>20</v>
      </c>
      <c r="I684" t="s">
        <v>21</v>
      </c>
      <c r="J684">
        <v>0.2</v>
      </c>
      <c r="L684">
        <v>5.2</v>
      </c>
      <c r="M684" t="s">
        <v>22</v>
      </c>
    </row>
    <row r="685" spans="1:14" x14ac:dyDescent="0.3">
      <c r="A685" s="10">
        <v>45219</v>
      </c>
      <c r="B685" t="s">
        <v>15</v>
      </c>
      <c r="C685" t="s">
        <v>16</v>
      </c>
      <c r="D685" t="s">
        <v>96</v>
      </c>
      <c r="E685" t="s">
        <v>33</v>
      </c>
      <c r="G685" t="s">
        <v>19</v>
      </c>
      <c r="H685" t="s">
        <v>20</v>
      </c>
      <c r="I685" t="s">
        <v>21</v>
      </c>
      <c r="J685">
        <v>0.2</v>
      </c>
      <c r="L685">
        <v>7.1</v>
      </c>
      <c r="M685" t="s">
        <v>22</v>
      </c>
    </row>
    <row r="686" spans="1:14" x14ac:dyDescent="0.3">
      <c r="A686" s="10">
        <v>45202</v>
      </c>
      <c r="B686" t="s">
        <v>15</v>
      </c>
      <c r="C686" t="s">
        <v>16</v>
      </c>
      <c r="D686" t="s">
        <v>96</v>
      </c>
      <c r="E686" t="s">
        <v>33</v>
      </c>
      <c r="G686" t="s">
        <v>19</v>
      </c>
      <c r="H686" t="s">
        <v>20</v>
      </c>
      <c r="I686" t="s">
        <v>21</v>
      </c>
      <c r="J686">
        <v>0.5</v>
      </c>
      <c r="L686">
        <v>7.1</v>
      </c>
      <c r="M686" t="s">
        <v>22</v>
      </c>
    </row>
    <row r="687" spans="1:14" x14ac:dyDescent="0.3">
      <c r="A687" s="10">
        <v>45219</v>
      </c>
      <c r="B687" t="s">
        <v>15</v>
      </c>
      <c r="C687" t="s">
        <v>16</v>
      </c>
      <c r="D687" t="s">
        <v>96</v>
      </c>
      <c r="E687" t="s">
        <v>33</v>
      </c>
      <c r="G687" t="s">
        <v>19</v>
      </c>
      <c r="H687" t="s">
        <v>20</v>
      </c>
      <c r="I687" t="s">
        <v>21</v>
      </c>
      <c r="J687">
        <v>0.1</v>
      </c>
      <c r="L687">
        <v>7.1</v>
      </c>
      <c r="M687" t="s">
        <v>22</v>
      </c>
    </row>
    <row r="688" spans="1:14" x14ac:dyDescent="0.3">
      <c r="A688" s="10">
        <v>45202</v>
      </c>
      <c r="B688" t="s">
        <v>15</v>
      </c>
      <c r="C688" t="s">
        <v>16</v>
      </c>
      <c r="D688" t="s">
        <v>96</v>
      </c>
      <c r="E688" t="s">
        <v>33</v>
      </c>
      <c r="G688" t="s">
        <v>19</v>
      </c>
      <c r="H688" t="s">
        <v>20</v>
      </c>
      <c r="I688" t="s">
        <v>21</v>
      </c>
      <c r="J688">
        <v>0.2</v>
      </c>
      <c r="L688">
        <v>7.1</v>
      </c>
      <c r="M688" t="s">
        <v>22</v>
      </c>
    </row>
    <row r="689" spans="1:13" x14ac:dyDescent="0.3">
      <c r="A689" s="10">
        <v>45202</v>
      </c>
      <c r="B689" t="s">
        <v>15</v>
      </c>
      <c r="C689" t="s">
        <v>16</v>
      </c>
      <c r="D689" t="s">
        <v>96</v>
      </c>
      <c r="E689" t="s">
        <v>33</v>
      </c>
      <c r="G689" t="s">
        <v>19</v>
      </c>
      <c r="H689" t="s">
        <v>20</v>
      </c>
      <c r="I689" t="s">
        <v>21</v>
      </c>
      <c r="J689">
        <v>0.25</v>
      </c>
      <c r="L689">
        <v>7.1</v>
      </c>
      <c r="M689" t="s">
        <v>22</v>
      </c>
    </row>
    <row r="690" spans="1:13" x14ac:dyDescent="0.3">
      <c r="A690" s="10">
        <v>45219</v>
      </c>
      <c r="B690" t="s">
        <v>15</v>
      </c>
      <c r="C690" t="s">
        <v>16</v>
      </c>
      <c r="D690" t="s">
        <v>96</v>
      </c>
      <c r="E690" t="s">
        <v>33</v>
      </c>
      <c r="G690" t="s">
        <v>19</v>
      </c>
      <c r="H690" t="s">
        <v>20</v>
      </c>
      <c r="I690" t="s">
        <v>21</v>
      </c>
      <c r="J690">
        <v>0.25</v>
      </c>
      <c r="L690">
        <v>7.1</v>
      </c>
      <c r="M690" t="s">
        <v>22</v>
      </c>
    </row>
    <row r="691" spans="1:13" x14ac:dyDescent="0.3">
      <c r="A691" s="10">
        <v>45231</v>
      </c>
      <c r="B691" t="s">
        <v>15</v>
      </c>
      <c r="C691" t="s">
        <v>16</v>
      </c>
      <c r="D691" t="s">
        <v>96</v>
      </c>
      <c r="E691" t="s">
        <v>33</v>
      </c>
      <c r="G691" t="s">
        <v>19</v>
      </c>
      <c r="H691" t="s">
        <v>20</v>
      </c>
      <c r="I691" t="s">
        <v>21</v>
      </c>
      <c r="J691">
        <v>0.75</v>
      </c>
      <c r="L691">
        <v>7.1</v>
      </c>
      <c r="M691" t="s">
        <v>22</v>
      </c>
    </row>
    <row r="692" spans="1:13" x14ac:dyDescent="0.3">
      <c r="A692" s="10">
        <v>45231</v>
      </c>
      <c r="B692" t="s">
        <v>15</v>
      </c>
      <c r="C692" t="s">
        <v>16</v>
      </c>
      <c r="D692" t="s">
        <v>96</v>
      </c>
      <c r="E692" t="s">
        <v>33</v>
      </c>
      <c r="G692" t="s">
        <v>19</v>
      </c>
      <c r="H692" t="s">
        <v>20</v>
      </c>
      <c r="I692" t="s">
        <v>21</v>
      </c>
      <c r="J692">
        <v>0.25</v>
      </c>
      <c r="L692">
        <v>7.1</v>
      </c>
      <c r="M692" t="s">
        <v>22</v>
      </c>
    </row>
    <row r="693" spans="1:13" x14ac:dyDescent="0.3">
      <c r="A693" s="10">
        <v>45208</v>
      </c>
      <c r="B693" t="s">
        <v>15</v>
      </c>
      <c r="C693" t="s">
        <v>16</v>
      </c>
      <c r="D693" t="s">
        <v>96</v>
      </c>
      <c r="E693" t="s">
        <v>33</v>
      </c>
      <c r="G693" t="s">
        <v>19</v>
      </c>
      <c r="H693" t="s">
        <v>20</v>
      </c>
      <c r="I693" t="s">
        <v>21</v>
      </c>
      <c r="J693">
        <v>0.2</v>
      </c>
      <c r="L693">
        <v>7.1</v>
      </c>
      <c r="M693" t="s">
        <v>22</v>
      </c>
    </row>
    <row r="694" spans="1:13" x14ac:dyDescent="0.3">
      <c r="A694" s="10">
        <v>45219</v>
      </c>
      <c r="B694" t="s">
        <v>15</v>
      </c>
      <c r="C694" t="s">
        <v>16</v>
      </c>
      <c r="D694" t="s">
        <v>96</v>
      </c>
      <c r="E694" t="s">
        <v>33</v>
      </c>
      <c r="G694" t="s">
        <v>19</v>
      </c>
      <c r="H694" t="s">
        <v>20</v>
      </c>
      <c r="I694" t="s">
        <v>21</v>
      </c>
      <c r="J694">
        <v>0.2</v>
      </c>
      <c r="L694">
        <v>7.1</v>
      </c>
      <c r="M694" t="s">
        <v>22</v>
      </c>
    </row>
    <row r="695" spans="1:13" x14ac:dyDescent="0.3">
      <c r="A695" s="10">
        <v>45219</v>
      </c>
      <c r="B695" t="s">
        <v>15</v>
      </c>
      <c r="C695" t="s">
        <v>16</v>
      </c>
      <c r="D695" t="s">
        <v>96</v>
      </c>
      <c r="E695" t="s">
        <v>33</v>
      </c>
      <c r="G695" t="s">
        <v>19</v>
      </c>
      <c r="H695" t="s">
        <v>20</v>
      </c>
      <c r="I695" t="s">
        <v>21</v>
      </c>
      <c r="J695">
        <v>0.2</v>
      </c>
      <c r="L695">
        <v>7.1</v>
      </c>
      <c r="M695" t="s">
        <v>22</v>
      </c>
    </row>
    <row r="696" spans="1:13" x14ac:dyDescent="0.3">
      <c r="A696" s="10">
        <v>45208</v>
      </c>
      <c r="B696" t="s">
        <v>15</v>
      </c>
      <c r="C696" t="s">
        <v>16</v>
      </c>
      <c r="D696" t="s">
        <v>96</v>
      </c>
      <c r="E696" t="s">
        <v>33</v>
      </c>
      <c r="G696" t="s">
        <v>19</v>
      </c>
      <c r="H696" t="s">
        <v>20</v>
      </c>
      <c r="I696" t="s">
        <v>21</v>
      </c>
      <c r="J696">
        <v>1.5</v>
      </c>
      <c r="L696">
        <v>7.1</v>
      </c>
      <c r="M696" t="s">
        <v>22</v>
      </c>
    </row>
    <row r="697" spans="1:13" x14ac:dyDescent="0.3">
      <c r="A697" s="10">
        <v>45219</v>
      </c>
      <c r="B697" t="s">
        <v>15</v>
      </c>
      <c r="C697" t="s">
        <v>16</v>
      </c>
      <c r="D697" t="s">
        <v>96</v>
      </c>
      <c r="E697" t="s">
        <v>33</v>
      </c>
      <c r="G697" t="s">
        <v>19</v>
      </c>
      <c r="H697" t="s">
        <v>20</v>
      </c>
      <c r="I697" t="s">
        <v>21</v>
      </c>
      <c r="J697">
        <v>0.2</v>
      </c>
      <c r="L697">
        <v>7.1</v>
      </c>
      <c r="M697" t="s">
        <v>22</v>
      </c>
    </row>
    <row r="698" spans="1:13" x14ac:dyDescent="0.3">
      <c r="A698" s="10">
        <v>45246</v>
      </c>
      <c r="B698" t="s">
        <v>15</v>
      </c>
      <c r="C698" t="s">
        <v>16</v>
      </c>
      <c r="D698" t="s">
        <v>96</v>
      </c>
      <c r="E698" t="s">
        <v>33</v>
      </c>
      <c r="G698" t="s">
        <v>19</v>
      </c>
      <c r="H698" t="s">
        <v>20</v>
      </c>
      <c r="I698" t="s">
        <v>21</v>
      </c>
      <c r="J698">
        <v>0.3</v>
      </c>
      <c r="L698">
        <v>7.1</v>
      </c>
      <c r="M698" t="s">
        <v>22</v>
      </c>
    </row>
    <row r="699" spans="1:13" x14ac:dyDescent="0.3">
      <c r="A699" s="10">
        <v>45246</v>
      </c>
      <c r="B699" t="s">
        <v>15</v>
      </c>
      <c r="C699" t="s">
        <v>16</v>
      </c>
      <c r="D699" t="s">
        <v>96</v>
      </c>
      <c r="E699" t="s">
        <v>33</v>
      </c>
      <c r="G699" t="s">
        <v>19</v>
      </c>
      <c r="H699" t="s">
        <v>20</v>
      </c>
      <c r="I699" t="s">
        <v>21</v>
      </c>
      <c r="J699">
        <v>0.2</v>
      </c>
      <c r="L699">
        <v>7.1</v>
      </c>
      <c r="M699" t="s">
        <v>22</v>
      </c>
    </row>
    <row r="700" spans="1:13" x14ac:dyDescent="0.3">
      <c r="A700" s="10">
        <v>45208</v>
      </c>
      <c r="B700" t="s">
        <v>15</v>
      </c>
      <c r="C700" t="s">
        <v>16</v>
      </c>
      <c r="D700" t="s">
        <v>96</v>
      </c>
      <c r="E700" t="s">
        <v>33</v>
      </c>
      <c r="G700" t="s">
        <v>19</v>
      </c>
      <c r="H700" t="s">
        <v>20</v>
      </c>
      <c r="I700" t="s">
        <v>21</v>
      </c>
      <c r="J700">
        <v>0.5</v>
      </c>
      <c r="L700">
        <v>7.1</v>
      </c>
      <c r="M700" t="s">
        <v>22</v>
      </c>
    </row>
    <row r="701" spans="1:13" x14ac:dyDescent="0.3">
      <c r="A701" s="10">
        <v>45208</v>
      </c>
      <c r="B701" t="s">
        <v>15</v>
      </c>
      <c r="C701" t="s">
        <v>16</v>
      </c>
      <c r="D701" t="s">
        <v>96</v>
      </c>
      <c r="E701" t="s">
        <v>33</v>
      </c>
      <c r="G701" t="s">
        <v>19</v>
      </c>
      <c r="H701" t="s">
        <v>20</v>
      </c>
      <c r="I701" t="s">
        <v>21</v>
      </c>
      <c r="J701">
        <v>0.4</v>
      </c>
      <c r="L701">
        <v>7.1</v>
      </c>
      <c r="M701" t="s">
        <v>22</v>
      </c>
    </row>
    <row r="702" spans="1:13" x14ac:dyDescent="0.3">
      <c r="A702" s="10">
        <v>45222</v>
      </c>
      <c r="B702" t="s">
        <v>15</v>
      </c>
      <c r="C702" t="s">
        <v>16</v>
      </c>
      <c r="D702" t="s">
        <v>96</v>
      </c>
      <c r="E702" t="s">
        <v>33</v>
      </c>
      <c r="G702" t="s">
        <v>19</v>
      </c>
      <c r="H702" t="s">
        <v>20</v>
      </c>
      <c r="I702" t="s">
        <v>21</v>
      </c>
      <c r="J702">
        <v>0.2</v>
      </c>
      <c r="L702">
        <v>7.1</v>
      </c>
      <c r="M702" t="s">
        <v>22</v>
      </c>
    </row>
    <row r="703" spans="1:13" x14ac:dyDescent="0.3">
      <c r="A703" s="10">
        <v>45219</v>
      </c>
      <c r="B703" t="s">
        <v>15</v>
      </c>
      <c r="C703" t="s">
        <v>16</v>
      </c>
      <c r="D703" t="s">
        <v>96</v>
      </c>
      <c r="E703" t="s">
        <v>33</v>
      </c>
      <c r="G703" t="s">
        <v>19</v>
      </c>
      <c r="H703" t="s">
        <v>20</v>
      </c>
      <c r="I703" t="s">
        <v>21</v>
      </c>
      <c r="J703">
        <v>0.1</v>
      </c>
      <c r="L703">
        <v>7.1</v>
      </c>
      <c r="M703" t="s">
        <v>22</v>
      </c>
    </row>
    <row r="704" spans="1:13" x14ac:dyDescent="0.3">
      <c r="A704" s="10">
        <v>45243</v>
      </c>
      <c r="B704" t="s">
        <v>15</v>
      </c>
      <c r="C704" t="s">
        <v>16</v>
      </c>
      <c r="D704" t="s">
        <v>96</v>
      </c>
      <c r="E704" t="s">
        <v>33</v>
      </c>
      <c r="G704" t="s">
        <v>19</v>
      </c>
      <c r="H704" t="s">
        <v>20</v>
      </c>
      <c r="I704" t="s">
        <v>21</v>
      </c>
      <c r="J704">
        <v>0.1</v>
      </c>
      <c r="L704">
        <v>7.1</v>
      </c>
      <c r="M704" t="s">
        <v>22</v>
      </c>
    </row>
    <row r="705" spans="1:13" x14ac:dyDescent="0.3">
      <c r="A705" s="10">
        <v>45243</v>
      </c>
      <c r="B705" t="s">
        <v>15</v>
      </c>
      <c r="C705" t="s">
        <v>16</v>
      </c>
      <c r="D705" t="s">
        <v>96</v>
      </c>
      <c r="E705" t="s">
        <v>33</v>
      </c>
      <c r="G705" t="s">
        <v>19</v>
      </c>
      <c r="H705" t="s">
        <v>20</v>
      </c>
      <c r="I705" t="s">
        <v>21</v>
      </c>
      <c r="J705">
        <v>0.1</v>
      </c>
      <c r="L705">
        <v>7.1</v>
      </c>
      <c r="M705" t="s">
        <v>22</v>
      </c>
    </row>
    <row r="706" spans="1:13" x14ac:dyDescent="0.3">
      <c r="A706" s="10">
        <v>45222</v>
      </c>
      <c r="B706" t="s">
        <v>15</v>
      </c>
      <c r="C706" t="s">
        <v>16</v>
      </c>
      <c r="D706" t="s">
        <v>96</v>
      </c>
      <c r="E706" t="s">
        <v>33</v>
      </c>
      <c r="G706" t="s">
        <v>19</v>
      </c>
      <c r="H706" t="s">
        <v>20</v>
      </c>
      <c r="I706" t="s">
        <v>21</v>
      </c>
      <c r="J706">
        <v>0.1</v>
      </c>
      <c r="L706">
        <v>7.1</v>
      </c>
      <c r="M706" t="s">
        <v>22</v>
      </c>
    </row>
    <row r="707" spans="1:13" x14ac:dyDescent="0.3">
      <c r="A707" s="10">
        <v>45209</v>
      </c>
      <c r="B707" t="s">
        <v>15</v>
      </c>
      <c r="C707" t="s">
        <v>16</v>
      </c>
      <c r="D707" t="s">
        <v>243</v>
      </c>
      <c r="E707" t="s">
        <v>33</v>
      </c>
      <c r="G707" t="s">
        <v>19</v>
      </c>
      <c r="H707" t="s">
        <v>20</v>
      </c>
      <c r="I707" t="s">
        <v>21</v>
      </c>
      <c r="J707">
        <v>0.2</v>
      </c>
      <c r="L707">
        <v>1.6</v>
      </c>
      <c r="M707" t="s">
        <v>22</v>
      </c>
    </row>
    <row r="708" spans="1:13" x14ac:dyDescent="0.3">
      <c r="A708" s="10">
        <v>45222</v>
      </c>
      <c r="B708" t="s">
        <v>15</v>
      </c>
      <c r="C708" t="s">
        <v>16</v>
      </c>
      <c r="D708" t="s">
        <v>243</v>
      </c>
      <c r="E708" t="s">
        <v>33</v>
      </c>
      <c r="G708" t="s">
        <v>19</v>
      </c>
      <c r="H708" t="s">
        <v>20</v>
      </c>
      <c r="I708" t="s">
        <v>21</v>
      </c>
      <c r="J708">
        <v>0.2</v>
      </c>
      <c r="L708">
        <v>1.6</v>
      </c>
      <c r="M708" t="s">
        <v>22</v>
      </c>
    </row>
    <row r="709" spans="1:13" x14ac:dyDescent="0.3">
      <c r="A709" s="10">
        <v>45209</v>
      </c>
      <c r="B709" t="s">
        <v>15</v>
      </c>
      <c r="C709" t="s">
        <v>16</v>
      </c>
      <c r="D709" t="s">
        <v>243</v>
      </c>
      <c r="E709" t="s">
        <v>33</v>
      </c>
      <c r="G709" t="s">
        <v>19</v>
      </c>
      <c r="H709" t="s">
        <v>20</v>
      </c>
      <c r="I709" t="s">
        <v>21</v>
      </c>
      <c r="J709">
        <v>0.1</v>
      </c>
      <c r="L709">
        <v>1.6</v>
      </c>
      <c r="M709" t="s">
        <v>22</v>
      </c>
    </row>
    <row r="710" spans="1:13" x14ac:dyDescent="0.3">
      <c r="A710" s="10">
        <v>45222</v>
      </c>
      <c r="B710" t="s">
        <v>15</v>
      </c>
      <c r="C710" t="s">
        <v>16</v>
      </c>
      <c r="D710" t="s">
        <v>243</v>
      </c>
      <c r="E710" t="s">
        <v>33</v>
      </c>
      <c r="G710" t="s">
        <v>19</v>
      </c>
      <c r="H710" t="s">
        <v>20</v>
      </c>
      <c r="I710" t="s">
        <v>21</v>
      </c>
      <c r="J710">
        <v>0.1</v>
      </c>
      <c r="L710">
        <v>1.6</v>
      </c>
      <c r="M710" t="s">
        <v>22</v>
      </c>
    </row>
    <row r="711" spans="1:13" x14ac:dyDescent="0.3">
      <c r="A711" s="10">
        <v>45222</v>
      </c>
      <c r="B711" t="s">
        <v>15</v>
      </c>
      <c r="C711" t="s">
        <v>16</v>
      </c>
      <c r="D711" t="s">
        <v>97</v>
      </c>
      <c r="E711" t="s">
        <v>33</v>
      </c>
      <c r="G711" t="s">
        <v>19</v>
      </c>
      <c r="H711" t="s">
        <v>20</v>
      </c>
      <c r="I711" t="s">
        <v>21</v>
      </c>
      <c r="J711">
        <v>0.1</v>
      </c>
      <c r="L711">
        <v>0.45</v>
      </c>
      <c r="M711" t="s">
        <v>22</v>
      </c>
    </row>
    <row r="712" spans="1:13" x14ac:dyDescent="0.3">
      <c r="A712" s="10">
        <v>45222</v>
      </c>
      <c r="B712" t="s">
        <v>15</v>
      </c>
      <c r="C712" t="s">
        <v>16</v>
      </c>
      <c r="D712" t="s">
        <v>97</v>
      </c>
      <c r="E712" t="s">
        <v>33</v>
      </c>
      <c r="G712" t="s">
        <v>19</v>
      </c>
      <c r="H712" t="s">
        <v>20</v>
      </c>
      <c r="I712" t="s">
        <v>21</v>
      </c>
      <c r="J712">
        <v>0.1</v>
      </c>
      <c r="L712">
        <v>0.45</v>
      </c>
      <c r="M712" t="s">
        <v>22</v>
      </c>
    </row>
    <row r="713" spans="1:13" x14ac:dyDescent="0.3">
      <c r="A713" s="10">
        <v>45233</v>
      </c>
      <c r="B713" t="s">
        <v>15</v>
      </c>
      <c r="C713" t="s">
        <v>16</v>
      </c>
      <c r="D713" t="s">
        <v>98</v>
      </c>
      <c r="E713" t="s">
        <v>33</v>
      </c>
      <c r="G713" t="s">
        <v>19</v>
      </c>
      <c r="H713" t="s">
        <v>20</v>
      </c>
      <c r="I713" t="s">
        <v>21</v>
      </c>
      <c r="J713">
        <v>0.1</v>
      </c>
      <c r="L713">
        <v>5.3</v>
      </c>
      <c r="M713" t="s">
        <v>22</v>
      </c>
    </row>
    <row r="714" spans="1:13" x14ac:dyDescent="0.3">
      <c r="A714" s="10">
        <v>45233</v>
      </c>
      <c r="B714" t="s">
        <v>15</v>
      </c>
      <c r="C714" t="s">
        <v>16</v>
      </c>
      <c r="D714" t="s">
        <v>98</v>
      </c>
      <c r="E714" t="s">
        <v>33</v>
      </c>
      <c r="G714" t="s">
        <v>19</v>
      </c>
      <c r="H714" t="s">
        <v>20</v>
      </c>
      <c r="I714" t="s">
        <v>21</v>
      </c>
      <c r="J714">
        <v>0.5</v>
      </c>
      <c r="L714">
        <v>5.3</v>
      </c>
      <c r="M714" t="s">
        <v>22</v>
      </c>
    </row>
    <row r="715" spans="1:13" x14ac:dyDescent="0.3">
      <c r="A715" s="10">
        <v>45211</v>
      </c>
      <c r="B715" t="s">
        <v>15</v>
      </c>
      <c r="C715" t="s">
        <v>16</v>
      </c>
      <c r="D715" t="s">
        <v>98</v>
      </c>
      <c r="E715" t="s">
        <v>33</v>
      </c>
      <c r="G715" t="s">
        <v>19</v>
      </c>
      <c r="H715" t="s">
        <v>20</v>
      </c>
      <c r="I715" t="s">
        <v>21</v>
      </c>
      <c r="J715">
        <v>0.5</v>
      </c>
      <c r="L715">
        <v>5.3</v>
      </c>
      <c r="M715" t="s">
        <v>22</v>
      </c>
    </row>
    <row r="716" spans="1:13" x14ac:dyDescent="0.3">
      <c r="A716" s="10">
        <v>45211</v>
      </c>
      <c r="B716" t="s">
        <v>15</v>
      </c>
      <c r="C716" t="s">
        <v>16</v>
      </c>
      <c r="D716" t="s">
        <v>98</v>
      </c>
      <c r="E716" t="s">
        <v>33</v>
      </c>
      <c r="G716" t="s">
        <v>19</v>
      </c>
      <c r="H716" t="s">
        <v>20</v>
      </c>
      <c r="I716" t="s">
        <v>21</v>
      </c>
      <c r="J716">
        <v>0.5</v>
      </c>
      <c r="L716">
        <v>5.3</v>
      </c>
      <c r="M716" t="s">
        <v>22</v>
      </c>
    </row>
    <row r="717" spans="1:13" x14ac:dyDescent="0.3">
      <c r="A717" s="10">
        <v>45211</v>
      </c>
      <c r="B717" t="s">
        <v>15</v>
      </c>
      <c r="C717" t="s">
        <v>16</v>
      </c>
      <c r="D717" t="s">
        <v>98</v>
      </c>
      <c r="E717" t="s">
        <v>33</v>
      </c>
      <c r="G717" t="s">
        <v>19</v>
      </c>
      <c r="H717" t="s">
        <v>20</v>
      </c>
      <c r="I717" t="s">
        <v>21</v>
      </c>
      <c r="J717">
        <v>0.25</v>
      </c>
      <c r="L717">
        <v>5.3</v>
      </c>
      <c r="M717" t="s">
        <v>22</v>
      </c>
    </row>
    <row r="718" spans="1:13" x14ac:dyDescent="0.3">
      <c r="A718" s="10">
        <v>45265</v>
      </c>
      <c r="B718" t="s">
        <v>15</v>
      </c>
      <c r="C718" t="s">
        <v>16</v>
      </c>
      <c r="D718" t="s">
        <v>98</v>
      </c>
      <c r="E718" t="s">
        <v>33</v>
      </c>
      <c r="G718" t="s">
        <v>19</v>
      </c>
      <c r="H718" t="s">
        <v>20</v>
      </c>
      <c r="I718" t="s">
        <v>21</v>
      </c>
      <c r="J718">
        <v>0.1</v>
      </c>
      <c r="L718">
        <v>5.3</v>
      </c>
      <c r="M718" t="s">
        <v>22</v>
      </c>
    </row>
    <row r="719" spans="1:13" x14ac:dyDescent="0.3">
      <c r="A719" s="10">
        <v>45219</v>
      </c>
      <c r="B719" t="s">
        <v>15</v>
      </c>
      <c r="C719" t="s">
        <v>16</v>
      </c>
      <c r="D719" t="s">
        <v>98</v>
      </c>
      <c r="E719" t="s">
        <v>33</v>
      </c>
      <c r="G719" t="s">
        <v>19</v>
      </c>
      <c r="H719" t="s">
        <v>20</v>
      </c>
      <c r="I719" t="s">
        <v>21</v>
      </c>
      <c r="J719">
        <v>0.1</v>
      </c>
      <c r="L719">
        <v>5.3</v>
      </c>
      <c r="M719" t="s">
        <v>22</v>
      </c>
    </row>
    <row r="720" spans="1:13" x14ac:dyDescent="0.3">
      <c r="A720" s="10">
        <v>45233</v>
      </c>
      <c r="B720" t="s">
        <v>15</v>
      </c>
      <c r="C720" t="s">
        <v>16</v>
      </c>
      <c r="D720" t="s">
        <v>98</v>
      </c>
      <c r="E720" t="s">
        <v>33</v>
      </c>
      <c r="G720" t="s">
        <v>19</v>
      </c>
      <c r="H720" t="s">
        <v>20</v>
      </c>
      <c r="I720" t="s">
        <v>21</v>
      </c>
      <c r="J720">
        <v>0.2</v>
      </c>
      <c r="L720">
        <v>5.3</v>
      </c>
      <c r="M720" t="s">
        <v>22</v>
      </c>
    </row>
    <row r="721" spans="1:15" x14ac:dyDescent="0.3">
      <c r="A721" s="10">
        <v>45251</v>
      </c>
      <c r="B721" t="s">
        <v>15</v>
      </c>
      <c r="C721" t="s">
        <v>16</v>
      </c>
      <c r="D721" t="s">
        <v>98</v>
      </c>
      <c r="E721" t="s">
        <v>33</v>
      </c>
      <c r="G721" t="s">
        <v>19</v>
      </c>
      <c r="H721" t="s">
        <v>31</v>
      </c>
      <c r="I721" t="s">
        <v>21</v>
      </c>
      <c r="J721">
        <v>1</v>
      </c>
      <c r="L721">
        <v>5.3</v>
      </c>
      <c r="M721" t="s">
        <v>22</v>
      </c>
    </row>
    <row r="722" spans="1:15" x14ac:dyDescent="0.3">
      <c r="A722" s="10">
        <v>45266</v>
      </c>
      <c r="B722" t="s">
        <v>15</v>
      </c>
      <c r="C722" t="s">
        <v>16</v>
      </c>
      <c r="D722" t="s">
        <v>98</v>
      </c>
      <c r="E722" t="s">
        <v>33</v>
      </c>
      <c r="G722" t="s">
        <v>19</v>
      </c>
      <c r="H722" t="s">
        <v>20</v>
      </c>
      <c r="I722" t="s">
        <v>21</v>
      </c>
      <c r="J722">
        <v>1.25</v>
      </c>
      <c r="L722">
        <v>5.3</v>
      </c>
      <c r="M722" t="s">
        <v>22</v>
      </c>
    </row>
    <row r="723" spans="1:15" x14ac:dyDescent="0.3">
      <c r="A723" s="10">
        <v>45266</v>
      </c>
      <c r="B723" t="s">
        <v>15</v>
      </c>
      <c r="C723" t="s">
        <v>16</v>
      </c>
      <c r="D723" t="s">
        <v>98</v>
      </c>
      <c r="E723" t="s">
        <v>33</v>
      </c>
      <c r="G723" t="s">
        <v>19</v>
      </c>
      <c r="H723" t="s">
        <v>20</v>
      </c>
      <c r="I723" t="s">
        <v>21</v>
      </c>
      <c r="J723">
        <v>0.1</v>
      </c>
      <c r="L723">
        <v>5.3</v>
      </c>
      <c r="M723" t="s">
        <v>22</v>
      </c>
    </row>
    <row r="724" spans="1:15" x14ac:dyDescent="0.3">
      <c r="A724" s="10">
        <v>45204</v>
      </c>
      <c r="B724" t="s">
        <v>15</v>
      </c>
      <c r="C724" t="s">
        <v>16</v>
      </c>
      <c r="D724" t="s">
        <v>98</v>
      </c>
      <c r="E724" t="s">
        <v>33</v>
      </c>
      <c r="G724" t="s">
        <v>19</v>
      </c>
      <c r="H724" t="s">
        <v>20</v>
      </c>
      <c r="I724" t="s">
        <v>21</v>
      </c>
      <c r="J724">
        <v>0.2</v>
      </c>
      <c r="L724">
        <v>5.3</v>
      </c>
      <c r="M724" t="s">
        <v>22</v>
      </c>
    </row>
    <row r="725" spans="1:15" x14ac:dyDescent="0.3">
      <c r="A725" s="10">
        <v>45203</v>
      </c>
      <c r="B725" t="s">
        <v>15</v>
      </c>
      <c r="C725" t="s">
        <v>16</v>
      </c>
      <c r="D725" t="s">
        <v>244</v>
      </c>
      <c r="E725" t="s">
        <v>33</v>
      </c>
      <c r="G725" t="s">
        <v>19</v>
      </c>
      <c r="H725" t="s">
        <v>20</v>
      </c>
      <c r="I725" t="s">
        <v>21</v>
      </c>
      <c r="J725">
        <v>0.25</v>
      </c>
      <c r="L725">
        <v>3.55</v>
      </c>
      <c r="M725" t="s">
        <v>28</v>
      </c>
      <c r="N725" s="10">
        <v>45222</v>
      </c>
      <c r="O725" t="s">
        <v>30</v>
      </c>
    </row>
    <row r="726" spans="1:15" x14ac:dyDescent="0.3">
      <c r="A726" s="10">
        <v>45260</v>
      </c>
      <c r="B726" t="s">
        <v>15</v>
      </c>
      <c r="C726" t="s">
        <v>16</v>
      </c>
      <c r="D726" t="s">
        <v>244</v>
      </c>
      <c r="E726" t="s">
        <v>33</v>
      </c>
      <c r="G726" t="s">
        <v>19</v>
      </c>
      <c r="H726" t="s">
        <v>20</v>
      </c>
      <c r="I726" t="s">
        <v>21</v>
      </c>
      <c r="J726">
        <v>1.5</v>
      </c>
      <c r="L726">
        <v>3.55</v>
      </c>
      <c r="M726" t="s">
        <v>28</v>
      </c>
      <c r="N726" s="10">
        <v>45222</v>
      </c>
      <c r="O726" t="s">
        <v>30</v>
      </c>
    </row>
    <row r="727" spans="1:15" x14ac:dyDescent="0.3">
      <c r="A727" s="10">
        <v>45211</v>
      </c>
      <c r="B727" t="s">
        <v>15</v>
      </c>
      <c r="C727" t="s">
        <v>16</v>
      </c>
      <c r="D727" t="s">
        <v>244</v>
      </c>
      <c r="E727" t="s">
        <v>33</v>
      </c>
      <c r="G727" t="s">
        <v>19</v>
      </c>
      <c r="H727" t="s">
        <v>20</v>
      </c>
      <c r="I727" t="s">
        <v>21</v>
      </c>
      <c r="J727">
        <v>0.5</v>
      </c>
      <c r="L727">
        <v>3.55</v>
      </c>
      <c r="M727" t="s">
        <v>28</v>
      </c>
      <c r="N727" s="10">
        <v>45222</v>
      </c>
      <c r="O727" t="s">
        <v>30</v>
      </c>
    </row>
    <row r="728" spans="1:15" x14ac:dyDescent="0.3">
      <c r="A728" s="10">
        <v>45218</v>
      </c>
      <c r="B728" t="s">
        <v>15</v>
      </c>
      <c r="C728" t="s">
        <v>16</v>
      </c>
      <c r="D728" t="s">
        <v>244</v>
      </c>
      <c r="E728" t="s">
        <v>33</v>
      </c>
      <c r="G728" t="s">
        <v>19</v>
      </c>
      <c r="H728" t="s">
        <v>20</v>
      </c>
      <c r="I728" t="s">
        <v>21</v>
      </c>
      <c r="J728">
        <v>0.2</v>
      </c>
      <c r="L728">
        <v>3.55</v>
      </c>
      <c r="M728" t="s">
        <v>28</v>
      </c>
      <c r="N728" s="10">
        <v>45222</v>
      </c>
      <c r="O728" t="s">
        <v>30</v>
      </c>
    </row>
    <row r="729" spans="1:15" x14ac:dyDescent="0.3">
      <c r="A729" s="10">
        <v>45218</v>
      </c>
      <c r="B729" t="s">
        <v>15</v>
      </c>
      <c r="C729" t="s">
        <v>16</v>
      </c>
      <c r="D729" t="s">
        <v>244</v>
      </c>
      <c r="E729" t="s">
        <v>33</v>
      </c>
      <c r="G729" t="s">
        <v>19</v>
      </c>
      <c r="H729" t="s">
        <v>20</v>
      </c>
      <c r="I729" t="s">
        <v>21</v>
      </c>
      <c r="J729">
        <v>0.3</v>
      </c>
      <c r="L729">
        <v>3.55</v>
      </c>
      <c r="M729" t="s">
        <v>28</v>
      </c>
      <c r="N729" s="10">
        <v>45222</v>
      </c>
      <c r="O729" t="s">
        <v>30</v>
      </c>
    </row>
    <row r="730" spans="1:15" x14ac:dyDescent="0.3">
      <c r="A730" s="10">
        <v>45211</v>
      </c>
      <c r="B730" t="s">
        <v>15</v>
      </c>
      <c r="C730" t="s">
        <v>16</v>
      </c>
      <c r="D730" t="s">
        <v>244</v>
      </c>
      <c r="E730" t="s">
        <v>33</v>
      </c>
      <c r="G730" t="s">
        <v>19</v>
      </c>
      <c r="H730" t="s">
        <v>20</v>
      </c>
      <c r="I730" t="s">
        <v>21</v>
      </c>
      <c r="J730">
        <v>0.1</v>
      </c>
      <c r="L730">
        <v>3.55</v>
      </c>
      <c r="M730" t="s">
        <v>28</v>
      </c>
      <c r="N730" s="10">
        <v>45222</v>
      </c>
      <c r="O730" t="s">
        <v>30</v>
      </c>
    </row>
    <row r="731" spans="1:15" x14ac:dyDescent="0.3">
      <c r="A731" s="10">
        <v>45216</v>
      </c>
      <c r="B731" t="s">
        <v>15</v>
      </c>
      <c r="C731" t="s">
        <v>16</v>
      </c>
      <c r="D731" t="s">
        <v>244</v>
      </c>
      <c r="E731" t="s">
        <v>33</v>
      </c>
      <c r="G731" t="s">
        <v>19</v>
      </c>
      <c r="H731" t="s">
        <v>20</v>
      </c>
      <c r="I731" t="s">
        <v>21</v>
      </c>
      <c r="J731">
        <v>0.5</v>
      </c>
      <c r="L731">
        <v>3.55</v>
      </c>
      <c r="M731" t="s">
        <v>28</v>
      </c>
      <c r="N731" s="10">
        <v>45222</v>
      </c>
      <c r="O731" t="s">
        <v>30</v>
      </c>
    </row>
    <row r="732" spans="1:15" x14ac:dyDescent="0.3">
      <c r="A732" s="10">
        <v>45218</v>
      </c>
      <c r="B732" t="s">
        <v>15</v>
      </c>
      <c r="C732" t="s">
        <v>16</v>
      </c>
      <c r="D732" t="s">
        <v>244</v>
      </c>
      <c r="E732" t="s">
        <v>33</v>
      </c>
      <c r="G732" t="s">
        <v>19</v>
      </c>
      <c r="H732" t="s">
        <v>20</v>
      </c>
      <c r="I732" t="s">
        <v>21</v>
      </c>
      <c r="J732">
        <v>0.2</v>
      </c>
      <c r="L732">
        <v>3.55</v>
      </c>
      <c r="M732" t="s">
        <v>28</v>
      </c>
      <c r="N732" s="10">
        <v>45222</v>
      </c>
      <c r="O732" t="s">
        <v>30</v>
      </c>
    </row>
    <row r="733" spans="1:15" x14ac:dyDescent="0.3">
      <c r="A733" s="10">
        <v>45209</v>
      </c>
      <c r="B733" t="s">
        <v>15</v>
      </c>
      <c r="C733" t="s">
        <v>16</v>
      </c>
      <c r="D733" t="s">
        <v>245</v>
      </c>
      <c r="E733" t="s">
        <v>33</v>
      </c>
      <c r="G733" t="s">
        <v>19</v>
      </c>
      <c r="H733" t="s">
        <v>20</v>
      </c>
      <c r="I733" t="s">
        <v>21</v>
      </c>
      <c r="J733">
        <v>0.2</v>
      </c>
      <c r="L733">
        <v>1.8</v>
      </c>
      <c r="M733" t="s">
        <v>22</v>
      </c>
    </row>
    <row r="734" spans="1:15" x14ac:dyDescent="0.3">
      <c r="A734" s="10">
        <v>45225</v>
      </c>
      <c r="B734" t="s">
        <v>15</v>
      </c>
      <c r="C734" t="s">
        <v>16</v>
      </c>
      <c r="D734" t="s">
        <v>245</v>
      </c>
      <c r="E734" t="s">
        <v>33</v>
      </c>
      <c r="G734" t="s">
        <v>19</v>
      </c>
      <c r="H734" t="s">
        <v>20</v>
      </c>
      <c r="I734" t="s">
        <v>21</v>
      </c>
      <c r="J734">
        <v>0.5</v>
      </c>
      <c r="L734">
        <v>1.8</v>
      </c>
      <c r="M734" t="s">
        <v>22</v>
      </c>
    </row>
    <row r="735" spans="1:15" x14ac:dyDescent="0.3">
      <c r="A735" s="10">
        <v>45245</v>
      </c>
      <c r="B735" t="s">
        <v>15</v>
      </c>
      <c r="C735" t="s">
        <v>16</v>
      </c>
      <c r="D735" t="s">
        <v>245</v>
      </c>
      <c r="E735" t="s">
        <v>33</v>
      </c>
      <c r="G735" t="s">
        <v>19</v>
      </c>
      <c r="H735" t="s">
        <v>20</v>
      </c>
      <c r="I735" t="s">
        <v>21</v>
      </c>
      <c r="J735">
        <v>0.25</v>
      </c>
      <c r="L735">
        <v>1.8</v>
      </c>
      <c r="M735" t="s">
        <v>22</v>
      </c>
    </row>
    <row r="736" spans="1:15" x14ac:dyDescent="0.3">
      <c r="A736" s="10">
        <v>45225</v>
      </c>
      <c r="B736" t="s">
        <v>15</v>
      </c>
      <c r="C736" t="s">
        <v>16</v>
      </c>
      <c r="D736" t="s">
        <v>245</v>
      </c>
      <c r="E736" t="s">
        <v>33</v>
      </c>
      <c r="G736" t="s">
        <v>19</v>
      </c>
      <c r="H736" t="s">
        <v>20</v>
      </c>
      <c r="I736" t="s">
        <v>21</v>
      </c>
      <c r="J736">
        <v>0.1</v>
      </c>
      <c r="L736">
        <v>1.8</v>
      </c>
      <c r="M736" t="s">
        <v>22</v>
      </c>
    </row>
    <row r="737" spans="1:13" x14ac:dyDescent="0.3">
      <c r="A737" s="10">
        <v>45225</v>
      </c>
      <c r="B737" t="s">
        <v>15</v>
      </c>
      <c r="C737" t="s">
        <v>16</v>
      </c>
      <c r="D737" t="s">
        <v>245</v>
      </c>
      <c r="E737" t="s">
        <v>33</v>
      </c>
      <c r="G737" t="s">
        <v>19</v>
      </c>
      <c r="H737" t="s">
        <v>20</v>
      </c>
      <c r="I737" t="s">
        <v>21</v>
      </c>
      <c r="J737">
        <v>0.75</v>
      </c>
      <c r="L737">
        <v>1.8</v>
      </c>
      <c r="M737" t="s">
        <v>22</v>
      </c>
    </row>
    <row r="738" spans="1:13" x14ac:dyDescent="0.3">
      <c r="A738" s="10">
        <v>45236</v>
      </c>
      <c r="B738" t="s">
        <v>15</v>
      </c>
      <c r="C738" t="s">
        <v>16</v>
      </c>
      <c r="D738" t="s">
        <v>246</v>
      </c>
      <c r="E738" t="s">
        <v>33</v>
      </c>
      <c r="G738" t="s">
        <v>19</v>
      </c>
      <c r="H738" t="s">
        <v>20</v>
      </c>
      <c r="I738" t="s">
        <v>21</v>
      </c>
      <c r="J738">
        <v>0.1</v>
      </c>
      <c r="L738">
        <v>3.5</v>
      </c>
      <c r="M738" t="s">
        <v>22</v>
      </c>
    </row>
    <row r="739" spans="1:13" x14ac:dyDescent="0.3">
      <c r="A739" s="10">
        <v>45224</v>
      </c>
      <c r="B739" t="s">
        <v>15</v>
      </c>
      <c r="C739" t="s">
        <v>16</v>
      </c>
      <c r="D739" t="s">
        <v>246</v>
      </c>
      <c r="E739" t="s">
        <v>33</v>
      </c>
      <c r="G739" t="s">
        <v>19</v>
      </c>
      <c r="H739" t="s">
        <v>20</v>
      </c>
      <c r="I739" t="s">
        <v>21</v>
      </c>
      <c r="J739">
        <v>0.2</v>
      </c>
      <c r="L739">
        <v>3.5</v>
      </c>
      <c r="M739" t="s">
        <v>22</v>
      </c>
    </row>
    <row r="740" spans="1:13" x14ac:dyDescent="0.3">
      <c r="A740" s="10">
        <v>45257</v>
      </c>
      <c r="B740" t="s">
        <v>15</v>
      </c>
      <c r="C740" t="s">
        <v>16</v>
      </c>
      <c r="D740" t="s">
        <v>246</v>
      </c>
      <c r="E740" t="s">
        <v>33</v>
      </c>
      <c r="G740" t="s">
        <v>19</v>
      </c>
      <c r="H740" t="s">
        <v>20</v>
      </c>
      <c r="I740" t="s">
        <v>21</v>
      </c>
      <c r="J740">
        <v>0.5</v>
      </c>
      <c r="L740">
        <v>3.5</v>
      </c>
      <c r="M740" t="s">
        <v>22</v>
      </c>
    </row>
    <row r="741" spans="1:13" x14ac:dyDescent="0.3">
      <c r="A741" s="10">
        <v>45236</v>
      </c>
      <c r="B741" t="s">
        <v>15</v>
      </c>
      <c r="C741" t="s">
        <v>16</v>
      </c>
      <c r="D741" t="s">
        <v>246</v>
      </c>
      <c r="E741" t="s">
        <v>33</v>
      </c>
      <c r="G741" t="s">
        <v>19</v>
      </c>
      <c r="H741" t="s">
        <v>20</v>
      </c>
      <c r="I741" t="s">
        <v>21</v>
      </c>
      <c r="J741">
        <v>0.1</v>
      </c>
      <c r="L741">
        <v>3.5</v>
      </c>
      <c r="M741" t="s">
        <v>22</v>
      </c>
    </row>
    <row r="742" spans="1:13" x14ac:dyDescent="0.3">
      <c r="A742" s="10">
        <v>45236</v>
      </c>
      <c r="B742" t="s">
        <v>15</v>
      </c>
      <c r="C742" t="s">
        <v>16</v>
      </c>
      <c r="D742" t="s">
        <v>246</v>
      </c>
      <c r="E742" t="s">
        <v>33</v>
      </c>
      <c r="G742" t="s">
        <v>19</v>
      </c>
      <c r="H742" t="s">
        <v>20</v>
      </c>
      <c r="I742" t="s">
        <v>21</v>
      </c>
      <c r="J742">
        <v>0.25</v>
      </c>
      <c r="L742">
        <v>3.5</v>
      </c>
      <c r="M742" t="s">
        <v>22</v>
      </c>
    </row>
    <row r="743" spans="1:13" x14ac:dyDescent="0.3">
      <c r="A743" s="10">
        <v>45236</v>
      </c>
      <c r="B743" t="s">
        <v>15</v>
      </c>
      <c r="C743" t="s">
        <v>16</v>
      </c>
      <c r="D743" t="s">
        <v>246</v>
      </c>
      <c r="E743" t="s">
        <v>33</v>
      </c>
      <c r="G743" t="s">
        <v>19</v>
      </c>
      <c r="H743" t="s">
        <v>20</v>
      </c>
      <c r="I743" t="s">
        <v>21</v>
      </c>
      <c r="J743">
        <v>0.1</v>
      </c>
      <c r="L743">
        <v>3.5</v>
      </c>
      <c r="M743" t="s">
        <v>22</v>
      </c>
    </row>
    <row r="744" spans="1:13" x14ac:dyDescent="0.3">
      <c r="A744" s="10">
        <v>45236</v>
      </c>
      <c r="B744" t="s">
        <v>15</v>
      </c>
      <c r="C744" t="s">
        <v>16</v>
      </c>
      <c r="D744" t="s">
        <v>246</v>
      </c>
      <c r="E744" t="s">
        <v>33</v>
      </c>
      <c r="G744" t="s">
        <v>19</v>
      </c>
      <c r="H744" t="s">
        <v>20</v>
      </c>
      <c r="I744" t="s">
        <v>21</v>
      </c>
      <c r="J744">
        <v>0.1</v>
      </c>
      <c r="L744">
        <v>3.5</v>
      </c>
      <c r="M744" t="s">
        <v>22</v>
      </c>
    </row>
    <row r="745" spans="1:13" x14ac:dyDescent="0.3">
      <c r="A745" s="10">
        <v>45236</v>
      </c>
      <c r="B745" t="s">
        <v>15</v>
      </c>
      <c r="C745" t="s">
        <v>16</v>
      </c>
      <c r="D745" t="s">
        <v>246</v>
      </c>
      <c r="E745" t="s">
        <v>33</v>
      </c>
      <c r="G745" t="s">
        <v>19</v>
      </c>
      <c r="H745" t="s">
        <v>20</v>
      </c>
      <c r="I745" t="s">
        <v>21</v>
      </c>
      <c r="J745">
        <v>0.1</v>
      </c>
      <c r="L745">
        <v>3.5</v>
      </c>
      <c r="M745" t="s">
        <v>22</v>
      </c>
    </row>
    <row r="746" spans="1:13" x14ac:dyDescent="0.3">
      <c r="A746" s="10">
        <v>45224</v>
      </c>
      <c r="B746" t="s">
        <v>15</v>
      </c>
      <c r="C746" t="s">
        <v>16</v>
      </c>
      <c r="D746" t="s">
        <v>246</v>
      </c>
      <c r="E746" t="s">
        <v>33</v>
      </c>
      <c r="G746" t="s">
        <v>19</v>
      </c>
      <c r="H746" t="s">
        <v>20</v>
      </c>
      <c r="I746" t="s">
        <v>21</v>
      </c>
      <c r="J746">
        <v>0.1</v>
      </c>
      <c r="L746">
        <v>3.5</v>
      </c>
      <c r="M746" t="s">
        <v>22</v>
      </c>
    </row>
    <row r="747" spans="1:13" x14ac:dyDescent="0.3">
      <c r="A747" s="10">
        <v>45272</v>
      </c>
      <c r="B747" t="s">
        <v>15</v>
      </c>
      <c r="C747" t="s">
        <v>16</v>
      </c>
      <c r="D747" t="s">
        <v>246</v>
      </c>
      <c r="E747" t="s">
        <v>33</v>
      </c>
      <c r="G747" t="s">
        <v>19</v>
      </c>
      <c r="H747" t="s">
        <v>20</v>
      </c>
      <c r="I747" t="s">
        <v>21</v>
      </c>
      <c r="J747">
        <v>0.25</v>
      </c>
      <c r="L747">
        <v>3.5</v>
      </c>
      <c r="M747" t="s">
        <v>22</v>
      </c>
    </row>
    <row r="748" spans="1:13" x14ac:dyDescent="0.3">
      <c r="A748" s="10">
        <v>45224</v>
      </c>
      <c r="B748" t="s">
        <v>15</v>
      </c>
      <c r="C748" t="s">
        <v>16</v>
      </c>
      <c r="D748" t="s">
        <v>246</v>
      </c>
      <c r="E748" t="s">
        <v>33</v>
      </c>
      <c r="G748" t="s">
        <v>19</v>
      </c>
      <c r="H748" t="s">
        <v>20</v>
      </c>
      <c r="I748" t="s">
        <v>21</v>
      </c>
      <c r="J748">
        <v>0.2</v>
      </c>
      <c r="L748">
        <v>3.5</v>
      </c>
      <c r="M748" t="s">
        <v>22</v>
      </c>
    </row>
    <row r="749" spans="1:13" x14ac:dyDescent="0.3">
      <c r="A749" s="10">
        <v>45224</v>
      </c>
      <c r="B749" t="s">
        <v>15</v>
      </c>
      <c r="C749" t="s">
        <v>16</v>
      </c>
      <c r="D749" t="s">
        <v>246</v>
      </c>
      <c r="E749" t="s">
        <v>33</v>
      </c>
      <c r="G749" t="s">
        <v>19</v>
      </c>
      <c r="H749" t="s">
        <v>20</v>
      </c>
      <c r="I749" t="s">
        <v>21</v>
      </c>
      <c r="J749">
        <v>0.2</v>
      </c>
      <c r="L749">
        <v>3.5</v>
      </c>
      <c r="M749" t="s">
        <v>22</v>
      </c>
    </row>
    <row r="750" spans="1:13" x14ac:dyDescent="0.3">
      <c r="A750" s="10">
        <v>45219</v>
      </c>
      <c r="B750" t="s">
        <v>15</v>
      </c>
      <c r="C750" t="s">
        <v>16</v>
      </c>
      <c r="D750" t="s">
        <v>246</v>
      </c>
      <c r="E750" t="s">
        <v>33</v>
      </c>
      <c r="G750" t="s">
        <v>19</v>
      </c>
      <c r="H750" t="s">
        <v>20</v>
      </c>
      <c r="I750" t="s">
        <v>21</v>
      </c>
      <c r="J750">
        <v>0.5</v>
      </c>
      <c r="L750">
        <v>3.5</v>
      </c>
      <c r="M750" t="s">
        <v>22</v>
      </c>
    </row>
    <row r="751" spans="1:13" x14ac:dyDescent="0.3">
      <c r="A751" s="10">
        <v>45217</v>
      </c>
      <c r="B751" t="s">
        <v>15</v>
      </c>
      <c r="C751" t="s">
        <v>16</v>
      </c>
      <c r="D751" t="s">
        <v>246</v>
      </c>
      <c r="E751" t="s">
        <v>33</v>
      </c>
      <c r="G751" t="s">
        <v>19</v>
      </c>
      <c r="H751" t="s">
        <v>20</v>
      </c>
      <c r="I751" t="s">
        <v>21</v>
      </c>
      <c r="J751">
        <v>0.2</v>
      </c>
      <c r="L751">
        <v>3.5</v>
      </c>
      <c r="M751" t="s">
        <v>22</v>
      </c>
    </row>
    <row r="752" spans="1:13" x14ac:dyDescent="0.3">
      <c r="A752" s="10">
        <v>45217</v>
      </c>
      <c r="B752" t="s">
        <v>15</v>
      </c>
      <c r="C752" t="s">
        <v>16</v>
      </c>
      <c r="D752" t="s">
        <v>246</v>
      </c>
      <c r="E752" t="s">
        <v>33</v>
      </c>
      <c r="G752" t="s">
        <v>19</v>
      </c>
      <c r="H752" t="s">
        <v>20</v>
      </c>
      <c r="I752" t="s">
        <v>21</v>
      </c>
      <c r="J752">
        <v>0.2</v>
      </c>
      <c r="L752">
        <v>3.5</v>
      </c>
      <c r="M752" t="s">
        <v>22</v>
      </c>
    </row>
    <row r="753" spans="1:15" x14ac:dyDescent="0.3">
      <c r="A753" s="10">
        <v>45217</v>
      </c>
      <c r="B753" t="s">
        <v>15</v>
      </c>
      <c r="C753" t="s">
        <v>16</v>
      </c>
      <c r="D753" t="s">
        <v>246</v>
      </c>
      <c r="E753" t="s">
        <v>33</v>
      </c>
      <c r="G753" t="s">
        <v>19</v>
      </c>
      <c r="H753" t="s">
        <v>20</v>
      </c>
      <c r="I753" t="s">
        <v>21</v>
      </c>
      <c r="J753">
        <v>0.1</v>
      </c>
      <c r="L753">
        <v>3.5</v>
      </c>
      <c r="M753" t="s">
        <v>22</v>
      </c>
    </row>
    <row r="754" spans="1:15" x14ac:dyDescent="0.3">
      <c r="A754" s="10">
        <v>45217</v>
      </c>
      <c r="B754" t="s">
        <v>15</v>
      </c>
      <c r="C754" t="s">
        <v>16</v>
      </c>
      <c r="D754" t="s">
        <v>246</v>
      </c>
      <c r="E754" t="s">
        <v>33</v>
      </c>
      <c r="G754" t="s">
        <v>19</v>
      </c>
      <c r="H754" t="s">
        <v>20</v>
      </c>
      <c r="I754" t="s">
        <v>21</v>
      </c>
      <c r="J754">
        <v>0.1</v>
      </c>
      <c r="L754">
        <v>3.5</v>
      </c>
      <c r="M754" t="s">
        <v>22</v>
      </c>
    </row>
    <row r="755" spans="1:15" x14ac:dyDescent="0.3">
      <c r="A755" s="10">
        <v>45222</v>
      </c>
      <c r="B755" t="s">
        <v>15</v>
      </c>
      <c r="C755" t="s">
        <v>16</v>
      </c>
      <c r="D755" t="s">
        <v>246</v>
      </c>
      <c r="E755" t="s">
        <v>33</v>
      </c>
      <c r="G755" t="s">
        <v>19</v>
      </c>
      <c r="H755" t="s">
        <v>20</v>
      </c>
      <c r="I755" t="s">
        <v>21</v>
      </c>
      <c r="J755">
        <v>0.2</v>
      </c>
      <c r="L755">
        <v>3.5</v>
      </c>
      <c r="M755" t="s">
        <v>22</v>
      </c>
    </row>
    <row r="756" spans="1:15" x14ac:dyDescent="0.3">
      <c r="A756" s="10">
        <v>45239</v>
      </c>
      <c r="B756" t="s">
        <v>15</v>
      </c>
      <c r="C756" t="s">
        <v>16</v>
      </c>
      <c r="D756" t="s">
        <v>247</v>
      </c>
      <c r="E756" t="s">
        <v>33</v>
      </c>
      <c r="G756" t="s">
        <v>19</v>
      </c>
      <c r="H756" t="s">
        <v>20</v>
      </c>
      <c r="I756" t="s">
        <v>21</v>
      </c>
      <c r="J756">
        <v>0.3</v>
      </c>
      <c r="L756">
        <v>2.8</v>
      </c>
      <c r="M756" t="s">
        <v>28</v>
      </c>
      <c r="N756" s="10">
        <v>45280</v>
      </c>
      <c r="O756" t="s">
        <v>30</v>
      </c>
    </row>
    <row r="757" spans="1:15" x14ac:dyDescent="0.3">
      <c r="A757" s="10">
        <v>45232</v>
      </c>
      <c r="B757" t="s">
        <v>15</v>
      </c>
      <c r="C757" t="s">
        <v>16</v>
      </c>
      <c r="D757" t="s">
        <v>247</v>
      </c>
      <c r="E757" t="s">
        <v>33</v>
      </c>
      <c r="G757" t="s">
        <v>19</v>
      </c>
      <c r="H757" t="s">
        <v>20</v>
      </c>
      <c r="I757" t="s">
        <v>21</v>
      </c>
      <c r="J757">
        <v>0.5</v>
      </c>
      <c r="L757">
        <v>2.8</v>
      </c>
      <c r="M757" t="s">
        <v>28</v>
      </c>
      <c r="N757" s="10">
        <v>45280</v>
      </c>
      <c r="O757" t="s">
        <v>30</v>
      </c>
    </row>
    <row r="758" spans="1:15" x14ac:dyDescent="0.3">
      <c r="A758" s="10">
        <v>45232</v>
      </c>
      <c r="B758" t="s">
        <v>15</v>
      </c>
      <c r="C758" t="s">
        <v>16</v>
      </c>
      <c r="D758" t="s">
        <v>247</v>
      </c>
      <c r="E758" t="s">
        <v>33</v>
      </c>
      <c r="G758" t="s">
        <v>19</v>
      </c>
      <c r="H758" t="s">
        <v>20</v>
      </c>
      <c r="I758" t="s">
        <v>21</v>
      </c>
      <c r="J758">
        <v>0.25</v>
      </c>
      <c r="L758">
        <v>2.8</v>
      </c>
      <c r="M758" t="s">
        <v>28</v>
      </c>
      <c r="N758" s="10">
        <v>45280</v>
      </c>
      <c r="O758" t="s">
        <v>30</v>
      </c>
    </row>
    <row r="759" spans="1:15" x14ac:dyDescent="0.3">
      <c r="A759" s="10">
        <v>45239</v>
      </c>
      <c r="B759" t="s">
        <v>15</v>
      </c>
      <c r="C759" t="s">
        <v>16</v>
      </c>
      <c r="D759" t="s">
        <v>247</v>
      </c>
      <c r="E759" t="s">
        <v>33</v>
      </c>
      <c r="G759" t="s">
        <v>19</v>
      </c>
      <c r="H759" t="s">
        <v>20</v>
      </c>
      <c r="I759" t="s">
        <v>21</v>
      </c>
      <c r="J759">
        <v>0.25</v>
      </c>
      <c r="L759">
        <v>2.8</v>
      </c>
      <c r="M759" t="s">
        <v>28</v>
      </c>
      <c r="N759" s="10">
        <v>45280</v>
      </c>
      <c r="O759" t="s">
        <v>30</v>
      </c>
    </row>
    <row r="760" spans="1:15" x14ac:dyDescent="0.3">
      <c r="A760" s="10">
        <v>45217</v>
      </c>
      <c r="B760" t="s">
        <v>15</v>
      </c>
      <c r="C760" t="s">
        <v>16</v>
      </c>
      <c r="D760" t="s">
        <v>247</v>
      </c>
      <c r="E760" t="s">
        <v>33</v>
      </c>
      <c r="G760" t="s">
        <v>19</v>
      </c>
      <c r="H760" t="s">
        <v>20</v>
      </c>
      <c r="I760" t="s">
        <v>21</v>
      </c>
      <c r="J760">
        <v>0.25</v>
      </c>
      <c r="L760">
        <v>2.8</v>
      </c>
      <c r="M760" t="s">
        <v>28</v>
      </c>
      <c r="N760" s="10">
        <v>45280</v>
      </c>
      <c r="O760" t="s">
        <v>30</v>
      </c>
    </row>
    <row r="761" spans="1:15" x14ac:dyDescent="0.3">
      <c r="A761" s="10">
        <v>45231</v>
      </c>
      <c r="B761" t="s">
        <v>15</v>
      </c>
      <c r="C761" t="s">
        <v>16</v>
      </c>
      <c r="D761" t="s">
        <v>247</v>
      </c>
      <c r="E761" t="s">
        <v>33</v>
      </c>
      <c r="G761" t="s">
        <v>19</v>
      </c>
      <c r="H761" t="s">
        <v>20</v>
      </c>
      <c r="I761" t="s">
        <v>21</v>
      </c>
      <c r="J761">
        <v>0.25</v>
      </c>
      <c r="L761">
        <v>2.8</v>
      </c>
      <c r="M761" t="s">
        <v>28</v>
      </c>
      <c r="N761" s="10">
        <v>45280</v>
      </c>
      <c r="O761" t="s">
        <v>30</v>
      </c>
    </row>
    <row r="762" spans="1:15" x14ac:dyDescent="0.3">
      <c r="A762" s="10">
        <v>45232</v>
      </c>
      <c r="B762" t="s">
        <v>15</v>
      </c>
      <c r="C762" t="s">
        <v>16</v>
      </c>
      <c r="D762" t="s">
        <v>247</v>
      </c>
      <c r="E762" t="s">
        <v>33</v>
      </c>
      <c r="G762" t="s">
        <v>19</v>
      </c>
      <c r="H762" t="s">
        <v>20</v>
      </c>
      <c r="I762" t="s">
        <v>21</v>
      </c>
      <c r="J762">
        <v>0.2</v>
      </c>
      <c r="L762">
        <v>2.8</v>
      </c>
      <c r="M762" t="s">
        <v>28</v>
      </c>
      <c r="N762" s="10">
        <v>45280</v>
      </c>
      <c r="O762" t="s">
        <v>30</v>
      </c>
    </row>
    <row r="763" spans="1:15" x14ac:dyDescent="0.3">
      <c r="A763" s="10">
        <v>45223</v>
      </c>
      <c r="B763" t="s">
        <v>15</v>
      </c>
      <c r="C763" t="s">
        <v>16</v>
      </c>
      <c r="D763" t="s">
        <v>247</v>
      </c>
      <c r="E763" t="s">
        <v>33</v>
      </c>
      <c r="G763" t="s">
        <v>19</v>
      </c>
      <c r="H763" t="s">
        <v>20</v>
      </c>
      <c r="I763" t="s">
        <v>21</v>
      </c>
      <c r="J763">
        <v>0.2</v>
      </c>
      <c r="L763">
        <v>2.8</v>
      </c>
      <c r="M763" t="s">
        <v>28</v>
      </c>
      <c r="N763" s="10">
        <v>45280</v>
      </c>
      <c r="O763" t="s">
        <v>30</v>
      </c>
    </row>
    <row r="764" spans="1:15" x14ac:dyDescent="0.3">
      <c r="A764" s="10">
        <v>45217</v>
      </c>
      <c r="B764" t="s">
        <v>15</v>
      </c>
      <c r="C764" t="s">
        <v>16</v>
      </c>
      <c r="D764" t="s">
        <v>248</v>
      </c>
      <c r="E764" t="s">
        <v>33</v>
      </c>
      <c r="G764" t="s">
        <v>19</v>
      </c>
      <c r="H764" t="s">
        <v>20</v>
      </c>
      <c r="I764" t="s">
        <v>21</v>
      </c>
      <c r="J764">
        <v>0.1</v>
      </c>
      <c r="L764">
        <v>2.0499999999999998</v>
      </c>
      <c r="M764" t="s">
        <v>22</v>
      </c>
    </row>
    <row r="765" spans="1:15" x14ac:dyDescent="0.3">
      <c r="A765" s="10">
        <v>45267</v>
      </c>
      <c r="B765" t="s">
        <v>15</v>
      </c>
      <c r="C765" t="s">
        <v>16</v>
      </c>
      <c r="D765" t="s">
        <v>248</v>
      </c>
      <c r="E765" t="s">
        <v>33</v>
      </c>
      <c r="G765" t="s">
        <v>19</v>
      </c>
      <c r="H765" t="s">
        <v>20</v>
      </c>
      <c r="I765" t="s">
        <v>21</v>
      </c>
      <c r="J765">
        <v>0.2</v>
      </c>
      <c r="L765">
        <v>2.0499999999999998</v>
      </c>
      <c r="M765" t="s">
        <v>22</v>
      </c>
    </row>
    <row r="766" spans="1:15" x14ac:dyDescent="0.3">
      <c r="A766" s="10">
        <v>45267</v>
      </c>
      <c r="B766" t="s">
        <v>15</v>
      </c>
      <c r="C766" t="s">
        <v>16</v>
      </c>
      <c r="D766" t="s">
        <v>248</v>
      </c>
      <c r="E766" t="s">
        <v>33</v>
      </c>
      <c r="G766" t="s">
        <v>19</v>
      </c>
      <c r="H766" t="s">
        <v>20</v>
      </c>
      <c r="I766" t="s">
        <v>21</v>
      </c>
      <c r="J766">
        <v>0.25</v>
      </c>
      <c r="L766">
        <v>2.0499999999999998</v>
      </c>
      <c r="M766" t="s">
        <v>22</v>
      </c>
    </row>
    <row r="767" spans="1:15" x14ac:dyDescent="0.3">
      <c r="A767" s="10">
        <v>45267</v>
      </c>
      <c r="B767" t="s">
        <v>15</v>
      </c>
      <c r="C767" t="s">
        <v>16</v>
      </c>
      <c r="D767" t="s">
        <v>248</v>
      </c>
      <c r="E767" t="s">
        <v>33</v>
      </c>
      <c r="G767" t="s">
        <v>19</v>
      </c>
      <c r="H767" t="s">
        <v>20</v>
      </c>
      <c r="I767" t="s">
        <v>21</v>
      </c>
      <c r="J767">
        <v>1.5</v>
      </c>
      <c r="L767">
        <v>2.0499999999999998</v>
      </c>
      <c r="M767" t="s">
        <v>22</v>
      </c>
    </row>
    <row r="768" spans="1:15" x14ac:dyDescent="0.3">
      <c r="A768" s="10">
        <v>45232</v>
      </c>
      <c r="B768" t="s">
        <v>15</v>
      </c>
      <c r="C768" t="s">
        <v>16</v>
      </c>
      <c r="D768" t="s">
        <v>249</v>
      </c>
      <c r="E768" t="s">
        <v>33</v>
      </c>
      <c r="G768" t="s">
        <v>19</v>
      </c>
      <c r="H768" t="s">
        <v>20</v>
      </c>
      <c r="I768" t="s">
        <v>21</v>
      </c>
      <c r="J768">
        <v>1.25</v>
      </c>
      <c r="L768">
        <v>13.25</v>
      </c>
      <c r="M768" t="s">
        <v>22</v>
      </c>
    </row>
    <row r="769" spans="1:13" x14ac:dyDescent="0.3">
      <c r="A769" s="10">
        <v>45236</v>
      </c>
      <c r="B769" t="s">
        <v>15</v>
      </c>
      <c r="C769" t="s">
        <v>16</v>
      </c>
      <c r="D769" t="s">
        <v>249</v>
      </c>
      <c r="E769" t="s">
        <v>33</v>
      </c>
      <c r="G769" t="s">
        <v>19</v>
      </c>
      <c r="H769" t="s">
        <v>20</v>
      </c>
      <c r="I769" t="s">
        <v>21</v>
      </c>
      <c r="J769">
        <v>0.25</v>
      </c>
      <c r="L769">
        <v>13.25</v>
      </c>
      <c r="M769" t="s">
        <v>22</v>
      </c>
    </row>
    <row r="770" spans="1:13" x14ac:dyDescent="0.3">
      <c r="A770" s="10">
        <v>45244</v>
      </c>
      <c r="B770" t="s">
        <v>15</v>
      </c>
      <c r="C770" t="s">
        <v>16</v>
      </c>
      <c r="D770" t="s">
        <v>249</v>
      </c>
      <c r="E770" t="s">
        <v>33</v>
      </c>
      <c r="G770" t="s">
        <v>19</v>
      </c>
      <c r="H770" t="s">
        <v>20</v>
      </c>
      <c r="I770" t="s">
        <v>21</v>
      </c>
      <c r="J770">
        <v>0.2</v>
      </c>
      <c r="L770">
        <v>13.25</v>
      </c>
      <c r="M770" t="s">
        <v>22</v>
      </c>
    </row>
    <row r="771" spans="1:13" x14ac:dyDescent="0.3">
      <c r="A771" s="10">
        <v>45244</v>
      </c>
      <c r="B771" t="s">
        <v>15</v>
      </c>
      <c r="C771" t="s">
        <v>16</v>
      </c>
      <c r="D771" t="s">
        <v>249</v>
      </c>
      <c r="E771" t="s">
        <v>33</v>
      </c>
      <c r="G771" t="s">
        <v>19</v>
      </c>
      <c r="H771" t="s">
        <v>20</v>
      </c>
      <c r="I771" t="s">
        <v>21</v>
      </c>
      <c r="J771">
        <v>0.25</v>
      </c>
      <c r="L771">
        <v>13.25</v>
      </c>
      <c r="M771" t="s">
        <v>22</v>
      </c>
    </row>
    <row r="772" spans="1:13" x14ac:dyDescent="0.3">
      <c r="A772" s="10">
        <v>45232</v>
      </c>
      <c r="B772" t="s">
        <v>15</v>
      </c>
      <c r="C772" t="s">
        <v>16</v>
      </c>
      <c r="D772" t="s">
        <v>249</v>
      </c>
      <c r="E772" t="s">
        <v>33</v>
      </c>
      <c r="G772" t="s">
        <v>19</v>
      </c>
      <c r="H772" t="s">
        <v>20</v>
      </c>
      <c r="I772" t="s">
        <v>21</v>
      </c>
      <c r="J772">
        <v>0.25</v>
      </c>
      <c r="L772">
        <v>13.25</v>
      </c>
      <c r="M772" t="s">
        <v>22</v>
      </c>
    </row>
    <row r="773" spans="1:13" x14ac:dyDescent="0.3">
      <c r="A773" s="10">
        <v>45232</v>
      </c>
      <c r="B773" t="s">
        <v>15</v>
      </c>
      <c r="C773" t="s">
        <v>16</v>
      </c>
      <c r="D773" t="s">
        <v>249</v>
      </c>
      <c r="E773" t="s">
        <v>33</v>
      </c>
      <c r="G773" t="s">
        <v>19</v>
      </c>
      <c r="H773" t="s">
        <v>20</v>
      </c>
      <c r="I773" t="s">
        <v>21</v>
      </c>
      <c r="J773">
        <v>0.5</v>
      </c>
      <c r="L773">
        <v>13.25</v>
      </c>
      <c r="M773" t="s">
        <v>22</v>
      </c>
    </row>
    <row r="774" spans="1:13" x14ac:dyDescent="0.3">
      <c r="A774" s="10">
        <v>45232</v>
      </c>
      <c r="B774" t="s">
        <v>15</v>
      </c>
      <c r="C774" t="s">
        <v>16</v>
      </c>
      <c r="D774" t="s">
        <v>249</v>
      </c>
      <c r="E774" t="s">
        <v>33</v>
      </c>
      <c r="G774" t="s">
        <v>19</v>
      </c>
      <c r="H774" t="s">
        <v>20</v>
      </c>
      <c r="I774" t="s">
        <v>21</v>
      </c>
      <c r="J774">
        <v>0.25</v>
      </c>
      <c r="L774">
        <v>13.25</v>
      </c>
      <c r="M774" t="s">
        <v>22</v>
      </c>
    </row>
    <row r="775" spans="1:13" x14ac:dyDescent="0.3">
      <c r="A775" s="10">
        <v>45236</v>
      </c>
      <c r="B775" t="s">
        <v>15</v>
      </c>
      <c r="C775" t="s">
        <v>16</v>
      </c>
      <c r="D775" t="s">
        <v>249</v>
      </c>
      <c r="E775" t="s">
        <v>33</v>
      </c>
      <c r="G775" t="s">
        <v>19</v>
      </c>
      <c r="H775" t="s">
        <v>20</v>
      </c>
      <c r="I775" t="s">
        <v>21</v>
      </c>
      <c r="J775">
        <v>0.2</v>
      </c>
      <c r="L775">
        <v>13.25</v>
      </c>
      <c r="M775" t="s">
        <v>22</v>
      </c>
    </row>
    <row r="776" spans="1:13" x14ac:dyDescent="0.3">
      <c r="A776" s="10">
        <v>45271</v>
      </c>
      <c r="B776" t="s">
        <v>15</v>
      </c>
      <c r="C776" t="s">
        <v>16</v>
      </c>
      <c r="D776" t="s">
        <v>249</v>
      </c>
      <c r="E776" t="s">
        <v>33</v>
      </c>
      <c r="G776" t="s">
        <v>19</v>
      </c>
      <c r="H776" t="s">
        <v>20</v>
      </c>
      <c r="I776" t="s">
        <v>21</v>
      </c>
      <c r="J776">
        <v>0.25</v>
      </c>
      <c r="L776">
        <v>13.25</v>
      </c>
      <c r="M776" t="s">
        <v>22</v>
      </c>
    </row>
    <row r="777" spans="1:13" x14ac:dyDescent="0.3">
      <c r="A777" s="10">
        <v>45222</v>
      </c>
      <c r="B777" t="s">
        <v>15</v>
      </c>
      <c r="C777" t="s">
        <v>16</v>
      </c>
      <c r="D777" t="s">
        <v>249</v>
      </c>
      <c r="E777" t="s">
        <v>33</v>
      </c>
      <c r="G777" t="s">
        <v>19</v>
      </c>
      <c r="H777" t="s">
        <v>20</v>
      </c>
      <c r="I777" t="s">
        <v>21</v>
      </c>
      <c r="J777">
        <v>0.1</v>
      </c>
      <c r="L777">
        <v>13.25</v>
      </c>
      <c r="M777" t="s">
        <v>22</v>
      </c>
    </row>
    <row r="778" spans="1:13" x14ac:dyDescent="0.3">
      <c r="A778" s="10">
        <v>45272</v>
      </c>
      <c r="B778" t="s">
        <v>15</v>
      </c>
      <c r="C778" t="s">
        <v>16</v>
      </c>
      <c r="D778" t="s">
        <v>249</v>
      </c>
      <c r="E778" t="s">
        <v>33</v>
      </c>
      <c r="G778" t="s">
        <v>19</v>
      </c>
      <c r="H778" t="s">
        <v>20</v>
      </c>
      <c r="I778" t="s">
        <v>21</v>
      </c>
      <c r="J778">
        <v>0.2</v>
      </c>
      <c r="L778">
        <v>13.25</v>
      </c>
      <c r="M778" t="s">
        <v>22</v>
      </c>
    </row>
    <row r="779" spans="1:13" x14ac:dyDescent="0.3">
      <c r="A779" s="10">
        <v>45272</v>
      </c>
      <c r="B779" t="s">
        <v>15</v>
      </c>
      <c r="C779" t="s">
        <v>16</v>
      </c>
      <c r="D779" t="s">
        <v>249</v>
      </c>
      <c r="E779" t="s">
        <v>33</v>
      </c>
      <c r="G779" t="s">
        <v>19</v>
      </c>
      <c r="H779" t="s">
        <v>20</v>
      </c>
      <c r="I779" t="s">
        <v>21</v>
      </c>
      <c r="J779">
        <v>0.8</v>
      </c>
      <c r="L779">
        <v>13.25</v>
      </c>
      <c r="M779" t="s">
        <v>22</v>
      </c>
    </row>
    <row r="780" spans="1:13" x14ac:dyDescent="0.3">
      <c r="A780" s="10">
        <v>45247</v>
      </c>
      <c r="B780" t="s">
        <v>15</v>
      </c>
      <c r="C780" t="s">
        <v>16</v>
      </c>
      <c r="D780" t="s">
        <v>249</v>
      </c>
      <c r="E780" t="s">
        <v>33</v>
      </c>
      <c r="G780" t="s">
        <v>19</v>
      </c>
      <c r="H780" t="s">
        <v>20</v>
      </c>
      <c r="I780" t="s">
        <v>21</v>
      </c>
      <c r="J780">
        <v>0.2</v>
      </c>
      <c r="L780">
        <v>13.25</v>
      </c>
      <c r="M780" t="s">
        <v>22</v>
      </c>
    </row>
    <row r="781" spans="1:13" x14ac:dyDescent="0.3">
      <c r="A781" s="10">
        <v>45236</v>
      </c>
      <c r="B781" t="s">
        <v>15</v>
      </c>
      <c r="C781" t="s">
        <v>16</v>
      </c>
      <c r="D781" t="s">
        <v>249</v>
      </c>
      <c r="E781" t="s">
        <v>33</v>
      </c>
      <c r="G781" t="s">
        <v>19</v>
      </c>
      <c r="H781" t="s">
        <v>20</v>
      </c>
      <c r="I781" t="s">
        <v>21</v>
      </c>
      <c r="J781">
        <v>0.1</v>
      </c>
      <c r="L781">
        <v>13.25</v>
      </c>
      <c r="M781" t="s">
        <v>22</v>
      </c>
    </row>
    <row r="782" spans="1:13" x14ac:dyDescent="0.3">
      <c r="A782" s="10">
        <v>45231</v>
      </c>
      <c r="B782" t="s">
        <v>15</v>
      </c>
      <c r="C782" t="s">
        <v>16</v>
      </c>
      <c r="D782" t="s">
        <v>249</v>
      </c>
      <c r="E782" t="s">
        <v>33</v>
      </c>
      <c r="G782" t="s">
        <v>19</v>
      </c>
      <c r="H782" t="s">
        <v>20</v>
      </c>
      <c r="I782" t="s">
        <v>21</v>
      </c>
      <c r="J782">
        <v>0.2</v>
      </c>
      <c r="L782">
        <v>13.25</v>
      </c>
      <c r="M782" t="s">
        <v>22</v>
      </c>
    </row>
    <row r="783" spans="1:13" x14ac:dyDescent="0.3">
      <c r="A783" s="10">
        <v>45231</v>
      </c>
      <c r="B783" t="s">
        <v>15</v>
      </c>
      <c r="C783" t="s">
        <v>16</v>
      </c>
      <c r="D783" t="s">
        <v>249</v>
      </c>
      <c r="E783" t="s">
        <v>33</v>
      </c>
      <c r="G783" t="s">
        <v>19</v>
      </c>
      <c r="H783" t="s">
        <v>20</v>
      </c>
      <c r="I783" t="s">
        <v>21</v>
      </c>
      <c r="J783">
        <v>0.5</v>
      </c>
      <c r="L783">
        <v>13.25</v>
      </c>
      <c r="M783" t="s">
        <v>22</v>
      </c>
    </row>
    <row r="784" spans="1:13" x14ac:dyDescent="0.3">
      <c r="A784" s="10">
        <v>45289</v>
      </c>
      <c r="B784" t="s">
        <v>15</v>
      </c>
      <c r="C784" t="s">
        <v>16</v>
      </c>
      <c r="D784" t="s">
        <v>249</v>
      </c>
      <c r="E784" t="s">
        <v>33</v>
      </c>
      <c r="G784" t="s">
        <v>19</v>
      </c>
      <c r="H784" t="s">
        <v>20</v>
      </c>
      <c r="I784" t="s">
        <v>21</v>
      </c>
      <c r="J784">
        <v>0.25</v>
      </c>
      <c r="L784">
        <v>13.25</v>
      </c>
      <c r="M784" t="s">
        <v>22</v>
      </c>
    </row>
    <row r="785" spans="1:14" x14ac:dyDescent="0.3">
      <c r="A785" s="10">
        <v>45266</v>
      </c>
      <c r="B785" t="s">
        <v>15</v>
      </c>
      <c r="C785" t="s">
        <v>16</v>
      </c>
      <c r="D785" t="s">
        <v>249</v>
      </c>
      <c r="E785" t="s">
        <v>33</v>
      </c>
      <c r="G785" t="s">
        <v>19</v>
      </c>
      <c r="H785" t="s">
        <v>31</v>
      </c>
      <c r="I785" t="s">
        <v>21</v>
      </c>
      <c r="J785">
        <v>4.3</v>
      </c>
      <c r="L785">
        <v>13.25</v>
      </c>
      <c r="M785" t="s">
        <v>22</v>
      </c>
    </row>
    <row r="786" spans="1:14" x14ac:dyDescent="0.3">
      <c r="A786" s="10">
        <v>45265</v>
      </c>
      <c r="B786" t="s">
        <v>15</v>
      </c>
      <c r="C786" t="s">
        <v>16</v>
      </c>
      <c r="D786" t="s">
        <v>249</v>
      </c>
      <c r="E786" t="s">
        <v>33</v>
      </c>
      <c r="G786" t="s">
        <v>19</v>
      </c>
      <c r="H786" t="s">
        <v>20</v>
      </c>
      <c r="I786" t="s">
        <v>21</v>
      </c>
      <c r="J786">
        <v>0.5</v>
      </c>
      <c r="L786">
        <v>13.25</v>
      </c>
      <c r="M786" t="s">
        <v>22</v>
      </c>
    </row>
    <row r="787" spans="1:14" x14ac:dyDescent="0.3">
      <c r="A787" s="10">
        <v>45246</v>
      </c>
      <c r="B787" t="s">
        <v>15</v>
      </c>
      <c r="C787" t="s">
        <v>16</v>
      </c>
      <c r="D787" t="s">
        <v>249</v>
      </c>
      <c r="E787" t="s">
        <v>33</v>
      </c>
      <c r="G787" t="s">
        <v>19</v>
      </c>
      <c r="H787" t="s">
        <v>20</v>
      </c>
      <c r="I787" t="s">
        <v>21</v>
      </c>
      <c r="J787">
        <v>0.2</v>
      </c>
      <c r="L787">
        <v>13.25</v>
      </c>
      <c r="M787" t="s">
        <v>22</v>
      </c>
    </row>
    <row r="788" spans="1:14" x14ac:dyDescent="0.3">
      <c r="A788" s="10">
        <v>45232</v>
      </c>
      <c r="B788" t="s">
        <v>15</v>
      </c>
      <c r="C788" t="s">
        <v>16</v>
      </c>
      <c r="D788" t="s">
        <v>249</v>
      </c>
      <c r="E788" t="s">
        <v>33</v>
      </c>
      <c r="G788" t="s">
        <v>19</v>
      </c>
      <c r="H788" t="s">
        <v>20</v>
      </c>
      <c r="I788" t="s">
        <v>21</v>
      </c>
      <c r="J788">
        <v>0.2</v>
      </c>
      <c r="L788">
        <v>13.25</v>
      </c>
      <c r="M788" t="s">
        <v>22</v>
      </c>
    </row>
    <row r="789" spans="1:14" x14ac:dyDescent="0.3">
      <c r="A789" s="10">
        <v>45279</v>
      </c>
      <c r="B789" t="s">
        <v>15</v>
      </c>
      <c r="C789" t="s">
        <v>16</v>
      </c>
      <c r="D789" t="s">
        <v>249</v>
      </c>
      <c r="E789" t="s">
        <v>33</v>
      </c>
      <c r="G789" t="s">
        <v>19</v>
      </c>
      <c r="H789" t="s">
        <v>20</v>
      </c>
      <c r="I789" t="s">
        <v>21</v>
      </c>
      <c r="J789">
        <v>0.5</v>
      </c>
      <c r="L789">
        <v>13.25</v>
      </c>
      <c r="M789" t="s">
        <v>22</v>
      </c>
    </row>
    <row r="790" spans="1:14" x14ac:dyDescent="0.3">
      <c r="A790" s="10">
        <v>45259</v>
      </c>
      <c r="B790" t="s">
        <v>15</v>
      </c>
      <c r="C790" t="s">
        <v>16</v>
      </c>
      <c r="D790" t="s">
        <v>249</v>
      </c>
      <c r="E790" t="s">
        <v>33</v>
      </c>
      <c r="G790" t="s">
        <v>19</v>
      </c>
      <c r="H790" t="s">
        <v>20</v>
      </c>
      <c r="I790" t="s">
        <v>21</v>
      </c>
      <c r="J790">
        <v>0.1</v>
      </c>
      <c r="L790">
        <v>13.25</v>
      </c>
      <c r="M790" t="s">
        <v>22</v>
      </c>
    </row>
    <row r="791" spans="1:14" x14ac:dyDescent="0.3">
      <c r="A791" s="10">
        <v>45258</v>
      </c>
      <c r="B791" t="s">
        <v>15</v>
      </c>
      <c r="C791" t="s">
        <v>16</v>
      </c>
      <c r="D791" t="s">
        <v>249</v>
      </c>
      <c r="E791" t="s">
        <v>33</v>
      </c>
      <c r="G791" t="s">
        <v>19</v>
      </c>
      <c r="H791" t="s">
        <v>20</v>
      </c>
      <c r="I791" t="s">
        <v>21</v>
      </c>
      <c r="J791">
        <v>0.5</v>
      </c>
      <c r="L791">
        <v>13.25</v>
      </c>
      <c r="M791" t="s">
        <v>22</v>
      </c>
    </row>
    <row r="792" spans="1:14" x14ac:dyDescent="0.3">
      <c r="A792" s="10">
        <v>45258</v>
      </c>
      <c r="B792" t="s">
        <v>15</v>
      </c>
      <c r="C792" t="s">
        <v>16</v>
      </c>
      <c r="D792" t="s">
        <v>249</v>
      </c>
      <c r="E792" t="s">
        <v>33</v>
      </c>
      <c r="G792" t="s">
        <v>19</v>
      </c>
      <c r="H792" t="s">
        <v>20</v>
      </c>
      <c r="I792" t="s">
        <v>21</v>
      </c>
      <c r="J792">
        <v>0.2</v>
      </c>
      <c r="L792">
        <v>13.25</v>
      </c>
      <c r="M792" t="s">
        <v>22</v>
      </c>
    </row>
    <row r="793" spans="1:14" x14ac:dyDescent="0.3">
      <c r="A793" s="10">
        <v>45271</v>
      </c>
      <c r="B793" t="s">
        <v>15</v>
      </c>
      <c r="C793" t="s">
        <v>16</v>
      </c>
      <c r="D793" t="s">
        <v>249</v>
      </c>
      <c r="E793" t="s">
        <v>33</v>
      </c>
      <c r="G793" t="s">
        <v>19</v>
      </c>
      <c r="H793" t="s">
        <v>20</v>
      </c>
      <c r="I793" t="s">
        <v>21</v>
      </c>
      <c r="J793">
        <v>0.1</v>
      </c>
      <c r="L793">
        <v>13.25</v>
      </c>
      <c r="M793" t="s">
        <v>22</v>
      </c>
    </row>
    <row r="794" spans="1:14" x14ac:dyDescent="0.3">
      <c r="A794" s="10">
        <v>45272</v>
      </c>
      <c r="B794" t="s">
        <v>15</v>
      </c>
      <c r="C794" t="s">
        <v>16</v>
      </c>
      <c r="D794" t="s">
        <v>249</v>
      </c>
      <c r="E794" t="s">
        <v>33</v>
      </c>
      <c r="G794" t="s">
        <v>19</v>
      </c>
      <c r="H794" t="s">
        <v>20</v>
      </c>
      <c r="I794" t="s">
        <v>21</v>
      </c>
      <c r="J794">
        <v>0.2</v>
      </c>
      <c r="L794">
        <v>13.25</v>
      </c>
      <c r="M794" t="s">
        <v>22</v>
      </c>
    </row>
    <row r="795" spans="1:14" x14ac:dyDescent="0.3">
      <c r="A795" s="10">
        <v>45272</v>
      </c>
      <c r="B795" t="s">
        <v>15</v>
      </c>
      <c r="C795" t="s">
        <v>16</v>
      </c>
      <c r="D795" t="s">
        <v>249</v>
      </c>
      <c r="E795" t="s">
        <v>33</v>
      </c>
      <c r="G795" t="s">
        <v>19</v>
      </c>
      <c r="H795" t="s">
        <v>20</v>
      </c>
      <c r="I795" t="s">
        <v>21</v>
      </c>
      <c r="J795">
        <v>0.2</v>
      </c>
      <c r="L795">
        <v>13.25</v>
      </c>
      <c r="M795" t="s">
        <v>22</v>
      </c>
    </row>
    <row r="796" spans="1:14" x14ac:dyDescent="0.3">
      <c r="A796" s="10">
        <v>45222</v>
      </c>
      <c r="B796" t="s">
        <v>15</v>
      </c>
      <c r="C796" t="s">
        <v>16</v>
      </c>
      <c r="D796" t="s">
        <v>249</v>
      </c>
      <c r="E796" t="s">
        <v>33</v>
      </c>
      <c r="G796" t="s">
        <v>19</v>
      </c>
      <c r="H796" t="s">
        <v>20</v>
      </c>
      <c r="I796" t="s">
        <v>21</v>
      </c>
      <c r="J796">
        <v>0.25</v>
      </c>
      <c r="L796">
        <v>13.25</v>
      </c>
      <c r="M796" t="s">
        <v>22</v>
      </c>
    </row>
    <row r="797" spans="1:14" x14ac:dyDescent="0.3">
      <c r="A797" s="10">
        <v>45287</v>
      </c>
      <c r="B797" t="s">
        <v>15</v>
      </c>
      <c r="C797" t="s">
        <v>16</v>
      </c>
      <c r="D797" t="s">
        <v>249</v>
      </c>
      <c r="E797" t="s">
        <v>33</v>
      </c>
      <c r="G797" t="s">
        <v>19</v>
      </c>
      <c r="H797" t="s">
        <v>20</v>
      </c>
      <c r="I797" t="s">
        <v>21</v>
      </c>
      <c r="J797">
        <v>0.25</v>
      </c>
      <c r="L797">
        <v>13.25</v>
      </c>
      <c r="M797" t="s">
        <v>22</v>
      </c>
      <c r="N797" s="10"/>
    </row>
    <row r="798" spans="1:14" x14ac:dyDescent="0.3">
      <c r="A798" s="10">
        <v>45258</v>
      </c>
      <c r="B798" t="s">
        <v>15</v>
      </c>
      <c r="C798" t="s">
        <v>16</v>
      </c>
      <c r="D798" t="s">
        <v>250</v>
      </c>
      <c r="E798" t="s">
        <v>33</v>
      </c>
      <c r="G798" t="s">
        <v>19</v>
      </c>
      <c r="H798" t="s">
        <v>20</v>
      </c>
      <c r="I798" t="s">
        <v>21</v>
      </c>
      <c r="J798">
        <v>0.2</v>
      </c>
      <c r="L798">
        <v>2.65</v>
      </c>
      <c r="M798" t="s">
        <v>22</v>
      </c>
      <c r="N798" s="10"/>
    </row>
    <row r="799" spans="1:14" x14ac:dyDescent="0.3">
      <c r="A799" s="10">
        <v>45222</v>
      </c>
      <c r="B799" t="s">
        <v>15</v>
      </c>
      <c r="C799" t="s">
        <v>16</v>
      </c>
      <c r="D799" t="s">
        <v>250</v>
      </c>
      <c r="E799" t="s">
        <v>33</v>
      </c>
      <c r="G799" t="s">
        <v>19</v>
      </c>
      <c r="H799" t="s">
        <v>20</v>
      </c>
      <c r="I799" t="s">
        <v>21</v>
      </c>
      <c r="J799">
        <v>0.2</v>
      </c>
      <c r="L799">
        <v>2.65</v>
      </c>
      <c r="M799" t="s">
        <v>22</v>
      </c>
      <c r="N799" s="10"/>
    </row>
    <row r="800" spans="1:14" x14ac:dyDescent="0.3">
      <c r="A800" s="10">
        <v>45267</v>
      </c>
      <c r="B800" t="s">
        <v>15</v>
      </c>
      <c r="C800" t="s">
        <v>16</v>
      </c>
      <c r="D800" t="s">
        <v>250</v>
      </c>
      <c r="E800" t="s">
        <v>33</v>
      </c>
      <c r="G800" t="s">
        <v>19</v>
      </c>
      <c r="H800" t="s">
        <v>20</v>
      </c>
      <c r="I800" t="s">
        <v>21</v>
      </c>
      <c r="J800">
        <v>0.2</v>
      </c>
      <c r="L800">
        <v>2.65</v>
      </c>
      <c r="M800" t="s">
        <v>22</v>
      </c>
      <c r="N800" s="10"/>
    </row>
    <row r="801" spans="1:14" x14ac:dyDescent="0.3">
      <c r="A801" s="10">
        <v>45222</v>
      </c>
      <c r="B801" t="s">
        <v>15</v>
      </c>
      <c r="C801" t="s">
        <v>16</v>
      </c>
      <c r="D801" t="s">
        <v>250</v>
      </c>
      <c r="E801" t="s">
        <v>33</v>
      </c>
      <c r="G801" t="s">
        <v>19</v>
      </c>
      <c r="H801" t="s">
        <v>20</v>
      </c>
      <c r="I801" t="s">
        <v>21</v>
      </c>
      <c r="J801">
        <v>0.2</v>
      </c>
      <c r="L801">
        <v>2.65</v>
      </c>
      <c r="M801" t="s">
        <v>22</v>
      </c>
      <c r="N801" s="10"/>
    </row>
    <row r="802" spans="1:14" x14ac:dyDescent="0.3">
      <c r="A802" s="10">
        <v>45267</v>
      </c>
      <c r="B802" t="s">
        <v>15</v>
      </c>
      <c r="C802" t="s">
        <v>16</v>
      </c>
      <c r="D802" t="s">
        <v>250</v>
      </c>
      <c r="E802" t="s">
        <v>33</v>
      </c>
      <c r="G802" t="s">
        <v>19</v>
      </c>
      <c r="H802" t="s">
        <v>20</v>
      </c>
      <c r="I802" t="s">
        <v>21</v>
      </c>
      <c r="J802">
        <v>0.1</v>
      </c>
      <c r="L802">
        <v>2.65</v>
      </c>
      <c r="M802" t="s">
        <v>22</v>
      </c>
      <c r="N802" s="10"/>
    </row>
    <row r="803" spans="1:14" x14ac:dyDescent="0.3">
      <c r="A803" s="10">
        <v>45236</v>
      </c>
      <c r="B803" t="s">
        <v>15</v>
      </c>
      <c r="C803" t="s">
        <v>16</v>
      </c>
      <c r="D803" t="s">
        <v>250</v>
      </c>
      <c r="E803" t="s">
        <v>33</v>
      </c>
      <c r="G803" t="s">
        <v>19</v>
      </c>
      <c r="H803" t="s">
        <v>20</v>
      </c>
      <c r="I803" t="s">
        <v>21</v>
      </c>
      <c r="J803">
        <v>0.2</v>
      </c>
      <c r="L803">
        <v>2.65</v>
      </c>
      <c r="M803" t="s">
        <v>22</v>
      </c>
      <c r="N803" s="10"/>
    </row>
    <row r="804" spans="1:14" x14ac:dyDescent="0.3">
      <c r="A804" s="10">
        <v>45222</v>
      </c>
      <c r="B804" t="s">
        <v>15</v>
      </c>
      <c r="C804" t="s">
        <v>16</v>
      </c>
      <c r="D804" t="s">
        <v>250</v>
      </c>
      <c r="E804" t="s">
        <v>33</v>
      </c>
      <c r="G804" t="s">
        <v>19</v>
      </c>
      <c r="H804" t="s">
        <v>20</v>
      </c>
      <c r="I804" t="s">
        <v>21</v>
      </c>
      <c r="J804">
        <v>0.1</v>
      </c>
      <c r="L804">
        <v>2.65</v>
      </c>
      <c r="M804" t="s">
        <v>22</v>
      </c>
      <c r="N804" s="10"/>
    </row>
    <row r="805" spans="1:14" x14ac:dyDescent="0.3">
      <c r="A805" s="10">
        <v>45267</v>
      </c>
      <c r="B805" t="s">
        <v>15</v>
      </c>
      <c r="C805" t="s">
        <v>16</v>
      </c>
      <c r="D805" t="s">
        <v>250</v>
      </c>
      <c r="E805" t="s">
        <v>33</v>
      </c>
      <c r="G805" t="s">
        <v>19</v>
      </c>
      <c r="H805" t="s">
        <v>20</v>
      </c>
      <c r="I805" t="s">
        <v>21</v>
      </c>
      <c r="J805">
        <v>0.2</v>
      </c>
      <c r="L805">
        <v>2.65</v>
      </c>
      <c r="M805" t="s">
        <v>22</v>
      </c>
      <c r="N805" s="10"/>
    </row>
    <row r="806" spans="1:14" x14ac:dyDescent="0.3">
      <c r="A806" s="10">
        <v>45222</v>
      </c>
      <c r="B806" t="s">
        <v>15</v>
      </c>
      <c r="C806" t="s">
        <v>16</v>
      </c>
      <c r="D806" t="s">
        <v>250</v>
      </c>
      <c r="E806" t="s">
        <v>33</v>
      </c>
      <c r="G806" t="s">
        <v>19</v>
      </c>
      <c r="H806" t="s">
        <v>20</v>
      </c>
      <c r="I806" t="s">
        <v>21</v>
      </c>
      <c r="J806">
        <v>0.1</v>
      </c>
      <c r="L806">
        <v>2.65</v>
      </c>
      <c r="M806" t="s">
        <v>22</v>
      </c>
      <c r="N806" s="10"/>
    </row>
    <row r="807" spans="1:14" x14ac:dyDescent="0.3">
      <c r="A807" s="10">
        <v>45240</v>
      </c>
      <c r="B807" t="s">
        <v>15</v>
      </c>
      <c r="C807" t="s">
        <v>16</v>
      </c>
      <c r="D807" t="s">
        <v>250</v>
      </c>
      <c r="E807" t="s">
        <v>33</v>
      </c>
      <c r="G807" t="s">
        <v>19</v>
      </c>
      <c r="H807" t="s">
        <v>31</v>
      </c>
      <c r="I807" t="s">
        <v>21</v>
      </c>
      <c r="J807">
        <v>0.3</v>
      </c>
      <c r="L807">
        <v>2.65</v>
      </c>
      <c r="M807" t="s">
        <v>22</v>
      </c>
      <c r="N807" s="10"/>
    </row>
    <row r="808" spans="1:14" x14ac:dyDescent="0.3">
      <c r="A808" s="10">
        <v>45267</v>
      </c>
      <c r="B808" t="s">
        <v>15</v>
      </c>
      <c r="C808" t="s">
        <v>16</v>
      </c>
      <c r="D808" t="s">
        <v>250</v>
      </c>
      <c r="E808" t="s">
        <v>33</v>
      </c>
      <c r="G808" t="s">
        <v>19</v>
      </c>
      <c r="H808" t="s">
        <v>20</v>
      </c>
      <c r="I808" t="s">
        <v>21</v>
      </c>
      <c r="J808">
        <v>0.75</v>
      </c>
      <c r="L808">
        <v>2.65</v>
      </c>
      <c r="M808" t="s">
        <v>22</v>
      </c>
      <c r="N808" s="10"/>
    </row>
    <row r="809" spans="1:14" x14ac:dyDescent="0.3">
      <c r="A809" s="10">
        <v>45236</v>
      </c>
      <c r="B809" t="s">
        <v>15</v>
      </c>
      <c r="C809" t="s">
        <v>16</v>
      </c>
      <c r="D809" t="s">
        <v>250</v>
      </c>
      <c r="E809" t="s">
        <v>33</v>
      </c>
      <c r="G809" t="s">
        <v>19</v>
      </c>
      <c r="H809" t="s">
        <v>20</v>
      </c>
      <c r="I809" t="s">
        <v>21</v>
      </c>
      <c r="J809">
        <v>0.1</v>
      </c>
      <c r="L809">
        <v>2.65</v>
      </c>
      <c r="M809" t="s">
        <v>22</v>
      </c>
      <c r="N809" s="10"/>
    </row>
    <row r="810" spans="1:14" x14ac:dyDescent="0.3">
      <c r="A810" s="10">
        <v>45272</v>
      </c>
      <c r="B810" t="s">
        <v>15</v>
      </c>
      <c r="C810" t="s">
        <v>16</v>
      </c>
      <c r="D810" t="s">
        <v>251</v>
      </c>
      <c r="E810" t="s">
        <v>33</v>
      </c>
      <c r="G810" t="s">
        <v>19</v>
      </c>
      <c r="H810" t="s">
        <v>20</v>
      </c>
      <c r="I810" t="s">
        <v>21</v>
      </c>
      <c r="J810">
        <v>0.3</v>
      </c>
      <c r="L810">
        <v>16.5</v>
      </c>
      <c r="M810" t="s">
        <v>22</v>
      </c>
      <c r="N810" s="10"/>
    </row>
    <row r="811" spans="1:14" x14ac:dyDescent="0.3">
      <c r="A811" s="10">
        <v>45272</v>
      </c>
      <c r="B811" t="s">
        <v>15</v>
      </c>
      <c r="C811" t="s">
        <v>16</v>
      </c>
      <c r="D811" t="s">
        <v>251</v>
      </c>
      <c r="E811" t="s">
        <v>33</v>
      </c>
      <c r="G811" t="s">
        <v>19</v>
      </c>
      <c r="H811" t="s">
        <v>20</v>
      </c>
      <c r="I811" t="s">
        <v>21</v>
      </c>
      <c r="J811">
        <v>0.2</v>
      </c>
      <c r="L811">
        <v>16.5</v>
      </c>
      <c r="M811" t="s">
        <v>22</v>
      </c>
      <c r="N811" s="10"/>
    </row>
    <row r="812" spans="1:14" x14ac:dyDescent="0.3">
      <c r="A812" s="10">
        <v>45271</v>
      </c>
      <c r="B812" t="s">
        <v>15</v>
      </c>
      <c r="C812" t="s">
        <v>16</v>
      </c>
      <c r="D812" t="s">
        <v>251</v>
      </c>
      <c r="E812" t="s">
        <v>33</v>
      </c>
      <c r="G812" t="s">
        <v>19</v>
      </c>
      <c r="H812" t="s">
        <v>20</v>
      </c>
      <c r="I812" t="s">
        <v>21</v>
      </c>
      <c r="J812">
        <v>0.2</v>
      </c>
      <c r="L812">
        <v>16.5</v>
      </c>
      <c r="M812" t="s">
        <v>22</v>
      </c>
      <c r="N812" s="10"/>
    </row>
    <row r="813" spans="1:14" x14ac:dyDescent="0.3">
      <c r="A813" s="10">
        <v>45271</v>
      </c>
      <c r="B813" t="s">
        <v>15</v>
      </c>
      <c r="C813" t="s">
        <v>16</v>
      </c>
      <c r="D813" t="s">
        <v>251</v>
      </c>
      <c r="E813" t="s">
        <v>33</v>
      </c>
      <c r="G813" t="s">
        <v>19</v>
      </c>
      <c r="H813" t="s">
        <v>20</v>
      </c>
      <c r="I813" t="s">
        <v>21</v>
      </c>
      <c r="J813">
        <v>0.2</v>
      </c>
      <c r="L813">
        <v>16.5</v>
      </c>
      <c r="M813" t="s">
        <v>22</v>
      </c>
      <c r="N813" s="10"/>
    </row>
    <row r="814" spans="1:14" x14ac:dyDescent="0.3">
      <c r="A814" s="10">
        <v>45249</v>
      </c>
      <c r="B814" t="s">
        <v>15</v>
      </c>
      <c r="C814" t="s">
        <v>16</v>
      </c>
      <c r="D814" t="s">
        <v>251</v>
      </c>
      <c r="E814" t="s">
        <v>33</v>
      </c>
      <c r="G814" t="s">
        <v>19</v>
      </c>
      <c r="H814" t="s">
        <v>31</v>
      </c>
      <c r="I814" t="s">
        <v>21</v>
      </c>
      <c r="J814">
        <v>3.5</v>
      </c>
      <c r="L814">
        <v>16.5</v>
      </c>
      <c r="M814" t="s">
        <v>22</v>
      </c>
      <c r="N814" s="10"/>
    </row>
    <row r="815" spans="1:14" x14ac:dyDescent="0.3">
      <c r="A815" s="10">
        <v>45243</v>
      </c>
      <c r="B815" t="s">
        <v>15</v>
      </c>
      <c r="C815" t="s">
        <v>16</v>
      </c>
      <c r="D815" t="s">
        <v>251</v>
      </c>
      <c r="E815" t="s">
        <v>33</v>
      </c>
      <c r="G815" t="s">
        <v>19</v>
      </c>
      <c r="H815" t="s">
        <v>20</v>
      </c>
      <c r="I815" t="s">
        <v>21</v>
      </c>
      <c r="J815">
        <v>0.2</v>
      </c>
      <c r="L815">
        <v>16.5</v>
      </c>
      <c r="M815" t="s">
        <v>22</v>
      </c>
      <c r="N815" s="10"/>
    </row>
    <row r="816" spans="1:14" x14ac:dyDescent="0.3">
      <c r="A816" s="10">
        <v>45243</v>
      </c>
      <c r="B816" t="s">
        <v>15</v>
      </c>
      <c r="C816" t="s">
        <v>16</v>
      </c>
      <c r="D816" t="s">
        <v>251</v>
      </c>
      <c r="E816" t="s">
        <v>33</v>
      </c>
      <c r="G816" t="s">
        <v>19</v>
      </c>
      <c r="H816" t="s">
        <v>20</v>
      </c>
      <c r="I816" t="s">
        <v>21</v>
      </c>
      <c r="J816">
        <v>0.5</v>
      </c>
      <c r="L816">
        <v>16.5</v>
      </c>
      <c r="M816" t="s">
        <v>22</v>
      </c>
    </row>
    <row r="817" spans="1:13" x14ac:dyDescent="0.3">
      <c r="A817" s="10">
        <v>45243</v>
      </c>
      <c r="B817" t="s">
        <v>15</v>
      </c>
      <c r="C817" t="s">
        <v>16</v>
      </c>
      <c r="D817" t="s">
        <v>251</v>
      </c>
      <c r="E817" t="s">
        <v>33</v>
      </c>
      <c r="G817" t="s">
        <v>19</v>
      </c>
      <c r="H817" t="s">
        <v>20</v>
      </c>
      <c r="I817" t="s">
        <v>21</v>
      </c>
      <c r="J817">
        <v>0.75</v>
      </c>
      <c r="L817">
        <v>16.5</v>
      </c>
      <c r="M817" t="s">
        <v>22</v>
      </c>
    </row>
    <row r="818" spans="1:13" x14ac:dyDescent="0.3">
      <c r="A818" s="10">
        <v>45238</v>
      </c>
      <c r="B818" t="s">
        <v>15</v>
      </c>
      <c r="C818" t="s">
        <v>16</v>
      </c>
      <c r="D818" t="s">
        <v>251</v>
      </c>
      <c r="E818" t="s">
        <v>33</v>
      </c>
      <c r="G818" t="s">
        <v>19</v>
      </c>
      <c r="H818" t="s">
        <v>20</v>
      </c>
      <c r="I818" t="s">
        <v>21</v>
      </c>
      <c r="J818">
        <v>0.5</v>
      </c>
      <c r="L818">
        <v>16.5</v>
      </c>
      <c r="M818" t="s">
        <v>22</v>
      </c>
    </row>
    <row r="819" spans="1:13" x14ac:dyDescent="0.3">
      <c r="A819" s="10">
        <v>45238</v>
      </c>
      <c r="B819" t="s">
        <v>15</v>
      </c>
      <c r="C819" t="s">
        <v>16</v>
      </c>
      <c r="D819" t="s">
        <v>251</v>
      </c>
      <c r="E819" t="s">
        <v>33</v>
      </c>
      <c r="G819" t="s">
        <v>19</v>
      </c>
      <c r="H819" t="s">
        <v>20</v>
      </c>
      <c r="I819" t="s">
        <v>21</v>
      </c>
      <c r="J819">
        <v>0.2</v>
      </c>
      <c r="L819">
        <v>16.5</v>
      </c>
      <c r="M819" t="s">
        <v>22</v>
      </c>
    </row>
    <row r="820" spans="1:13" x14ac:dyDescent="0.3">
      <c r="A820" s="10">
        <v>45238</v>
      </c>
      <c r="B820" t="s">
        <v>15</v>
      </c>
      <c r="C820" t="s">
        <v>16</v>
      </c>
      <c r="D820" t="s">
        <v>251</v>
      </c>
      <c r="E820" t="s">
        <v>33</v>
      </c>
      <c r="G820" t="s">
        <v>19</v>
      </c>
      <c r="H820" t="s">
        <v>20</v>
      </c>
      <c r="I820" t="s">
        <v>21</v>
      </c>
      <c r="J820">
        <v>0.2</v>
      </c>
      <c r="L820">
        <v>16.5</v>
      </c>
      <c r="M820" t="s">
        <v>22</v>
      </c>
    </row>
    <row r="821" spans="1:13" x14ac:dyDescent="0.3">
      <c r="A821" s="10">
        <v>45238</v>
      </c>
      <c r="B821" t="s">
        <v>15</v>
      </c>
      <c r="C821" t="s">
        <v>16</v>
      </c>
      <c r="D821" t="s">
        <v>251</v>
      </c>
      <c r="E821" t="s">
        <v>33</v>
      </c>
      <c r="G821" t="s">
        <v>19</v>
      </c>
      <c r="H821" t="s">
        <v>20</v>
      </c>
      <c r="I821" t="s">
        <v>21</v>
      </c>
      <c r="J821">
        <v>0.5</v>
      </c>
      <c r="L821">
        <v>16.5</v>
      </c>
      <c r="M821" t="s">
        <v>22</v>
      </c>
    </row>
    <row r="822" spans="1:13" x14ac:dyDescent="0.3">
      <c r="A822" s="10">
        <v>45236</v>
      </c>
      <c r="B822" t="s">
        <v>15</v>
      </c>
      <c r="C822" t="s">
        <v>16</v>
      </c>
      <c r="D822" t="s">
        <v>251</v>
      </c>
      <c r="E822" t="s">
        <v>33</v>
      </c>
      <c r="G822" t="s">
        <v>19</v>
      </c>
      <c r="H822" t="s">
        <v>20</v>
      </c>
      <c r="I822" t="s">
        <v>21</v>
      </c>
      <c r="J822">
        <v>0.2</v>
      </c>
      <c r="L822">
        <v>16.5</v>
      </c>
      <c r="M822" t="s">
        <v>22</v>
      </c>
    </row>
    <row r="823" spans="1:13" x14ac:dyDescent="0.3">
      <c r="A823" s="10">
        <v>45236</v>
      </c>
      <c r="B823" t="s">
        <v>15</v>
      </c>
      <c r="C823" t="s">
        <v>16</v>
      </c>
      <c r="D823" t="s">
        <v>251</v>
      </c>
      <c r="E823" t="s">
        <v>33</v>
      </c>
      <c r="G823" t="s">
        <v>19</v>
      </c>
      <c r="H823" t="s">
        <v>20</v>
      </c>
      <c r="I823" t="s">
        <v>21</v>
      </c>
      <c r="J823">
        <v>0.2</v>
      </c>
      <c r="L823">
        <v>16.5</v>
      </c>
      <c r="M823" t="s">
        <v>22</v>
      </c>
    </row>
    <row r="824" spans="1:13" x14ac:dyDescent="0.3">
      <c r="A824" s="10">
        <v>45233</v>
      </c>
      <c r="B824" t="s">
        <v>15</v>
      </c>
      <c r="C824" t="s">
        <v>16</v>
      </c>
      <c r="D824" t="s">
        <v>251</v>
      </c>
      <c r="E824" t="s">
        <v>33</v>
      </c>
      <c r="G824" t="s">
        <v>19</v>
      </c>
      <c r="H824" t="s">
        <v>20</v>
      </c>
      <c r="I824" t="s">
        <v>21</v>
      </c>
      <c r="J824">
        <v>1.25</v>
      </c>
      <c r="L824">
        <v>16.5</v>
      </c>
      <c r="M824" t="s">
        <v>22</v>
      </c>
    </row>
    <row r="825" spans="1:13" x14ac:dyDescent="0.3">
      <c r="A825" s="10">
        <v>45233</v>
      </c>
      <c r="B825" t="s">
        <v>15</v>
      </c>
      <c r="C825" t="s">
        <v>16</v>
      </c>
      <c r="D825" t="s">
        <v>251</v>
      </c>
      <c r="E825" t="s">
        <v>33</v>
      </c>
      <c r="G825" t="s">
        <v>19</v>
      </c>
      <c r="H825" t="s">
        <v>20</v>
      </c>
      <c r="I825" t="s">
        <v>21</v>
      </c>
      <c r="J825">
        <v>1.6</v>
      </c>
      <c r="L825">
        <v>16.5</v>
      </c>
      <c r="M825" t="s">
        <v>22</v>
      </c>
    </row>
    <row r="826" spans="1:13" x14ac:dyDescent="0.3">
      <c r="A826" s="10">
        <v>45232</v>
      </c>
      <c r="B826" t="s">
        <v>15</v>
      </c>
      <c r="C826" t="s">
        <v>16</v>
      </c>
      <c r="D826" t="s">
        <v>251</v>
      </c>
      <c r="E826" t="s">
        <v>33</v>
      </c>
      <c r="G826" t="s">
        <v>19</v>
      </c>
      <c r="H826" t="s">
        <v>20</v>
      </c>
      <c r="I826" t="s">
        <v>21</v>
      </c>
      <c r="J826">
        <v>0.2</v>
      </c>
      <c r="L826">
        <v>16.5</v>
      </c>
      <c r="M826" t="s">
        <v>22</v>
      </c>
    </row>
    <row r="827" spans="1:13" x14ac:dyDescent="0.3">
      <c r="A827" s="10">
        <v>45232</v>
      </c>
      <c r="B827" t="s">
        <v>15</v>
      </c>
      <c r="C827" t="s">
        <v>16</v>
      </c>
      <c r="D827" t="s">
        <v>251</v>
      </c>
      <c r="E827" t="s">
        <v>33</v>
      </c>
      <c r="G827" t="s">
        <v>19</v>
      </c>
      <c r="H827" t="s">
        <v>20</v>
      </c>
      <c r="I827" t="s">
        <v>21</v>
      </c>
      <c r="J827">
        <v>0.25</v>
      </c>
      <c r="L827">
        <v>16.5</v>
      </c>
      <c r="M827" t="s">
        <v>22</v>
      </c>
    </row>
    <row r="828" spans="1:13" x14ac:dyDescent="0.3">
      <c r="A828" s="10">
        <v>45232</v>
      </c>
      <c r="B828" t="s">
        <v>15</v>
      </c>
      <c r="C828" t="s">
        <v>16</v>
      </c>
      <c r="D828" t="s">
        <v>251</v>
      </c>
      <c r="E828" t="s">
        <v>33</v>
      </c>
      <c r="G828" t="s">
        <v>19</v>
      </c>
      <c r="H828" t="s">
        <v>20</v>
      </c>
      <c r="I828" t="s">
        <v>21</v>
      </c>
      <c r="J828">
        <v>0.5</v>
      </c>
      <c r="L828">
        <v>16.5</v>
      </c>
      <c r="M828" t="s">
        <v>22</v>
      </c>
    </row>
    <row r="829" spans="1:13" x14ac:dyDescent="0.3">
      <c r="A829" s="10">
        <v>45232</v>
      </c>
      <c r="B829" t="s">
        <v>15</v>
      </c>
      <c r="C829" t="s">
        <v>16</v>
      </c>
      <c r="D829" t="s">
        <v>251</v>
      </c>
      <c r="E829" t="s">
        <v>33</v>
      </c>
      <c r="G829" t="s">
        <v>19</v>
      </c>
      <c r="H829" t="s">
        <v>20</v>
      </c>
      <c r="I829" t="s">
        <v>21</v>
      </c>
      <c r="J829">
        <v>0.1</v>
      </c>
      <c r="L829">
        <v>16.5</v>
      </c>
      <c r="M829" t="s">
        <v>22</v>
      </c>
    </row>
    <row r="830" spans="1:13" x14ac:dyDescent="0.3">
      <c r="A830" s="10">
        <v>45232</v>
      </c>
      <c r="B830" t="s">
        <v>15</v>
      </c>
      <c r="C830" t="s">
        <v>16</v>
      </c>
      <c r="D830" t="s">
        <v>251</v>
      </c>
      <c r="E830" t="s">
        <v>33</v>
      </c>
      <c r="G830" t="s">
        <v>19</v>
      </c>
      <c r="H830" t="s">
        <v>20</v>
      </c>
      <c r="I830" t="s">
        <v>21</v>
      </c>
      <c r="J830">
        <v>0.5</v>
      </c>
      <c r="L830">
        <v>16.5</v>
      </c>
      <c r="M830" t="s">
        <v>22</v>
      </c>
    </row>
    <row r="831" spans="1:13" x14ac:dyDescent="0.3">
      <c r="A831" s="10">
        <v>45232</v>
      </c>
      <c r="B831" t="s">
        <v>15</v>
      </c>
      <c r="C831" t="s">
        <v>16</v>
      </c>
      <c r="D831" t="s">
        <v>251</v>
      </c>
      <c r="E831" t="s">
        <v>33</v>
      </c>
      <c r="G831" t="s">
        <v>19</v>
      </c>
      <c r="H831" t="s">
        <v>20</v>
      </c>
      <c r="I831" t="s">
        <v>21</v>
      </c>
      <c r="J831">
        <v>0.5</v>
      </c>
      <c r="L831">
        <v>16.5</v>
      </c>
      <c r="M831" t="s">
        <v>22</v>
      </c>
    </row>
    <row r="832" spans="1:13" x14ac:dyDescent="0.3">
      <c r="A832" s="10">
        <v>45231</v>
      </c>
      <c r="B832" t="s">
        <v>15</v>
      </c>
      <c r="C832" t="s">
        <v>16</v>
      </c>
      <c r="D832" t="s">
        <v>251</v>
      </c>
      <c r="E832" t="s">
        <v>33</v>
      </c>
      <c r="G832" t="s">
        <v>19</v>
      </c>
      <c r="H832" t="s">
        <v>20</v>
      </c>
      <c r="I832" t="s">
        <v>21</v>
      </c>
      <c r="J832">
        <v>0.25</v>
      </c>
      <c r="L832">
        <v>16.5</v>
      </c>
      <c r="M832" t="s">
        <v>22</v>
      </c>
    </row>
    <row r="833" spans="1:13" x14ac:dyDescent="0.3">
      <c r="A833" s="10">
        <v>45231</v>
      </c>
      <c r="B833" t="s">
        <v>15</v>
      </c>
      <c r="C833" t="s">
        <v>16</v>
      </c>
      <c r="D833" t="s">
        <v>251</v>
      </c>
      <c r="E833" t="s">
        <v>33</v>
      </c>
      <c r="G833" t="s">
        <v>19</v>
      </c>
      <c r="H833" t="s">
        <v>20</v>
      </c>
      <c r="I833" t="s">
        <v>21</v>
      </c>
      <c r="J833">
        <v>0.5</v>
      </c>
      <c r="L833">
        <v>16.5</v>
      </c>
      <c r="M833" t="s">
        <v>22</v>
      </c>
    </row>
    <row r="834" spans="1:13" x14ac:dyDescent="0.3">
      <c r="A834" s="10">
        <v>45231</v>
      </c>
      <c r="B834" t="s">
        <v>15</v>
      </c>
      <c r="C834" t="s">
        <v>16</v>
      </c>
      <c r="D834" t="s">
        <v>251</v>
      </c>
      <c r="E834" t="s">
        <v>33</v>
      </c>
      <c r="G834" t="s">
        <v>19</v>
      </c>
      <c r="H834" t="s">
        <v>20</v>
      </c>
      <c r="I834" t="s">
        <v>21</v>
      </c>
      <c r="J834">
        <v>0.1</v>
      </c>
      <c r="L834">
        <v>16.5</v>
      </c>
      <c r="M834" t="s">
        <v>22</v>
      </c>
    </row>
    <row r="835" spans="1:13" x14ac:dyDescent="0.3">
      <c r="A835" s="10">
        <v>45231</v>
      </c>
      <c r="B835" t="s">
        <v>15</v>
      </c>
      <c r="C835" t="s">
        <v>16</v>
      </c>
      <c r="D835" t="s">
        <v>251</v>
      </c>
      <c r="E835" t="s">
        <v>33</v>
      </c>
      <c r="G835" t="s">
        <v>19</v>
      </c>
      <c r="H835" t="s">
        <v>20</v>
      </c>
      <c r="I835" t="s">
        <v>21</v>
      </c>
      <c r="J835">
        <v>0.1</v>
      </c>
      <c r="L835">
        <v>16.5</v>
      </c>
      <c r="M835" t="s">
        <v>22</v>
      </c>
    </row>
    <row r="836" spans="1:13" x14ac:dyDescent="0.3">
      <c r="A836" s="10">
        <v>45231</v>
      </c>
      <c r="B836" t="s">
        <v>15</v>
      </c>
      <c r="C836" t="s">
        <v>16</v>
      </c>
      <c r="D836" t="s">
        <v>251</v>
      </c>
      <c r="E836" t="s">
        <v>33</v>
      </c>
      <c r="G836" t="s">
        <v>19</v>
      </c>
      <c r="H836" t="s">
        <v>20</v>
      </c>
      <c r="I836" t="s">
        <v>21</v>
      </c>
      <c r="J836">
        <v>0.5</v>
      </c>
      <c r="L836">
        <v>16.5</v>
      </c>
      <c r="M836" t="s">
        <v>22</v>
      </c>
    </row>
    <row r="837" spans="1:13" x14ac:dyDescent="0.3">
      <c r="A837" s="10">
        <v>45231</v>
      </c>
      <c r="B837" t="s">
        <v>15</v>
      </c>
      <c r="C837" t="s">
        <v>16</v>
      </c>
      <c r="D837" t="s">
        <v>251</v>
      </c>
      <c r="E837" t="s">
        <v>33</v>
      </c>
      <c r="G837" t="s">
        <v>19</v>
      </c>
      <c r="H837" t="s">
        <v>20</v>
      </c>
      <c r="I837" t="s">
        <v>21</v>
      </c>
      <c r="J837">
        <v>0.5</v>
      </c>
      <c r="L837">
        <v>16.5</v>
      </c>
      <c r="M837" t="s">
        <v>22</v>
      </c>
    </row>
    <row r="838" spans="1:13" x14ac:dyDescent="0.3">
      <c r="A838" s="10">
        <v>45224</v>
      </c>
      <c r="B838" t="s">
        <v>15</v>
      </c>
      <c r="C838" t="s">
        <v>16</v>
      </c>
      <c r="D838" t="s">
        <v>251</v>
      </c>
      <c r="E838" t="s">
        <v>33</v>
      </c>
      <c r="G838" t="s">
        <v>19</v>
      </c>
      <c r="H838" t="s">
        <v>20</v>
      </c>
      <c r="I838" t="s">
        <v>21</v>
      </c>
      <c r="J838">
        <v>0.2</v>
      </c>
      <c r="L838">
        <v>16.5</v>
      </c>
      <c r="M838" t="s">
        <v>22</v>
      </c>
    </row>
    <row r="839" spans="1:13" x14ac:dyDescent="0.3">
      <c r="A839" s="10">
        <v>45224</v>
      </c>
      <c r="B839" t="s">
        <v>15</v>
      </c>
      <c r="C839" t="s">
        <v>16</v>
      </c>
      <c r="D839" t="s">
        <v>251</v>
      </c>
      <c r="E839" t="s">
        <v>33</v>
      </c>
      <c r="G839" t="s">
        <v>19</v>
      </c>
      <c r="H839" t="s">
        <v>20</v>
      </c>
      <c r="I839" t="s">
        <v>21</v>
      </c>
      <c r="J839">
        <v>0.25</v>
      </c>
      <c r="L839">
        <v>16.5</v>
      </c>
      <c r="M839" t="s">
        <v>22</v>
      </c>
    </row>
    <row r="840" spans="1:13" x14ac:dyDescent="0.3">
      <c r="A840" s="10">
        <v>45222</v>
      </c>
      <c r="B840" t="s">
        <v>15</v>
      </c>
      <c r="C840" t="s">
        <v>16</v>
      </c>
      <c r="D840" t="s">
        <v>251</v>
      </c>
      <c r="E840" t="s">
        <v>33</v>
      </c>
      <c r="G840" t="s">
        <v>19</v>
      </c>
      <c r="H840" t="s">
        <v>20</v>
      </c>
      <c r="I840" t="s">
        <v>21</v>
      </c>
      <c r="J840">
        <v>0.1</v>
      </c>
      <c r="L840">
        <v>16.5</v>
      </c>
      <c r="M840" t="s">
        <v>22</v>
      </c>
    </row>
    <row r="841" spans="1:13" x14ac:dyDescent="0.3">
      <c r="A841" s="10">
        <v>45222</v>
      </c>
      <c r="B841" t="s">
        <v>15</v>
      </c>
      <c r="C841" t="s">
        <v>16</v>
      </c>
      <c r="D841" t="s">
        <v>251</v>
      </c>
      <c r="E841" t="s">
        <v>33</v>
      </c>
      <c r="G841" t="s">
        <v>19</v>
      </c>
      <c r="H841" t="s">
        <v>20</v>
      </c>
      <c r="I841" t="s">
        <v>21</v>
      </c>
      <c r="J841">
        <v>0.1</v>
      </c>
      <c r="L841">
        <v>16.5</v>
      </c>
      <c r="M841" t="s">
        <v>22</v>
      </c>
    </row>
    <row r="842" spans="1:13" x14ac:dyDescent="0.3">
      <c r="A842" s="10">
        <v>45222</v>
      </c>
      <c r="B842" t="s">
        <v>15</v>
      </c>
      <c r="C842" t="s">
        <v>16</v>
      </c>
      <c r="D842" t="s">
        <v>251</v>
      </c>
      <c r="E842" t="s">
        <v>33</v>
      </c>
      <c r="G842" t="s">
        <v>19</v>
      </c>
      <c r="H842" t="s">
        <v>20</v>
      </c>
      <c r="I842" t="s">
        <v>21</v>
      </c>
      <c r="J842">
        <v>0.2</v>
      </c>
      <c r="L842">
        <v>16.5</v>
      </c>
      <c r="M842" t="s">
        <v>22</v>
      </c>
    </row>
    <row r="843" spans="1:13" x14ac:dyDescent="0.3">
      <c r="A843" s="10">
        <v>45222</v>
      </c>
      <c r="B843" t="s">
        <v>15</v>
      </c>
      <c r="C843" t="s">
        <v>16</v>
      </c>
      <c r="D843" t="s">
        <v>251</v>
      </c>
      <c r="E843" t="s">
        <v>33</v>
      </c>
      <c r="G843" t="s">
        <v>19</v>
      </c>
      <c r="H843" t="s">
        <v>20</v>
      </c>
      <c r="I843" t="s">
        <v>21</v>
      </c>
      <c r="J843">
        <v>0.25</v>
      </c>
      <c r="L843">
        <v>16.5</v>
      </c>
      <c r="M843" t="s">
        <v>22</v>
      </c>
    </row>
    <row r="844" spans="1:13" x14ac:dyDescent="0.3">
      <c r="A844" s="10">
        <v>45222</v>
      </c>
      <c r="B844" t="s">
        <v>15</v>
      </c>
      <c r="C844" t="s">
        <v>16</v>
      </c>
      <c r="D844" t="s">
        <v>251</v>
      </c>
      <c r="E844" t="s">
        <v>33</v>
      </c>
      <c r="G844" t="s">
        <v>19</v>
      </c>
      <c r="H844" t="s">
        <v>20</v>
      </c>
      <c r="I844" t="s">
        <v>21</v>
      </c>
      <c r="J844">
        <v>0.2</v>
      </c>
      <c r="L844">
        <v>16.5</v>
      </c>
      <c r="M844" t="s">
        <v>22</v>
      </c>
    </row>
    <row r="845" spans="1:13" x14ac:dyDescent="0.3">
      <c r="A845" s="10">
        <v>45239</v>
      </c>
      <c r="B845" t="s">
        <v>15</v>
      </c>
      <c r="C845" t="s">
        <v>16</v>
      </c>
      <c r="D845" t="s">
        <v>252</v>
      </c>
      <c r="E845" t="s">
        <v>33</v>
      </c>
      <c r="G845" t="s">
        <v>19</v>
      </c>
      <c r="H845" t="s">
        <v>20</v>
      </c>
      <c r="I845" t="s">
        <v>21</v>
      </c>
      <c r="J845">
        <v>0.5</v>
      </c>
      <c r="L845">
        <v>8.25</v>
      </c>
      <c r="M845" t="s">
        <v>22</v>
      </c>
    </row>
    <row r="846" spans="1:13" x14ac:dyDescent="0.3">
      <c r="A846" s="10">
        <v>45231</v>
      </c>
      <c r="B846" t="s">
        <v>15</v>
      </c>
      <c r="C846" t="s">
        <v>16</v>
      </c>
      <c r="D846" t="s">
        <v>252</v>
      </c>
      <c r="E846" t="s">
        <v>33</v>
      </c>
      <c r="G846" t="s">
        <v>19</v>
      </c>
      <c r="H846" t="s">
        <v>20</v>
      </c>
      <c r="I846" t="s">
        <v>21</v>
      </c>
      <c r="J846">
        <v>0.2</v>
      </c>
      <c r="L846">
        <v>8.25</v>
      </c>
      <c r="M846" t="s">
        <v>22</v>
      </c>
    </row>
    <row r="847" spans="1:13" x14ac:dyDescent="0.3">
      <c r="A847" s="10">
        <v>45223</v>
      </c>
      <c r="B847" t="s">
        <v>15</v>
      </c>
      <c r="C847" t="s">
        <v>16</v>
      </c>
      <c r="D847" t="s">
        <v>252</v>
      </c>
      <c r="E847" t="s">
        <v>33</v>
      </c>
      <c r="G847" t="s">
        <v>19</v>
      </c>
      <c r="H847" t="s">
        <v>20</v>
      </c>
      <c r="I847" t="s">
        <v>21</v>
      </c>
      <c r="J847">
        <v>0.1</v>
      </c>
      <c r="L847">
        <v>8.25</v>
      </c>
      <c r="M847" t="s">
        <v>22</v>
      </c>
    </row>
    <row r="848" spans="1:13" x14ac:dyDescent="0.3">
      <c r="A848" s="10">
        <v>45239</v>
      </c>
      <c r="B848" t="s">
        <v>15</v>
      </c>
      <c r="C848" t="s">
        <v>16</v>
      </c>
      <c r="D848" t="s">
        <v>252</v>
      </c>
      <c r="E848" t="s">
        <v>33</v>
      </c>
      <c r="G848" t="s">
        <v>19</v>
      </c>
      <c r="H848" t="s">
        <v>20</v>
      </c>
      <c r="I848" t="s">
        <v>21</v>
      </c>
      <c r="J848">
        <v>0.1</v>
      </c>
      <c r="L848">
        <v>8.25</v>
      </c>
      <c r="M848" t="s">
        <v>22</v>
      </c>
    </row>
    <row r="849" spans="1:13" x14ac:dyDescent="0.3">
      <c r="A849" s="10">
        <v>45245</v>
      </c>
      <c r="B849" t="s">
        <v>15</v>
      </c>
      <c r="C849" t="s">
        <v>16</v>
      </c>
      <c r="D849" t="s">
        <v>252</v>
      </c>
      <c r="E849" t="s">
        <v>33</v>
      </c>
      <c r="G849" t="s">
        <v>19</v>
      </c>
      <c r="H849" t="s">
        <v>31</v>
      </c>
      <c r="I849" t="s">
        <v>21</v>
      </c>
      <c r="J849">
        <v>2.5</v>
      </c>
      <c r="L849">
        <v>8.25</v>
      </c>
      <c r="M849" t="s">
        <v>22</v>
      </c>
    </row>
    <row r="850" spans="1:13" x14ac:dyDescent="0.3">
      <c r="A850" s="10">
        <v>45243</v>
      </c>
      <c r="B850" t="s">
        <v>15</v>
      </c>
      <c r="C850" t="s">
        <v>16</v>
      </c>
      <c r="D850" t="s">
        <v>252</v>
      </c>
      <c r="E850" t="s">
        <v>33</v>
      </c>
      <c r="G850" t="s">
        <v>19</v>
      </c>
      <c r="H850" t="s">
        <v>20</v>
      </c>
      <c r="I850" t="s">
        <v>21</v>
      </c>
      <c r="J850">
        <v>0.2</v>
      </c>
      <c r="L850">
        <v>8.25</v>
      </c>
      <c r="M850" t="s">
        <v>22</v>
      </c>
    </row>
    <row r="851" spans="1:13" x14ac:dyDescent="0.3">
      <c r="A851" s="10">
        <v>45243</v>
      </c>
      <c r="B851" t="s">
        <v>15</v>
      </c>
      <c r="C851" t="s">
        <v>16</v>
      </c>
      <c r="D851" t="s">
        <v>252</v>
      </c>
      <c r="E851" t="s">
        <v>33</v>
      </c>
      <c r="G851" t="s">
        <v>19</v>
      </c>
      <c r="H851" t="s">
        <v>20</v>
      </c>
      <c r="I851" t="s">
        <v>21</v>
      </c>
      <c r="J851">
        <v>0.2</v>
      </c>
      <c r="L851">
        <v>8.25</v>
      </c>
      <c r="M851" t="s">
        <v>22</v>
      </c>
    </row>
    <row r="852" spans="1:13" x14ac:dyDescent="0.3">
      <c r="A852" s="10">
        <v>45243</v>
      </c>
      <c r="B852" t="s">
        <v>15</v>
      </c>
      <c r="C852" t="s">
        <v>16</v>
      </c>
      <c r="D852" t="s">
        <v>252</v>
      </c>
      <c r="E852" t="s">
        <v>33</v>
      </c>
      <c r="G852" t="s">
        <v>19</v>
      </c>
      <c r="H852" t="s">
        <v>20</v>
      </c>
      <c r="I852" t="s">
        <v>21</v>
      </c>
      <c r="J852">
        <v>0.1</v>
      </c>
      <c r="L852">
        <v>8.25</v>
      </c>
      <c r="M852" t="s">
        <v>22</v>
      </c>
    </row>
    <row r="853" spans="1:13" x14ac:dyDescent="0.3">
      <c r="A853" s="10">
        <v>45236</v>
      </c>
      <c r="B853" t="s">
        <v>15</v>
      </c>
      <c r="C853" t="s">
        <v>16</v>
      </c>
      <c r="D853" t="s">
        <v>252</v>
      </c>
      <c r="E853" t="s">
        <v>33</v>
      </c>
      <c r="G853" t="s">
        <v>19</v>
      </c>
      <c r="H853" t="s">
        <v>20</v>
      </c>
      <c r="I853" t="s">
        <v>21</v>
      </c>
      <c r="J853">
        <v>0.1</v>
      </c>
      <c r="L853">
        <v>8.25</v>
      </c>
      <c r="M853" t="s">
        <v>22</v>
      </c>
    </row>
    <row r="854" spans="1:13" x14ac:dyDescent="0.3">
      <c r="A854" s="10">
        <v>45232</v>
      </c>
      <c r="B854" t="s">
        <v>15</v>
      </c>
      <c r="C854" t="s">
        <v>16</v>
      </c>
      <c r="D854" t="s">
        <v>252</v>
      </c>
      <c r="E854" t="s">
        <v>33</v>
      </c>
      <c r="G854" t="s">
        <v>19</v>
      </c>
      <c r="H854" t="s">
        <v>20</v>
      </c>
      <c r="I854" t="s">
        <v>21</v>
      </c>
      <c r="J854">
        <v>0.2</v>
      </c>
      <c r="L854">
        <v>8.25</v>
      </c>
      <c r="M854" t="s">
        <v>22</v>
      </c>
    </row>
    <row r="855" spans="1:13" x14ac:dyDescent="0.3">
      <c r="A855" s="10">
        <v>45236</v>
      </c>
      <c r="B855" t="s">
        <v>15</v>
      </c>
      <c r="C855" t="s">
        <v>16</v>
      </c>
      <c r="D855" t="s">
        <v>252</v>
      </c>
      <c r="E855" t="s">
        <v>33</v>
      </c>
      <c r="G855" t="s">
        <v>19</v>
      </c>
      <c r="H855" t="s">
        <v>20</v>
      </c>
      <c r="I855" t="s">
        <v>21</v>
      </c>
      <c r="J855">
        <v>0.2</v>
      </c>
      <c r="L855">
        <v>8.25</v>
      </c>
      <c r="M855" t="s">
        <v>22</v>
      </c>
    </row>
    <row r="856" spans="1:13" x14ac:dyDescent="0.3">
      <c r="A856" s="10">
        <v>45239</v>
      </c>
      <c r="B856" t="s">
        <v>15</v>
      </c>
      <c r="C856" t="s">
        <v>16</v>
      </c>
      <c r="D856" t="s">
        <v>252</v>
      </c>
      <c r="E856" t="s">
        <v>33</v>
      </c>
      <c r="G856" t="s">
        <v>19</v>
      </c>
      <c r="H856" t="s">
        <v>20</v>
      </c>
      <c r="I856" t="s">
        <v>21</v>
      </c>
      <c r="J856">
        <v>0.5</v>
      </c>
      <c r="L856">
        <v>8.25</v>
      </c>
      <c r="M856" t="s">
        <v>22</v>
      </c>
    </row>
    <row r="857" spans="1:13" x14ac:dyDescent="0.3">
      <c r="A857" s="10">
        <v>45239</v>
      </c>
      <c r="B857" t="s">
        <v>15</v>
      </c>
      <c r="C857" t="s">
        <v>16</v>
      </c>
      <c r="D857" t="s">
        <v>252</v>
      </c>
      <c r="E857" t="s">
        <v>33</v>
      </c>
      <c r="G857" t="s">
        <v>19</v>
      </c>
      <c r="H857" t="s">
        <v>20</v>
      </c>
      <c r="I857" t="s">
        <v>21</v>
      </c>
      <c r="J857">
        <v>0.4</v>
      </c>
      <c r="L857">
        <v>8.25</v>
      </c>
      <c r="M857" t="s">
        <v>22</v>
      </c>
    </row>
    <row r="858" spans="1:13" x14ac:dyDescent="0.3">
      <c r="A858" s="10">
        <v>45239</v>
      </c>
      <c r="B858" t="s">
        <v>15</v>
      </c>
      <c r="C858" t="s">
        <v>16</v>
      </c>
      <c r="D858" t="s">
        <v>252</v>
      </c>
      <c r="E858" t="s">
        <v>33</v>
      </c>
      <c r="G858" t="s">
        <v>19</v>
      </c>
      <c r="H858" t="s">
        <v>20</v>
      </c>
      <c r="I858" t="s">
        <v>21</v>
      </c>
      <c r="J858">
        <v>0.25</v>
      </c>
      <c r="L858">
        <v>8.25</v>
      </c>
      <c r="M858" t="s">
        <v>22</v>
      </c>
    </row>
    <row r="859" spans="1:13" x14ac:dyDescent="0.3">
      <c r="A859" s="10">
        <v>45232</v>
      </c>
      <c r="B859" t="s">
        <v>15</v>
      </c>
      <c r="C859" t="s">
        <v>16</v>
      </c>
      <c r="D859" t="s">
        <v>252</v>
      </c>
      <c r="E859" t="s">
        <v>33</v>
      </c>
      <c r="G859" t="s">
        <v>19</v>
      </c>
      <c r="H859" t="s">
        <v>20</v>
      </c>
      <c r="I859" t="s">
        <v>21</v>
      </c>
      <c r="J859">
        <v>0.25</v>
      </c>
      <c r="L859">
        <v>8.25</v>
      </c>
      <c r="M859" t="s">
        <v>22</v>
      </c>
    </row>
    <row r="860" spans="1:13" x14ac:dyDescent="0.3">
      <c r="A860" s="10">
        <v>45282</v>
      </c>
      <c r="B860" t="s">
        <v>15</v>
      </c>
      <c r="C860" t="s">
        <v>16</v>
      </c>
      <c r="D860" t="s">
        <v>253</v>
      </c>
      <c r="E860" t="s">
        <v>33</v>
      </c>
      <c r="G860" t="s">
        <v>19</v>
      </c>
      <c r="H860" t="s">
        <v>20</v>
      </c>
      <c r="I860" t="s">
        <v>21</v>
      </c>
      <c r="J860">
        <v>0.5</v>
      </c>
      <c r="L860">
        <v>10.15</v>
      </c>
      <c r="M860" t="s">
        <v>22</v>
      </c>
    </row>
    <row r="861" spans="1:13" x14ac:dyDescent="0.3">
      <c r="A861" s="10">
        <v>45257</v>
      </c>
      <c r="B861" t="s">
        <v>15</v>
      </c>
      <c r="C861" t="s">
        <v>16</v>
      </c>
      <c r="D861" t="s">
        <v>253</v>
      </c>
      <c r="E861" t="s">
        <v>33</v>
      </c>
      <c r="G861" t="s">
        <v>19</v>
      </c>
      <c r="H861" t="s">
        <v>20</v>
      </c>
      <c r="I861" t="s">
        <v>21</v>
      </c>
      <c r="J861">
        <v>0.25</v>
      </c>
      <c r="L861">
        <v>10.15</v>
      </c>
      <c r="M861" t="s">
        <v>22</v>
      </c>
    </row>
    <row r="862" spans="1:13" x14ac:dyDescent="0.3">
      <c r="A862" s="10">
        <v>45239</v>
      </c>
      <c r="B862" t="s">
        <v>15</v>
      </c>
      <c r="C862" t="s">
        <v>16</v>
      </c>
      <c r="D862" t="s">
        <v>253</v>
      </c>
      <c r="E862" t="s">
        <v>33</v>
      </c>
      <c r="G862" t="s">
        <v>19</v>
      </c>
      <c r="H862" t="s">
        <v>20</v>
      </c>
      <c r="I862" t="s">
        <v>21</v>
      </c>
      <c r="J862">
        <v>1.5</v>
      </c>
      <c r="L862">
        <v>10.15</v>
      </c>
      <c r="M862" t="s">
        <v>22</v>
      </c>
    </row>
    <row r="863" spans="1:13" x14ac:dyDescent="0.3">
      <c r="A863" s="10">
        <v>45257</v>
      </c>
      <c r="B863" t="s">
        <v>15</v>
      </c>
      <c r="C863" t="s">
        <v>16</v>
      </c>
      <c r="D863" t="s">
        <v>253</v>
      </c>
      <c r="E863" t="s">
        <v>33</v>
      </c>
      <c r="G863" t="s">
        <v>19</v>
      </c>
      <c r="H863" t="s">
        <v>20</v>
      </c>
      <c r="I863" t="s">
        <v>21</v>
      </c>
      <c r="J863">
        <v>0.25</v>
      </c>
      <c r="L863">
        <v>10.15</v>
      </c>
      <c r="M863" t="s">
        <v>22</v>
      </c>
    </row>
    <row r="864" spans="1:13" x14ac:dyDescent="0.3">
      <c r="A864" s="10">
        <v>45224</v>
      </c>
      <c r="B864" t="s">
        <v>15</v>
      </c>
      <c r="C864" t="s">
        <v>16</v>
      </c>
      <c r="D864" t="s">
        <v>253</v>
      </c>
      <c r="E864" t="s">
        <v>33</v>
      </c>
      <c r="G864" t="s">
        <v>19</v>
      </c>
      <c r="H864" t="s">
        <v>20</v>
      </c>
      <c r="I864" t="s">
        <v>21</v>
      </c>
      <c r="J864">
        <v>0.1</v>
      </c>
      <c r="L864">
        <v>10.15</v>
      </c>
      <c r="M864" t="s">
        <v>22</v>
      </c>
    </row>
    <row r="865" spans="1:14" x14ac:dyDescent="0.3">
      <c r="A865" s="10">
        <v>45257</v>
      </c>
      <c r="B865" t="s">
        <v>15</v>
      </c>
      <c r="C865" t="s">
        <v>16</v>
      </c>
      <c r="D865" t="s">
        <v>253</v>
      </c>
      <c r="E865" t="s">
        <v>33</v>
      </c>
      <c r="G865" t="s">
        <v>19</v>
      </c>
      <c r="H865" t="s">
        <v>20</v>
      </c>
      <c r="I865" t="s">
        <v>21</v>
      </c>
      <c r="J865">
        <v>0.4</v>
      </c>
      <c r="L865">
        <v>10.15</v>
      </c>
      <c r="M865" t="s">
        <v>22</v>
      </c>
      <c r="N865" s="10"/>
    </row>
    <row r="866" spans="1:14" x14ac:dyDescent="0.3">
      <c r="A866" s="10">
        <v>45224</v>
      </c>
      <c r="B866" t="s">
        <v>15</v>
      </c>
      <c r="C866" t="s">
        <v>16</v>
      </c>
      <c r="D866" t="s">
        <v>253</v>
      </c>
      <c r="E866" t="s">
        <v>33</v>
      </c>
      <c r="G866" t="s">
        <v>19</v>
      </c>
      <c r="H866" t="s">
        <v>20</v>
      </c>
      <c r="I866" t="s">
        <v>21</v>
      </c>
      <c r="J866">
        <v>0.5</v>
      </c>
      <c r="L866">
        <v>10.15</v>
      </c>
      <c r="M866" t="s">
        <v>22</v>
      </c>
      <c r="N866" s="10"/>
    </row>
    <row r="867" spans="1:14" x14ac:dyDescent="0.3">
      <c r="A867" s="10">
        <v>45281</v>
      </c>
      <c r="B867" t="s">
        <v>15</v>
      </c>
      <c r="C867" t="s">
        <v>16</v>
      </c>
      <c r="D867" t="s">
        <v>253</v>
      </c>
      <c r="E867" t="s">
        <v>33</v>
      </c>
      <c r="G867" t="s">
        <v>19</v>
      </c>
      <c r="H867" t="s">
        <v>20</v>
      </c>
      <c r="I867" t="s">
        <v>21</v>
      </c>
      <c r="J867">
        <v>2.25</v>
      </c>
      <c r="L867">
        <v>10.15</v>
      </c>
      <c r="M867" t="s">
        <v>22</v>
      </c>
      <c r="N867" s="10"/>
    </row>
    <row r="868" spans="1:14" x14ac:dyDescent="0.3">
      <c r="A868" s="10">
        <v>45282</v>
      </c>
      <c r="B868" t="s">
        <v>15</v>
      </c>
      <c r="C868" t="s">
        <v>16</v>
      </c>
      <c r="D868" t="s">
        <v>253</v>
      </c>
      <c r="E868" t="s">
        <v>33</v>
      </c>
      <c r="G868" t="s">
        <v>19</v>
      </c>
      <c r="H868" t="s">
        <v>20</v>
      </c>
      <c r="I868" t="s">
        <v>21</v>
      </c>
      <c r="J868">
        <v>0.1</v>
      </c>
      <c r="L868">
        <v>10.15</v>
      </c>
      <c r="M868" t="s">
        <v>22</v>
      </c>
      <c r="N868" s="10"/>
    </row>
    <row r="869" spans="1:14" x14ac:dyDescent="0.3">
      <c r="A869" s="10">
        <v>45257</v>
      </c>
      <c r="B869" t="s">
        <v>15</v>
      </c>
      <c r="C869" t="s">
        <v>16</v>
      </c>
      <c r="D869" t="s">
        <v>253</v>
      </c>
      <c r="E869" t="s">
        <v>33</v>
      </c>
      <c r="G869" t="s">
        <v>19</v>
      </c>
      <c r="H869" t="s">
        <v>20</v>
      </c>
      <c r="I869" t="s">
        <v>21</v>
      </c>
      <c r="J869">
        <v>0.25</v>
      </c>
      <c r="L869">
        <v>10.15</v>
      </c>
      <c r="M869" t="s">
        <v>22</v>
      </c>
      <c r="N869" s="10"/>
    </row>
    <row r="870" spans="1:14" x14ac:dyDescent="0.3">
      <c r="A870" s="10">
        <v>45239</v>
      </c>
      <c r="B870" t="s">
        <v>15</v>
      </c>
      <c r="C870" t="s">
        <v>16</v>
      </c>
      <c r="D870" t="s">
        <v>253</v>
      </c>
      <c r="E870" t="s">
        <v>33</v>
      </c>
      <c r="G870" t="s">
        <v>19</v>
      </c>
      <c r="H870" t="s">
        <v>20</v>
      </c>
      <c r="I870" t="s">
        <v>21</v>
      </c>
      <c r="J870">
        <v>0.2</v>
      </c>
      <c r="L870">
        <v>10.15</v>
      </c>
      <c r="M870" t="s">
        <v>22</v>
      </c>
      <c r="N870" s="10"/>
    </row>
    <row r="871" spans="1:14" x14ac:dyDescent="0.3">
      <c r="A871" s="10">
        <v>45282</v>
      </c>
      <c r="B871" t="s">
        <v>15</v>
      </c>
      <c r="C871" t="s">
        <v>16</v>
      </c>
      <c r="D871" t="s">
        <v>254</v>
      </c>
      <c r="E871" t="s">
        <v>33</v>
      </c>
      <c r="G871" t="s">
        <v>19</v>
      </c>
      <c r="H871" t="s">
        <v>20</v>
      </c>
      <c r="I871" t="s">
        <v>21</v>
      </c>
      <c r="J871">
        <v>0.5</v>
      </c>
      <c r="L871">
        <v>2.1</v>
      </c>
      <c r="M871" t="s">
        <v>22</v>
      </c>
      <c r="N871" s="10"/>
    </row>
    <row r="872" spans="1:14" x14ac:dyDescent="0.3">
      <c r="A872" s="10">
        <v>45224</v>
      </c>
      <c r="B872" t="s">
        <v>15</v>
      </c>
      <c r="C872" t="s">
        <v>16</v>
      </c>
      <c r="D872" t="s">
        <v>254</v>
      </c>
      <c r="E872" t="s">
        <v>33</v>
      </c>
      <c r="G872" t="s">
        <v>19</v>
      </c>
      <c r="H872" t="s">
        <v>20</v>
      </c>
      <c r="I872" t="s">
        <v>21</v>
      </c>
      <c r="J872">
        <v>0.2</v>
      </c>
      <c r="L872">
        <v>2.1</v>
      </c>
      <c r="M872" t="s">
        <v>22</v>
      </c>
      <c r="N872" s="10"/>
    </row>
    <row r="873" spans="1:14" x14ac:dyDescent="0.3">
      <c r="A873" s="10">
        <v>45238</v>
      </c>
      <c r="B873" t="s">
        <v>15</v>
      </c>
      <c r="C873" t="s">
        <v>16</v>
      </c>
      <c r="D873" t="s">
        <v>254</v>
      </c>
      <c r="E873" t="s">
        <v>33</v>
      </c>
      <c r="G873" t="s">
        <v>19</v>
      </c>
      <c r="H873" t="s">
        <v>20</v>
      </c>
      <c r="I873" t="s">
        <v>21</v>
      </c>
      <c r="J873">
        <v>0.1</v>
      </c>
      <c r="L873">
        <v>2.1</v>
      </c>
      <c r="M873" t="s">
        <v>22</v>
      </c>
      <c r="N873" s="10"/>
    </row>
    <row r="874" spans="1:14" x14ac:dyDescent="0.3">
      <c r="A874" s="10">
        <v>45259</v>
      </c>
      <c r="B874" t="s">
        <v>15</v>
      </c>
      <c r="C874" t="s">
        <v>16</v>
      </c>
      <c r="D874" t="s">
        <v>254</v>
      </c>
      <c r="E874" t="s">
        <v>33</v>
      </c>
      <c r="G874" t="s">
        <v>19</v>
      </c>
      <c r="H874" t="s">
        <v>20</v>
      </c>
      <c r="I874" t="s">
        <v>21</v>
      </c>
      <c r="J874">
        <v>0.25</v>
      </c>
      <c r="L874">
        <v>2.1</v>
      </c>
      <c r="M874" t="s">
        <v>22</v>
      </c>
      <c r="N874" s="10"/>
    </row>
    <row r="875" spans="1:14" x14ac:dyDescent="0.3">
      <c r="A875" s="10">
        <v>45239</v>
      </c>
      <c r="B875" t="s">
        <v>15</v>
      </c>
      <c r="C875" t="s">
        <v>16</v>
      </c>
      <c r="D875" t="s">
        <v>254</v>
      </c>
      <c r="E875" t="s">
        <v>33</v>
      </c>
      <c r="G875" t="s">
        <v>19</v>
      </c>
      <c r="H875" t="s">
        <v>20</v>
      </c>
      <c r="I875" t="s">
        <v>21</v>
      </c>
      <c r="J875">
        <v>0.5</v>
      </c>
      <c r="L875">
        <v>2.1</v>
      </c>
      <c r="M875" t="s">
        <v>22</v>
      </c>
      <c r="N875" s="10"/>
    </row>
    <row r="876" spans="1:14" x14ac:dyDescent="0.3">
      <c r="A876" s="10">
        <v>45282</v>
      </c>
      <c r="B876" t="s">
        <v>15</v>
      </c>
      <c r="C876" t="s">
        <v>16</v>
      </c>
      <c r="D876" t="s">
        <v>254</v>
      </c>
      <c r="E876" t="s">
        <v>33</v>
      </c>
      <c r="G876" t="s">
        <v>19</v>
      </c>
      <c r="H876" t="s">
        <v>20</v>
      </c>
      <c r="I876" t="s">
        <v>21</v>
      </c>
      <c r="J876">
        <v>0.1</v>
      </c>
      <c r="L876">
        <v>2.1</v>
      </c>
      <c r="M876" t="s">
        <v>22</v>
      </c>
      <c r="N876" s="10"/>
    </row>
    <row r="877" spans="1:14" x14ac:dyDescent="0.3">
      <c r="A877" s="10">
        <v>45238</v>
      </c>
      <c r="B877" t="s">
        <v>15</v>
      </c>
      <c r="C877" t="s">
        <v>16</v>
      </c>
      <c r="D877" t="s">
        <v>254</v>
      </c>
      <c r="E877" t="s">
        <v>33</v>
      </c>
      <c r="G877" t="s">
        <v>19</v>
      </c>
      <c r="H877" t="s">
        <v>20</v>
      </c>
      <c r="I877" t="s">
        <v>21</v>
      </c>
      <c r="J877">
        <v>0.1</v>
      </c>
      <c r="L877">
        <v>2.1</v>
      </c>
      <c r="M877" t="s">
        <v>22</v>
      </c>
    </row>
    <row r="878" spans="1:14" x14ac:dyDescent="0.3">
      <c r="A878" s="10">
        <v>45273</v>
      </c>
      <c r="B878" t="s">
        <v>15</v>
      </c>
      <c r="C878" t="s">
        <v>16</v>
      </c>
      <c r="D878" t="s">
        <v>255</v>
      </c>
      <c r="E878" t="s">
        <v>33</v>
      </c>
      <c r="G878" t="s">
        <v>19</v>
      </c>
      <c r="H878" t="s">
        <v>20</v>
      </c>
      <c r="I878" t="s">
        <v>21</v>
      </c>
      <c r="J878">
        <v>0.25</v>
      </c>
      <c r="L878">
        <v>1</v>
      </c>
      <c r="M878" t="s">
        <v>22</v>
      </c>
    </row>
    <row r="879" spans="1:14" x14ac:dyDescent="0.3">
      <c r="A879" s="10">
        <v>45225</v>
      </c>
      <c r="B879" t="s">
        <v>15</v>
      </c>
      <c r="C879" t="s">
        <v>16</v>
      </c>
      <c r="D879" t="s">
        <v>255</v>
      </c>
      <c r="E879" t="s">
        <v>33</v>
      </c>
      <c r="G879" t="s">
        <v>19</v>
      </c>
      <c r="H879" t="s">
        <v>20</v>
      </c>
      <c r="I879" t="s">
        <v>21</v>
      </c>
      <c r="J879">
        <v>0.25</v>
      </c>
      <c r="L879">
        <v>1</v>
      </c>
      <c r="M879" t="s">
        <v>22</v>
      </c>
    </row>
    <row r="880" spans="1:14" x14ac:dyDescent="0.3">
      <c r="A880" s="10">
        <v>45273</v>
      </c>
      <c r="B880" t="s">
        <v>15</v>
      </c>
      <c r="C880" t="s">
        <v>16</v>
      </c>
      <c r="D880" t="s">
        <v>255</v>
      </c>
      <c r="E880" t="s">
        <v>33</v>
      </c>
      <c r="G880" t="s">
        <v>19</v>
      </c>
      <c r="H880" t="s">
        <v>20</v>
      </c>
      <c r="I880" t="s">
        <v>21</v>
      </c>
      <c r="J880">
        <v>0.4</v>
      </c>
      <c r="L880">
        <v>1</v>
      </c>
      <c r="M880" t="s">
        <v>22</v>
      </c>
    </row>
    <row r="881" spans="1:13" x14ac:dyDescent="0.3">
      <c r="A881" s="10">
        <v>45273</v>
      </c>
      <c r="B881" t="s">
        <v>15</v>
      </c>
      <c r="C881" t="s">
        <v>16</v>
      </c>
      <c r="D881" t="s">
        <v>255</v>
      </c>
      <c r="E881" t="s">
        <v>33</v>
      </c>
      <c r="G881" t="s">
        <v>19</v>
      </c>
      <c r="H881" t="s">
        <v>20</v>
      </c>
      <c r="I881" t="s">
        <v>21</v>
      </c>
      <c r="J881">
        <v>0.1</v>
      </c>
      <c r="L881">
        <v>1</v>
      </c>
      <c r="M881" t="s">
        <v>22</v>
      </c>
    </row>
    <row r="882" spans="1:13" x14ac:dyDescent="0.3">
      <c r="A882" s="10">
        <v>45233</v>
      </c>
      <c r="B882" t="s">
        <v>15</v>
      </c>
      <c r="C882" t="s">
        <v>16</v>
      </c>
      <c r="D882" t="s">
        <v>256</v>
      </c>
      <c r="E882" t="s">
        <v>33</v>
      </c>
      <c r="G882" t="s">
        <v>19</v>
      </c>
      <c r="H882" t="s">
        <v>20</v>
      </c>
      <c r="I882" t="s">
        <v>21</v>
      </c>
      <c r="J882">
        <v>0.2</v>
      </c>
      <c r="L882">
        <v>1.8</v>
      </c>
      <c r="M882" t="s">
        <v>22</v>
      </c>
    </row>
    <row r="883" spans="1:13" x14ac:dyDescent="0.3">
      <c r="A883" s="10">
        <v>45288</v>
      </c>
      <c r="B883" t="s">
        <v>15</v>
      </c>
      <c r="C883" t="s">
        <v>16</v>
      </c>
      <c r="D883" t="s">
        <v>256</v>
      </c>
      <c r="E883" t="s">
        <v>33</v>
      </c>
      <c r="G883" t="s">
        <v>19</v>
      </c>
      <c r="H883" t="s">
        <v>20</v>
      </c>
      <c r="I883" t="s">
        <v>21</v>
      </c>
      <c r="J883">
        <v>0.5</v>
      </c>
      <c r="L883">
        <v>1.8</v>
      </c>
      <c r="M883" t="s">
        <v>22</v>
      </c>
    </row>
    <row r="884" spans="1:13" x14ac:dyDescent="0.3">
      <c r="A884" s="10">
        <v>45288</v>
      </c>
      <c r="B884" t="s">
        <v>15</v>
      </c>
      <c r="C884" t="s">
        <v>16</v>
      </c>
      <c r="D884" t="s">
        <v>256</v>
      </c>
      <c r="E884" t="s">
        <v>33</v>
      </c>
      <c r="G884" t="s">
        <v>19</v>
      </c>
      <c r="H884" t="s">
        <v>20</v>
      </c>
      <c r="I884" t="s">
        <v>21</v>
      </c>
      <c r="J884">
        <v>0.5</v>
      </c>
      <c r="L884">
        <v>1.8</v>
      </c>
      <c r="M884" t="s">
        <v>22</v>
      </c>
    </row>
    <row r="885" spans="1:13" x14ac:dyDescent="0.3">
      <c r="A885" s="10">
        <v>45288</v>
      </c>
      <c r="B885" t="s">
        <v>15</v>
      </c>
      <c r="C885" t="s">
        <v>16</v>
      </c>
      <c r="D885" t="s">
        <v>256</v>
      </c>
      <c r="E885" t="s">
        <v>33</v>
      </c>
      <c r="G885" t="s">
        <v>19</v>
      </c>
      <c r="H885" t="s">
        <v>20</v>
      </c>
      <c r="I885" t="s">
        <v>21</v>
      </c>
      <c r="J885">
        <v>0.5</v>
      </c>
      <c r="L885">
        <v>1.8</v>
      </c>
      <c r="M885" t="s">
        <v>22</v>
      </c>
    </row>
    <row r="886" spans="1:13" x14ac:dyDescent="0.3">
      <c r="A886" s="10">
        <v>45233</v>
      </c>
      <c r="B886" t="s">
        <v>15</v>
      </c>
      <c r="C886" t="s">
        <v>16</v>
      </c>
      <c r="D886" t="s">
        <v>256</v>
      </c>
      <c r="E886" t="s">
        <v>33</v>
      </c>
      <c r="G886" t="s">
        <v>19</v>
      </c>
      <c r="H886" t="s">
        <v>20</v>
      </c>
      <c r="I886" t="s">
        <v>21</v>
      </c>
      <c r="J886">
        <v>0.1</v>
      </c>
      <c r="L886">
        <v>1.8</v>
      </c>
      <c r="M886" t="s">
        <v>22</v>
      </c>
    </row>
    <row r="887" spans="1:13" x14ac:dyDescent="0.3">
      <c r="A887" s="10">
        <v>45264</v>
      </c>
      <c r="B887" t="s">
        <v>15</v>
      </c>
      <c r="C887" t="s">
        <v>16</v>
      </c>
      <c r="D887" t="s">
        <v>257</v>
      </c>
      <c r="E887" t="s">
        <v>33</v>
      </c>
      <c r="G887" t="s">
        <v>19</v>
      </c>
      <c r="H887" t="s">
        <v>20</v>
      </c>
      <c r="I887" t="s">
        <v>21</v>
      </c>
      <c r="J887">
        <v>0.5</v>
      </c>
      <c r="L887">
        <v>2.2000000000000002</v>
      </c>
      <c r="M887" t="s">
        <v>22</v>
      </c>
    </row>
    <row r="888" spans="1:13" x14ac:dyDescent="0.3">
      <c r="A888" s="10">
        <v>45261</v>
      </c>
      <c r="B888" t="s">
        <v>15</v>
      </c>
      <c r="C888" t="s">
        <v>16</v>
      </c>
      <c r="D888" t="s">
        <v>257</v>
      </c>
      <c r="E888" t="s">
        <v>33</v>
      </c>
      <c r="G888" t="s">
        <v>19</v>
      </c>
      <c r="H888" t="s">
        <v>20</v>
      </c>
      <c r="I888" t="s">
        <v>21</v>
      </c>
      <c r="J888">
        <v>0.1</v>
      </c>
      <c r="L888">
        <v>2.2000000000000002</v>
      </c>
      <c r="M888" t="s">
        <v>22</v>
      </c>
    </row>
    <row r="889" spans="1:13" x14ac:dyDescent="0.3">
      <c r="A889" s="10">
        <v>45233</v>
      </c>
      <c r="B889" t="s">
        <v>15</v>
      </c>
      <c r="C889" t="s">
        <v>16</v>
      </c>
      <c r="D889" t="s">
        <v>257</v>
      </c>
      <c r="E889" t="s">
        <v>33</v>
      </c>
      <c r="G889" t="s">
        <v>19</v>
      </c>
      <c r="H889" t="s">
        <v>20</v>
      </c>
      <c r="I889" t="s">
        <v>21</v>
      </c>
      <c r="J889">
        <v>0.25</v>
      </c>
      <c r="L889">
        <v>2.2000000000000002</v>
      </c>
      <c r="M889" t="s">
        <v>22</v>
      </c>
    </row>
    <row r="890" spans="1:13" x14ac:dyDescent="0.3">
      <c r="A890" s="10">
        <v>45233</v>
      </c>
      <c r="B890" t="s">
        <v>15</v>
      </c>
      <c r="C890" t="s">
        <v>16</v>
      </c>
      <c r="D890" t="s">
        <v>257</v>
      </c>
      <c r="E890" t="s">
        <v>33</v>
      </c>
      <c r="G890" t="s">
        <v>19</v>
      </c>
      <c r="H890" t="s">
        <v>20</v>
      </c>
      <c r="I890" t="s">
        <v>21</v>
      </c>
      <c r="J890">
        <v>0.1</v>
      </c>
      <c r="L890">
        <v>2.2000000000000002</v>
      </c>
      <c r="M890" t="s">
        <v>22</v>
      </c>
    </row>
    <row r="891" spans="1:13" x14ac:dyDescent="0.3">
      <c r="A891" s="10">
        <v>45273</v>
      </c>
      <c r="B891" t="s">
        <v>15</v>
      </c>
      <c r="C891" t="s">
        <v>16</v>
      </c>
      <c r="D891" t="s">
        <v>257</v>
      </c>
      <c r="E891" t="s">
        <v>33</v>
      </c>
      <c r="G891" t="s">
        <v>19</v>
      </c>
      <c r="H891" t="s">
        <v>20</v>
      </c>
      <c r="I891" t="s">
        <v>21</v>
      </c>
      <c r="J891">
        <v>0.1</v>
      </c>
      <c r="L891">
        <v>2.2000000000000002</v>
      </c>
      <c r="M891" t="s">
        <v>22</v>
      </c>
    </row>
    <row r="892" spans="1:13" x14ac:dyDescent="0.3">
      <c r="A892" s="10">
        <v>45269</v>
      </c>
      <c r="B892" t="s">
        <v>15</v>
      </c>
      <c r="C892" t="s">
        <v>16</v>
      </c>
      <c r="D892" t="s">
        <v>257</v>
      </c>
      <c r="E892" t="s">
        <v>33</v>
      </c>
      <c r="G892" t="s">
        <v>19</v>
      </c>
      <c r="H892" t="s">
        <v>31</v>
      </c>
      <c r="I892" t="s">
        <v>21</v>
      </c>
      <c r="J892">
        <v>0.5</v>
      </c>
      <c r="L892">
        <v>2.2000000000000002</v>
      </c>
      <c r="M892" t="s">
        <v>22</v>
      </c>
    </row>
    <row r="893" spans="1:13" x14ac:dyDescent="0.3">
      <c r="A893" s="10">
        <v>45265</v>
      </c>
      <c r="B893" t="s">
        <v>15</v>
      </c>
      <c r="C893" t="s">
        <v>16</v>
      </c>
      <c r="D893" t="s">
        <v>257</v>
      </c>
      <c r="E893" t="s">
        <v>33</v>
      </c>
      <c r="G893" t="s">
        <v>19</v>
      </c>
      <c r="H893" t="s">
        <v>20</v>
      </c>
      <c r="I893" t="s">
        <v>21</v>
      </c>
      <c r="J893">
        <v>0.2</v>
      </c>
      <c r="L893">
        <v>2.2000000000000002</v>
      </c>
      <c r="M893" t="s">
        <v>22</v>
      </c>
    </row>
    <row r="894" spans="1:13" x14ac:dyDescent="0.3">
      <c r="A894" s="10">
        <v>45265</v>
      </c>
      <c r="B894" t="s">
        <v>15</v>
      </c>
      <c r="C894" t="s">
        <v>16</v>
      </c>
      <c r="D894" t="s">
        <v>257</v>
      </c>
      <c r="E894" t="s">
        <v>33</v>
      </c>
      <c r="G894" t="s">
        <v>19</v>
      </c>
      <c r="H894" t="s">
        <v>20</v>
      </c>
      <c r="I894" t="s">
        <v>21</v>
      </c>
      <c r="J894">
        <v>0.25</v>
      </c>
      <c r="L894">
        <v>2.2000000000000002</v>
      </c>
      <c r="M894" t="s">
        <v>22</v>
      </c>
    </row>
    <row r="895" spans="1:13" x14ac:dyDescent="0.3">
      <c r="A895" s="10">
        <v>45264</v>
      </c>
      <c r="B895" t="s">
        <v>15</v>
      </c>
      <c r="C895" t="s">
        <v>16</v>
      </c>
      <c r="D895" t="s">
        <v>257</v>
      </c>
      <c r="E895" t="s">
        <v>33</v>
      </c>
      <c r="G895" t="s">
        <v>19</v>
      </c>
      <c r="H895" t="s">
        <v>20</v>
      </c>
      <c r="I895" t="s">
        <v>21</v>
      </c>
      <c r="J895">
        <v>0.2</v>
      </c>
      <c r="L895">
        <v>2.2000000000000002</v>
      </c>
      <c r="M895" t="s">
        <v>22</v>
      </c>
    </row>
    <row r="896" spans="1:13" x14ac:dyDescent="0.3">
      <c r="A896" s="10">
        <v>45273</v>
      </c>
      <c r="B896" t="s">
        <v>15</v>
      </c>
      <c r="C896" t="s">
        <v>16</v>
      </c>
      <c r="D896" t="s">
        <v>258</v>
      </c>
      <c r="E896" t="s">
        <v>33</v>
      </c>
      <c r="G896" t="s">
        <v>19</v>
      </c>
      <c r="H896" t="s">
        <v>20</v>
      </c>
      <c r="I896" t="s">
        <v>21</v>
      </c>
      <c r="J896">
        <v>0.25</v>
      </c>
      <c r="L896">
        <v>1.05</v>
      </c>
      <c r="M896" t="s">
        <v>22</v>
      </c>
    </row>
    <row r="897" spans="1:13" x14ac:dyDescent="0.3">
      <c r="A897" s="10">
        <v>45273</v>
      </c>
      <c r="B897" t="s">
        <v>15</v>
      </c>
      <c r="C897" t="s">
        <v>16</v>
      </c>
      <c r="D897" t="s">
        <v>258</v>
      </c>
      <c r="E897" t="s">
        <v>33</v>
      </c>
      <c r="G897" t="s">
        <v>19</v>
      </c>
      <c r="H897" t="s">
        <v>20</v>
      </c>
      <c r="I897" t="s">
        <v>21</v>
      </c>
      <c r="J897">
        <v>0.25</v>
      </c>
      <c r="L897">
        <v>1.05</v>
      </c>
      <c r="M897" t="s">
        <v>22</v>
      </c>
    </row>
    <row r="898" spans="1:13" x14ac:dyDescent="0.3">
      <c r="A898" s="10">
        <v>45273</v>
      </c>
      <c r="B898" t="s">
        <v>15</v>
      </c>
      <c r="C898" t="s">
        <v>16</v>
      </c>
      <c r="D898" t="s">
        <v>258</v>
      </c>
      <c r="E898" t="s">
        <v>33</v>
      </c>
      <c r="G898" t="s">
        <v>19</v>
      </c>
      <c r="H898" t="s">
        <v>20</v>
      </c>
      <c r="I898" t="s">
        <v>21</v>
      </c>
      <c r="J898">
        <v>0.2</v>
      </c>
      <c r="L898">
        <v>1.05</v>
      </c>
      <c r="M898" t="s">
        <v>22</v>
      </c>
    </row>
    <row r="899" spans="1:13" x14ac:dyDescent="0.3">
      <c r="A899" s="10">
        <v>45233</v>
      </c>
      <c r="B899" t="s">
        <v>15</v>
      </c>
      <c r="C899" t="s">
        <v>16</v>
      </c>
      <c r="D899" t="s">
        <v>258</v>
      </c>
      <c r="E899" t="s">
        <v>33</v>
      </c>
      <c r="G899" t="s">
        <v>19</v>
      </c>
      <c r="H899" t="s">
        <v>20</v>
      </c>
      <c r="I899" t="s">
        <v>21</v>
      </c>
      <c r="J899">
        <v>0.25</v>
      </c>
      <c r="L899">
        <v>1.05</v>
      </c>
      <c r="M899" t="s">
        <v>22</v>
      </c>
    </row>
    <row r="900" spans="1:13" x14ac:dyDescent="0.3">
      <c r="A900" s="10">
        <v>45237</v>
      </c>
      <c r="B900" t="s">
        <v>15</v>
      </c>
      <c r="C900" t="s">
        <v>16</v>
      </c>
      <c r="D900" t="s">
        <v>258</v>
      </c>
      <c r="E900" t="s">
        <v>33</v>
      </c>
      <c r="G900" t="s">
        <v>19</v>
      </c>
      <c r="H900" t="s">
        <v>20</v>
      </c>
      <c r="I900" t="s">
        <v>21</v>
      </c>
      <c r="J900">
        <v>0.1</v>
      </c>
      <c r="L900">
        <v>1.05</v>
      </c>
      <c r="M900" t="s">
        <v>22</v>
      </c>
    </row>
    <row r="901" spans="1:13" x14ac:dyDescent="0.3">
      <c r="A901" s="10">
        <v>45247</v>
      </c>
      <c r="B901" t="s">
        <v>15</v>
      </c>
      <c r="C901" t="s">
        <v>16</v>
      </c>
      <c r="D901" t="s">
        <v>259</v>
      </c>
      <c r="E901" t="s">
        <v>33</v>
      </c>
      <c r="G901" t="s">
        <v>19</v>
      </c>
      <c r="H901" t="s">
        <v>20</v>
      </c>
      <c r="I901" t="s">
        <v>21</v>
      </c>
      <c r="J901">
        <v>0.5</v>
      </c>
      <c r="L901">
        <v>5.0999999999999996</v>
      </c>
      <c r="M901" t="s">
        <v>22</v>
      </c>
    </row>
    <row r="902" spans="1:13" x14ac:dyDescent="0.3">
      <c r="A902" s="10">
        <v>45247</v>
      </c>
      <c r="B902" t="s">
        <v>15</v>
      </c>
      <c r="C902" t="s">
        <v>16</v>
      </c>
      <c r="D902" t="s">
        <v>259</v>
      </c>
      <c r="E902" t="s">
        <v>33</v>
      </c>
      <c r="G902" t="s">
        <v>19</v>
      </c>
      <c r="H902" t="s">
        <v>20</v>
      </c>
      <c r="I902" t="s">
        <v>21</v>
      </c>
      <c r="J902">
        <v>0.1</v>
      </c>
      <c r="L902">
        <v>5.0999999999999996</v>
      </c>
      <c r="M902" t="s">
        <v>22</v>
      </c>
    </row>
    <row r="903" spans="1:13" x14ac:dyDescent="0.3">
      <c r="A903" s="10">
        <v>45257</v>
      </c>
      <c r="B903" t="s">
        <v>15</v>
      </c>
      <c r="C903" t="s">
        <v>16</v>
      </c>
      <c r="D903" t="s">
        <v>259</v>
      </c>
      <c r="E903" t="s">
        <v>33</v>
      </c>
      <c r="G903" t="s">
        <v>19</v>
      </c>
      <c r="H903" t="s">
        <v>20</v>
      </c>
      <c r="I903" t="s">
        <v>21</v>
      </c>
      <c r="J903">
        <v>0.75</v>
      </c>
      <c r="L903">
        <v>5.0999999999999996</v>
      </c>
      <c r="M903" t="s">
        <v>22</v>
      </c>
    </row>
    <row r="904" spans="1:13" x14ac:dyDescent="0.3">
      <c r="A904" s="10">
        <v>45245</v>
      </c>
      <c r="B904" t="s">
        <v>15</v>
      </c>
      <c r="C904" t="s">
        <v>16</v>
      </c>
      <c r="D904" t="s">
        <v>259</v>
      </c>
      <c r="E904" t="s">
        <v>33</v>
      </c>
      <c r="G904" t="s">
        <v>19</v>
      </c>
      <c r="H904" t="s">
        <v>20</v>
      </c>
      <c r="I904" t="s">
        <v>21</v>
      </c>
      <c r="J904">
        <v>0.2</v>
      </c>
      <c r="L904">
        <v>5.0999999999999996</v>
      </c>
      <c r="M904" t="s">
        <v>22</v>
      </c>
    </row>
    <row r="905" spans="1:13" x14ac:dyDescent="0.3">
      <c r="A905" s="10">
        <v>45257</v>
      </c>
      <c r="B905" t="s">
        <v>15</v>
      </c>
      <c r="C905" t="s">
        <v>16</v>
      </c>
      <c r="D905" t="s">
        <v>259</v>
      </c>
      <c r="E905" t="s">
        <v>33</v>
      </c>
      <c r="G905" t="s">
        <v>19</v>
      </c>
      <c r="H905" t="s">
        <v>20</v>
      </c>
      <c r="I905" t="s">
        <v>21</v>
      </c>
      <c r="J905">
        <v>0.2</v>
      </c>
      <c r="L905">
        <v>5.0999999999999996</v>
      </c>
      <c r="M905" t="s">
        <v>22</v>
      </c>
    </row>
    <row r="906" spans="1:13" x14ac:dyDescent="0.3">
      <c r="A906" s="10">
        <v>45257</v>
      </c>
      <c r="B906" t="s">
        <v>15</v>
      </c>
      <c r="C906" t="s">
        <v>16</v>
      </c>
      <c r="D906" t="s">
        <v>259</v>
      </c>
      <c r="E906" t="s">
        <v>33</v>
      </c>
      <c r="G906" t="s">
        <v>19</v>
      </c>
      <c r="H906" t="s">
        <v>20</v>
      </c>
      <c r="I906" t="s">
        <v>21</v>
      </c>
      <c r="J906">
        <v>0.25</v>
      </c>
      <c r="L906">
        <v>5.0999999999999996</v>
      </c>
      <c r="M906" t="s">
        <v>22</v>
      </c>
    </row>
    <row r="907" spans="1:13" x14ac:dyDescent="0.3">
      <c r="A907" s="10">
        <v>45233</v>
      </c>
      <c r="B907" t="s">
        <v>15</v>
      </c>
      <c r="C907" t="s">
        <v>16</v>
      </c>
      <c r="D907" t="s">
        <v>259</v>
      </c>
      <c r="E907" t="s">
        <v>33</v>
      </c>
      <c r="G907" t="s">
        <v>19</v>
      </c>
      <c r="H907" t="s">
        <v>20</v>
      </c>
      <c r="I907" t="s">
        <v>21</v>
      </c>
      <c r="J907">
        <v>0.2</v>
      </c>
      <c r="L907">
        <v>5.0999999999999996</v>
      </c>
      <c r="M907" t="s">
        <v>22</v>
      </c>
    </row>
    <row r="908" spans="1:13" x14ac:dyDescent="0.3">
      <c r="A908" s="10">
        <v>45286</v>
      </c>
      <c r="B908" t="s">
        <v>15</v>
      </c>
      <c r="C908" t="s">
        <v>16</v>
      </c>
      <c r="D908" t="s">
        <v>259</v>
      </c>
      <c r="E908" t="s">
        <v>33</v>
      </c>
      <c r="G908" t="s">
        <v>19</v>
      </c>
      <c r="H908" t="s">
        <v>20</v>
      </c>
      <c r="I908" t="s">
        <v>21</v>
      </c>
      <c r="J908">
        <v>0.25</v>
      </c>
      <c r="L908">
        <v>5.0999999999999996</v>
      </c>
      <c r="M908" t="s">
        <v>22</v>
      </c>
    </row>
    <row r="909" spans="1:13" x14ac:dyDescent="0.3">
      <c r="A909" s="10">
        <v>45246</v>
      </c>
      <c r="B909" t="s">
        <v>15</v>
      </c>
      <c r="C909" t="s">
        <v>16</v>
      </c>
      <c r="D909" t="s">
        <v>259</v>
      </c>
      <c r="E909" t="s">
        <v>33</v>
      </c>
      <c r="G909" t="s">
        <v>19</v>
      </c>
      <c r="H909" t="s">
        <v>20</v>
      </c>
      <c r="I909" t="s">
        <v>21</v>
      </c>
      <c r="J909">
        <v>0.2</v>
      </c>
      <c r="L909">
        <v>5.0999999999999996</v>
      </c>
      <c r="M909" t="s">
        <v>22</v>
      </c>
    </row>
    <row r="910" spans="1:13" x14ac:dyDescent="0.3">
      <c r="A910" s="10">
        <v>45286</v>
      </c>
      <c r="B910" t="s">
        <v>15</v>
      </c>
      <c r="C910" t="s">
        <v>16</v>
      </c>
      <c r="D910" t="s">
        <v>259</v>
      </c>
      <c r="E910" t="s">
        <v>33</v>
      </c>
      <c r="G910" t="s">
        <v>19</v>
      </c>
      <c r="H910" t="s">
        <v>20</v>
      </c>
      <c r="I910" t="s">
        <v>21</v>
      </c>
      <c r="J910">
        <v>0.2</v>
      </c>
      <c r="L910">
        <v>5.0999999999999996</v>
      </c>
      <c r="M910" t="s">
        <v>22</v>
      </c>
    </row>
    <row r="911" spans="1:13" x14ac:dyDescent="0.3">
      <c r="A911" s="10">
        <v>45250</v>
      </c>
      <c r="B911" t="s">
        <v>15</v>
      </c>
      <c r="C911" t="s">
        <v>16</v>
      </c>
      <c r="D911" t="s">
        <v>259</v>
      </c>
      <c r="E911" t="s">
        <v>33</v>
      </c>
      <c r="G911" t="s">
        <v>19</v>
      </c>
      <c r="H911" t="s">
        <v>20</v>
      </c>
      <c r="I911" t="s">
        <v>21</v>
      </c>
      <c r="J911">
        <v>0.1</v>
      </c>
      <c r="L911">
        <v>5.0999999999999996</v>
      </c>
      <c r="M911" t="s">
        <v>22</v>
      </c>
    </row>
    <row r="912" spans="1:13" x14ac:dyDescent="0.3">
      <c r="A912" s="10">
        <v>45246</v>
      </c>
      <c r="B912" t="s">
        <v>15</v>
      </c>
      <c r="C912" t="s">
        <v>16</v>
      </c>
      <c r="D912" t="s">
        <v>259</v>
      </c>
      <c r="E912" t="s">
        <v>33</v>
      </c>
      <c r="G912" t="s">
        <v>19</v>
      </c>
      <c r="H912" t="s">
        <v>20</v>
      </c>
      <c r="I912" t="s">
        <v>21</v>
      </c>
      <c r="J912">
        <v>0.5</v>
      </c>
      <c r="L912">
        <v>5.0999999999999996</v>
      </c>
      <c r="M912" t="s">
        <v>22</v>
      </c>
    </row>
    <row r="913" spans="1:13" x14ac:dyDescent="0.3">
      <c r="A913" s="10">
        <v>45246</v>
      </c>
      <c r="B913" t="s">
        <v>15</v>
      </c>
      <c r="C913" t="s">
        <v>16</v>
      </c>
      <c r="D913" t="s">
        <v>259</v>
      </c>
      <c r="E913" t="s">
        <v>33</v>
      </c>
      <c r="G913" t="s">
        <v>19</v>
      </c>
      <c r="H913" t="s">
        <v>20</v>
      </c>
      <c r="I913" t="s">
        <v>21</v>
      </c>
      <c r="J913">
        <v>0.25</v>
      </c>
      <c r="L913">
        <v>5.0999999999999996</v>
      </c>
      <c r="M913" t="s">
        <v>22</v>
      </c>
    </row>
    <row r="914" spans="1:13" x14ac:dyDescent="0.3">
      <c r="A914" s="10">
        <v>45246</v>
      </c>
      <c r="B914" t="s">
        <v>15</v>
      </c>
      <c r="C914" t="s">
        <v>16</v>
      </c>
      <c r="D914" t="s">
        <v>259</v>
      </c>
      <c r="E914" t="s">
        <v>33</v>
      </c>
      <c r="G914" t="s">
        <v>19</v>
      </c>
      <c r="H914" t="s">
        <v>20</v>
      </c>
      <c r="I914" t="s">
        <v>21</v>
      </c>
      <c r="J914">
        <v>0.75</v>
      </c>
      <c r="L914">
        <v>5.0999999999999996</v>
      </c>
      <c r="M914" t="s">
        <v>22</v>
      </c>
    </row>
    <row r="915" spans="1:13" x14ac:dyDescent="0.3">
      <c r="A915" s="10">
        <v>45246</v>
      </c>
      <c r="B915" t="s">
        <v>15</v>
      </c>
      <c r="C915" t="s">
        <v>16</v>
      </c>
      <c r="D915" t="s">
        <v>259</v>
      </c>
      <c r="E915" t="s">
        <v>33</v>
      </c>
      <c r="G915" t="s">
        <v>19</v>
      </c>
      <c r="H915" t="s">
        <v>20</v>
      </c>
      <c r="I915" t="s">
        <v>21</v>
      </c>
      <c r="J915">
        <v>0.2</v>
      </c>
      <c r="L915">
        <v>5.0999999999999996</v>
      </c>
      <c r="M915" t="s">
        <v>22</v>
      </c>
    </row>
    <row r="916" spans="1:13" x14ac:dyDescent="0.3">
      <c r="A916" s="10">
        <v>45233</v>
      </c>
      <c r="B916" t="s">
        <v>15</v>
      </c>
      <c r="C916" t="s">
        <v>16</v>
      </c>
      <c r="D916" t="s">
        <v>259</v>
      </c>
      <c r="E916" t="s">
        <v>33</v>
      </c>
      <c r="G916" t="s">
        <v>19</v>
      </c>
      <c r="H916" t="s">
        <v>20</v>
      </c>
      <c r="I916" t="s">
        <v>21</v>
      </c>
      <c r="J916">
        <v>0.25</v>
      </c>
      <c r="L916">
        <v>5.0999999999999996</v>
      </c>
      <c r="M916" t="s">
        <v>22</v>
      </c>
    </row>
    <row r="917" spans="1:13" x14ac:dyDescent="0.3">
      <c r="A917" s="10">
        <v>45238</v>
      </c>
      <c r="B917" t="s">
        <v>15</v>
      </c>
      <c r="C917" t="s">
        <v>16</v>
      </c>
      <c r="D917" t="s">
        <v>260</v>
      </c>
      <c r="E917" t="s">
        <v>33</v>
      </c>
      <c r="G917" t="s">
        <v>19</v>
      </c>
      <c r="H917" t="s">
        <v>20</v>
      </c>
      <c r="I917" t="s">
        <v>21</v>
      </c>
      <c r="J917">
        <v>0.2</v>
      </c>
      <c r="L917">
        <v>1.7</v>
      </c>
      <c r="M917" t="s">
        <v>22</v>
      </c>
    </row>
    <row r="918" spans="1:13" x14ac:dyDescent="0.3">
      <c r="A918" s="10">
        <v>45246</v>
      </c>
      <c r="B918" t="s">
        <v>15</v>
      </c>
      <c r="C918" t="s">
        <v>16</v>
      </c>
      <c r="D918" t="s">
        <v>260</v>
      </c>
      <c r="E918" t="s">
        <v>33</v>
      </c>
      <c r="G918" t="s">
        <v>19</v>
      </c>
      <c r="H918" t="s">
        <v>20</v>
      </c>
      <c r="I918" t="s">
        <v>21</v>
      </c>
      <c r="J918">
        <v>0.1</v>
      </c>
      <c r="L918">
        <v>1.7</v>
      </c>
      <c r="M918" t="s">
        <v>22</v>
      </c>
    </row>
    <row r="919" spans="1:13" x14ac:dyDescent="0.3">
      <c r="A919" s="10">
        <v>45246</v>
      </c>
      <c r="B919" t="s">
        <v>15</v>
      </c>
      <c r="C919" t="s">
        <v>16</v>
      </c>
      <c r="D919" t="s">
        <v>260</v>
      </c>
      <c r="E919" t="s">
        <v>33</v>
      </c>
      <c r="G919" t="s">
        <v>19</v>
      </c>
      <c r="H919" t="s">
        <v>20</v>
      </c>
      <c r="I919" t="s">
        <v>21</v>
      </c>
      <c r="J919">
        <v>0.25</v>
      </c>
      <c r="L919">
        <v>1.7</v>
      </c>
      <c r="M919" t="s">
        <v>22</v>
      </c>
    </row>
    <row r="920" spans="1:13" x14ac:dyDescent="0.3">
      <c r="A920" s="10">
        <v>45245</v>
      </c>
      <c r="B920" t="s">
        <v>15</v>
      </c>
      <c r="C920" t="s">
        <v>16</v>
      </c>
      <c r="D920" t="s">
        <v>260</v>
      </c>
      <c r="E920" t="s">
        <v>33</v>
      </c>
      <c r="G920" t="s">
        <v>19</v>
      </c>
      <c r="H920" t="s">
        <v>20</v>
      </c>
      <c r="I920" t="s">
        <v>21</v>
      </c>
      <c r="J920">
        <v>0.25</v>
      </c>
      <c r="L920">
        <v>1.7</v>
      </c>
      <c r="M920" t="s">
        <v>22</v>
      </c>
    </row>
    <row r="921" spans="1:13" x14ac:dyDescent="0.3">
      <c r="A921" s="10">
        <v>45246</v>
      </c>
      <c r="B921" t="s">
        <v>15</v>
      </c>
      <c r="C921" t="s">
        <v>16</v>
      </c>
      <c r="D921" t="s">
        <v>260</v>
      </c>
      <c r="E921" t="s">
        <v>33</v>
      </c>
      <c r="G921" t="s">
        <v>19</v>
      </c>
      <c r="H921" t="s">
        <v>20</v>
      </c>
      <c r="I921" t="s">
        <v>21</v>
      </c>
      <c r="J921">
        <v>0.2</v>
      </c>
      <c r="L921">
        <v>1.7</v>
      </c>
      <c r="M921" t="s">
        <v>22</v>
      </c>
    </row>
    <row r="922" spans="1:13" x14ac:dyDescent="0.3">
      <c r="A922" s="10">
        <v>45246</v>
      </c>
      <c r="B922" t="s">
        <v>15</v>
      </c>
      <c r="C922" t="s">
        <v>16</v>
      </c>
      <c r="D922" t="s">
        <v>260</v>
      </c>
      <c r="E922" t="s">
        <v>33</v>
      </c>
      <c r="G922" t="s">
        <v>19</v>
      </c>
      <c r="H922" t="s">
        <v>20</v>
      </c>
      <c r="I922" t="s">
        <v>21</v>
      </c>
      <c r="J922">
        <v>0.25</v>
      </c>
      <c r="L922">
        <v>1.7</v>
      </c>
      <c r="M922" t="s">
        <v>22</v>
      </c>
    </row>
    <row r="923" spans="1:13" x14ac:dyDescent="0.3">
      <c r="A923" s="10">
        <v>45246</v>
      </c>
      <c r="B923" t="s">
        <v>15</v>
      </c>
      <c r="C923" t="s">
        <v>16</v>
      </c>
      <c r="D923" t="s">
        <v>260</v>
      </c>
      <c r="E923" t="s">
        <v>33</v>
      </c>
      <c r="G923" t="s">
        <v>19</v>
      </c>
      <c r="H923" t="s">
        <v>20</v>
      </c>
      <c r="I923" t="s">
        <v>21</v>
      </c>
      <c r="J923">
        <v>0.1</v>
      </c>
      <c r="L923">
        <v>1.7</v>
      </c>
      <c r="M923" t="s">
        <v>22</v>
      </c>
    </row>
    <row r="924" spans="1:13" x14ac:dyDescent="0.3">
      <c r="A924" s="10">
        <v>45252</v>
      </c>
      <c r="B924" t="s">
        <v>15</v>
      </c>
      <c r="C924" t="s">
        <v>16</v>
      </c>
      <c r="D924" t="s">
        <v>261</v>
      </c>
      <c r="E924" t="s">
        <v>33</v>
      </c>
      <c r="G924" t="s">
        <v>19</v>
      </c>
      <c r="H924" t="s">
        <v>20</v>
      </c>
      <c r="I924" t="s">
        <v>21</v>
      </c>
      <c r="J924">
        <v>1.5</v>
      </c>
      <c r="L924">
        <v>5.9</v>
      </c>
      <c r="M924" t="s">
        <v>22</v>
      </c>
    </row>
    <row r="925" spans="1:13" x14ac:dyDescent="0.3">
      <c r="A925" s="10">
        <v>45273</v>
      </c>
      <c r="B925" t="s">
        <v>15</v>
      </c>
      <c r="C925" t="s">
        <v>16</v>
      </c>
      <c r="D925" t="s">
        <v>261</v>
      </c>
      <c r="E925" t="s">
        <v>33</v>
      </c>
      <c r="G925" t="s">
        <v>19</v>
      </c>
      <c r="H925" t="s">
        <v>20</v>
      </c>
      <c r="I925" t="s">
        <v>21</v>
      </c>
      <c r="J925">
        <v>0.25</v>
      </c>
      <c r="L925">
        <v>5.9</v>
      </c>
      <c r="M925" t="s">
        <v>22</v>
      </c>
    </row>
    <row r="926" spans="1:13" x14ac:dyDescent="0.3">
      <c r="A926" s="10">
        <v>45273</v>
      </c>
      <c r="B926" t="s">
        <v>15</v>
      </c>
      <c r="C926" t="s">
        <v>16</v>
      </c>
      <c r="D926" t="s">
        <v>261</v>
      </c>
      <c r="E926" t="s">
        <v>33</v>
      </c>
      <c r="G926" t="s">
        <v>19</v>
      </c>
      <c r="H926" t="s">
        <v>20</v>
      </c>
      <c r="I926" t="s">
        <v>21</v>
      </c>
      <c r="J926">
        <v>0.5</v>
      </c>
      <c r="L926">
        <v>5.9</v>
      </c>
      <c r="M926" t="s">
        <v>22</v>
      </c>
    </row>
    <row r="927" spans="1:13" x14ac:dyDescent="0.3">
      <c r="A927" s="10">
        <v>45273</v>
      </c>
      <c r="B927" t="s">
        <v>15</v>
      </c>
      <c r="C927" t="s">
        <v>16</v>
      </c>
      <c r="D927" t="s">
        <v>261</v>
      </c>
      <c r="E927" t="s">
        <v>33</v>
      </c>
      <c r="G927" t="s">
        <v>19</v>
      </c>
      <c r="H927" t="s">
        <v>20</v>
      </c>
      <c r="I927" t="s">
        <v>21</v>
      </c>
      <c r="J927">
        <v>0.1</v>
      </c>
      <c r="L927">
        <v>5.9</v>
      </c>
      <c r="M927" t="s">
        <v>22</v>
      </c>
    </row>
    <row r="928" spans="1:13" x14ac:dyDescent="0.3">
      <c r="A928" s="10">
        <v>45238</v>
      </c>
      <c r="B928" t="s">
        <v>15</v>
      </c>
      <c r="C928" t="s">
        <v>16</v>
      </c>
      <c r="D928" t="s">
        <v>261</v>
      </c>
      <c r="E928" t="s">
        <v>33</v>
      </c>
      <c r="G928" t="s">
        <v>19</v>
      </c>
      <c r="H928" t="s">
        <v>20</v>
      </c>
      <c r="I928" t="s">
        <v>21</v>
      </c>
      <c r="J928">
        <v>2.25</v>
      </c>
      <c r="L928">
        <v>5.9</v>
      </c>
      <c r="M928" t="s">
        <v>22</v>
      </c>
    </row>
    <row r="929" spans="1:15" x14ac:dyDescent="0.3">
      <c r="A929" s="10">
        <v>45238</v>
      </c>
      <c r="B929" t="s">
        <v>15</v>
      </c>
      <c r="C929" t="s">
        <v>16</v>
      </c>
      <c r="D929" t="s">
        <v>261</v>
      </c>
      <c r="E929" t="s">
        <v>33</v>
      </c>
      <c r="G929" t="s">
        <v>19</v>
      </c>
      <c r="H929" t="s">
        <v>20</v>
      </c>
      <c r="I929" t="s">
        <v>21</v>
      </c>
      <c r="J929">
        <v>0.25</v>
      </c>
      <c r="L929">
        <v>5.9</v>
      </c>
      <c r="M929" t="s">
        <v>22</v>
      </c>
    </row>
    <row r="930" spans="1:15" x14ac:dyDescent="0.3">
      <c r="A930" s="10">
        <v>45238</v>
      </c>
      <c r="B930" t="s">
        <v>15</v>
      </c>
      <c r="C930" t="s">
        <v>16</v>
      </c>
      <c r="D930" t="s">
        <v>261</v>
      </c>
      <c r="E930" t="s">
        <v>33</v>
      </c>
      <c r="G930" t="s">
        <v>19</v>
      </c>
      <c r="H930" t="s">
        <v>20</v>
      </c>
      <c r="I930" t="s">
        <v>21</v>
      </c>
      <c r="J930">
        <v>0.25</v>
      </c>
      <c r="L930">
        <v>5.9</v>
      </c>
      <c r="M930" t="s">
        <v>22</v>
      </c>
    </row>
    <row r="931" spans="1:15" x14ac:dyDescent="0.3">
      <c r="A931" s="10">
        <v>45238</v>
      </c>
      <c r="B931" t="s">
        <v>15</v>
      </c>
      <c r="C931" t="s">
        <v>16</v>
      </c>
      <c r="D931" t="s">
        <v>261</v>
      </c>
      <c r="E931" t="s">
        <v>33</v>
      </c>
      <c r="G931" t="s">
        <v>19</v>
      </c>
      <c r="H931" t="s">
        <v>20</v>
      </c>
      <c r="I931" t="s">
        <v>21</v>
      </c>
      <c r="J931">
        <v>0.5</v>
      </c>
      <c r="L931">
        <v>5.9</v>
      </c>
      <c r="M931" t="s">
        <v>22</v>
      </c>
    </row>
    <row r="932" spans="1:15" x14ac:dyDescent="0.3">
      <c r="A932" s="10">
        <v>45259</v>
      </c>
      <c r="B932" t="s">
        <v>15</v>
      </c>
      <c r="C932" t="s">
        <v>16</v>
      </c>
      <c r="D932" t="s">
        <v>261</v>
      </c>
      <c r="E932" t="s">
        <v>33</v>
      </c>
      <c r="G932" t="s">
        <v>19</v>
      </c>
      <c r="H932" t="s">
        <v>20</v>
      </c>
      <c r="I932" t="s">
        <v>21</v>
      </c>
      <c r="J932">
        <v>0.1</v>
      </c>
      <c r="L932">
        <v>5.9</v>
      </c>
      <c r="M932" t="s">
        <v>22</v>
      </c>
    </row>
    <row r="933" spans="1:15" x14ac:dyDescent="0.3">
      <c r="A933" s="10">
        <v>45259</v>
      </c>
      <c r="B933" t="s">
        <v>15</v>
      </c>
      <c r="C933" t="s">
        <v>16</v>
      </c>
      <c r="D933" t="s">
        <v>261</v>
      </c>
      <c r="E933" t="s">
        <v>33</v>
      </c>
      <c r="G933" t="s">
        <v>19</v>
      </c>
      <c r="H933" t="s">
        <v>20</v>
      </c>
      <c r="I933" t="s">
        <v>21</v>
      </c>
      <c r="J933">
        <v>0.2</v>
      </c>
      <c r="L933">
        <v>5.9</v>
      </c>
      <c r="M933" t="s">
        <v>22</v>
      </c>
    </row>
    <row r="934" spans="1:15" x14ac:dyDescent="0.3">
      <c r="A934" s="10">
        <v>45260</v>
      </c>
      <c r="B934" t="s">
        <v>15</v>
      </c>
      <c r="C934" t="s">
        <v>16</v>
      </c>
      <c r="D934" t="s">
        <v>262</v>
      </c>
      <c r="E934" t="s">
        <v>33</v>
      </c>
      <c r="G934" t="s">
        <v>19</v>
      </c>
      <c r="H934" t="s">
        <v>20</v>
      </c>
      <c r="I934" t="s">
        <v>21</v>
      </c>
      <c r="J934">
        <v>0.25</v>
      </c>
      <c r="L934">
        <v>1.5</v>
      </c>
      <c r="M934" t="s">
        <v>28</v>
      </c>
      <c r="N934" s="10">
        <v>45266</v>
      </c>
      <c r="O934" t="s">
        <v>30</v>
      </c>
    </row>
    <row r="935" spans="1:15" x14ac:dyDescent="0.3">
      <c r="A935" s="10">
        <v>45246</v>
      </c>
      <c r="B935" t="s">
        <v>15</v>
      </c>
      <c r="C935" t="s">
        <v>16</v>
      </c>
      <c r="D935" t="s">
        <v>262</v>
      </c>
      <c r="E935" t="s">
        <v>33</v>
      </c>
      <c r="G935" t="s">
        <v>19</v>
      </c>
      <c r="H935" t="s">
        <v>20</v>
      </c>
      <c r="I935" t="s">
        <v>21</v>
      </c>
      <c r="J935">
        <v>0.25</v>
      </c>
      <c r="L935">
        <v>1.5</v>
      </c>
      <c r="M935" t="s">
        <v>28</v>
      </c>
      <c r="N935" s="10">
        <v>45266</v>
      </c>
      <c r="O935" t="s">
        <v>30</v>
      </c>
    </row>
    <row r="936" spans="1:15" x14ac:dyDescent="0.3">
      <c r="A936" s="10">
        <v>45246</v>
      </c>
      <c r="B936" t="s">
        <v>15</v>
      </c>
      <c r="C936" t="s">
        <v>16</v>
      </c>
      <c r="D936" t="s">
        <v>262</v>
      </c>
      <c r="E936" t="s">
        <v>33</v>
      </c>
      <c r="G936" t="s">
        <v>19</v>
      </c>
      <c r="H936" t="s">
        <v>20</v>
      </c>
      <c r="I936" t="s">
        <v>21</v>
      </c>
      <c r="J936">
        <v>0.1</v>
      </c>
      <c r="L936">
        <v>1.5</v>
      </c>
      <c r="M936" t="s">
        <v>28</v>
      </c>
      <c r="N936" s="10">
        <v>45266</v>
      </c>
      <c r="O936" t="s">
        <v>30</v>
      </c>
    </row>
    <row r="937" spans="1:15" x14ac:dyDescent="0.3">
      <c r="A937" s="10">
        <v>45246</v>
      </c>
      <c r="B937" t="s">
        <v>15</v>
      </c>
      <c r="C937" t="s">
        <v>16</v>
      </c>
      <c r="D937" t="s">
        <v>262</v>
      </c>
      <c r="E937" t="s">
        <v>33</v>
      </c>
      <c r="G937" t="s">
        <v>19</v>
      </c>
      <c r="H937" t="s">
        <v>20</v>
      </c>
      <c r="I937" t="s">
        <v>21</v>
      </c>
      <c r="J937">
        <v>0.5</v>
      </c>
      <c r="L937">
        <v>1.5</v>
      </c>
      <c r="M937" t="s">
        <v>28</v>
      </c>
      <c r="N937" s="10">
        <v>45266</v>
      </c>
      <c r="O937" t="s">
        <v>30</v>
      </c>
    </row>
    <row r="938" spans="1:15" x14ac:dyDescent="0.3">
      <c r="A938" s="10">
        <v>45246</v>
      </c>
      <c r="B938" t="s">
        <v>15</v>
      </c>
      <c r="C938" t="s">
        <v>16</v>
      </c>
      <c r="D938" t="s">
        <v>262</v>
      </c>
      <c r="E938" t="s">
        <v>33</v>
      </c>
      <c r="G938" t="s">
        <v>19</v>
      </c>
      <c r="H938" t="s">
        <v>20</v>
      </c>
      <c r="I938" t="s">
        <v>21</v>
      </c>
      <c r="J938">
        <v>0.2</v>
      </c>
      <c r="L938">
        <v>1.5</v>
      </c>
      <c r="M938" t="s">
        <v>28</v>
      </c>
      <c r="N938" s="10">
        <v>45266</v>
      </c>
      <c r="O938" t="s">
        <v>30</v>
      </c>
    </row>
    <row r="939" spans="1:15" x14ac:dyDescent="0.3">
      <c r="A939" s="10">
        <v>45259</v>
      </c>
      <c r="B939" t="s">
        <v>15</v>
      </c>
      <c r="C939" t="s">
        <v>16</v>
      </c>
      <c r="D939" t="s">
        <v>262</v>
      </c>
      <c r="E939" t="s">
        <v>33</v>
      </c>
      <c r="G939" t="s">
        <v>19</v>
      </c>
      <c r="H939" t="s">
        <v>20</v>
      </c>
      <c r="I939" t="s">
        <v>21</v>
      </c>
      <c r="J939">
        <v>0.2</v>
      </c>
      <c r="L939">
        <v>1.5</v>
      </c>
      <c r="M939" t="s">
        <v>28</v>
      </c>
      <c r="N939" s="10">
        <v>45266</v>
      </c>
      <c r="O939" t="s">
        <v>30</v>
      </c>
    </row>
    <row r="940" spans="1:15" x14ac:dyDescent="0.3">
      <c r="A940" s="10">
        <v>45264</v>
      </c>
      <c r="B940" t="s">
        <v>15</v>
      </c>
      <c r="C940" t="s">
        <v>16</v>
      </c>
      <c r="D940" t="s">
        <v>263</v>
      </c>
      <c r="E940" t="s">
        <v>33</v>
      </c>
      <c r="G940" t="s">
        <v>19</v>
      </c>
      <c r="H940" t="s">
        <v>20</v>
      </c>
      <c r="I940" t="s">
        <v>21</v>
      </c>
      <c r="J940">
        <v>0.1</v>
      </c>
      <c r="L940">
        <v>1.1000000000000001</v>
      </c>
      <c r="M940" t="s">
        <v>28</v>
      </c>
      <c r="N940" s="10">
        <v>45247</v>
      </c>
      <c r="O940" t="s">
        <v>30</v>
      </c>
    </row>
    <row r="941" spans="1:15" x14ac:dyDescent="0.3">
      <c r="A941" s="10">
        <v>45246</v>
      </c>
      <c r="B941" t="s">
        <v>15</v>
      </c>
      <c r="C941" t="s">
        <v>16</v>
      </c>
      <c r="D941" t="s">
        <v>263</v>
      </c>
      <c r="E941" t="s">
        <v>33</v>
      </c>
      <c r="G941" t="s">
        <v>19</v>
      </c>
      <c r="H941" t="s">
        <v>20</v>
      </c>
      <c r="I941" t="s">
        <v>21</v>
      </c>
      <c r="J941">
        <v>0.25</v>
      </c>
      <c r="L941">
        <v>1.1000000000000001</v>
      </c>
      <c r="M941" t="s">
        <v>28</v>
      </c>
      <c r="N941" s="10">
        <v>45247</v>
      </c>
      <c r="O941" t="s">
        <v>30</v>
      </c>
    </row>
    <row r="942" spans="1:15" x14ac:dyDescent="0.3">
      <c r="A942" s="10">
        <v>45246</v>
      </c>
      <c r="B942" t="s">
        <v>15</v>
      </c>
      <c r="C942" t="s">
        <v>16</v>
      </c>
      <c r="D942" t="s">
        <v>263</v>
      </c>
      <c r="E942" t="s">
        <v>33</v>
      </c>
      <c r="G942" t="s">
        <v>19</v>
      </c>
      <c r="H942" t="s">
        <v>20</v>
      </c>
      <c r="I942" t="s">
        <v>21</v>
      </c>
      <c r="J942">
        <v>0.25</v>
      </c>
      <c r="L942">
        <v>1.1000000000000001</v>
      </c>
      <c r="M942" t="s">
        <v>28</v>
      </c>
      <c r="N942" s="10">
        <v>45247</v>
      </c>
      <c r="O942" t="s">
        <v>30</v>
      </c>
    </row>
    <row r="943" spans="1:15" x14ac:dyDescent="0.3">
      <c r="A943" s="10">
        <v>45246</v>
      </c>
      <c r="B943" t="s">
        <v>15</v>
      </c>
      <c r="C943" t="s">
        <v>16</v>
      </c>
      <c r="D943" t="s">
        <v>263</v>
      </c>
      <c r="E943" t="s">
        <v>33</v>
      </c>
      <c r="G943" t="s">
        <v>19</v>
      </c>
      <c r="H943" t="s">
        <v>20</v>
      </c>
      <c r="I943" t="s">
        <v>21</v>
      </c>
      <c r="J943">
        <v>0.2</v>
      </c>
      <c r="L943">
        <v>1.1000000000000001</v>
      </c>
      <c r="M943" t="s">
        <v>28</v>
      </c>
      <c r="N943" s="10">
        <v>45247</v>
      </c>
      <c r="O943" t="s">
        <v>30</v>
      </c>
    </row>
    <row r="944" spans="1:15" x14ac:dyDescent="0.3">
      <c r="A944" s="10">
        <v>45239</v>
      </c>
      <c r="B944" t="s">
        <v>15</v>
      </c>
      <c r="C944" t="s">
        <v>16</v>
      </c>
      <c r="D944" t="s">
        <v>263</v>
      </c>
      <c r="E944" t="s">
        <v>33</v>
      </c>
      <c r="G944" t="s">
        <v>19</v>
      </c>
      <c r="H944" t="s">
        <v>20</v>
      </c>
      <c r="I944" t="s">
        <v>21</v>
      </c>
      <c r="J944">
        <v>0.3</v>
      </c>
      <c r="L944">
        <v>1.1000000000000001</v>
      </c>
      <c r="M944" t="s">
        <v>28</v>
      </c>
      <c r="N944" s="10">
        <v>45247</v>
      </c>
      <c r="O944" t="s">
        <v>30</v>
      </c>
    </row>
    <row r="945" spans="1:14" x14ac:dyDescent="0.3">
      <c r="A945" s="10">
        <v>45245</v>
      </c>
      <c r="B945" t="s">
        <v>15</v>
      </c>
      <c r="C945" t="s">
        <v>16</v>
      </c>
      <c r="D945" t="s">
        <v>264</v>
      </c>
      <c r="E945" t="s">
        <v>33</v>
      </c>
      <c r="G945" t="s">
        <v>19</v>
      </c>
      <c r="H945" t="s">
        <v>20</v>
      </c>
      <c r="I945" t="s">
        <v>21</v>
      </c>
      <c r="J945">
        <v>0.25</v>
      </c>
      <c r="L945">
        <v>3.8</v>
      </c>
      <c r="M945" t="s">
        <v>22</v>
      </c>
    </row>
    <row r="946" spans="1:14" x14ac:dyDescent="0.3">
      <c r="A946" s="10">
        <v>45244</v>
      </c>
      <c r="B946" t="s">
        <v>15</v>
      </c>
      <c r="C946" t="s">
        <v>16</v>
      </c>
      <c r="D946" t="s">
        <v>264</v>
      </c>
      <c r="E946" t="s">
        <v>33</v>
      </c>
      <c r="G946" t="s">
        <v>19</v>
      </c>
      <c r="H946" t="s">
        <v>20</v>
      </c>
      <c r="I946" t="s">
        <v>21</v>
      </c>
      <c r="J946">
        <v>0.25</v>
      </c>
      <c r="L946">
        <v>3.8</v>
      </c>
      <c r="M946" t="s">
        <v>22</v>
      </c>
    </row>
    <row r="947" spans="1:14" x14ac:dyDescent="0.3">
      <c r="A947" s="10">
        <v>45244</v>
      </c>
      <c r="B947" t="s">
        <v>15</v>
      </c>
      <c r="C947" t="s">
        <v>16</v>
      </c>
      <c r="D947" t="s">
        <v>264</v>
      </c>
      <c r="E947" t="s">
        <v>33</v>
      </c>
      <c r="G947" t="s">
        <v>19</v>
      </c>
      <c r="H947" t="s">
        <v>20</v>
      </c>
      <c r="I947" t="s">
        <v>21</v>
      </c>
      <c r="J947">
        <v>1.5</v>
      </c>
      <c r="L947">
        <v>3.8</v>
      </c>
      <c r="M947" t="s">
        <v>22</v>
      </c>
    </row>
    <row r="948" spans="1:14" x14ac:dyDescent="0.3">
      <c r="A948" s="10">
        <v>45244</v>
      </c>
      <c r="B948" t="s">
        <v>15</v>
      </c>
      <c r="C948" t="s">
        <v>16</v>
      </c>
      <c r="D948" t="s">
        <v>264</v>
      </c>
      <c r="E948" t="s">
        <v>33</v>
      </c>
      <c r="G948" t="s">
        <v>19</v>
      </c>
      <c r="H948" t="s">
        <v>20</v>
      </c>
      <c r="I948" t="s">
        <v>21</v>
      </c>
      <c r="J948">
        <v>0.1</v>
      </c>
      <c r="L948">
        <v>3.8</v>
      </c>
      <c r="M948" t="s">
        <v>22</v>
      </c>
    </row>
    <row r="949" spans="1:14" x14ac:dyDescent="0.3">
      <c r="A949" s="10">
        <v>45245</v>
      </c>
      <c r="B949" t="s">
        <v>15</v>
      </c>
      <c r="C949" t="s">
        <v>16</v>
      </c>
      <c r="D949" t="s">
        <v>264</v>
      </c>
      <c r="E949" t="s">
        <v>33</v>
      </c>
      <c r="G949" t="s">
        <v>19</v>
      </c>
      <c r="H949" t="s">
        <v>20</v>
      </c>
      <c r="I949" t="s">
        <v>21</v>
      </c>
      <c r="J949">
        <v>0.1</v>
      </c>
      <c r="L949">
        <v>3.8</v>
      </c>
      <c r="M949" t="s">
        <v>22</v>
      </c>
    </row>
    <row r="950" spans="1:14" x14ac:dyDescent="0.3">
      <c r="A950" s="10">
        <v>45245</v>
      </c>
      <c r="B950" t="s">
        <v>15</v>
      </c>
      <c r="C950" t="s">
        <v>16</v>
      </c>
      <c r="D950" t="s">
        <v>264</v>
      </c>
      <c r="E950" t="s">
        <v>33</v>
      </c>
      <c r="G950" t="s">
        <v>19</v>
      </c>
      <c r="H950" t="s">
        <v>20</v>
      </c>
      <c r="I950" t="s">
        <v>21</v>
      </c>
      <c r="J950">
        <v>0.2</v>
      </c>
      <c r="L950">
        <v>3.8</v>
      </c>
      <c r="M950" t="s">
        <v>22</v>
      </c>
    </row>
    <row r="951" spans="1:14" x14ac:dyDescent="0.3">
      <c r="A951" s="10">
        <v>45245</v>
      </c>
      <c r="B951" t="s">
        <v>15</v>
      </c>
      <c r="C951" t="s">
        <v>16</v>
      </c>
      <c r="D951" t="s">
        <v>264</v>
      </c>
      <c r="E951" t="s">
        <v>33</v>
      </c>
      <c r="G951" t="s">
        <v>19</v>
      </c>
      <c r="H951" t="s">
        <v>20</v>
      </c>
      <c r="I951" t="s">
        <v>21</v>
      </c>
      <c r="J951">
        <v>0.2</v>
      </c>
      <c r="L951">
        <v>3.8</v>
      </c>
      <c r="M951" t="s">
        <v>22</v>
      </c>
      <c r="N951" s="10"/>
    </row>
    <row r="952" spans="1:14" x14ac:dyDescent="0.3">
      <c r="A952" s="10">
        <v>45245</v>
      </c>
      <c r="B952" t="s">
        <v>15</v>
      </c>
      <c r="C952" t="s">
        <v>16</v>
      </c>
      <c r="D952" t="s">
        <v>264</v>
      </c>
      <c r="E952" t="s">
        <v>33</v>
      </c>
      <c r="G952" t="s">
        <v>19</v>
      </c>
      <c r="H952" t="s">
        <v>20</v>
      </c>
      <c r="I952" t="s">
        <v>21</v>
      </c>
      <c r="J952">
        <v>0.25</v>
      </c>
      <c r="L952">
        <v>3.8</v>
      </c>
      <c r="M952" t="s">
        <v>22</v>
      </c>
      <c r="N952" s="10"/>
    </row>
    <row r="953" spans="1:14" x14ac:dyDescent="0.3">
      <c r="A953" s="10">
        <v>45245</v>
      </c>
      <c r="B953" t="s">
        <v>15</v>
      </c>
      <c r="C953" t="s">
        <v>16</v>
      </c>
      <c r="D953" t="s">
        <v>264</v>
      </c>
      <c r="E953" t="s">
        <v>33</v>
      </c>
      <c r="G953" t="s">
        <v>19</v>
      </c>
      <c r="H953" t="s">
        <v>20</v>
      </c>
      <c r="I953" t="s">
        <v>21</v>
      </c>
      <c r="J953">
        <v>0.1</v>
      </c>
      <c r="L953">
        <v>3.8</v>
      </c>
      <c r="M953" t="s">
        <v>22</v>
      </c>
      <c r="N953" s="10"/>
    </row>
    <row r="954" spans="1:14" x14ac:dyDescent="0.3">
      <c r="A954" s="10">
        <v>45261</v>
      </c>
      <c r="B954" t="s">
        <v>15</v>
      </c>
      <c r="C954" t="s">
        <v>16</v>
      </c>
      <c r="D954" t="s">
        <v>264</v>
      </c>
      <c r="E954" t="s">
        <v>33</v>
      </c>
      <c r="G954" t="s">
        <v>19</v>
      </c>
      <c r="H954" t="s">
        <v>20</v>
      </c>
      <c r="I954" t="s">
        <v>21</v>
      </c>
      <c r="J954">
        <v>0.25</v>
      </c>
      <c r="L954">
        <v>3.8</v>
      </c>
      <c r="M954" t="s">
        <v>22</v>
      </c>
      <c r="N954" s="10"/>
    </row>
    <row r="955" spans="1:14" x14ac:dyDescent="0.3">
      <c r="A955" s="10">
        <v>45243</v>
      </c>
      <c r="B955" t="s">
        <v>15</v>
      </c>
      <c r="C955" t="s">
        <v>16</v>
      </c>
      <c r="D955" t="s">
        <v>265</v>
      </c>
      <c r="E955" t="s">
        <v>33</v>
      </c>
      <c r="G955" t="s">
        <v>19</v>
      </c>
      <c r="H955" t="s">
        <v>20</v>
      </c>
      <c r="I955" t="s">
        <v>21</v>
      </c>
      <c r="J955">
        <v>0.1</v>
      </c>
      <c r="L955">
        <v>1.5</v>
      </c>
      <c r="M955" t="s">
        <v>22</v>
      </c>
      <c r="N955" s="10"/>
    </row>
    <row r="956" spans="1:14" x14ac:dyDescent="0.3">
      <c r="A956" s="10">
        <v>45243</v>
      </c>
      <c r="B956" t="s">
        <v>15</v>
      </c>
      <c r="C956" t="s">
        <v>16</v>
      </c>
      <c r="D956" t="s">
        <v>265</v>
      </c>
      <c r="E956" t="s">
        <v>33</v>
      </c>
      <c r="G956" t="s">
        <v>19</v>
      </c>
      <c r="H956" t="s">
        <v>20</v>
      </c>
      <c r="I956" t="s">
        <v>21</v>
      </c>
      <c r="J956">
        <v>0.2</v>
      </c>
      <c r="L956">
        <v>1.5</v>
      </c>
      <c r="M956" t="s">
        <v>22</v>
      </c>
      <c r="N956" s="10"/>
    </row>
    <row r="957" spans="1:14" x14ac:dyDescent="0.3">
      <c r="A957" s="10">
        <v>45246</v>
      </c>
      <c r="B957" t="s">
        <v>15</v>
      </c>
      <c r="C957" t="s">
        <v>16</v>
      </c>
      <c r="D957" t="s">
        <v>265</v>
      </c>
      <c r="E957" t="s">
        <v>33</v>
      </c>
      <c r="G957" t="s">
        <v>19</v>
      </c>
      <c r="H957" t="s">
        <v>20</v>
      </c>
      <c r="I957" t="s">
        <v>21</v>
      </c>
      <c r="J957">
        <v>0.25</v>
      </c>
      <c r="L957">
        <v>1.5</v>
      </c>
      <c r="M957" t="s">
        <v>22</v>
      </c>
      <c r="N957" s="10"/>
    </row>
    <row r="958" spans="1:14" x14ac:dyDescent="0.3">
      <c r="A958" s="10">
        <v>45246</v>
      </c>
      <c r="B958" t="s">
        <v>15</v>
      </c>
      <c r="C958" t="s">
        <v>16</v>
      </c>
      <c r="D958" t="s">
        <v>265</v>
      </c>
      <c r="E958" t="s">
        <v>33</v>
      </c>
      <c r="G958" t="s">
        <v>19</v>
      </c>
      <c r="H958" t="s">
        <v>20</v>
      </c>
      <c r="I958" t="s">
        <v>21</v>
      </c>
      <c r="J958">
        <v>0.2</v>
      </c>
      <c r="L958">
        <v>1.5</v>
      </c>
      <c r="M958" t="s">
        <v>22</v>
      </c>
      <c r="N958" s="10"/>
    </row>
    <row r="959" spans="1:14" x14ac:dyDescent="0.3">
      <c r="A959" s="10">
        <v>45246</v>
      </c>
      <c r="B959" t="s">
        <v>15</v>
      </c>
      <c r="C959" t="s">
        <v>16</v>
      </c>
      <c r="D959" t="s">
        <v>265</v>
      </c>
      <c r="E959" t="s">
        <v>33</v>
      </c>
      <c r="G959" t="s">
        <v>19</v>
      </c>
      <c r="H959" t="s">
        <v>20</v>
      </c>
      <c r="I959" t="s">
        <v>21</v>
      </c>
      <c r="J959">
        <v>0.2</v>
      </c>
      <c r="L959">
        <v>1.5</v>
      </c>
      <c r="M959" t="s">
        <v>22</v>
      </c>
      <c r="N959" s="10"/>
    </row>
    <row r="960" spans="1:14" x14ac:dyDescent="0.3">
      <c r="A960" s="10">
        <v>45244</v>
      </c>
      <c r="B960" t="s">
        <v>15</v>
      </c>
      <c r="C960" t="s">
        <v>16</v>
      </c>
      <c r="D960" t="s">
        <v>265</v>
      </c>
      <c r="E960" t="s">
        <v>33</v>
      </c>
      <c r="G960" t="s">
        <v>19</v>
      </c>
      <c r="H960" t="s">
        <v>20</v>
      </c>
      <c r="I960" t="s">
        <v>21</v>
      </c>
      <c r="J960">
        <v>0.1</v>
      </c>
      <c r="L960">
        <v>1.5</v>
      </c>
      <c r="M960" t="s">
        <v>22</v>
      </c>
      <c r="N960" s="10"/>
    </row>
    <row r="961" spans="1:15" x14ac:dyDescent="0.3">
      <c r="A961" s="10">
        <v>45244</v>
      </c>
      <c r="B961" t="s">
        <v>15</v>
      </c>
      <c r="C961" t="s">
        <v>16</v>
      </c>
      <c r="D961" t="s">
        <v>265</v>
      </c>
      <c r="E961" t="s">
        <v>33</v>
      </c>
      <c r="G961" t="s">
        <v>19</v>
      </c>
      <c r="H961" t="s">
        <v>20</v>
      </c>
      <c r="I961" t="s">
        <v>21</v>
      </c>
      <c r="J961">
        <v>0.1</v>
      </c>
      <c r="L961">
        <v>1.5</v>
      </c>
      <c r="M961" t="s">
        <v>22</v>
      </c>
      <c r="N961" s="10"/>
    </row>
    <row r="962" spans="1:15" x14ac:dyDescent="0.3">
      <c r="A962" s="10">
        <v>45242</v>
      </c>
      <c r="B962" t="s">
        <v>15</v>
      </c>
      <c r="C962" t="s">
        <v>16</v>
      </c>
      <c r="D962" t="s">
        <v>265</v>
      </c>
      <c r="E962" t="s">
        <v>33</v>
      </c>
      <c r="G962" t="s">
        <v>19</v>
      </c>
      <c r="H962" t="s">
        <v>20</v>
      </c>
      <c r="I962" t="s">
        <v>21</v>
      </c>
      <c r="J962">
        <v>0.25</v>
      </c>
      <c r="L962">
        <v>1.5</v>
      </c>
      <c r="M962" t="s">
        <v>22</v>
      </c>
      <c r="N962" s="10"/>
    </row>
    <row r="963" spans="1:15" x14ac:dyDescent="0.3">
      <c r="A963" s="10">
        <v>45243</v>
      </c>
      <c r="B963" t="s">
        <v>15</v>
      </c>
      <c r="C963" t="s">
        <v>16</v>
      </c>
      <c r="D963" t="s">
        <v>265</v>
      </c>
      <c r="E963" t="s">
        <v>33</v>
      </c>
      <c r="G963" t="s">
        <v>19</v>
      </c>
      <c r="H963" t="s">
        <v>20</v>
      </c>
      <c r="I963" t="s">
        <v>21</v>
      </c>
      <c r="J963">
        <v>0.1</v>
      </c>
      <c r="L963">
        <v>1.5</v>
      </c>
      <c r="M963" t="s">
        <v>22</v>
      </c>
      <c r="N963" s="10"/>
    </row>
    <row r="964" spans="1:15" x14ac:dyDescent="0.3">
      <c r="A964" s="10">
        <v>45251</v>
      </c>
      <c r="B964" t="s">
        <v>15</v>
      </c>
      <c r="C964" t="s">
        <v>16</v>
      </c>
      <c r="D964" t="s">
        <v>266</v>
      </c>
      <c r="E964" t="s">
        <v>33</v>
      </c>
      <c r="G964" t="s">
        <v>19</v>
      </c>
      <c r="H964" t="s">
        <v>20</v>
      </c>
      <c r="I964" t="s">
        <v>21</v>
      </c>
      <c r="J964">
        <v>0.2</v>
      </c>
      <c r="L964">
        <v>1.1499999999999999</v>
      </c>
      <c r="M964" t="s">
        <v>28</v>
      </c>
      <c r="N964" s="10">
        <v>45266</v>
      </c>
      <c r="O964" t="s">
        <v>30</v>
      </c>
    </row>
    <row r="965" spans="1:15" x14ac:dyDescent="0.3">
      <c r="A965" s="10">
        <v>45251</v>
      </c>
      <c r="B965" t="s">
        <v>15</v>
      </c>
      <c r="C965" t="s">
        <v>16</v>
      </c>
      <c r="D965" t="s">
        <v>266</v>
      </c>
      <c r="E965" t="s">
        <v>33</v>
      </c>
      <c r="G965" t="s">
        <v>19</v>
      </c>
      <c r="H965" t="s">
        <v>20</v>
      </c>
      <c r="I965" t="s">
        <v>21</v>
      </c>
      <c r="J965">
        <v>0.2</v>
      </c>
      <c r="L965">
        <v>1.1499999999999999</v>
      </c>
      <c r="M965" t="s">
        <v>28</v>
      </c>
      <c r="N965" s="10">
        <v>45266</v>
      </c>
      <c r="O965" t="s">
        <v>30</v>
      </c>
    </row>
    <row r="966" spans="1:15" x14ac:dyDescent="0.3">
      <c r="A966" s="10">
        <v>45259</v>
      </c>
      <c r="B966" t="s">
        <v>15</v>
      </c>
      <c r="C966" t="s">
        <v>16</v>
      </c>
      <c r="D966" t="s">
        <v>266</v>
      </c>
      <c r="E966" t="s">
        <v>33</v>
      </c>
      <c r="G966" t="s">
        <v>19</v>
      </c>
      <c r="H966" t="s">
        <v>20</v>
      </c>
      <c r="I966" t="s">
        <v>21</v>
      </c>
      <c r="J966">
        <v>0.5</v>
      </c>
      <c r="L966">
        <v>1.1499999999999999</v>
      </c>
      <c r="M966" t="s">
        <v>28</v>
      </c>
      <c r="N966" s="10">
        <v>45266</v>
      </c>
      <c r="O966" t="s">
        <v>30</v>
      </c>
    </row>
    <row r="967" spans="1:15" x14ac:dyDescent="0.3">
      <c r="A967" s="10">
        <v>45242</v>
      </c>
      <c r="B967" t="s">
        <v>15</v>
      </c>
      <c r="C967" t="s">
        <v>16</v>
      </c>
      <c r="D967" t="s">
        <v>266</v>
      </c>
      <c r="E967" t="s">
        <v>33</v>
      </c>
      <c r="G967" t="s">
        <v>19</v>
      </c>
      <c r="H967" t="s">
        <v>20</v>
      </c>
      <c r="I967" t="s">
        <v>21</v>
      </c>
      <c r="J967">
        <v>0.25</v>
      </c>
      <c r="L967">
        <v>1.1499999999999999</v>
      </c>
      <c r="M967" t="s">
        <v>28</v>
      </c>
      <c r="N967" s="10">
        <v>45266</v>
      </c>
      <c r="O967" t="s">
        <v>30</v>
      </c>
    </row>
    <row r="968" spans="1:15" x14ac:dyDescent="0.3">
      <c r="A968" s="10">
        <v>45260</v>
      </c>
      <c r="B968" t="s">
        <v>15</v>
      </c>
      <c r="C968" t="s">
        <v>16</v>
      </c>
      <c r="D968" t="s">
        <v>267</v>
      </c>
      <c r="E968" t="s">
        <v>33</v>
      </c>
      <c r="G968" t="s">
        <v>19</v>
      </c>
      <c r="H968" t="s">
        <v>20</v>
      </c>
      <c r="I968" t="s">
        <v>21</v>
      </c>
      <c r="J968">
        <v>0.75</v>
      </c>
      <c r="L968">
        <v>4.9000000000000004</v>
      </c>
      <c r="M968" t="s">
        <v>22</v>
      </c>
      <c r="N968" s="10"/>
    </row>
    <row r="969" spans="1:15" x14ac:dyDescent="0.3">
      <c r="A969" s="10">
        <v>45260</v>
      </c>
      <c r="B969" t="s">
        <v>15</v>
      </c>
      <c r="C969" t="s">
        <v>16</v>
      </c>
      <c r="D969" t="s">
        <v>267</v>
      </c>
      <c r="E969" t="s">
        <v>33</v>
      </c>
      <c r="G969" t="s">
        <v>19</v>
      </c>
      <c r="H969" t="s">
        <v>20</v>
      </c>
      <c r="I969" t="s">
        <v>21</v>
      </c>
      <c r="J969">
        <v>0.2</v>
      </c>
      <c r="L969">
        <v>4.9000000000000004</v>
      </c>
      <c r="M969" t="s">
        <v>22</v>
      </c>
    </row>
    <row r="970" spans="1:15" x14ac:dyDescent="0.3">
      <c r="A970" s="10">
        <v>45260</v>
      </c>
      <c r="B970" t="s">
        <v>15</v>
      </c>
      <c r="C970" t="s">
        <v>16</v>
      </c>
      <c r="D970" t="s">
        <v>267</v>
      </c>
      <c r="E970" t="s">
        <v>33</v>
      </c>
      <c r="G970" t="s">
        <v>19</v>
      </c>
      <c r="H970" t="s">
        <v>20</v>
      </c>
      <c r="I970" t="s">
        <v>21</v>
      </c>
      <c r="J970">
        <v>0.3</v>
      </c>
      <c r="L970">
        <v>4.9000000000000004</v>
      </c>
      <c r="M970" t="s">
        <v>22</v>
      </c>
    </row>
    <row r="971" spans="1:15" x14ac:dyDescent="0.3">
      <c r="A971" s="10">
        <v>45260</v>
      </c>
      <c r="B971" t="s">
        <v>15</v>
      </c>
      <c r="C971" t="s">
        <v>16</v>
      </c>
      <c r="D971" t="s">
        <v>267</v>
      </c>
      <c r="E971" t="s">
        <v>33</v>
      </c>
      <c r="G971" t="s">
        <v>19</v>
      </c>
      <c r="H971" t="s">
        <v>20</v>
      </c>
      <c r="I971" t="s">
        <v>21</v>
      </c>
      <c r="J971">
        <v>1.5</v>
      </c>
      <c r="L971">
        <v>4.9000000000000004</v>
      </c>
      <c r="M971" t="s">
        <v>22</v>
      </c>
    </row>
    <row r="972" spans="1:15" x14ac:dyDescent="0.3">
      <c r="A972" s="10">
        <v>45260</v>
      </c>
      <c r="B972" t="s">
        <v>15</v>
      </c>
      <c r="C972" t="s">
        <v>16</v>
      </c>
      <c r="D972" t="s">
        <v>267</v>
      </c>
      <c r="E972" t="s">
        <v>33</v>
      </c>
      <c r="G972" t="s">
        <v>19</v>
      </c>
      <c r="H972" t="s">
        <v>20</v>
      </c>
      <c r="I972" t="s">
        <v>21</v>
      </c>
      <c r="J972">
        <v>0.1</v>
      </c>
      <c r="L972">
        <v>4.9000000000000004</v>
      </c>
      <c r="M972" t="s">
        <v>22</v>
      </c>
    </row>
    <row r="973" spans="1:15" x14ac:dyDescent="0.3">
      <c r="A973" s="10">
        <v>45246</v>
      </c>
      <c r="B973" t="s">
        <v>15</v>
      </c>
      <c r="C973" t="s">
        <v>16</v>
      </c>
      <c r="D973" t="s">
        <v>267</v>
      </c>
      <c r="E973" t="s">
        <v>33</v>
      </c>
      <c r="G973" t="s">
        <v>19</v>
      </c>
      <c r="H973" t="s">
        <v>20</v>
      </c>
      <c r="I973" t="s">
        <v>21</v>
      </c>
      <c r="J973">
        <v>0.2</v>
      </c>
      <c r="L973">
        <v>4.9000000000000004</v>
      </c>
      <c r="M973" t="s">
        <v>22</v>
      </c>
    </row>
    <row r="974" spans="1:15" x14ac:dyDescent="0.3">
      <c r="A974" s="10">
        <v>45260</v>
      </c>
      <c r="B974" t="s">
        <v>15</v>
      </c>
      <c r="C974" t="s">
        <v>16</v>
      </c>
      <c r="D974" t="s">
        <v>267</v>
      </c>
      <c r="E974" t="s">
        <v>33</v>
      </c>
      <c r="G974" t="s">
        <v>19</v>
      </c>
      <c r="H974" t="s">
        <v>20</v>
      </c>
      <c r="I974" t="s">
        <v>21</v>
      </c>
      <c r="J974">
        <v>0.25</v>
      </c>
      <c r="L974">
        <v>4.9000000000000004</v>
      </c>
      <c r="M974" t="s">
        <v>22</v>
      </c>
    </row>
    <row r="975" spans="1:15" x14ac:dyDescent="0.3">
      <c r="A975" s="10">
        <v>45260</v>
      </c>
      <c r="B975" t="s">
        <v>15</v>
      </c>
      <c r="C975" t="s">
        <v>16</v>
      </c>
      <c r="D975" t="s">
        <v>267</v>
      </c>
      <c r="E975" t="s">
        <v>33</v>
      </c>
      <c r="G975" t="s">
        <v>19</v>
      </c>
      <c r="H975" t="s">
        <v>20</v>
      </c>
      <c r="I975" t="s">
        <v>21</v>
      </c>
      <c r="J975">
        <v>0.2</v>
      </c>
      <c r="L975">
        <v>4.9000000000000004</v>
      </c>
      <c r="M975" t="s">
        <v>22</v>
      </c>
    </row>
    <row r="976" spans="1:15" x14ac:dyDescent="0.3">
      <c r="A976" s="10">
        <v>45259</v>
      </c>
      <c r="B976" t="s">
        <v>15</v>
      </c>
      <c r="C976" t="s">
        <v>16</v>
      </c>
      <c r="D976" t="s">
        <v>267</v>
      </c>
      <c r="E976" t="s">
        <v>33</v>
      </c>
      <c r="G976" t="s">
        <v>19</v>
      </c>
      <c r="H976" t="s">
        <v>20</v>
      </c>
      <c r="I976" t="s">
        <v>21</v>
      </c>
      <c r="J976">
        <v>0.3</v>
      </c>
      <c r="L976">
        <v>4.9000000000000004</v>
      </c>
      <c r="M976" t="s">
        <v>22</v>
      </c>
    </row>
    <row r="977" spans="1:15" x14ac:dyDescent="0.3">
      <c r="A977" s="10">
        <v>45246</v>
      </c>
      <c r="B977" t="s">
        <v>15</v>
      </c>
      <c r="C977" t="s">
        <v>16</v>
      </c>
      <c r="D977" t="s">
        <v>268</v>
      </c>
      <c r="E977" t="s">
        <v>33</v>
      </c>
      <c r="G977" t="s">
        <v>19</v>
      </c>
      <c r="H977" t="s">
        <v>20</v>
      </c>
      <c r="I977" t="s">
        <v>21</v>
      </c>
      <c r="J977">
        <v>0.2</v>
      </c>
      <c r="L977">
        <v>0.4</v>
      </c>
      <c r="M977" t="s">
        <v>22</v>
      </c>
    </row>
    <row r="978" spans="1:15" x14ac:dyDescent="0.3">
      <c r="A978" s="10">
        <v>45267</v>
      </c>
      <c r="B978" t="s">
        <v>15</v>
      </c>
      <c r="C978" t="s">
        <v>16</v>
      </c>
      <c r="D978" t="s">
        <v>268</v>
      </c>
      <c r="E978" t="s">
        <v>33</v>
      </c>
      <c r="G978" t="s">
        <v>19</v>
      </c>
      <c r="H978" t="s">
        <v>20</v>
      </c>
      <c r="I978" t="s">
        <v>21</v>
      </c>
      <c r="J978">
        <v>0.1</v>
      </c>
      <c r="L978">
        <v>0.4</v>
      </c>
      <c r="M978" t="s">
        <v>22</v>
      </c>
    </row>
    <row r="979" spans="1:15" x14ac:dyDescent="0.3">
      <c r="A979" s="10">
        <v>45246</v>
      </c>
      <c r="B979" t="s">
        <v>15</v>
      </c>
      <c r="C979" t="s">
        <v>16</v>
      </c>
      <c r="D979" t="s">
        <v>269</v>
      </c>
      <c r="E979" t="s">
        <v>33</v>
      </c>
      <c r="G979" t="s">
        <v>19</v>
      </c>
      <c r="H979" t="s">
        <v>20</v>
      </c>
      <c r="I979" t="s">
        <v>21</v>
      </c>
      <c r="J979">
        <v>0.2</v>
      </c>
      <c r="L979">
        <v>0.2</v>
      </c>
      <c r="M979" t="s">
        <v>22</v>
      </c>
    </row>
    <row r="980" spans="1:15" x14ac:dyDescent="0.3">
      <c r="A980" s="10">
        <v>45250</v>
      </c>
      <c r="B980" t="s">
        <v>15</v>
      </c>
      <c r="C980" t="s">
        <v>16</v>
      </c>
      <c r="D980" t="s">
        <v>270</v>
      </c>
      <c r="E980" t="s">
        <v>33</v>
      </c>
      <c r="G980" t="s">
        <v>19</v>
      </c>
      <c r="H980" t="s">
        <v>20</v>
      </c>
      <c r="I980" t="s">
        <v>21</v>
      </c>
      <c r="J980">
        <v>0.2</v>
      </c>
      <c r="L980">
        <v>1.95</v>
      </c>
      <c r="M980" t="s">
        <v>28</v>
      </c>
      <c r="N980" s="10">
        <v>45266</v>
      </c>
      <c r="O980" t="s">
        <v>29</v>
      </c>
    </row>
    <row r="981" spans="1:15" x14ac:dyDescent="0.3">
      <c r="A981" s="10">
        <v>45250</v>
      </c>
      <c r="B981" t="s">
        <v>15</v>
      </c>
      <c r="C981" t="s">
        <v>16</v>
      </c>
      <c r="D981" t="s">
        <v>270</v>
      </c>
      <c r="E981" t="s">
        <v>33</v>
      </c>
      <c r="G981" t="s">
        <v>19</v>
      </c>
      <c r="H981" t="s">
        <v>20</v>
      </c>
      <c r="I981" t="s">
        <v>21</v>
      </c>
      <c r="J981">
        <v>0.3</v>
      </c>
      <c r="L981">
        <v>1.95</v>
      </c>
      <c r="M981" t="s">
        <v>28</v>
      </c>
      <c r="N981" s="10">
        <v>45266</v>
      </c>
      <c r="O981" t="s">
        <v>29</v>
      </c>
    </row>
    <row r="982" spans="1:15" x14ac:dyDescent="0.3">
      <c r="A982" s="10">
        <v>45259</v>
      </c>
      <c r="B982" t="s">
        <v>15</v>
      </c>
      <c r="C982" t="s">
        <v>16</v>
      </c>
      <c r="D982" t="s">
        <v>270</v>
      </c>
      <c r="E982" t="s">
        <v>33</v>
      </c>
      <c r="G982" t="s">
        <v>19</v>
      </c>
      <c r="H982" t="s">
        <v>20</v>
      </c>
      <c r="I982" t="s">
        <v>21</v>
      </c>
      <c r="J982">
        <v>0.25</v>
      </c>
      <c r="L982">
        <v>1.95</v>
      </c>
      <c r="M982" t="s">
        <v>28</v>
      </c>
      <c r="N982" s="10">
        <v>45266</v>
      </c>
      <c r="O982" t="s">
        <v>29</v>
      </c>
    </row>
    <row r="983" spans="1:15" x14ac:dyDescent="0.3">
      <c r="A983" s="10">
        <v>45260</v>
      </c>
      <c r="B983" t="s">
        <v>15</v>
      </c>
      <c r="C983" t="s">
        <v>16</v>
      </c>
      <c r="D983" t="s">
        <v>270</v>
      </c>
      <c r="E983" t="s">
        <v>33</v>
      </c>
      <c r="G983" t="s">
        <v>19</v>
      </c>
      <c r="H983" t="s">
        <v>20</v>
      </c>
      <c r="I983" t="s">
        <v>21</v>
      </c>
      <c r="J983">
        <v>0.5</v>
      </c>
      <c r="L983">
        <v>1.95</v>
      </c>
      <c r="M983" t="s">
        <v>28</v>
      </c>
      <c r="N983" s="10">
        <v>45266</v>
      </c>
      <c r="O983" t="s">
        <v>29</v>
      </c>
    </row>
    <row r="984" spans="1:15" x14ac:dyDescent="0.3">
      <c r="A984" s="10">
        <v>45260</v>
      </c>
      <c r="B984" t="s">
        <v>15</v>
      </c>
      <c r="C984" t="s">
        <v>16</v>
      </c>
      <c r="D984" t="s">
        <v>270</v>
      </c>
      <c r="E984" t="s">
        <v>33</v>
      </c>
      <c r="G984" t="s">
        <v>19</v>
      </c>
      <c r="H984" t="s">
        <v>20</v>
      </c>
      <c r="I984" t="s">
        <v>21</v>
      </c>
      <c r="J984">
        <v>0.2</v>
      </c>
      <c r="L984">
        <v>1.95</v>
      </c>
      <c r="M984" t="s">
        <v>28</v>
      </c>
      <c r="N984" s="10">
        <v>45266</v>
      </c>
      <c r="O984" t="s">
        <v>29</v>
      </c>
    </row>
    <row r="985" spans="1:15" x14ac:dyDescent="0.3">
      <c r="A985" s="10">
        <v>45260</v>
      </c>
      <c r="B985" t="s">
        <v>15</v>
      </c>
      <c r="C985" t="s">
        <v>16</v>
      </c>
      <c r="D985" t="s">
        <v>270</v>
      </c>
      <c r="E985" t="s">
        <v>33</v>
      </c>
      <c r="G985" t="s">
        <v>19</v>
      </c>
      <c r="H985" t="s">
        <v>20</v>
      </c>
      <c r="I985" t="s">
        <v>21</v>
      </c>
      <c r="J985">
        <v>0.5</v>
      </c>
      <c r="L985">
        <v>1.95</v>
      </c>
      <c r="M985" t="s">
        <v>28</v>
      </c>
      <c r="N985" s="10">
        <v>45266</v>
      </c>
      <c r="O985" t="s">
        <v>29</v>
      </c>
    </row>
    <row r="986" spans="1:15" x14ac:dyDescent="0.3">
      <c r="A986" s="10">
        <v>45288</v>
      </c>
      <c r="B986" t="s">
        <v>15</v>
      </c>
      <c r="C986" t="s">
        <v>16</v>
      </c>
      <c r="D986" t="s">
        <v>271</v>
      </c>
      <c r="E986" t="s">
        <v>33</v>
      </c>
      <c r="G986" t="s">
        <v>19</v>
      </c>
      <c r="H986" t="s">
        <v>20</v>
      </c>
      <c r="I986" t="s">
        <v>21</v>
      </c>
      <c r="J986">
        <v>1.5</v>
      </c>
      <c r="L986">
        <v>1.6</v>
      </c>
      <c r="M986" t="s">
        <v>22</v>
      </c>
    </row>
    <row r="987" spans="1:15" x14ac:dyDescent="0.3">
      <c r="A987" s="10">
        <v>45287</v>
      </c>
      <c r="B987" t="s">
        <v>15</v>
      </c>
      <c r="C987" t="s">
        <v>16</v>
      </c>
      <c r="D987" t="s">
        <v>271</v>
      </c>
      <c r="E987" t="s">
        <v>33</v>
      </c>
      <c r="G987" t="s">
        <v>19</v>
      </c>
      <c r="H987" t="s">
        <v>20</v>
      </c>
      <c r="I987" t="s">
        <v>21</v>
      </c>
      <c r="J987">
        <v>0.1</v>
      </c>
      <c r="L987">
        <v>1.6</v>
      </c>
      <c r="M987" t="s">
        <v>22</v>
      </c>
    </row>
    <row r="988" spans="1:15" x14ac:dyDescent="0.3">
      <c r="A988" s="10">
        <v>45267</v>
      </c>
      <c r="B988" t="s">
        <v>15</v>
      </c>
      <c r="C988" t="s">
        <v>16</v>
      </c>
      <c r="D988" t="s">
        <v>272</v>
      </c>
      <c r="E988" t="s">
        <v>33</v>
      </c>
      <c r="G988" t="s">
        <v>19</v>
      </c>
      <c r="H988" t="s">
        <v>20</v>
      </c>
      <c r="I988" t="s">
        <v>21</v>
      </c>
      <c r="J988">
        <v>0.25</v>
      </c>
      <c r="L988">
        <v>1.45</v>
      </c>
      <c r="M988" t="s">
        <v>22</v>
      </c>
    </row>
    <row r="989" spans="1:15" x14ac:dyDescent="0.3">
      <c r="A989" s="10">
        <v>45267</v>
      </c>
      <c r="B989" t="s">
        <v>15</v>
      </c>
      <c r="C989" t="s">
        <v>16</v>
      </c>
      <c r="D989" t="s">
        <v>272</v>
      </c>
      <c r="E989" t="s">
        <v>33</v>
      </c>
      <c r="G989" t="s">
        <v>19</v>
      </c>
      <c r="H989" t="s">
        <v>20</v>
      </c>
      <c r="I989" t="s">
        <v>21</v>
      </c>
      <c r="J989">
        <v>0.75</v>
      </c>
      <c r="L989">
        <v>1.45</v>
      </c>
      <c r="M989" t="s">
        <v>22</v>
      </c>
    </row>
    <row r="990" spans="1:15" x14ac:dyDescent="0.3">
      <c r="A990" s="10">
        <v>45259</v>
      </c>
      <c r="B990" t="s">
        <v>15</v>
      </c>
      <c r="C990" t="s">
        <v>16</v>
      </c>
      <c r="D990" t="s">
        <v>272</v>
      </c>
      <c r="E990" t="s">
        <v>33</v>
      </c>
      <c r="G990" t="s">
        <v>19</v>
      </c>
      <c r="H990" t="s">
        <v>20</v>
      </c>
      <c r="I990" t="s">
        <v>21</v>
      </c>
      <c r="J990">
        <v>0.25</v>
      </c>
      <c r="L990">
        <v>1.45</v>
      </c>
      <c r="M990" t="s">
        <v>22</v>
      </c>
    </row>
    <row r="991" spans="1:15" x14ac:dyDescent="0.3">
      <c r="A991" s="10">
        <v>45267</v>
      </c>
      <c r="B991" t="s">
        <v>15</v>
      </c>
      <c r="C991" t="s">
        <v>16</v>
      </c>
      <c r="D991" t="s">
        <v>272</v>
      </c>
      <c r="E991" t="s">
        <v>33</v>
      </c>
      <c r="G991" t="s">
        <v>19</v>
      </c>
      <c r="H991" t="s">
        <v>20</v>
      </c>
      <c r="I991" t="s">
        <v>21</v>
      </c>
      <c r="J991">
        <v>0.2</v>
      </c>
      <c r="L991">
        <v>1.45</v>
      </c>
      <c r="M991" t="s">
        <v>22</v>
      </c>
    </row>
    <row r="992" spans="1:15" x14ac:dyDescent="0.3">
      <c r="A992" s="10">
        <v>45259</v>
      </c>
      <c r="B992" t="s">
        <v>15</v>
      </c>
      <c r="C992" t="s">
        <v>16</v>
      </c>
      <c r="D992" t="s">
        <v>273</v>
      </c>
      <c r="E992" t="s">
        <v>33</v>
      </c>
      <c r="G992" t="s">
        <v>19</v>
      </c>
      <c r="H992" t="s">
        <v>20</v>
      </c>
      <c r="I992" t="s">
        <v>21</v>
      </c>
      <c r="J992">
        <v>0.2</v>
      </c>
      <c r="L992">
        <v>2.75</v>
      </c>
      <c r="M992" t="s">
        <v>22</v>
      </c>
    </row>
    <row r="993" spans="1:13" x14ac:dyDescent="0.3">
      <c r="A993" s="10">
        <v>45287</v>
      </c>
      <c r="B993" t="s">
        <v>15</v>
      </c>
      <c r="C993" t="s">
        <v>16</v>
      </c>
      <c r="D993" t="s">
        <v>273</v>
      </c>
      <c r="E993" t="s">
        <v>33</v>
      </c>
      <c r="G993" t="s">
        <v>19</v>
      </c>
      <c r="H993" t="s">
        <v>20</v>
      </c>
      <c r="I993" t="s">
        <v>21</v>
      </c>
      <c r="J993">
        <v>0.1</v>
      </c>
      <c r="L993">
        <v>2.75</v>
      </c>
      <c r="M993" t="s">
        <v>22</v>
      </c>
    </row>
    <row r="994" spans="1:13" x14ac:dyDescent="0.3">
      <c r="A994" s="10">
        <v>45287</v>
      </c>
      <c r="B994" t="s">
        <v>15</v>
      </c>
      <c r="C994" t="s">
        <v>16</v>
      </c>
      <c r="D994" t="s">
        <v>273</v>
      </c>
      <c r="E994" t="s">
        <v>33</v>
      </c>
      <c r="G994" t="s">
        <v>19</v>
      </c>
      <c r="H994" t="s">
        <v>20</v>
      </c>
      <c r="I994" t="s">
        <v>21</v>
      </c>
      <c r="J994">
        <v>0.25</v>
      </c>
      <c r="L994">
        <v>2.75</v>
      </c>
      <c r="M994" t="s">
        <v>22</v>
      </c>
    </row>
    <row r="995" spans="1:13" x14ac:dyDescent="0.3">
      <c r="A995" s="10">
        <v>45259</v>
      </c>
      <c r="B995" t="s">
        <v>15</v>
      </c>
      <c r="C995" t="s">
        <v>16</v>
      </c>
      <c r="D995" t="s">
        <v>273</v>
      </c>
      <c r="E995" t="s">
        <v>33</v>
      </c>
      <c r="G995" t="s">
        <v>19</v>
      </c>
      <c r="H995" t="s">
        <v>20</v>
      </c>
      <c r="I995" t="s">
        <v>21</v>
      </c>
      <c r="J995">
        <v>0.25</v>
      </c>
      <c r="L995">
        <v>2.75</v>
      </c>
      <c r="M995" t="s">
        <v>22</v>
      </c>
    </row>
    <row r="996" spans="1:13" x14ac:dyDescent="0.3">
      <c r="A996" s="10">
        <v>45288</v>
      </c>
      <c r="B996" t="s">
        <v>15</v>
      </c>
      <c r="C996" t="s">
        <v>16</v>
      </c>
      <c r="D996" t="s">
        <v>273</v>
      </c>
      <c r="E996" t="s">
        <v>33</v>
      </c>
      <c r="G996" t="s">
        <v>19</v>
      </c>
      <c r="H996" t="s">
        <v>20</v>
      </c>
      <c r="I996" t="s">
        <v>21</v>
      </c>
      <c r="J996">
        <v>0.5</v>
      </c>
      <c r="L996">
        <v>2.75</v>
      </c>
      <c r="M996" t="s">
        <v>22</v>
      </c>
    </row>
    <row r="997" spans="1:13" x14ac:dyDescent="0.3">
      <c r="A997" s="10">
        <v>45288</v>
      </c>
      <c r="B997" t="s">
        <v>15</v>
      </c>
      <c r="C997" t="s">
        <v>16</v>
      </c>
      <c r="D997" t="s">
        <v>273</v>
      </c>
      <c r="E997" t="s">
        <v>33</v>
      </c>
      <c r="G997" t="s">
        <v>19</v>
      </c>
      <c r="H997" t="s">
        <v>20</v>
      </c>
      <c r="I997" t="s">
        <v>21</v>
      </c>
      <c r="J997">
        <v>0.5</v>
      </c>
      <c r="L997">
        <v>2.75</v>
      </c>
      <c r="M997" t="s">
        <v>22</v>
      </c>
    </row>
    <row r="998" spans="1:13" x14ac:dyDescent="0.3">
      <c r="A998" s="10">
        <v>45288</v>
      </c>
      <c r="B998" t="s">
        <v>15</v>
      </c>
      <c r="C998" t="s">
        <v>16</v>
      </c>
      <c r="D998" t="s">
        <v>273</v>
      </c>
      <c r="E998" t="s">
        <v>33</v>
      </c>
      <c r="G998" t="s">
        <v>19</v>
      </c>
      <c r="H998" t="s">
        <v>20</v>
      </c>
      <c r="I998" t="s">
        <v>21</v>
      </c>
      <c r="J998">
        <v>0.75</v>
      </c>
      <c r="L998">
        <v>2.75</v>
      </c>
      <c r="M998" t="s">
        <v>22</v>
      </c>
    </row>
    <row r="999" spans="1:13" x14ac:dyDescent="0.3">
      <c r="A999" s="10">
        <v>45288</v>
      </c>
      <c r="B999" t="s">
        <v>15</v>
      </c>
      <c r="C999" t="s">
        <v>16</v>
      </c>
      <c r="D999" t="s">
        <v>273</v>
      </c>
      <c r="E999" t="s">
        <v>33</v>
      </c>
      <c r="G999" t="s">
        <v>19</v>
      </c>
      <c r="H999" t="s">
        <v>20</v>
      </c>
      <c r="I999" t="s">
        <v>21</v>
      </c>
      <c r="J999">
        <v>0.2</v>
      </c>
      <c r="L999">
        <v>2.75</v>
      </c>
      <c r="M999" t="s">
        <v>22</v>
      </c>
    </row>
    <row r="1000" spans="1:13" x14ac:dyDescent="0.3">
      <c r="A1000" s="10">
        <v>45264</v>
      </c>
      <c r="B1000" t="s">
        <v>15</v>
      </c>
      <c r="C1000" t="s">
        <v>16</v>
      </c>
      <c r="D1000" t="s">
        <v>274</v>
      </c>
      <c r="E1000" t="s">
        <v>33</v>
      </c>
      <c r="G1000" t="s">
        <v>19</v>
      </c>
      <c r="H1000" t="s">
        <v>20</v>
      </c>
      <c r="I1000" t="s">
        <v>21</v>
      </c>
      <c r="J1000">
        <v>1.5</v>
      </c>
      <c r="L1000">
        <v>1.5</v>
      </c>
      <c r="M1000" t="s">
        <v>22</v>
      </c>
    </row>
    <row r="1001" spans="1:13" x14ac:dyDescent="0.3">
      <c r="A1001" s="10">
        <v>45265</v>
      </c>
      <c r="B1001" t="s">
        <v>15</v>
      </c>
      <c r="C1001" t="s">
        <v>16</v>
      </c>
      <c r="D1001" t="s">
        <v>275</v>
      </c>
      <c r="E1001" t="s">
        <v>33</v>
      </c>
      <c r="G1001" t="s">
        <v>19</v>
      </c>
      <c r="H1001" t="s">
        <v>20</v>
      </c>
      <c r="I1001" t="s">
        <v>21</v>
      </c>
      <c r="J1001">
        <v>0.1</v>
      </c>
      <c r="L1001">
        <v>4.8</v>
      </c>
      <c r="M1001" t="s">
        <v>22</v>
      </c>
    </row>
    <row r="1002" spans="1:13" x14ac:dyDescent="0.3">
      <c r="A1002" s="10">
        <v>45266</v>
      </c>
      <c r="B1002" t="s">
        <v>15</v>
      </c>
      <c r="C1002" t="s">
        <v>16</v>
      </c>
      <c r="D1002" t="s">
        <v>275</v>
      </c>
      <c r="E1002" t="s">
        <v>33</v>
      </c>
      <c r="G1002" t="s">
        <v>19</v>
      </c>
      <c r="H1002" t="s">
        <v>20</v>
      </c>
      <c r="I1002" t="s">
        <v>21</v>
      </c>
      <c r="J1002">
        <v>0.5</v>
      </c>
      <c r="L1002">
        <v>4.8</v>
      </c>
      <c r="M1002" t="s">
        <v>22</v>
      </c>
    </row>
    <row r="1003" spans="1:13" x14ac:dyDescent="0.3">
      <c r="A1003" s="10">
        <v>45266</v>
      </c>
      <c r="B1003" t="s">
        <v>15</v>
      </c>
      <c r="C1003" t="s">
        <v>16</v>
      </c>
      <c r="D1003" t="s">
        <v>275</v>
      </c>
      <c r="E1003" t="s">
        <v>33</v>
      </c>
      <c r="G1003" t="s">
        <v>19</v>
      </c>
      <c r="H1003" t="s">
        <v>20</v>
      </c>
      <c r="I1003" t="s">
        <v>21</v>
      </c>
      <c r="J1003">
        <v>0.1</v>
      </c>
      <c r="L1003">
        <v>4.8</v>
      </c>
      <c r="M1003" t="s">
        <v>22</v>
      </c>
    </row>
    <row r="1004" spans="1:13" x14ac:dyDescent="0.3">
      <c r="A1004" s="10">
        <v>45266</v>
      </c>
      <c r="B1004" t="s">
        <v>15</v>
      </c>
      <c r="C1004" t="s">
        <v>16</v>
      </c>
      <c r="D1004" t="s">
        <v>275</v>
      </c>
      <c r="E1004" t="s">
        <v>33</v>
      </c>
      <c r="G1004" t="s">
        <v>19</v>
      </c>
      <c r="H1004" t="s">
        <v>20</v>
      </c>
      <c r="I1004" t="s">
        <v>21</v>
      </c>
      <c r="J1004">
        <v>0.1</v>
      </c>
      <c r="L1004">
        <v>4.8</v>
      </c>
      <c r="M1004" t="s">
        <v>22</v>
      </c>
    </row>
    <row r="1005" spans="1:13" x14ac:dyDescent="0.3">
      <c r="A1005" s="10">
        <v>45265</v>
      </c>
      <c r="B1005" t="s">
        <v>15</v>
      </c>
      <c r="C1005" t="s">
        <v>16</v>
      </c>
      <c r="D1005" t="s">
        <v>275</v>
      </c>
      <c r="E1005" t="s">
        <v>33</v>
      </c>
      <c r="G1005" t="s">
        <v>19</v>
      </c>
      <c r="H1005" t="s">
        <v>20</v>
      </c>
      <c r="I1005" t="s">
        <v>21</v>
      </c>
      <c r="J1005">
        <v>0.25</v>
      </c>
      <c r="L1005">
        <v>4.8</v>
      </c>
      <c r="M1005" t="s">
        <v>22</v>
      </c>
    </row>
    <row r="1006" spans="1:13" x14ac:dyDescent="0.3">
      <c r="A1006" s="10">
        <v>45265</v>
      </c>
      <c r="B1006" t="s">
        <v>15</v>
      </c>
      <c r="C1006" t="s">
        <v>16</v>
      </c>
      <c r="D1006" t="s">
        <v>275</v>
      </c>
      <c r="E1006" t="s">
        <v>33</v>
      </c>
      <c r="G1006" t="s">
        <v>19</v>
      </c>
      <c r="H1006" t="s">
        <v>20</v>
      </c>
      <c r="I1006" t="s">
        <v>21</v>
      </c>
      <c r="J1006">
        <v>0.25</v>
      </c>
      <c r="L1006">
        <v>4.8</v>
      </c>
      <c r="M1006" t="s">
        <v>22</v>
      </c>
    </row>
    <row r="1007" spans="1:13" x14ac:dyDescent="0.3">
      <c r="A1007" s="10">
        <v>45268</v>
      </c>
      <c r="B1007" t="s">
        <v>15</v>
      </c>
      <c r="C1007" t="s">
        <v>16</v>
      </c>
      <c r="D1007" t="s">
        <v>275</v>
      </c>
      <c r="E1007" t="s">
        <v>33</v>
      </c>
      <c r="G1007" t="s">
        <v>19</v>
      </c>
      <c r="H1007" t="s">
        <v>20</v>
      </c>
      <c r="I1007" t="s">
        <v>21</v>
      </c>
      <c r="J1007">
        <v>0.1</v>
      </c>
      <c r="L1007">
        <v>4.8</v>
      </c>
      <c r="M1007" t="s">
        <v>22</v>
      </c>
    </row>
    <row r="1008" spans="1:13" x14ac:dyDescent="0.3">
      <c r="A1008" s="10">
        <v>45265</v>
      </c>
      <c r="B1008" t="s">
        <v>15</v>
      </c>
      <c r="C1008" t="s">
        <v>16</v>
      </c>
      <c r="D1008" t="s">
        <v>275</v>
      </c>
      <c r="E1008" t="s">
        <v>33</v>
      </c>
      <c r="G1008" t="s">
        <v>19</v>
      </c>
      <c r="H1008" t="s">
        <v>20</v>
      </c>
      <c r="I1008" t="s">
        <v>21</v>
      </c>
      <c r="J1008">
        <v>0.1</v>
      </c>
      <c r="L1008">
        <v>4.8</v>
      </c>
      <c r="M1008" t="s">
        <v>22</v>
      </c>
    </row>
    <row r="1009" spans="1:13" x14ac:dyDescent="0.3">
      <c r="A1009" s="10">
        <v>45264</v>
      </c>
      <c r="B1009" t="s">
        <v>15</v>
      </c>
      <c r="C1009" t="s">
        <v>16</v>
      </c>
      <c r="D1009" t="s">
        <v>275</v>
      </c>
      <c r="E1009" t="s">
        <v>33</v>
      </c>
      <c r="G1009" t="s">
        <v>19</v>
      </c>
      <c r="H1009" t="s">
        <v>20</v>
      </c>
      <c r="I1009" t="s">
        <v>21</v>
      </c>
      <c r="J1009">
        <v>0.25</v>
      </c>
      <c r="L1009">
        <v>4.8</v>
      </c>
      <c r="M1009" t="s">
        <v>22</v>
      </c>
    </row>
    <row r="1010" spans="1:13" x14ac:dyDescent="0.3">
      <c r="A1010" s="10">
        <v>45265</v>
      </c>
      <c r="B1010" t="s">
        <v>15</v>
      </c>
      <c r="C1010" t="s">
        <v>16</v>
      </c>
      <c r="D1010" t="s">
        <v>275</v>
      </c>
      <c r="E1010" t="s">
        <v>33</v>
      </c>
      <c r="G1010" t="s">
        <v>19</v>
      </c>
      <c r="H1010" t="s">
        <v>20</v>
      </c>
      <c r="I1010" t="s">
        <v>21</v>
      </c>
      <c r="J1010">
        <v>0.2</v>
      </c>
      <c r="L1010">
        <v>4.8</v>
      </c>
      <c r="M1010" t="s">
        <v>22</v>
      </c>
    </row>
    <row r="1011" spans="1:13" x14ac:dyDescent="0.3">
      <c r="A1011" s="10">
        <v>45265</v>
      </c>
      <c r="B1011" t="s">
        <v>15</v>
      </c>
      <c r="C1011" t="s">
        <v>16</v>
      </c>
      <c r="D1011" t="s">
        <v>275</v>
      </c>
      <c r="E1011" t="s">
        <v>33</v>
      </c>
      <c r="G1011" t="s">
        <v>19</v>
      </c>
      <c r="H1011" t="s">
        <v>20</v>
      </c>
      <c r="I1011" t="s">
        <v>21</v>
      </c>
      <c r="J1011">
        <v>0.25</v>
      </c>
      <c r="L1011">
        <v>4.8</v>
      </c>
      <c r="M1011" t="s">
        <v>22</v>
      </c>
    </row>
    <row r="1012" spans="1:13" x14ac:dyDescent="0.3">
      <c r="A1012" s="10">
        <v>45265</v>
      </c>
      <c r="B1012" t="s">
        <v>15</v>
      </c>
      <c r="C1012" t="s">
        <v>16</v>
      </c>
      <c r="D1012" t="s">
        <v>275</v>
      </c>
      <c r="E1012" t="s">
        <v>33</v>
      </c>
      <c r="G1012" t="s">
        <v>19</v>
      </c>
      <c r="H1012" t="s">
        <v>20</v>
      </c>
      <c r="I1012" t="s">
        <v>21</v>
      </c>
      <c r="J1012">
        <v>0.1</v>
      </c>
      <c r="L1012">
        <v>4.8</v>
      </c>
      <c r="M1012" t="s">
        <v>22</v>
      </c>
    </row>
    <row r="1013" spans="1:13" x14ac:dyDescent="0.3">
      <c r="A1013" s="10">
        <v>45273</v>
      </c>
      <c r="B1013" t="s">
        <v>15</v>
      </c>
      <c r="C1013" t="s">
        <v>16</v>
      </c>
      <c r="D1013" t="s">
        <v>276</v>
      </c>
      <c r="E1013" t="s">
        <v>33</v>
      </c>
      <c r="G1013" t="s">
        <v>19</v>
      </c>
      <c r="H1013" t="s">
        <v>20</v>
      </c>
      <c r="I1013" t="s">
        <v>21</v>
      </c>
      <c r="J1013">
        <v>0.1</v>
      </c>
      <c r="L1013">
        <v>0.6</v>
      </c>
      <c r="M1013" t="s">
        <v>22</v>
      </c>
    </row>
    <row r="1014" spans="1:13" x14ac:dyDescent="0.3">
      <c r="A1014" s="10">
        <v>45273</v>
      </c>
      <c r="B1014" t="s">
        <v>15</v>
      </c>
      <c r="C1014" t="s">
        <v>16</v>
      </c>
      <c r="D1014" t="s">
        <v>276</v>
      </c>
      <c r="E1014" t="s">
        <v>33</v>
      </c>
      <c r="G1014" t="s">
        <v>19</v>
      </c>
      <c r="H1014" t="s">
        <v>20</v>
      </c>
      <c r="I1014" t="s">
        <v>21</v>
      </c>
      <c r="J1014">
        <v>0.3</v>
      </c>
      <c r="L1014">
        <v>0.6</v>
      </c>
      <c r="M1014" t="s">
        <v>22</v>
      </c>
    </row>
    <row r="1015" spans="1:13" x14ac:dyDescent="0.3">
      <c r="A1015" s="10">
        <v>45273</v>
      </c>
      <c r="B1015" t="s">
        <v>15</v>
      </c>
      <c r="C1015" t="s">
        <v>16</v>
      </c>
      <c r="D1015" t="s">
        <v>276</v>
      </c>
      <c r="E1015" t="s">
        <v>33</v>
      </c>
      <c r="G1015" t="s">
        <v>19</v>
      </c>
      <c r="H1015" t="s">
        <v>20</v>
      </c>
      <c r="I1015" t="s">
        <v>21</v>
      </c>
      <c r="J1015">
        <v>0.2</v>
      </c>
      <c r="L1015">
        <v>0.6</v>
      </c>
      <c r="M1015" t="s">
        <v>22</v>
      </c>
    </row>
    <row r="1016" spans="1:13" x14ac:dyDescent="0.3">
      <c r="A1016" s="10">
        <v>45282</v>
      </c>
      <c r="B1016" t="s">
        <v>15</v>
      </c>
      <c r="C1016" t="s">
        <v>16</v>
      </c>
      <c r="D1016" t="s">
        <v>277</v>
      </c>
      <c r="E1016" t="s">
        <v>33</v>
      </c>
      <c r="G1016" t="s">
        <v>19</v>
      </c>
      <c r="H1016" t="s">
        <v>20</v>
      </c>
      <c r="I1016" t="s">
        <v>21</v>
      </c>
      <c r="J1016">
        <v>0.25</v>
      </c>
      <c r="L1016">
        <v>0.25</v>
      </c>
      <c r="M1016" t="s">
        <v>22</v>
      </c>
    </row>
    <row r="1017" spans="1:13" x14ac:dyDescent="0.3">
      <c r="A1017" s="10">
        <v>45282</v>
      </c>
      <c r="B1017" t="s">
        <v>15</v>
      </c>
      <c r="C1017" t="s">
        <v>16</v>
      </c>
      <c r="D1017" t="s">
        <v>278</v>
      </c>
      <c r="E1017" t="s">
        <v>33</v>
      </c>
      <c r="G1017" t="s">
        <v>19</v>
      </c>
      <c r="H1017" t="s">
        <v>20</v>
      </c>
      <c r="I1017" t="s">
        <v>21</v>
      </c>
      <c r="J1017">
        <v>0.1</v>
      </c>
      <c r="L1017">
        <v>0.1</v>
      </c>
      <c r="M1017" t="s">
        <v>22</v>
      </c>
    </row>
    <row r="1018" spans="1:13" x14ac:dyDescent="0.3">
      <c r="A1018" s="10">
        <v>45282</v>
      </c>
      <c r="B1018" t="s">
        <v>15</v>
      </c>
      <c r="C1018" t="s">
        <v>16</v>
      </c>
      <c r="D1018" t="s">
        <v>279</v>
      </c>
      <c r="E1018" t="s">
        <v>33</v>
      </c>
      <c r="G1018" t="s">
        <v>19</v>
      </c>
      <c r="H1018" t="s">
        <v>20</v>
      </c>
      <c r="I1018" t="s">
        <v>21</v>
      </c>
      <c r="J1018">
        <v>0.1</v>
      </c>
      <c r="L1018">
        <v>2.6</v>
      </c>
      <c r="M1018" t="s">
        <v>22</v>
      </c>
    </row>
    <row r="1019" spans="1:13" x14ac:dyDescent="0.3">
      <c r="A1019" s="10">
        <v>45282</v>
      </c>
      <c r="B1019" t="s">
        <v>15</v>
      </c>
      <c r="C1019" t="s">
        <v>16</v>
      </c>
      <c r="D1019" t="s">
        <v>279</v>
      </c>
      <c r="E1019" t="s">
        <v>33</v>
      </c>
      <c r="G1019" t="s">
        <v>19</v>
      </c>
      <c r="H1019" t="s">
        <v>20</v>
      </c>
      <c r="I1019" t="s">
        <v>21</v>
      </c>
      <c r="J1019">
        <v>0.5</v>
      </c>
      <c r="L1019">
        <v>2.6</v>
      </c>
      <c r="M1019" t="s">
        <v>22</v>
      </c>
    </row>
    <row r="1020" spans="1:13" x14ac:dyDescent="0.3">
      <c r="A1020" s="10">
        <v>45282</v>
      </c>
      <c r="B1020" t="s">
        <v>15</v>
      </c>
      <c r="C1020" t="s">
        <v>16</v>
      </c>
      <c r="D1020" t="s">
        <v>279</v>
      </c>
      <c r="E1020" t="s">
        <v>33</v>
      </c>
      <c r="G1020" t="s">
        <v>19</v>
      </c>
      <c r="H1020" t="s">
        <v>20</v>
      </c>
      <c r="I1020" t="s">
        <v>21</v>
      </c>
      <c r="J1020">
        <v>0.25</v>
      </c>
      <c r="L1020">
        <v>2.6</v>
      </c>
      <c r="M1020" t="s">
        <v>22</v>
      </c>
    </row>
    <row r="1021" spans="1:13" x14ac:dyDescent="0.3">
      <c r="A1021" s="10">
        <v>45288</v>
      </c>
      <c r="B1021" t="s">
        <v>15</v>
      </c>
      <c r="C1021" t="s">
        <v>16</v>
      </c>
      <c r="D1021" t="s">
        <v>279</v>
      </c>
      <c r="E1021" t="s">
        <v>33</v>
      </c>
      <c r="G1021" t="s">
        <v>19</v>
      </c>
      <c r="H1021" t="s">
        <v>20</v>
      </c>
      <c r="I1021" t="s">
        <v>21</v>
      </c>
      <c r="J1021">
        <v>0.25</v>
      </c>
      <c r="L1021">
        <v>2.6</v>
      </c>
      <c r="M1021" t="s">
        <v>22</v>
      </c>
    </row>
    <row r="1022" spans="1:13" x14ac:dyDescent="0.3">
      <c r="A1022" s="10">
        <v>45282</v>
      </c>
      <c r="B1022" t="s">
        <v>15</v>
      </c>
      <c r="C1022" t="s">
        <v>16</v>
      </c>
      <c r="D1022" t="s">
        <v>279</v>
      </c>
      <c r="E1022" t="s">
        <v>33</v>
      </c>
      <c r="G1022" t="s">
        <v>19</v>
      </c>
      <c r="H1022" t="s">
        <v>20</v>
      </c>
      <c r="I1022" t="s">
        <v>21</v>
      </c>
      <c r="J1022">
        <v>1.5</v>
      </c>
      <c r="L1022">
        <v>2.6</v>
      </c>
      <c r="M1022" t="s">
        <v>22</v>
      </c>
    </row>
    <row r="1023" spans="1:13" x14ac:dyDescent="0.3">
      <c r="A1023" s="10">
        <v>45282</v>
      </c>
      <c r="B1023" t="s">
        <v>15</v>
      </c>
      <c r="C1023" t="s">
        <v>16</v>
      </c>
      <c r="D1023" t="s">
        <v>280</v>
      </c>
      <c r="E1023" t="s">
        <v>33</v>
      </c>
      <c r="G1023" t="s">
        <v>19</v>
      </c>
      <c r="H1023" t="s">
        <v>20</v>
      </c>
      <c r="I1023" t="s">
        <v>21</v>
      </c>
      <c r="J1023">
        <v>0.5</v>
      </c>
      <c r="L1023">
        <v>1.75</v>
      </c>
      <c r="M1023" t="s">
        <v>22</v>
      </c>
    </row>
    <row r="1024" spans="1:13" x14ac:dyDescent="0.3">
      <c r="A1024" s="10">
        <v>45288</v>
      </c>
      <c r="B1024" t="s">
        <v>15</v>
      </c>
      <c r="C1024" t="s">
        <v>16</v>
      </c>
      <c r="D1024" t="s">
        <v>281</v>
      </c>
      <c r="E1024" t="s">
        <v>33</v>
      </c>
      <c r="G1024" t="s">
        <v>19</v>
      </c>
      <c r="H1024" t="s">
        <v>20</v>
      </c>
      <c r="I1024" t="s">
        <v>21</v>
      </c>
      <c r="J1024">
        <v>0.25</v>
      </c>
      <c r="L1024">
        <v>3.35</v>
      </c>
      <c r="M1024" t="s">
        <v>22</v>
      </c>
    </row>
    <row r="1025" spans="1:13" x14ac:dyDescent="0.3">
      <c r="A1025" s="10">
        <v>45282</v>
      </c>
      <c r="B1025" t="s">
        <v>15</v>
      </c>
      <c r="C1025" t="s">
        <v>16</v>
      </c>
      <c r="D1025" t="s">
        <v>281</v>
      </c>
      <c r="E1025" t="s">
        <v>33</v>
      </c>
      <c r="G1025" t="s">
        <v>19</v>
      </c>
      <c r="H1025" t="s">
        <v>20</v>
      </c>
      <c r="I1025" t="s">
        <v>21</v>
      </c>
      <c r="J1025">
        <v>0.1</v>
      </c>
      <c r="L1025">
        <v>3.35</v>
      </c>
      <c r="M1025" t="s">
        <v>22</v>
      </c>
    </row>
    <row r="1026" spans="1:13" x14ac:dyDescent="0.3">
      <c r="A1026" s="10">
        <v>45282</v>
      </c>
      <c r="B1026" t="s">
        <v>15</v>
      </c>
      <c r="C1026" t="s">
        <v>16</v>
      </c>
      <c r="D1026" t="s">
        <v>281</v>
      </c>
      <c r="E1026" t="s">
        <v>33</v>
      </c>
      <c r="G1026" t="s">
        <v>19</v>
      </c>
      <c r="H1026" t="s">
        <v>20</v>
      </c>
      <c r="I1026" t="s">
        <v>21</v>
      </c>
      <c r="J1026">
        <v>0.2</v>
      </c>
      <c r="L1026">
        <v>3.35</v>
      </c>
      <c r="M1026" t="s">
        <v>22</v>
      </c>
    </row>
    <row r="1027" spans="1:13" x14ac:dyDescent="0.3">
      <c r="A1027" s="10">
        <v>45282</v>
      </c>
      <c r="B1027" t="s">
        <v>15</v>
      </c>
      <c r="C1027" t="s">
        <v>16</v>
      </c>
      <c r="D1027" t="s">
        <v>281</v>
      </c>
      <c r="E1027" t="s">
        <v>33</v>
      </c>
      <c r="G1027" t="s">
        <v>19</v>
      </c>
      <c r="H1027" t="s">
        <v>20</v>
      </c>
      <c r="I1027" t="s">
        <v>21</v>
      </c>
      <c r="J1027">
        <v>0.1</v>
      </c>
      <c r="L1027">
        <v>3.35</v>
      </c>
      <c r="M1027" t="s">
        <v>22</v>
      </c>
    </row>
    <row r="1028" spans="1:13" x14ac:dyDescent="0.3">
      <c r="A1028" s="10">
        <v>45287</v>
      </c>
      <c r="B1028" t="s">
        <v>15</v>
      </c>
      <c r="C1028" t="s">
        <v>16</v>
      </c>
      <c r="D1028" t="s">
        <v>282</v>
      </c>
      <c r="E1028" t="s">
        <v>33</v>
      </c>
      <c r="G1028" t="s">
        <v>19</v>
      </c>
      <c r="H1028" t="s">
        <v>20</v>
      </c>
      <c r="I1028" t="s">
        <v>21</v>
      </c>
      <c r="J1028">
        <v>0.5</v>
      </c>
      <c r="L1028">
        <v>2.8</v>
      </c>
      <c r="M1028" t="s">
        <v>22</v>
      </c>
    </row>
    <row r="1029" spans="1:13" x14ac:dyDescent="0.3">
      <c r="A1029" s="10">
        <v>45288</v>
      </c>
      <c r="B1029" t="s">
        <v>15</v>
      </c>
      <c r="C1029" t="s">
        <v>16</v>
      </c>
      <c r="D1029" t="s">
        <v>282</v>
      </c>
      <c r="E1029" t="s">
        <v>33</v>
      </c>
      <c r="G1029" t="s">
        <v>19</v>
      </c>
      <c r="H1029" t="s">
        <v>20</v>
      </c>
      <c r="I1029" t="s">
        <v>21</v>
      </c>
      <c r="J1029">
        <v>0.5</v>
      </c>
      <c r="L1029">
        <v>2.8</v>
      </c>
      <c r="M1029" t="s">
        <v>22</v>
      </c>
    </row>
    <row r="1030" spans="1:13" x14ac:dyDescent="0.3">
      <c r="A1030" s="10">
        <v>45288</v>
      </c>
      <c r="B1030" t="s">
        <v>15</v>
      </c>
      <c r="C1030" t="s">
        <v>16</v>
      </c>
      <c r="D1030" t="s">
        <v>282</v>
      </c>
      <c r="E1030" t="s">
        <v>33</v>
      </c>
      <c r="G1030" t="s">
        <v>19</v>
      </c>
      <c r="H1030" t="s">
        <v>20</v>
      </c>
      <c r="I1030" t="s">
        <v>21</v>
      </c>
      <c r="J1030">
        <v>0.1</v>
      </c>
      <c r="L1030">
        <v>2.8</v>
      </c>
      <c r="M1030" t="s">
        <v>22</v>
      </c>
    </row>
    <row r="1031" spans="1:13" x14ac:dyDescent="0.3">
      <c r="A1031" s="10">
        <v>45282</v>
      </c>
      <c r="B1031" t="s">
        <v>15</v>
      </c>
      <c r="C1031" t="s">
        <v>16</v>
      </c>
      <c r="D1031" t="s">
        <v>282</v>
      </c>
      <c r="E1031" t="s">
        <v>33</v>
      </c>
      <c r="G1031" t="s">
        <v>19</v>
      </c>
      <c r="H1031" t="s">
        <v>20</v>
      </c>
      <c r="I1031" t="s">
        <v>21</v>
      </c>
      <c r="J1031">
        <v>0.5</v>
      </c>
      <c r="L1031">
        <v>2.8</v>
      </c>
      <c r="M1031" t="s">
        <v>22</v>
      </c>
    </row>
    <row r="1032" spans="1:13" x14ac:dyDescent="0.3">
      <c r="A1032" s="10">
        <v>45287</v>
      </c>
      <c r="B1032" t="s">
        <v>15</v>
      </c>
      <c r="C1032" t="s">
        <v>16</v>
      </c>
      <c r="D1032" t="s">
        <v>282</v>
      </c>
      <c r="E1032" t="s">
        <v>33</v>
      </c>
      <c r="G1032" t="s">
        <v>19</v>
      </c>
      <c r="H1032" t="s">
        <v>20</v>
      </c>
      <c r="I1032" t="s">
        <v>21</v>
      </c>
      <c r="J1032">
        <v>0.25</v>
      </c>
      <c r="L1032">
        <v>2.8</v>
      </c>
      <c r="M1032" t="s">
        <v>22</v>
      </c>
    </row>
    <row r="1033" spans="1:13" x14ac:dyDescent="0.3">
      <c r="A1033" s="10">
        <v>45282</v>
      </c>
      <c r="B1033" t="s">
        <v>15</v>
      </c>
      <c r="C1033" t="s">
        <v>16</v>
      </c>
      <c r="D1033" t="s">
        <v>283</v>
      </c>
      <c r="E1033" t="s">
        <v>33</v>
      </c>
      <c r="G1033" t="s">
        <v>19</v>
      </c>
      <c r="H1033" t="s">
        <v>20</v>
      </c>
      <c r="I1033" t="s">
        <v>21</v>
      </c>
      <c r="J1033">
        <v>0.25</v>
      </c>
      <c r="L1033">
        <v>0.25</v>
      </c>
      <c r="M1033" t="s">
        <v>22</v>
      </c>
    </row>
    <row r="1034" spans="1:13" x14ac:dyDescent="0.3">
      <c r="A1034" s="10">
        <v>45282</v>
      </c>
      <c r="B1034" t="s">
        <v>15</v>
      </c>
      <c r="C1034" t="s">
        <v>16</v>
      </c>
      <c r="D1034" t="s">
        <v>284</v>
      </c>
      <c r="E1034" t="s">
        <v>33</v>
      </c>
      <c r="G1034" t="s">
        <v>19</v>
      </c>
      <c r="H1034" t="s">
        <v>20</v>
      </c>
      <c r="I1034" t="s">
        <v>21</v>
      </c>
      <c r="J1034">
        <v>0.1</v>
      </c>
      <c r="L1034">
        <v>0.35</v>
      </c>
      <c r="M1034" t="s">
        <v>22</v>
      </c>
    </row>
    <row r="1035" spans="1:13" x14ac:dyDescent="0.3">
      <c r="A1035" s="10">
        <v>45282</v>
      </c>
      <c r="B1035" t="s">
        <v>15</v>
      </c>
      <c r="C1035" t="s">
        <v>16</v>
      </c>
      <c r="D1035" t="s">
        <v>284</v>
      </c>
      <c r="E1035" t="s">
        <v>33</v>
      </c>
      <c r="G1035" t="s">
        <v>19</v>
      </c>
      <c r="H1035" t="s">
        <v>20</v>
      </c>
      <c r="I1035" t="s">
        <v>21</v>
      </c>
      <c r="J1035">
        <v>0.25</v>
      </c>
      <c r="L1035">
        <v>0.35</v>
      </c>
      <c r="M1035" t="s">
        <v>22</v>
      </c>
    </row>
    <row r="1036" spans="1:13" x14ac:dyDescent="0.3">
      <c r="A1036" s="10">
        <v>45282</v>
      </c>
      <c r="B1036" t="s">
        <v>15</v>
      </c>
      <c r="C1036" t="s">
        <v>16</v>
      </c>
      <c r="D1036" t="s">
        <v>285</v>
      </c>
      <c r="E1036" t="s">
        <v>33</v>
      </c>
      <c r="G1036" t="s">
        <v>19</v>
      </c>
      <c r="H1036" t="s">
        <v>20</v>
      </c>
      <c r="I1036" t="s">
        <v>21</v>
      </c>
      <c r="J1036">
        <v>0.25</v>
      </c>
      <c r="L1036">
        <v>1.65</v>
      </c>
      <c r="M1036" t="s">
        <v>22</v>
      </c>
    </row>
    <row r="1037" spans="1:13" x14ac:dyDescent="0.3">
      <c r="A1037" s="10">
        <v>45282</v>
      </c>
      <c r="B1037" t="s">
        <v>15</v>
      </c>
      <c r="C1037" t="s">
        <v>16</v>
      </c>
      <c r="D1037" t="s">
        <v>286</v>
      </c>
      <c r="E1037" t="s">
        <v>33</v>
      </c>
      <c r="G1037" t="s">
        <v>19</v>
      </c>
      <c r="H1037" t="s">
        <v>20</v>
      </c>
      <c r="I1037" t="s">
        <v>21</v>
      </c>
      <c r="J1037">
        <v>0.25</v>
      </c>
      <c r="L1037">
        <v>1.45</v>
      </c>
      <c r="M1037" t="s">
        <v>22</v>
      </c>
    </row>
    <row r="1038" spans="1:13" x14ac:dyDescent="0.3">
      <c r="A1038" s="10">
        <v>45282</v>
      </c>
      <c r="B1038" t="s">
        <v>15</v>
      </c>
      <c r="C1038" t="s">
        <v>16</v>
      </c>
      <c r="D1038" t="s">
        <v>287</v>
      </c>
      <c r="E1038" t="s">
        <v>33</v>
      </c>
      <c r="G1038" t="s">
        <v>19</v>
      </c>
      <c r="H1038" t="s">
        <v>20</v>
      </c>
      <c r="I1038" t="s">
        <v>21</v>
      </c>
      <c r="J1038">
        <v>0.1</v>
      </c>
      <c r="L1038">
        <v>1.6</v>
      </c>
      <c r="M1038" t="s">
        <v>22</v>
      </c>
    </row>
    <row r="1039" spans="1:13" x14ac:dyDescent="0.3">
      <c r="A1039" s="10">
        <v>45245</v>
      </c>
      <c r="B1039" t="s">
        <v>15</v>
      </c>
      <c r="C1039" t="s">
        <v>16</v>
      </c>
      <c r="D1039" t="s">
        <v>288</v>
      </c>
      <c r="E1039" t="s">
        <v>99</v>
      </c>
      <c r="G1039" t="s">
        <v>19</v>
      </c>
      <c r="H1039" t="s">
        <v>20</v>
      </c>
      <c r="I1039" t="s">
        <v>21</v>
      </c>
      <c r="J1039">
        <v>0.1</v>
      </c>
      <c r="L1039">
        <v>1.55</v>
      </c>
      <c r="M1039" t="s">
        <v>22</v>
      </c>
    </row>
    <row r="1040" spans="1:13" x14ac:dyDescent="0.3">
      <c r="A1040" s="10">
        <v>45257</v>
      </c>
      <c r="B1040" t="s">
        <v>15</v>
      </c>
      <c r="C1040" t="s">
        <v>16</v>
      </c>
      <c r="D1040" t="s">
        <v>289</v>
      </c>
      <c r="E1040" t="s">
        <v>99</v>
      </c>
      <c r="G1040" t="s">
        <v>19</v>
      </c>
      <c r="H1040" t="s">
        <v>20</v>
      </c>
      <c r="I1040" t="s">
        <v>21</v>
      </c>
      <c r="J1040">
        <v>0.25</v>
      </c>
      <c r="L1040">
        <v>4.95</v>
      </c>
      <c r="M1040" t="s">
        <v>22</v>
      </c>
    </row>
    <row r="1041" spans="1:13" x14ac:dyDescent="0.3">
      <c r="A1041" s="10">
        <v>45209</v>
      </c>
      <c r="B1041" t="s">
        <v>15</v>
      </c>
      <c r="C1041" t="s">
        <v>16</v>
      </c>
      <c r="D1041" t="s">
        <v>289</v>
      </c>
      <c r="E1041" t="s">
        <v>99</v>
      </c>
      <c r="G1041" t="s">
        <v>19</v>
      </c>
      <c r="H1041" t="s">
        <v>20</v>
      </c>
      <c r="I1041" t="s">
        <v>21</v>
      </c>
      <c r="J1041">
        <v>0.2</v>
      </c>
      <c r="L1041">
        <v>4.95</v>
      </c>
      <c r="M1041" t="s">
        <v>22</v>
      </c>
    </row>
    <row r="1042" spans="1:13" x14ac:dyDescent="0.3">
      <c r="A1042" s="10">
        <v>45209</v>
      </c>
      <c r="B1042" t="s">
        <v>15</v>
      </c>
      <c r="C1042" t="s">
        <v>16</v>
      </c>
      <c r="D1042" t="s">
        <v>289</v>
      </c>
      <c r="E1042" t="s">
        <v>99</v>
      </c>
      <c r="G1042" t="s">
        <v>19</v>
      </c>
      <c r="H1042" t="s">
        <v>20</v>
      </c>
      <c r="I1042" t="s">
        <v>21</v>
      </c>
      <c r="J1042">
        <v>0.1</v>
      </c>
      <c r="L1042">
        <v>4.95</v>
      </c>
      <c r="M1042" t="s">
        <v>22</v>
      </c>
    </row>
    <row r="1043" spans="1:13" x14ac:dyDescent="0.3">
      <c r="A1043" s="10">
        <v>45257</v>
      </c>
      <c r="B1043" t="s">
        <v>15</v>
      </c>
      <c r="C1043" t="s">
        <v>16</v>
      </c>
      <c r="D1043" t="s">
        <v>289</v>
      </c>
      <c r="E1043" t="s">
        <v>99</v>
      </c>
      <c r="G1043" t="s">
        <v>19</v>
      </c>
      <c r="H1043" t="s">
        <v>20</v>
      </c>
      <c r="I1043" t="s">
        <v>21</v>
      </c>
      <c r="J1043">
        <v>0.25</v>
      </c>
      <c r="L1043">
        <v>4.95</v>
      </c>
      <c r="M1043" t="s">
        <v>22</v>
      </c>
    </row>
    <row r="1044" spans="1:13" x14ac:dyDescent="0.3">
      <c r="A1044" s="10">
        <v>45267</v>
      </c>
      <c r="B1044" t="s">
        <v>15</v>
      </c>
      <c r="C1044" t="s">
        <v>16</v>
      </c>
      <c r="D1044" t="s">
        <v>289</v>
      </c>
      <c r="E1044" t="s">
        <v>99</v>
      </c>
      <c r="G1044" t="s">
        <v>19</v>
      </c>
      <c r="H1044" t="s">
        <v>20</v>
      </c>
      <c r="I1044" t="s">
        <v>21</v>
      </c>
      <c r="J1044">
        <v>0.25</v>
      </c>
      <c r="L1044">
        <v>4.95</v>
      </c>
      <c r="M1044" t="s">
        <v>22</v>
      </c>
    </row>
    <row r="1045" spans="1:13" x14ac:dyDescent="0.3">
      <c r="A1045" s="10">
        <v>45267</v>
      </c>
      <c r="B1045" t="s">
        <v>15</v>
      </c>
      <c r="C1045" t="s">
        <v>16</v>
      </c>
      <c r="D1045" t="s">
        <v>289</v>
      </c>
      <c r="E1045" t="s">
        <v>99</v>
      </c>
      <c r="G1045" t="s">
        <v>19</v>
      </c>
      <c r="H1045" t="s">
        <v>20</v>
      </c>
      <c r="I1045" t="s">
        <v>21</v>
      </c>
      <c r="J1045">
        <v>0.2</v>
      </c>
      <c r="L1045">
        <v>4.95</v>
      </c>
      <c r="M1045" t="s">
        <v>22</v>
      </c>
    </row>
    <row r="1046" spans="1:13" x14ac:dyDescent="0.3">
      <c r="A1046" s="10">
        <v>45257</v>
      </c>
      <c r="B1046" t="s">
        <v>15</v>
      </c>
      <c r="C1046" t="s">
        <v>16</v>
      </c>
      <c r="D1046" t="s">
        <v>289</v>
      </c>
      <c r="E1046" t="s">
        <v>99</v>
      </c>
      <c r="G1046" t="s">
        <v>19</v>
      </c>
      <c r="H1046" t="s">
        <v>20</v>
      </c>
      <c r="I1046" t="s">
        <v>21</v>
      </c>
      <c r="J1046">
        <v>0.25</v>
      </c>
      <c r="L1046">
        <v>4.95</v>
      </c>
      <c r="M1046" t="s">
        <v>22</v>
      </c>
    </row>
    <row r="1047" spans="1:13" x14ac:dyDescent="0.3">
      <c r="A1047" s="10">
        <v>45246</v>
      </c>
      <c r="B1047" t="s">
        <v>15</v>
      </c>
      <c r="C1047" t="s">
        <v>16</v>
      </c>
      <c r="D1047" t="s">
        <v>289</v>
      </c>
      <c r="E1047" t="s">
        <v>99</v>
      </c>
      <c r="G1047" t="s">
        <v>19</v>
      </c>
      <c r="H1047" t="s">
        <v>20</v>
      </c>
      <c r="I1047" t="s">
        <v>21</v>
      </c>
      <c r="J1047">
        <v>0.2</v>
      </c>
      <c r="L1047">
        <v>4.95</v>
      </c>
      <c r="M1047" t="s">
        <v>22</v>
      </c>
    </row>
    <row r="1048" spans="1:13" x14ac:dyDescent="0.3">
      <c r="A1048" s="10">
        <v>45232</v>
      </c>
      <c r="B1048" t="s">
        <v>15</v>
      </c>
      <c r="C1048" t="s">
        <v>16</v>
      </c>
      <c r="D1048" t="s">
        <v>289</v>
      </c>
      <c r="E1048" t="s">
        <v>99</v>
      </c>
      <c r="G1048" t="s">
        <v>19</v>
      </c>
      <c r="H1048" t="s">
        <v>20</v>
      </c>
      <c r="I1048" t="s">
        <v>21</v>
      </c>
      <c r="J1048">
        <v>0.25</v>
      </c>
      <c r="L1048">
        <v>4.95</v>
      </c>
      <c r="M1048" t="s">
        <v>22</v>
      </c>
    </row>
    <row r="1049" spans="1:13" x14ac:dyDescent="0.3">
      <c r="A1049" s="10">
        <v>45257</v>
      </c>
      <c r="B1049" t="s">
        <v>15</v>
      </c>
      <c r="C1049" t="s">
        <v>16</v>
      </c>
      <c r="D1049" t="s">
        <v>289</v>
      </c>
      <c r="E1049" t="s">
        <v>99</v>
      </c>
      <c r="G1049" t="s">
        <v>19</v>
      </c>
      <c r="H1049" t="s">
        <v>20</v>
      </c>
      <c r="I1049" t="s">
        <v>21</v>
      </c>
      <c r="J1049">
        <v>0.2</v>
      </c>
      <c r="L1049">
        <v>4.95</v>
      </c>
      <c r="M1049" t="s">
        <v>22</v>
      </c>
    </row>
    <row r="1050" spans="1:13" x14ac:dyDescent="0.3">
      <c r="A1050" s="10">
        <v>45257</v>
      </c>
      <c r="B1050" t="s">
        <v>15</v>
      </c>
      <c r="C1050" t="s">
        <v>16</v>
      </c>
      <c r="D1050" t="s">
        <v>289</v>
      </c>
      <c r="E1050" t="s">
        <v>99</v>
      </c>
      <c r="G1050" t="s">
        <v>19</v>
      </c>
      <c r="H1050" t="s">
        <v>20</v>
      </c>
      <c r="I1050" t="s">
        <v>21</v>
      </c>
      <c r="J1050">
        <v>0.3</v>
      </c>
      <c r="L1050">
        <v>4.95</v>
      </c>
      <c r="M1050" t="s">
        <v>22</v>
      </c>
    </row>
    <row r="1051" spans="1:13" x14ac:dyDescent="0.3">
      <c r="A1051" s="10">
        <v>45257</v>
      </c>
      <c r="B1051" t="s">
        <v>15</v>
      </c>
      <c r="C1051" t="s">
        <v>16</v>
      </c>
      <c r="D1051" t="s">
        <v>289</v>
      </c>
      <c r="E1051" t="s">
        <v>99</v>
      </c>
      <c r="G1051" t="s">
        <v>19</v>
      </c>
      <c r="H1051" t="s">
        <v>20</v>
      </c>
      <c r="I1051" t="s">
        <v>21</v>
      </c>
      <c r="J1051">
        <v>0.5</v>
      </c>
      <c r="L1051">
        <v>4.95</v>
      </c>
      <c r="M1051" t="s">
        <v>22</v>
      </c>
    </row>
    <row r="1052" spans="1:13" x14ac:dyDescent="0.3">
      <c r="A1052" s="10">
        <v>45282</v>
      </c>
      <c r="B1052" t="s">
        <v>15</v>
      </c>
      <c r="C1052" t="s">
        <v>16</v>
      </c>
      <c r="D1052" t="s">
        <v>289</v>
      </c>
      <c r="E1052" t="s">
        <v>99</v>
      </c>
      <c r="G1052" t="s">
        <v>19</v>
      </c>
      <c r="H1052" t="s">
        <v>20</v>
      </c>
      <c r="I1052" t="s">
        <v>21</v>
      </c>
      <c r="J1052">
        <v>0.5</v>
      </c>
      <c r="L1052">
        <v>4.95</v>
      </c>
      <c r="M1052" t="s">
        <v>22</v>
      </c>
    </row>
    <row r="1053" spans="1:13" x14ac:dyDescent="0.3">
      <c r="A1053" s="10">
        <v>45257</v>
      </c>
      <c r="B1053" t="s">
        <v>15</v>
      </c>
      <c r="C1053" t="s">
        <v>16</v>
      </c>
      <c r="D1053" t="s">
        <v>289</v>
      </c>
      <c r="E1053" t="s">
        <v>99</v>
      </c>
      <c r="G1053" t="s">
        <v>19</v>
      </c>
      <c r="H1053" t="s">
        <v>20</v>
      </c>
      <c r="I1053" t="s">
        <v>21</v>
      </c>
      <c r="J1053">
        <v>0.5</v>
      </c>
      <c r="L1053">
        <v>4.95</v>
      </c>
      <c r="M1053" t="s">
        <v>22</v>
      </c>
    </row>
    <row r="1054" spans="1:13" x14ac:dyDescent="0.3">
      <c r="A1054" s="10">
        <v>45282</v>
      </c>
      <c r="B1054" t="s">
        <v>15</v>
      </c>
      <c r="C1054" t="s">
        <v>16</v>
      </c>
      <c r="D1054" t="s">
        <v>289</v>
      </c>
      <c r="E1054" t="s">
        <v>99</v>
      </c>
      <c r="G1054" t="s">
        <v>19</v>
      </c>
      <c r="H1054" t="s">
        <v>20</v>
      </c>
      <c r="I1054" t="s">
        <v>21</v>
      </c>
      <c r="J1054">
        <v>0.1</v>
      </c>
      <c r="L1054">
        <v>4.95</v>
      </c>
      <c r="M1054" t="s">
        <v>22</v>
      </c>
    </row>
    <row r="1055" spans="1:13" x14ac:dyDescent="0.3">
      <c r="A1055" s="10">
        <v>45246</v>
      </c>
      <c r="B1055" t="s">
        <v>15</v>
      </c>
      <c r="C1055" t="s">
        <v>16</v>
      </c>
      <c r="D1055" t="s">
        <v>289</v>
      </c>
      <c r="E1055" t="s">
        <v>99</v>
      </c>
      <c r="G1055" t="s">
        <v>19</v>
      </c>
      <c r="H1055" t="s">
        <v>20</v>
      </c>
      <c r="I1055" t="s">
        <v>21</v>
      </c>
      <c r="J1055">
        <v>0.2</v>
      </c>
      <c r="L1055">
        <v>4.95</v>
      </c>
      <c r="M1055" t="s">
        <v>22</v>
      </c>
    </row>
    <row r="1056" spans="1:13" x14ac:dyDescent="0.3">
      <c r="A1056" s="10">
        <v>45225</v>
      </c>
      <c r="B1056" t="s">
        <v>15</v>
      </c>
      <c r="C1056" t="s">
        <v>16</v>
      </c>
      <c r="D1056" t="s">
        <v>289</v>
      </c>
      <c r="E1056" t="s">
        <v>99</v>
      </c>
      <c r="G1056" t="s">
        <v>19</v>
      </c>
      <c r="H1056" t="s">
        <v>20</v>
      </c>
      <c r="I1056" t="s">
        <v>21</v>
      </c>
      <c r="J1056">
        <v>0.2</v>
      </c>
      <c r="L1056">
        <v>4.95</v>
      </c>
      <c r="M1056" t="s">
        <v>22</v>
      </c>
    </row>
    <row r="1057" spans="1:15" x14ac:dyDescent="0.3">
      <c r="A1057" s="10">
        <v>45212</v>
      </c>
      <c r="B1057" t="s">
        <v>15</v>
      </c>
      <c r="C1057" t="s">
        <v>16</v>
      </c>
      <c r="D1057" t="s">
        <v>289</v>
      </c>
      <c r="E1057" t="s">
        <v>99</v>
      </c>
      <c r="G1057" t="s">
        <v>19</v>
      </c>
      <c r="H1057" t="s">
        <v>20</v>
      </c>
      <c r="I1057" t="s">
        <v>21</v>
      </c>
      <c r="J1057">
        <v>0.5</v>
      </c>
      <c r="L1057">
        <v>4.95</v>
      </c>
      <c r="M1057" t="s">
        <v>22</v>
      </c>
    </row>
    <row r="1058" spans="1:15" x14ac:dyDescent="0.3">
      <c r="A1058" s="10">
        <v>45251</v>
      </c>
      <c r="B1058" t="s">
        <v>15</v>
      </c>
      <c r="C1058" t="s">
        <v>16</v>
      </c>
      <c r="D1058" t="s">
        <v>101</v>
      </c>
      <c r="E1058" t="s">
        <v>100</v>
      </c>
      <c r="G1058" t="s">
        <v>19</v>
      </c>
      <c r="H1058" t="s">
        <v>20</v>
      </c>
      <c r="I1058" t="s">
        <v>21</v>
      </c>
      <c r="J1058">
        <v>0.2</v>
      </c>
      <c r="L1058">
        <v>10.050000000000001</v>
      </c>
      <c r="M1058" t="s">
        <v>28</v>
      </c>
      <c r="N1058" s="10">
        <v>45205</v>
      </c>
      <c r="O1058" t="s">
        <v>29</v>
      </c>
    </row>
    <row r="1059" spans="1:15" x14ac:dyDescent="0.3">
      <c r="A1059" s="10">
        <v>45268</v>
      </c>
      <c r="B1059" t="s">
        <v>15</v>
      </c>
      <c r="C1059" t="s">
        <v>16</v>
      </c>
      <c r="D1059" t="s">
        <v>102</v>
      </c>
      <c r="E1059" t="s">
        <v>100</v>
      </c>
      <c r="G1059" t="s">
        <v>19</v>
      </c>
      <c r="H1059" t="s">
        <v>20</v>
      </c>
      <c r="I1059" t="s">
        <v>21</v>
      </c>
      <c r="J1059">
        <v>0.2</v>
      </c>
      <c r="L1059">
        <v>97.4</v>
      </c>
      <c r="M1059" t="s">
        <v>22</v>
      </c>
    </row>
    <row r="1060" spans="1:15" x14ac:dyDescent="0.3">
      <c r="A1060" s="10">
        <v>45268</v>
      </c>
      <c r="B1060" t="s">
        <v>15</v>
      </c>
      <c r="C1060" t="s">
        <v>16</v>
      </c>
      <c r="D1060" t="s">
        <v>102</v>
      </c>
      <c r="E1060" t="s">
        <v>100</v>
      </c>
      <c r="G1060" t="s">
        <v>19</v>
      </c>
      <c r="H1060" t="s">
        <v>20</v>
      </c>
      <c r="I1060" t="s">
        <v>21</v>
      </c>
      <c r="J1060">
        <v>0.2</v>
      </c>
      <c r="L1060">
        <v>97.4</v>
      </c>
      <c r="M1060" t="s">
        <v>22</v>
      </c>
    </row>
    <row r="1061" spans="1:15" x14ac:dyDescent="0.3">
      <c r="A1061" s="10">
        <v>45237</v>
      </c>
      <c r="B1061" t="s">
        <v>15</v>
      </c>
      <c r="C1061" t="s">
        <v>16</v>
      </c>
      <c r="D1061" t="s">
        <v>102</v>
      </c>
      <c r="E1061" t="s">
        <v>100</v>
      </c>
      <c r="G1061" t="s">
        <v>19</v>
      </c>
      <c r="H1061" t="s">
        <v>20</v>
      </c>
      <c r="I1061" t="s">
        <v>21</v>
      </c>
      <c r="J1061">
        <v>0.1</v>
      </c>
      <c r="L1061">
        <v>97.4</v>
      </c>
      <c r="M1061" t="s">
        <v>22</v>
      </c>
    </row>
    <row r="1062" spans="1:15" x14ac:dyDescent="0.3">
      <c r="A1062" s="10">
        <v>45237</v>
      </c>
      <c r="B1062" t="s">
        <v>15</v>
      </c>
      <c r="C1062" t="s">
        <v>16</v>
      </c>
      <c r="D1062" t="s">
        <v>102</v>
      </c>
      <c r="E1062" t="s">
        <v>100</v>
      </c>
      <c r="G1062" t="s">
        <v>19</v>
      </c>
      <c r="H1062" t="s">
        <v>20</v>
      </c>
      <c r="I1062" t="s">
        <v>21</v>
      </c>
      <c r="J1062">
        <v>0.25</v>
      </c>
      <c r="L1062">
        <v>97.4</v>
      </c>
      <c r="M1062" t="s">
        <v>22</v>
      </c>
    </row>
    <row r="1063" spans="1:15" x14ac:dyDescent="0.3">
      <c r="A1063" s="10">
        <v>45237</v>
      </c>
      <c r="B1063" t="s">
        <v>15</v>
      </c>
      <c r="C1063" t="s">
        <v>16</v>
      </c>
      <c r="D1063" t="s">
        <v>102</v>
      </c>
      <c r="E1063" t="s">
        <v>100</v>
      </c>
      <c r="G1063" t="s">
        <v>19</v>
      </c>
      <c r="H1063" t="s">
        <v>20</v>
      </c>
      <c r="I1063" t="s">
        <v>21</v>
      </c>
      <c r="J1063">
        <v>0.5</v>
      </c>
      <c r="L1063">
        <v>97.4</v>
      </c>
      <c r="M1063" t="s">
        <v>22</v>
      </c>
    </row>
    <row r="1064" spans="1:15" x14ac:dyDescent="0.3">
      <c r="A1064" s="10">
        <v>45237</v>
      </c>
      <c r="B1064" t="s">
        <v>15</v>
      </c>
      <c r="C1064" t="s">
        <v>16</v>
      </c>
      <c r="D1064" t="s">
        <v>102</v>
      </c>
      <c r="E1064" t="s">
        <v>100</v>
      </c>
      <c r="G1064" t="s">
        <v>19</v>
      </c>
      <c r="H1064" t="s">
        <v>20</v>
      </c>
      <c r="I1064" t="s">
        <v>21</v>
      </c>
      <c r="J1064">
        <v>1.5</v>
      </c>
      <c r="L1064">
        <v>97.4</v>
      </c>
      <c r="M1064" t="s">
        <v>22</v>
      </c>
    </row>
    <row r="1065" spans="1:15" x14ac:dyDescent="0.3">
      <c r="A1065" s="10">
        <v>45237</v>
      </c>
      <c r="B1065" t="s">
        <v>15</v>
      </c>
      <c r="C1065" t="s">
        <v>16</v>
      </c>
      <c r="D1065" t="s">
        <v>102</v>
      </c>
      <c r="E1065" t="s">
        <v>100</v>
      </c>
      <c r="G1065" t="s">
        <v>19</v>
      </c>
      <c r="H1065" t="s">
        <v>26</v>
      </c>
      <c r="I1065" t="s">
        <v>21</v>
      </c>
      <c r="J1065">
        <v>0.25</v>
      </c>
      <c r="L1065">
        <v>97.4</v>
      </c>
      <c r="M1065" t="s">
        <v>22</v>
      </c>
    </row>
    <row r="1066" spans="1:15" x14ac:dyDescent="0.3">
      <c r="A1066" s="10">
        <v>45273</v>
      </c>
      <c r="B1066" t="s">
        <v>15</v>
      </c>
      <c r="C1066" t="s">
        <v>16</v>
      </c>
      <c r="D1066" t="s">
        <v>102</v>
      </c>
      <c r="E1066" t="s">
        <v>100</v>
      </c>
      <c r="G1066" t="s">
        <v>19</v>
      </c>
      <c r="H1066" t="s">
        <v>20</v>
      </c>
      <c r="I1066" t="s">
        <v>21</v>
      </c>
      <c r="J1066">
        <v>0.25</v>
      </c>
      <c r="L1066">
        <v>97.4</v>
      </c>
      <c r="M1066" t="s">
        <v>22</v>
      </c>
    </row>
    <row r="1067" spans="1:15" x14ac:dyDescent="0.3">
      <c r="A1067" s="10">
        <v>45275</v>
      </c>
      <c r="B1067" t="s">
        <v>15</v>
      </c>
      <c r="C1067" t="s">
        <v>16</v>
      </c>
      <c r="D1067" t="s">
        <v>102</v>
      </c>
      <c r="E1067" t="s">
        <v>100</v>
      </c>
      <c r="G1067" t="s">
        <v>19</v>
      </c>
      <c r="H1067" t="s">
        <v>31</v>
      </c>
      <c r="I1067" t="s">
        <v>21</v>
      </c>
      <c r="J1067">
        <v>4</v>
      </c>
      <c r="L1067">
        <v>97.4</v>
      </c>
      <c r="M1067" t="s">
        <v>22</v>
      </c>
    </row>
    <row r="1068" spans="1:15" x14ac:dyDescent="0.3">
      <c r="A1068" s="10">
        <v>45237</v>
      </c>
      <c r="B1068" t="s">
        <v>15</v>
      </c>
      <c r="C1068" t="s">
        <v>16</v>
      </c>
      <c r="D1068" t="s">
        <v>102</v>
      </c>
      <c r="E1068" t="s">
        <v>100</v>
      </c>
      <c r="G1068" t="s">
        <v>19</v>
      </c>
      <c r="H1068" t="s">
        <v>20</v>
      </c>
      <c r="I1068" t="s">
        <v>21</v>
      </c>
      <c r="J1068">
        <v>0.1</v>
      </c>
      <c r="L1068">
        <v>97.4</v>
      </c>
      <c r="M1068" t="s">
        <v>22</v>
      </c>
    </row>
    <row r="1069" spans="1:15" x14ac:dyDescent="0.3">
      <c r="A1069" s="10">
        <v>45222</v>
      </c>
      <c r="B1069" t="s">
        <v>15</v>
      </c>
      <c r="C1069" t="s">
        <v>16</v>
      </c>
      <c r="D1069" t="s">
        <v>102</v>
      </c>
      <c r="E1069" t="s">
        <v>100</v>
      </c>
      <c r="G1069" t="s">
        <v>19</v>
      </c>
      <c r="H1069" t="s">
        <v>20</v>
      </c>
      <c r="I1069" t="s">
        <v>21</v>
      </c>
      <c r="J1069">
        <v>0.2</v>
      </c>
      <c r="L1069">
        <v>97.4</v>
      </c>
      <c r="M1069" t="s">
        <v>22</v>
      </c>
    </row>
    <row r="1070" spans="1:15" x14ac:dyDescent="0.3">
      <c r="A1070" s="10">
        <v>45237</v>
      </c>
      <c r="B1070" t="s">
        <v>15</v>
      </c>
      <c r="C1070" t="s">
        <v>16</v>
      </c>
      <c r="D1070" t="s">
        <v>102</v>
      </c>
      <c r="E1070" t="s">
        <v>100</v>
      </c>
      <c r="G1070" t="s">
        <v>19</v>
      </c>
      <c r="H1070" t="s">
        <v>20</v>
      </c>
      <c r="I1070" t="s">
        <v>21</v>
      </c>
      <c r="J1070">
        <v>0.25</v>
      </c>
      <c r="L1070">
        <v>97.4</v>
      </c>
      <c r="M1070" t="s">
        <v>22</v>
      </c>
    </row>
    <row r="1071" spans="1:15" x14ac:dyDescent="0.3">
      <c r="A1071" s="10">
        <v>45230</v>
      </c>
      <c r="B1071" t="s">
        <v>15</v>
      </c>
      <c r="C1071" t="s">
        <v>16</v>
      </c>
      <c r="D1071" t="s">
        <v>102</v>
      </c>
      <c r="E1071" t="s">
        <v>100</v>
      </c>
      <c r="G1071" t="s">
        <v>19</v>
      </c>
      <c r="H1071" t="s">
        <v>31</v>
      </c>
      <c r="I1071" t="s">
        <v>21</v>
      </c>
      <c r="J1071">
        <v>5</v>
      </c>
      <c r="L1071">
        <v>97.4</v>
      </c>
      <c r="M1071" t="s">
        <v>22</v>
      </c>
    </row>
    <row r="1072" spans="1:15" x14ac:dyDescent="0.3">
      <c r="A1072" s="10">
        <v>45263</v>
      </c>
      <c r="B1072" t="s">
        <v>15</v>
      </c>
      <c r="C1072" t="s">
        <v>16</v>
      </c>
      <c r="D1072" t="s">
        <v>102</v>
      </c>
      <c r="E1072" t="s">
        <v>100</v>
      </c>
      <c r="G1072" t="s">
        <v>19</v>
      </c>
      <c r="H1072" t="s">
        <v>31</v>
      </c>
      <c r="I1072" t="s">
        <v>21</v>
      </c>
      <c r="J1072">
        <v>4</v>
      </c>
      <c r="L1072">
        <v>97.4</v>
      </c>
      <c r="M1072" t="s">
        <v>22</v>
      </c>
    </row>
    <row r="1073" spans="1:13" x14ac:dyDescent="0.3">
      <c r="A1073" s="10">
        <v>45289</v>
      </c>
      <c r="B1073" t="s">
        <v>15</v>
      </c>
      <c r="C1073" t="s">
        <v>16</v>
      </c>
      <c r="D1073" t="s">
        <v>102</v>
      </c>
      <c r="E1073" t="s">
        <v>100</v>
      </c>
      <c r="G1073" t="s">
        <v>19</v>
      </c>
      <c r="H1073" t="s">
        <v>20</v>
      </c>
      <c r="I1073" t="s">
        <v>21</v>
      </c>
      <c r="J1073">
        <v>0.5</v>
      </c>
      <c r="L1073">
        <v>97.4</v>
      </c>
      <c r="M1073" t="s">
        <v>22</v>
      </c>
    </row>
    <row r="1074" spans="1:13" x14ac:dyDescent="0.3">
      <c r="A1074" s="10">
        <v>45225</v>
      </c>
      <c r="B1074" t="s">
        <v>15</v>
      </c>
      <c r="C1074" t="s">
        <v>16</v>
      </c>
      <c r="D1074" t="s">
        <v>102</v>
      </c>
      <c r="E1074" t="s">
        <v>100</v>
      </c>
      <c r="G1074" t="s">
        <v>19</v>
      </c>
      <c r="H1074" t="s">
        <v>20</v>
      </c>
      <c r="I1074" t="s">
        <v>21</v>
      </c>
      <c r="J1074">
        <v>0.5</v>
      </c>
      <c r="L1074">
        <v>97.4</v>
      </c>
      <c r="M1074" t="s">
        <v>22</v>
      </c>
    </row>
    <row r="1075" spans="1:13" x14ac:dyDescent="0.3">
      <c r="A1075" s="10">
        <v>45225</v>
      </c>
      <c r="B1075" t="s">
        <v>15</v>
      </c>
      <c r="C1075" t="s">
        <v>16</v>
      </c>
      <c r="D1075" t="s">
        <v>102</v>
      </c>
      <c r="E1075" t="s">
        <v>100</v>
      </c>
      <c r="G1075" t="s">
        <v>19</v>
      </c>
      <c r="H1075" t="s">
        <v>20</v>
      </c>
      <c r="I1075" t="s">
        <v>21</v>
      </c>
      <c r="J1075">
        <v>1.25</v>
      </c>
      <c r="L1075">
        <v>97.4</v>
      </c>
      <c r="M1075" t="s">
        <v>22</v>
      </c>
    </row>
    <row r="1076" spans="1:13" x14ac:dyDescent="0.3">
      <c r="A1076" s="10">
        <v>45273</v>
      </c>
      <c r="B1076" t="s">
        <v>15</v>
      </c>
      <c r="C1076" t="s">
        <v>16</v>
      </c>
      <c r="D1076" t="s">
        <v>102</v>
      </c>
      <c r="E1076" t="s">
        <v>100</v>
      </c>
      <c r="G1076" t="s">
        <v>19</v>
      </c>
      <c r="H1076" t="s">
        <v>20</v>
      </c>
      <c r="I1076" t="s">
        <v>21</v>
      </c>
      <c r="J1076">
        <v>0.1</v>
      </c>
      <c r="L1076">
        <v>97.4</v>
      </c>
      <c r="M1076" t="s">
        <v>22</v>
      </c>
    </row>
    <row r="1077" spans="1:13" x14ac:dyDescent="0.3">
      <c r="A1077" s="10">
        <v>45243</v>
      </c>
      <c r="B1077" t="s">
        <v>15</v>
      </c>
      <c r="C1077" t="s">
        <v>16</v>
      </c>
      <c r="D1077" t="s">
        <v>102</v>
      </c>
      <c r="E1077" t="s">
        <v>100</v>
      </c>
      <c r="G1077" t="s">
        <v>19</v>
      </c>
      <c r="H1077" t="s">
        <v>20</v>
      </c>
      <c r="I1077" t="s">
        <v>21</v>
      </c>
      <c r="J1077">
        <v>0.5</v>
      </c>
      <c r="L1077">
        <v>97.4</v>
      </c>
      <c r="M1077" t="s">
        <v>22</v>
      </c>
    </row>
    <row r="1078" spans="1:13" x14ac:dyDescent="0.3">
      <c r="A1078" s="10">
        <v>45260</v>
      </c>
      <c r="B1078" t="s">
        <v>15</v>
      </c>
      <c r="C1078" t="s">
        <v>16</v>
      </c>
      <c r="D1078" t="s">
        <v>102</v>
      </c>
      <c r="E1078" t="s">
        <v>100</v>
      </c>
      <c r="G1078" t="s">
        <v>19</v>
      </c>
      <c r="H1078" t="s">
        <v>20</v>
      </c>
      <c r="I1078" t="s">
        <v>21</v>
      </c>
      <c r="J1078">
        <v>0.1</v>
      </c>
      <c r="L1078">
        <v>97.4</v>
      </c>
      <c r="M1078" t="s">
        <v>22</v>
      </c>
    </row>
    <row r="1079" spans="1:13" x14ac:dyDescent="0.3">
      <c r="A1079" s="10">
        <v>45209</v>
      </c>
      <c r="B1079" t="s">
        <v>15</v>
      </c>
      <c r="C1079" t="s">
        <v>16</v>
      </c>
      <c r="D1079" t="s">
        <v>102</v>
      </c>
      <c r="E1079" t="s">
        <v>100</v>
      </c>
      <c r="G1079" t="s">
        <v>19</v>
      </c>
      <c r="H1079" t="s">
        <v>20</v>
      </c>
      <c r="I1079" t="s">
        <v>21</v>
      </c>
      <c r="J1079">
        <v>0.1</v>
      </c>
      <c r="L1079">
        <v>97.4</v>
      </c>
      <c r="M1079" t="s">
        <v>22</v>
      </c>
    </row>
    <row r="1080" spans="1:13" x14ac:dyDescent="0.3">
      <c r="A1080" s="10">
        <v>45243</v>
      </c>
      <c r="B1080" t="s">
        <v>15</v>
      </c>
      <c r="C1080" t="s">
        <v>16</v>
      </c>
      <c r="D1080" t="s">
        <v>102</v>
      </c>
      <c r="E1080" t="s">
        <v>100</v>
      </c>
      <c r="G1080" t="s">
        <v>19</v>
      </c>
      <c r="H1080" t="s">
        <v>20</v>
      </c>
      <c r="I1080" t="s">
        <v>21</v>
      </c>
      <c r="J1080">
        <v>0.5</v>
      </c>
      <c r="L1080">
        <v>97.4</v>
      </c>
      <c r="M1080" t="s">
        <v>22</v>
      </c>
    </row>
    <row r="1081" spans="1:13" x14ac:dyDescent="0.3">
      <c r="A1081" s="10">
        <v>45289</v>
      </c>
      <c r="B1081" t="s">
        <v>15</v>
      </c>
      <c r="C1081" t="s">
        <v>16</v>
      </c>
      <c r="D1081" t="s">
        <v>102</v>
      </c>
      <c r="E1081" t="s">
        <v>100</v>
      </c>
      <c r="G1081" t="s">
        <v>19</v>
      </c>
      <c r="H1081" t="s">
        <v>20</v>
      </c>
      <c r="I1081" t="s">
        <v>21</v>
      </c>
      <c r="J1081">
        <v>0.2</v>
      </c>
      <c r="L1081">
        <v>97.4</v>
      </c>
      <c r="M1081" t="s">
        <v>22</v>
      </c>
    </row>
    <row r="1082" spans="1:13" x14ac:dyDescent="0.3">
      <c r="A1082" s="10">
        <v>45289</v>
      </c>
      <c r="B1082" t="s">
        <v>15</v>
      </c>
      <c r="C1082" t="s">
        <v>16</v>
      </c>
      <c r="D1082" t="s">
        <v>102</v>
      </c>
      <c r="E1082" t="s">
        <v>100</v>
      </c>
      <c r="G1082" t="s">
        <v>19</v>
      </c>
      <c r="H1082" t="s">
        <v>20</v>
      </c>
      <c r="I1082" t="s">
        <v>21</v>
      </c>
      <c r="J1082">
        <v>0.3</v>
      </c>
      <c r="L1082">
        <v>97.4</v>
      </c>
      <c r="M1082" t="s">
        <v>22</v>
      </c>
    </row>
    <row r="1083" spans="1:13" x14ac:dyDescent="0.3">
      <c r="A1083" s="10">
        <v>45289</v>
      </c>
      <c r="B1083" t="s">
        <v>15</v>
      </c>
      <c r="C1083" t="s">
        <v>16</v>
      </c>
      <c r="D1083" t="s">
        <v>102</v>
      </c>
      <c r="E1083" t="s">
        <v>100</v>
      </c>
      <c r="G1083" t="s">
        <v>19</v>
      </c>
      <c r="H1083" t="s">
        <v>20</v>
      </c>
      <c r="I1083" t="s">
        <v>21</v>
      </c>
      <c r="J1083">
        <v>0.5</v>
      </c>
      <c r="L1083">
        <v>97.4</v>
      </c>
      <c r="M1083" t="s">
        <v>22</v>
      </c>
    </row>
    <row r="1084" spans="1:13" x14ac:dyDescent="0.3">
      <c r="A1084" s="10">
        <v>45289</v>
      </c>
      <c r="B1084" t="s">
        <v>15</v>
      </c>
      <c r="C1084" t="s">
        <v>16</v>
      </c>
      <c r="D1084" t="s">
        <v>102</v>
      </c>
      <c r="E1084" t="s">
        <v>100</v>
      </c>
      <c r="G1084" t="s">
        <v>19</v>
      </c>
      <c r="H1084" t="s">
        <v>20</v>
      </c>
      <c r="I1084" t="s">
        <v>21</v>
      </c>
      <c r="J1084">
        <v>0.25</v>
      </c>
      <c r="L1084">
        <v>97.4</v>
      </c>
      <c r="M1084" t="s">
        <v>22</v>
      </c>
    </row>
    <row r="1085" spans="1:13" x14ac:dyDescent="0.3">
      <c r="A1085" s="10">
        <v>45233</v>
      </c>
      <c r="B1085" t="s">
        <v>15</v>
      </c>
      <c r="C1085" t="s">
        <v>16</v>
      </c>
      <c r="D1085" t="s">
        <v>102</v>
      </c>
      <c r="E1085" t="s">
        <v>100</v>
      </c>
      <c r="G1085" t="s">
        <v>19</v>
      </c>
      <c r="H1085" t="s">
        <v>20</v>
      </c>
      <c r="I1085" t="s">
        <v>21</v>
      </c>
      <c r="J1085">
        <v>0.5</v>
      </c>
      <c r="L1085">
        <v>97.4</v>
      </c>
      <c r="M1085" t="s">
        <v>22</v>
      </c>
    </row>
    <row r="1086" spans="1:13" x14ac:dyDescent="0.3">
      <c r="A1086" s="10">
        <v>45233</v>
      </c>
      <c r="B1086" t="s">
        <v>15</v>
      </c>
      <c r="C1086" t="s">
        <v>16</v>
      </c>
      <c r="D1086" t="s">
        <v>102</v>
      </c>
      <c r="E1086" t="s">
        <v>100</v>
      </c>
      <c r="G1086" t="s">
        <v>19</v>
      </c>
      <c r="H1086" t="s">
        <v>20</v>
      </c>
      <c r="I1086" t="s">
        <v>21</v>
      </c>
      <c r="J1086">
        <v>0.2</v>
      </c>
      <c r="L1086">
        <v>97.4</v>
      </c>
      <c r="M1086" t="s">
        <v>22</v>
      </c>
    </row>
    <row r="1087" spans="1:13" x14ac:dyDescent="0.3">
      <c r="A1087" s="10">
        <v>45288</v>
      </c>
      <c r="B1087" t="s">
        <v>15</v>
      </c>
      <c r="C1087" t="s">
        <v>16</v>
      </c>
      <c r="D1087" t="s">
        <v>102</v>
      </c>
      <c r="E1087" t="s">
        <v>100</v>
      </c>
      <c r="G1087" t="s">
        <v>19</v>
      </c>
      <c r="H1087" t="s">
        <v>20</v>
      </c>
      <c r="I1087" t="s">
        <v>21</v>
      </c>
      <c r="J1087">
        <v>0.5</v>
      </c>
      <c r="L1087">
        <v>97.4</v>
      </c>
      <c r="M1087" t="s">
        <v>22</v>
      </c>
    </row>
    <row r="1088" spans="1:13" x14ac:dyDescent="0.3">
      <c r="A1088" s="10">
        <v>45225</v>
      </c>
      <c r="B1088" t="s">
        <v>15</v>
      </c>
      <c r="C1088" t="s">
        <v>16</v>
      </c>
      <c r="D1088" t="s">
        <v>102</v>
      </c>
      <c r="E1088" t="s">
        <v>100</v>
      </c>
      <c r="G1088" t="s">
        <v>19</v>
      </c>
      <c r="H1088" t="s">
        <v>20</v>
      </c>
      <c r="I1088" t="s">
        <v>21</v>
      </c>
      <c r="J1088">
        <v>0.2</v>
      </c>
      <c r="L1088">
        <v>97.4</v>
      </c>
      <c r="M1088" t="s">
        <v>22</v>
      </c>
    </row>
    <row r="1089" spans="1:13" x14ac:dyDescent="0.3">
      <c r="A1089" s="10">
        <v>45203</v>
      </c>
      <c r="B1089" t="s">
        <v>15</v>
      </c>
      <c r="C1089" t="s">
        <v>16</v>
      </c>
      <c r="D1089" t="s">
        <v>102</v>
      </c>
      <c r="E1089" t="s">
        <v>100</v>
      </c>
      <c r="G1089" t="s">
        <v>19</v>
      </c>
      <c r="H1089" t="s">
        <v>20</v>
      </c>
      <c r="I1089" t="s">
        <v>21</v>
      </c>
      <c r="J1089">
        <v>0.1</v>
      </c>
      <c r="L1089">
        <v>97.4</v>
      </c>
      <c r="M1089" t="s">
        <v>22</v>
      </c>
    </row>
    <row r="1090" spans="1:13" x14ac:dyDescent="0.3">
      <c r="A1090" s="10">
        <v>45247</v>
      </c>
      <c r="B1090" t="s">
        <v>15</v>
      </c>
      <c r="C1090" t="s">
        <v>16</v>
      </c>
      <c r="D1090" t="s">
        <v>102</v>
      </c>
      <c r="E1090" t="s">
        <v>100</v>
      </c>
      <c r="G1090" t="s">
        <v>19</v>
      </c>
      <c r="H1090" t="s">
        <v>20</v>
      </c>
      <c r="I1090" t="s">
        <v>21</v>
      </c>
      <c r="J1090">
        <v>6.2</v>
      </c>
      <c r="L1090">
        <v>97.4</v>
      </c>
      <c r="M1090" t="s">
        <v>22</v>
      </c>
    </row>
    <row r="1091" spans="1:13" x14ac:dyDescent="0.3">
      <c r="A1091" s="10">
        <v>45284</v>
      </c>
      <c r="B1091" t="s">
        <v>15</v>
      </c>
      <c r="C1091" t="s">
        <v>16</v>
      </c>
      <c r="D1091" t="s">
        <v>102</v>
      </c>
      <c r="E1091" t="s">
        <v>100</v>
      </c>
      <c r="G1091" t="s">
        <v>19</v>
      </c>
      <c r="H1091" t="s">
        <v>20</v>
      </c>
      <c r="I1091" t="s">
        <v>21</v>
      </c>
      <c r="J1091">
        <v>0.1</v>
      </c>
      <c r="L1091">
        <v>97.4</v>
      </c>
      <c r="M1091" t="s">
        <v>22</v>
      </c>
    </row>
    <row r="1092" spans="1:13" x14ac:dyDescent="0.3">
      <c r="A1092" s="10">
        <v>45231</v>
      </c>
      <c r="B1092" t="s">
        <v>15</v>
      </c>
      <c r="C1092" t="s">
        <v>16</v>
      </c>
      <c r="D1092" t="s">
        <v>102</v>
      </c>
      <c r="E1092" t="s">
        <v>100</v>
      </c>
      <c r="G1092" t="s">
        <v>19</v>
      </c>
      <c r="H1092" t="s">
        <v>20</v>
      </c>
      <c r="I1092" t="s">
        <v>21</v>
      </c>
      <c r="J1092">
        <v>0.1</v>
      </c>
      <c r="L1092">
        <v>97.4</v>
      </c>
      <c r="M1092" t="s">
        <v>22</v>
      </c>
    </row>
    <row r="1093" spans="1:13" x14ac:dyDescent="0.3">
      <c r="A1093" s="10">
        <v>45286</v>
      </c>
      <c r="B1093" t="s">
        <v>15</v>
      </c>
      <c r="C1093" t="s">
        <v>16</v>
      </c>
      <c r="D1093" t="s">
        <v>102</v>
      </c>
      <c r="E1093" t="s">
        <v>100</v>
      </c>
      <c r="G1093" t="s">
        <v>19</v>
      </c>
      <c r="H1093" t="s">
        <v>20</v>
      </c>
      <c r="I1093" t="s">
        <v>21</v>
      </c>
      <c r="J1093">
        <v>1.5</v>
      </c>
      <c r="L1093">
        <v>97.4</v>
      </c>
      <c r="M1093" t="s">
        <v>22</v>
      </c>
    </row>
    <row r="1094" spans="1:13" x14ac:dyDescent="0.3">
      <c r="A1094" s="10">
        <v>45286</v>
      </c>
      <c r="B1094" t="s">
        <v>15</v>
      </c>
      <c r="C1094" t="s">
        <v>16</v>
      </c>
      <c r="D1094" t="s">
        <v>102</v>
      </c>
      <c r="E1094" t="s">
        <v>100</v>
      </c>
      <c r="G1094" t="s">
        <v>19</v>
      </c>
      <c r="H1094" t="s">
        <v>20</v>
      </c>
      <c r="I1094" t="s">
        <v>21</v>
      </c>
      <c r="J1094">
        <v>0.25</v>
      </c>
      <c r="L1094">
        <v>97.4</v>
      </c>
      <c r="M1094" t="s">
        <v>22</v>
      </c>
    </row>
    <row r="1095" spans="1:13" x14ac:dyDescent="0.3">
      <c r="A1095" s="10">
        <v>45286</v>
      </c>
      <c r="B1095" t="s">
        <v>15</v>
      </c>
      <c r="C1095" t="s">
        <v>16</v>
      </c>
      <c r="D1095" t="s">
        <v>102</v>
      </c>
      <c r="E1095" t="s">
        <v>100</v>
      </c>
      <c r="G1095" t="s">
        <v>19</v>
      </c>
      <c r="H1095" t="s">
        <v>20</v>
      </c>
      <c r="I1095" t="s">
        <v>21</v>
      </c>
      <c r="J1095">
        <v>0.25</v>
      </c>
      <c r="L1095">
        <v>97.4</v>
      </c>
      <c r="M1095" t="s">
        <v>22</v>
      </c>
    </row>
    <row r="1096" spans="1:13" x14ac:dyDescent="0.3">
      <c r="A1096" s="10">
        <v>45286</v>
      </c>
      <c r="B1096" t="s">
        <v>15</v>
      </c>
      <c r="C1096" t="s">
        <v>16</v>
      </c>
      <c r="D1096" t="s">
        <v>102</v>
      </c>
      <c r="E1096" t="s">
        <v>100</v>
      </c>
      <c r="G1096" t="s">
        <v>19</v>
      </c>
      <c r="H1096" t="s">
        <v>20</v>
      </c>
      <c r="I1096" t="s">
        <v>21</v>
      </c>
      <c r="J1096">
        <v>0.5</v>
      </c>
      <c r="L1096">
        <v>97.4</v>
      </c>
      <c r="M1096" t="s">
        <v>22</v>
      </c>
    </row>
    <row r="1097" spans="1:13" x14ac:dyDescent="0.3">
      <c r="A1097" s="10">
        <v>45286</v>
      </c>
      <c r="B1097" t="s">
        <v>15</v>
      </c>
      <c r="C1097" t="s">
        <v>16</v>
      </c>
      <c r="D1097" t="s">
        <v>102</v>
      </c>
      <c r="E1097" t="s">
        <v>100</v>
      </c>
      <c r="G1097" t="s">
        <v>19</v>
      </c>
      <c r="H1097" t="s">
        <v>20</v>
      </c>
      <c r="I1097" t="s">
        <v>21</v>
      </c>
      <c r="J1097">
        <v>0.1</v>
      </c>
      <c r="L1097">
        <v>97.4</v>
      </c>
      <c r="M1097" t="s">
        <v>22</v>
      </c>
    </row>
    <row r="1098" spans="1:13" x14ac:dyDescent="0.3">
      <c r="A1098" s="10">
        <v>45286</v>
      </c>
      <c r="B1098" t="s">
        <v>15</v>
      </c>
      <c r="C1098" t="s">
        <v>16</v>
      </c>
      <c r="D1098" t="s">
        <v>102</v>
      </c>
      <c r="E1098" t="s">
        <v>100</v>
      </c>
      <c r="G1098" t="s">
        <v>19</v>
      </c>
      <c r="H1098" t="s">
        <v>20</v>
      </c>
      <c r="I1098" t="s">
        <v>21</v>
      </c>
      <c r="J1098">
        <v>0.3</v>
      </c>
      <c r="L1098">
        <v>97.4</v>
      </c>
      <c r="M1098" t="s">
        <v>22</v>
      </c>
    </row>
    <row r="1099" spans="1:13" x14ac:dyDescent="0.3">
      <c r="A1099" s="10">
        <v>45286</v>
      </c>
      <c r="B1099" t="s">
        <v>15</v>
      </c>
      <c r="C1099" t="s">
        <v>16</v>
      </c>
      <c r="D1099" t="s">
        <v>102</v>
      </c>
      <c r="E1099" t="s">
        <v>100</v>
      </c>
      <c r="G1099" t="s">
        <v>19</v>
      </c>
      <c r="H1099" t="s">
        <v>20</v>
      </c>
      <c r="I1099" t="s">
        <v>21</v>
      </c>
      <c r="J1099">
        <v>0.25</v>
      </c>
      <c r="L1099">
        <v>97.4</v>
      </c>
      <c r="M1099" t="s">
        <v>22</v>
      </c>
    </row>
    <row r="1100" spans="1:13" x14ac:dyDescent="0.3">
      <c r="A1100" s="10">
        <v>45286</v>
      </c>
      <c r="B1100" t="s">
        <v>15</v>
      </c>
      <c r="C1100" t="s">
        <v>16</v>
      </c>
      <c r="D1100" t="s">
        <v>102</v>
      </c>
      <c r="E1100" t="s">
        <v>100</v>
      </c>
      <c r="G1100" t="s">
        <v>19</v>
      </c>
      <c r="H1100" t="s">
        <v>20</v>
      </c>
      <c r="I1100" t="s">
        <v>21</v>
      </c>
      <c r="J1100">
        <v>1.5</v>
      </c>
      <c r="L1100">
        <v>97.4</v>
      </c>
      <c r="M1100" t="s">
        <v>22</v>
      </c>
    </row>
    <row r="1101" spans="1:13" x14ac:dyDescent="0.3">
      <c r="A1101" s="10">
        <v>45286</v>
      </c>
      <c r="B1101" t="s">
        <v>15</v>
      </c>
      <c r="C1101" t="s">
        <v>16</v>
      </c>
      <c r="D1101" t="s">
        <v>102</v>
      </c>
      <c r="E1101" t="s">
        <v>100</v>
      </c>
      <c r="G1101" t="s">
        <v>19</v>
      </c>
      <c r="H1101" t="s">
        <v>20</v>
      </c>
      <c r="I1101" t="s">
        <v>21</v>
      </c>
      <c r="J1101">
        <v>1.2</v>
      </c>
      <c r="L1101">
        <v>97.4</v>
      </c>
      <c r="M1101" t="s">
        <v>22</v>
      </c>
    </row>
    <row r="1102" spans="1:13" x14ac:dyDescent="0.3">
      <c r="A1102" s="10">
        <v>45286</v>
      </c>
      <c r="B1102" t="s">
        <v>15</v>
      </c>
      <c r="C1102" t="s">
        <v>16</v>
      </c>
      <c r="D1102" t="s">
        <v>102</v>
      </c>
      <c r="E1102" t="s">
        <v>100</v>
      </c>
      <c r="G1102" t="s">
        <v>19</v>
      </c>
      <c r="H1102" t="s">
        <v>20</v>
      </c>
      <c r="I1102" t="s">
        <v>21</v>
      </c>
      <c r="J1102">
        <v>0.25</v>
      </c>
      <c r="L1102">
        <v>97.4</v>
      </c>
      <c r="M1102" t="s">
        <v>22</v>
      </c>
    </row>
    <row r="1103" spans="1:13" x14ac:dyDescent="0.3">
      <c r="A1103" s="10">
        <v>45286</v>
      </c>
      <c r="B1103" t="s">
        <v>15</v>
      </c>
      <c r="C1103" t="s">
        <v>16</v>
      </c>
      <c r="D1103" t="s">
        <v>102</v>
      </c>
      <c r="E1103" t="s">
        <v>100</v>
      </c>
      <c r="G1103" t="s">
        <v>19</v>
      </c>
      <c r="H1103" t="s">
        <v>20</v>
      </c>
      <c r="I1103" t="s">
        <v>21</v>
      </c>
      <c r="J1103">
        <v>0.45</v>
      </c>
      <c r="L1103">
        <v>97.4</v>
      </c>
      <c r="M1103" t="s">
        <v>22</v>
      </c>
    </row>
    <row r="1104" spans="1:13" x14ac:dyDescent="0.3">
      <c r="A1104" s="10">
        <v>45287</v>
      </c>
      <c r="B1104" t="s">
        <v>15</v>
      </c>
      <c r="C1104" t="s">
        <v>16</v>
      </c>
      <c r="D1104" t="s">
        <v>102</v>
      </c>
      <c r="E1104" t="s">
        <v>100</v>
      </c>
      <c r="G1104" t="s">
        <v>19</v>
      </c>
      <c r="H1104" t="s">
        <v>20</v>
      </c>
      <c r="I1104" t="s">
        <v>21</v>
      </c>
      <c r="J1104">
        <v>0.2</v>
      </c>
      <c r="L1104">
        <v>97.4</v>
      </c>
      <c r="M1104" t="s">
        <v>22</v>
      </c>
    </row>
    <row r="1105" spans="1:14" x14ac:dyDescent="0.3">
      <c r="A1105" s="10">
        <v>45287</v>
      </c>
      <c r="B1105" t="s">
        <v>15</v>
      </c>
      <c r="C1105" t="s">
        <v>16</v>
      </c>
      <c r="D1105" t="s">
        <v>102</v>
      </c>
      <c r="E1105" t="s">
        <v>100</v>
      </c>
      <c r="G1105" t="s">
        <v>19</v>
      </c>
      <c r="H1105" t="s">
        <v>20</v>
      </c>
      <c r="I1105" t="s">
        <v>21</v>
      </c>
      <c r="J1105">
        <v>4</v>
      </c>
      <c r="L1105">
        <v>97.4</v>
      </c>
      <c r="M1105" t="s">
        <v>22</v>
      </c>
    </row>
    <row r="1106" spans="1:14" x14ac:dyDescent="0.3">
      <c r="A1106" s="10">
        <v>45287</v>
      </c>
      <c r="B1106" t="s">
        <v>15</v>
      </c>
      <c r="C1106" t="s">
        <v>16</v>
      </c>
      <c r="D1106" t="s">
        <v>102</v>
      </c>
      <c r="E1106" t="s">
        <v>100</v>
      </c>
      <c r="G1106" t="s">
        <v>19</v>
      </c>
      <c r="H1106" t="s">
        <v>20</v>
      </c>
      <c r="I1106" t="s">
        <v>21</v>
      </c>
      <c r="J1106">
        <v>0.25</v>
      </c>
      <c r="L1106">
        <v>97.4</v>
      </c>
      <c r="M1106" t="s">
        <v>22</v>
      </c>
    </row>
    <row r="1107" spans="1:14" x14ac:dyDescent="0.3">
      <c r="A1107" s="10">
        <v>45287</v>
      </c>
      <c r="B1107" t="s">
        <v>15</v>
      </c>
      <c r="C1107" t="s">
        <v>16</v>
      </c>
      <c r="D1107" t="s">
        <v>102</v>
      </c>
      <c r="E1107" t="s">
        <v>100</v>
      </c>
      <c r="G1107" t="s">
        <v>19</v>
      </c>
      <c r="H1107" t="s">
        <v>20</v>
      </c>
      <c r="I1107" t="s">
        <v>21</v>
      </c>
      <c r="J1107">
        <v>1.5</v>
      </c>
      <c r="L1107">
        <v>97.4</v>
      </c>
      <c r="M1107" t="s">
        <v>22</v>
      </c>
    </row>
    <row r="1108" spans="1:14" x14ac:dyDescent="0.3">
      <c r="A1108" s="10">
        <v>45289</v>
      </c>
      <c r="B1108" t="s">
        <v>15</v>
      </c>
      <c r="C1108" t="s">
        <v>16</v>
      </c>
      <c r="D1108" t="s">
        <v>102</v>
      </c>
      <c r="E1108" t="s">
        <v>100</v>
      </c>
      <c r="G1108" t="s">
        <v>19</v>
      </c>
      <c r="H1108" t="s">
        <v>20</v>
      </c>
      <c r="I1108" t="s">
        <v>21</v>
      </c>
      <c r="J1108">
        <v>0.25</v>
      </c>
      <c r="L1108">
        <v>97.4</v>
      </c>
      <c r="M1108" t="s">
        <v>22</v>
      </c>
    </row>
    <row r="1109" spans="1:14" x14ac:dyDescent="0.3">
      <c r="A1109" s="10">
        <v>45257</v>
      </c>
      <c r="B1109" t="s">
        <v>15</v>
      </c>
      <c r="C1109" t="s">
        <v>16</v>
      </c>
      <c r="D1109" t="s">
        <v>102</v>
      </c>
      <c r="E1109" t="s">
        <v>100</v>
      </c>
      <c r="G1109" t="s">
        <v>19</v>
      </c>
      <c r="H1109" t="s">
        <v>20</v>
      </c>
      <c r="I1109" t="s">
        <v>21</v>
      </c>
      <c r="J1109">
        <v>0.2</v>
      </c>
      <c r="L1109">
        <v>97.4</v>
      </c>
      <c r="M1109" t="s">
        <v>22</v>
      </c>
    </row>
    <row r="1110" spans="1:14" x14ac:dyDescent="0.3">
      <c r="A1110" s="10">
        <v>45250</v>
      </c>
      <c r="B1110" t="s">
        <v>15</v>
      </c>
      <c r="C1110" t="s">
        <v>16</v>
      </c>
      <c r="D1110" t="s">
        <v>102</v>
      </c>
      <c r="E1110" t="s">
        <v>100</v>
      </c>
      <c r="G1110" t="s">
        <v>19</v>
      </c>
      <c r="H1110" t="s">
        <v>20</v>
      </c>
      <c r="I1110" t="s">
        <v>21</v>
      </c>
      <c r="J1110">
        <v>3.5</v>
      </c>
      <c r="L1110">
        <v>97.4</v>
      </c>
      <c r="M1110" t="s">
        <v>22</v>
      </c>
    </row>
    <row r="1111" spans="1:14" x14ac:dyDescent="0.3">
      <c r="A1111" s="10">
        <v>45257</v>
      </c>
      <c r="B1111" t="s">
        <v>15</v>
      </c>
      <c r="C1111" t="s">
        <v>16</v>
      </c>
      <c r="D1111" t="s">
        <v>102</v>
      </c>
      <c r="E1111" t="s">
        <v>100</v>
      </c>
      <c r="G1111" t="s">
        <v>19</v>
      </c>
      <c r="H1111" t="s">
        <v>20</v>
      </c>
      <c r="I1111" t="s">
        <v>21</v>
      </c>
      <c r="J1111">
        <v>0.25</v>
      </c>
      <c r="L1111">
        <v>97.4</v>
      </c>
      <c r="M1111" t="s">
        <v>22</v>
      </c>
    </row>
    <row r="1112" spans="1:14" x14ac:dyDescent="0.3">
      <c r="A1112" s="10">
        <v>45229</v>
      </c>
      <c r="B1112" t="s">
        <v>15</v>
      </c>
      <c r="C1112" t="s">
        <v>16</v>
      </c>
      <c r="D1112" t="s">
        <v>102</v>
      </c>
      <c r="E1112" t="s">
        <v>100</v>
      </c>
      <c r="G1112" t="s">
        <v>19</v>
      </c>
      <c r="H1112" t="s">
        <v>20</v>
      </c>
      <c r="I1112" t="s">
        <v>21</v>
      </c>
      <c r="J1112">
        <v>0.2</v>
      </c>
      <c r="L1112">
        <v>97.4</v>
      </c>
      <c r="M1112" t="s">
        <v>22</v>
      </c>
    </row>
    <row r="1113" spans="1:14" x14ac:dyDescent="0.3">
      <c r="A1113" s="10">
        <v>45211</v>
      </c>
      <c r="B1113" t="s">
        <v>15</v>
      </c>
      <c r="C1113" t="s">
        <v>16</v>
      </c>
      <c r="D1113" t="s">
        <v>102</v>
      </c>
      <c r="E1113" t="s">
        <v>100</v>
      </c>
      <c r="G1113" t="s">
        <v>19</v>
      </c>
      <c r="H1113" t="s">
        <v>20</v>
      </c>
      <c r="I1113" t="s">
        <v>21</v>
      </c>
      <c r="J1113">
        <v>0.1</v>
      </c>
      <c r="L1113">
        <v>97.4</v>
      </c>
      <c r="M1113" t="s">
        <v>22</v>
      </c>
    </row>
    <row r="1114" spans="1:14" x14ac:dyDescent="0.3">
      <c r="A1114" s="10">
        <v>45251</v>
      </c>
      <c r="B1114" t="s">
        <v>15</v>
      </c>
      <c r="C1114" t="s">
        <v>16</v>
      </c>
      <c r="D1114" t="s">
        <v>102</v>
      </c>
      <c r="E1114" t="s">
        <v>100</v>
      </c>
      <c r="G1114" t="s">
        <v>19</v>
      </c>
      <c r="H1114" t="s">
        <v>20</v>
      </c>
      <c r="I1114" t="s">
        <v>21</v>
      </c>
      <c r="J1114">
        <v>0.5</v>
      </c>
      <c r="L1114">
        <v>97.4</v>
      </c>
      <c r="M1114" t="s">
        <v>22</v>
      </c>
    </row>
    <row r="1115" spans="1:14" x14ac:dyDescent="0.3">
      <c r="A1115" s="10">
        <v>45257</v>
      </c>
      <c r="B1115" t="s">
        <v>15</v>
      </c>
      <c r="C1115" t="s">
        <v>16</v>
      </c>
      <c r="D1115" t="s">
        <v>102</v>
      </c>
      <c r="E1115" t="s">
        <v>100</v>
      </c>
      <c r="G1115" t="s">
        <v>19</v>
      </c>
      <c r="H1115" t="s">
        <v>20</v>
      </c>
      <c r="I1115" t="s">
        <v>21</v>
      </c>
      <c r="J1115">
        <v>0.5</v>
      </c>
      <c r="L1115">
        <v>97.4</v>
      </c>
      <c r="M1115" t="s">
        <v>22</v>
      </c>
    </row>
    <row r="1116" spans="1:14" x14ac:dyDescent="0.3">
      <c r="A1116" s="10">
        <v>45268</v>
      </c>
      <c r="B1116" t="s">
        <v>15</v>
      </c>
      <c r="C1116" t="s">
        <v>16</v>
      </c>
      <c r="D1116" t="s">
        <v>102</v>
      </c>
      <c r="E1116" t="s">
        <v>100</v>
      </c>
      <c r="G1116" t="s">
        <v>19</v>
      </c>
      <c r="H1116" t="s">
        <v>20</v>
      </c>
      <c r="I1116" t="s">
        <v>21</v>
      </c>
      <c r="J1116">
        <v>4</v>
      </c>
      <c r="L1116">
        <v>97.4</v>
      </c>
      <c r="M1116" t="s">
        <v>22</v>
      </c>
    </row>
    <row r="1117" spans="1:14" x14ac:dyDescent="0.3">
      <c r="A1117" s="10">
        <v>45261</v>
      </c>
      <c r="B1117" t="s">
        <v>15</v>
      </c>
      <c r="C1117" t="s">
        <v>16</v>
      </c>
      <c r="D1117" t="s">
        <v>102</v>
      </c>
      <c r="E1117" t="s">
        <v>100</v>
      </c>
      <c r="G1117" t="s">
        <v>19</v>
      </c>
      <c r="H1117" t="s">
        <v>20</v>
      </c>
      <c r="I1117" t="s">
        <v>21</v>
      </c>
      <c r="J1117">
        <v>0.1</v>
      </c>
      <c r="L1117">
        <v>97.4</v>
      </c>
      <c r="M1117" t="s">
        <v>22</v>
      </c>
      <c r="N1117" s="10"/>
    </row>
    <row r="1118" spans="1:14" x14ac:dyDescent="0.3">
      <c r="A1118" s="10">
        <v>45265</v>
      </c>
      <c r="B1118" t="s">
        <v>15</v>
      </c>
      <c r="C1118" t="s">
        <v>16</v>
      </c>
      <c r="D1118" t="s">
        <v>102</v>
      </c>
      <c r="E1118" t="s">
        <v>100</v>
      </c>
      <c r="G1118" t="s">
        <v>19</v>
      </c>
      <c r="H1118" t="s">
        <v>20</v>
      </c>
      <c r="I1118" t="s">
        <v>21</v>
      </c>
      <c r="J1118">
        <v>0.25</v>
      </c>
      <c r="L1118">
        <v>97.4</v>
      </c>
      <c r="M1118" t="s">
        <v>22</v>
      </c>
      <c r="N1118" s="10"/>
    </row>
    <row r="1119" spans="1:14" x14ac:dyDescent="0.3">
      <c r="A1119" s="10">
        <v>45265</v>
      </c>
      <c r="B1119" t="s">
        <v>15</v>
      </c>
      <c r="C1119" t="s">
        <v>16</v>
      </c>
      <c r="D1119" t="s">
        <v>102</v>
      </c>
      <c r="E1119" t="s">
        <v>100</v>
      </c>
      <c r="G1119" t="s">
        <v>19</v>
      </c>
      <c r="H1119" t="s">
        <v>20</v>
      </c>
      <c r="I1119" t="s">
        <v>21</v>
      </c>
      <c r="J1119">
        <v>0.1</v>
      </c>
      <c r="L1119">
        <v>97.4</v>
      </c>
      <c r="M1119" t="s">
        <v>22</v>
      </c>
    </row>
    <row r="1120" spans="1:14" x14ac:dyDescent="0.3">
      <c r="A1120" s="10">
        <v>45233</v>
      </c>
      <c r="B1120" t="s">
        <v>15</v>
      </c>
      <c r="C1120" t="s">
        <v>16</v>
      </c>
      <c r="D1120" t="s">
        <v>102</v>
      </c>
      <c r="E1120" t="s">
        <v>100</v>
      </c>
      <c r="G1120" t="s">
        <v>19</v>
      </c>
      <c r="H1120" t="s">
        <v>31</v>
      </c>
      <c r="I1120" t="s">
        <v>21</v>
      </c>
      <c r="J1120">
        <v>2.2999999999999998</v>
      </c>
      <c r="L1120">
        <v>97.4</v>
      </c>
      <c r="M1120" t="s">
        <v>22</v>
      </c>
    </row>
    <row r="1121" spans="1:14" x14ac:dyDescent="0.3">
      <c r="A1121" s="10">
        <v>45252</v>
      </c>
      <c r="B1121" t="s">
        <v>15</v>
      </c>
      <c r="C1121" t="s">
        <v>16</v>
      </c>
      <c r="D1121" t="s">
        <v>102</v>
      </c>
      <c r="E1121" t="s">
        <v>100</v>
      </c>
      <c r="G1121" t="s">
        <v>19</v>
      </c>
      <c r="H1121" t="s">
        <v>31</v>
      </c>
      <c r="I1121" t="s">
        <v>21</v>
      </c>
      <c r="J1121">
        <v>2</v>
      </c>
      <c r="L1121">
        <v>97.4</v>
      </c>
      <c r="M1121" t="s">
        <v>22</v>
      </c>
    </row>
    <row r="1122" spans="1:14" x14ac:dyDescent="0.3">
      <c r="A1122" s="10">
        <v>45266</v>
      </c>
      <c r="B1122" t="s">
        <v>15</v>
      </c>
      <c r="C1122" t="s">
        <v>16</v>
      </c>
      <c r="D1122" t="s">
        <v>102</v>
      </c>
      <c r="E1122" t="s">
        <v>100</v>
      </c>
      <c r="G1122" t="s">
        <v>19</v>
      </c>
      <c r="H1122" t="s">
        <v>20</v>
      </c>
      <c r="I1122" t="s">
        <v>21</v>
      </c>
      <c r="J1122">
        <v>1.75</v>
      </c>
      <c r="L1122">
        <v>97.4</v>
      </c>
      <c r="M1122" t="s">
        <v>22</v>
      </c>
    </row>
    <row r="1123" spans="1:14" x14ac:dyDescent="0.3">
      <c r="A1123" s="10">
        <v>45266</v>
      </c>
      <c r="B1123" t="s">
        <v>15</v>
      </c>
      <c r="C1123" t="s">
        <v>16</v>
      </c>
      <c r="D1123" t="s">
        <v>102</v>
      </c>
      <c r="E1123" t="s">
        <v>100</v>
      </c>
      <c r="G1123" t="s">
        <v>19</v>
      </c>
      <c r="H1123" t="s">
        <v>20</v>
      </c>
      <c r="I1123" t="s">
        <v>21</v>
      </c>
      <c r="J1123">
        <v>0.25</v>
      </c>
      <c r="L1123">
        <v>97.4</v>
      </c>
      <c r="M1123" t="s">
        <v>22</v>
      </c>
    </row>
    <row r="1124" spans="1:14" x14ac:dyDescent="0.3">
      <c r="A1124" s="10">
        <v>45266</v>
      </c>
      <c r="B1124" t="s">
        <v>15</v>
      </c>
      <c r="C1124" t="s">
        <v>16</v>
      </c>
      <c r="D1124" t="s">
        <v>102</v>
      </c>
      <c r="E1124" t="s">
        <v>100</v>
      </c>
      <c r="G1124" t="s">
        <v>19</v>
      </c>
      <c r="H1124" t="s">
        <v>20</v>
      </c>
      <c r="I1124" t="s">
        <v>21</v>
      </c>
      <c r="J1124">
        <v>0.6</v>
      </c>
      <c r="L1124">
        <v>97.4</v>
      </c>
      <c r="M1124" t="s">
        <v>22</v>
      </c>
    </row>
    <row r="1125" spans="1:14" x14ac:dyDescent="0.3">
      <c r="A1125" s="10">
        <v>45243</v>
      </c>
      <c r="B1125" t="s">
        <v>15</v>
      </c>
      <c r="C1125" t="s">
        <v>16</v>
      </c>
      <c r="D1125" t="s">
        <v>102</v>
      </c>
      <c r="E1125" t="s">
        <v>100</v>
      </c>
      <c r="G1125" t="s">
        <v>19</v>
      </c>
      <c r="H1125" t="s">
        <v>20</v>
      </c>
      <c r="I1125" t="s">
        <v>21</v>
      </c>
      <c r="J1125">
        <v>0.25</v>
      </c>
      <c r="L1125">
        <v>97.4</v>
      </c>
      <c r="M1125" t="s">
        <v>22</v>
      </c>
    </row>
    <row r="1126" spans="1:14" x14ac:dyDescent="0.3">
      <c r="A1126" s="10">
        <v>45238</v>
      </c>
      <c r="B1126" t="s">
        <v>15</v>
      </c>
      <c r="C1126" t="s">
        <v>16</v>
      </c>
      <c r="D1126" t="s">
        <v>102</v>
      </c>
      <c r="E1126" t="s">
        <v>100</v>
      </c>
      <c r="G1126" t="s">
        <v>19</v>
      </c>
      <c r="H1126" t="s">
        <v>20</v>
      </c>
      <c r="I1126" t="s">
        <v>21</v>
      </c>
      <c r="J1126">
        <v>0.5</v>
      </c>
      <c r="L1126">
        <v>97.4</v>
      </c>
      <c r="M1126" t="s">
        <v>22</v>
      </c>
    </row>
    <row r="1127" spans="1:14" x14ac:dyDescent="0.3">
      <c r="A1127" s="10">
        <v>45245</v>
      </c>
      <c r="B1127" t="s">
        <v>15</v>
      </c>
      <c r="C1127" t="s">
        <v>16</v>
      </c>
      <c r="D1127" t="s">
        <v>104</v>
      </c>
      <c r="E1127" t="s">
        <v>103</v>
      </c>
      <c r="G1127" t="s">
        <v>19</v>
      </c>
      <c r="H1127" t="s">
        <v>20</v>
      </c>
      <c r="I1127" t="s">
        <v>21</v>
      </c>
      <c r="J1127">
        <v>0.25</v>
      </c>
      <c r="L1127">
        <v>110.8</v>
      </c>
      <c r="M1127" t="s">
        <v>22</v>
      </c>
    </row>
    <row r="1128" spans="1:14" x14ac:dyDescent="0.3">
      <c r="A1128" s="10">
        <v>45250</v>
      </c>
      <c r="B1128" t="s">
        <v>15</v>
      </c>
      <c r="C1128" t="s">
        <v>16</v>
      </c>
      <c r="D1128" t="s">
        <v>104</v>
      </c>
      <c r="E1128" t="s">
        <v>103</v>
      </c>
      <c r="G1128" t="s">
        <v>19</v>
      </c>
      <c r="H1128" t="s">
        <v>20</v>
      </c>
      <c r="I1128" t="s">
        <v>21</v>
      </c>
      <c r="J1128">
        <v>0.25</v>
      </c>
      <c r="L1128">
        <v>110.8</v>
      </c>
      <c r="M1128" t="s">
        <v>22</v>
      </c>
    </row>
    <row r="1129" spans="1:14" x14ac:dyDescent="0.3">
      <c r="A1129" s="10">
        <v>45245</v>
      </c>
      <c r="B1129" t="s">
        <v>15</v>
      </c>
      <c r="C1129" t="s">
        <v>16</v>
      </c>
      <c r="D1129" t="s">
        <v>104</v>
      </c>
      <c r="E1129" t="s">
        <v>103</v>
      </c>
      <c r="G1129" t="s">
        <v>19</v>
      </c>
      <c r="H1129" t="s">
        <v>20</v>
      </c>
      <c r="I1129" t="s">
        <v>21</v>
      </c>
      <c r="J1129">
        <v>0.1</v>
      </c>
      <c r="L1129">
        <v>110.8</v>
      </c>
      <c r="M1129" t="s">
        <v>22</v>
      </c>
    </row>
    <row r="1130" spans="1:14" x14ac:dyDescent="0.3">
      <c r="A1130" s="10">
        <v>45273</v>
      </c>
      <c r="B1130" t="s">
        <v>15</v>
      </c>
      <c r="C1130" t="s">
        <v>16</v>
      </c>
      <c r="D1130" t="s">
        <v>104</v>
      </c>
      <c r="E1130" t="s">
        <v>103</v>
      </c>
      <c r="G1130" t="s">
        <v>19</v>
      </c>
      <c r="H1130" t="s">
        <v>20</v>
      </c>
      <c r="I1130" t="s">
        <v>21</v>
      </c>
      <c r="J1130">
        <v>0.3</v>
      </c>
      <c r="L1130">
        <v>110.8</v>
      </c>
      <c r="M1130" t="s">
        <v>22</v>
      </c>
    </row>
    <row r="1131" spans="1:14" x14ac:dyDescent="0.3">
      <c r="A1131" s="10">
        <v>45273</v>
      </c>
      <c r="B1131" t="s">
        <v>15</v>
      </c>
      <c r="C1131" t="s">
        <v>16</v>
      </c>
      <c r="D1131" t="s">
        <v>104</v>
      </c>
      <c r="E1131" t="s">
        <v>103</v>
      </c>
      <c r="G1131" t="s">
        <v>19</v>
      </c>
      <c r="H1131" t="s">
        <v>20</v>
      </c>
      <c r="I1131" t="s">
        <v>21</v>
      </c>
      <c r="J1131">
        <v>0.5</v>
      </c>
      <c r="L1131">
        <v>110.8</v>
      </c>
      <c r="M1131" t="s">
        <v>22</v>
      </c>
    </row>
    <row r="1132" spans="1:14" x14ac:dyDescent="0.3">
      <c r="A1132" s="10">
        <v>45257</v>
      </c>
      <c r="B1132" t="s">
        <v>15</v>
      </c>
      <c r="C1132" t="s">
        <v>16</v>
      </c>
      <c r="D1132" t="s">
        <v>104</v>
      </c>
      <c r="E1132" t="s">
        <v>103</v>
      </c>
      <c r="G1132" t="s">
        <v>19</v>
      </c>
      <c r="H1132" t="s">
        <v>20</v>
      </c>
      <c r="I1132" t="s">
        <v>21</v>
      </c>
      <c r="J1132">
        <v>0.1</v>
      </c>
      <c r="L1132">
        <v>110.8</v>
      </c>
      <c r="M1132" t="s">
        <v>22</v>
      </c>
    </row>
    <row r="1133" spans="1:14" x14ac:dyDescent="0.3">
      <c r="A1133" s="10">
        <v>45257</v>
      </c>
      <c r="B1133" t="s">
        <v>15</v>
      </c>
      <c r="C1133" t="s">
        <v>16</v>
      </c>
      <c r="D1133" t="s">
        <v>104</v>
      </c>
      <c r="E1133" t="s">
        <v>103</v>
      </c>
      <c r="G1133" t="s">
        <v>19</v>
      </c>
      <c r="H1133" t="s">
        <v>20</v>
      </c>
      <c r="I1133" t="s">
        <v>21</v>
      </c>
      <c r="J1133">
        <v>0.25</v>
      </c>
      <c r="L1133">
        <v>110.8</v>
      </c>
      <c r="M1133" t="s">
        <v>22</v>
      </c>
    </row>
    <row r="1134" spans="1:14" x14ac:dyDescent="0.3">
      <c r="A1134" s="10">
        <v>45250</v>
      </c>
      <c r="B1134" t="s">
        <v>15</v>
      </c>
      <c r="C1134" t="s">
        <v>16</v>
      </c>
      <c r="D1134" t="s">
        <v>104</v>
      </c>
      <c r="E1134" t="s">
        <v>103</v>
      </c>
      <c r="G1134" t="s">
        <v>19</v>
      </c>
      <c r="H1134" t="s">
        <v>20</v>
      </c>
      <c r="I1134" t="s">
        <v>21</v>
      </c>
      <c r="J1134">
        <v>0.1</v>
      </c>
      <c r="L1134">
        <v>110.8</v>
      </c>
      <c r="M1134" t="s">
        <v>22</v>
      </c>
      <c r="N1134" s="10"/>
    </row>
    <row r="1135" spans="1:14" x14ac:dyDescent="0.3">
      <c r="A1135" s="10">
        <v>45272</v>
      </c>
      <c r="B1135" t="s">
        <v>15</v>
      </c>
      <c r="C1135" t="s">
        <v>16</v>
      </c>
      <c r="D1135" t="s">
        <v>104</v>
      </c>
      <c r="E1135" t="s">
        <v>103</v>
      </c>
      <c r="G1135" t="s">
        <v>19</v>
      </c>
      <c r="H1135" t="s">
        <v>20</v>
      </c>
      <c r="I1135" t="s">
        <v>21</v>
      </c>
      <c r="J1135">
        <v>0.5</v>
      </c>
      <c r="L1135">
        <v>110.8</v>
      </c>
      <c r="M1135" t="s">
        <v>22</v>
      </c>
      <c r="N1135" s="10"/>
    </row>
    <row r="1136" spans="1:14" x14ac:dyDescent="0.3">
      <c r="A1136" s="10">
        <v>45272</v>
      </c>
      <c r="B1136" t="s">
        <v>15</v>
      </c>
      <c r="C1136" t="s">
        <v>16</v>
      </c>
      <c r="D1136" t="s">
        <v>104</v>
      </c>
      <c r="E1136" t="s">
        <v>103</v>
      </c>
      <c r="G1136" t="s">
        <v>19</v>
      </c>
      <c r="H1136" t="s">
        <v>20</v>
      </c>
      <c r="I1136" t="s">
        <v>21</v>
      </c>
      <c r="J1136">
        <v>1.5</v>
      </c>
      <c r="L1136">
        <v>110.8</v>
      </c>
      <c r="M1136" t="s">
        <v>22</v>
      </c>
      <c r="N1136" s="10"/>
    </row>
    <row r="1137" spans="1:14" x14ac:dyDescent="0.3">
      <c r="A1137" s="10">
        <v>45250</v>
      </c>
      <c r="B1137" t="s">
        <v>15</v>
      </c>
      <c r="C1137" t="s">
        <v>16</v>
      </c>
      <c r="D1137" t="s">
        <v>104</v>
      </c>
      <c r="E1137" t="s">
        <v>103</v>
      </c>
      <c r="G1137" t="s">
        <v>19</v>
      </c>
      <c r="H1137" t="s">
        <v>20</v>
      </c>
      <c r="I1137" t="s">
        <v>21</v>
      </c>
      <c r="J1137">
        <v>0.25</v>
      </c>
      <c r="L1137">
        <v>110.8</v>
      </c>
      <c r="M1137" t="s">
        <v>22</v>
      </c>
      <c r="N1137" s="10"/>
    </row>
    <row r="1138" spans="1:14" x14ac:dyDescent="0.3">
      <c r="A1138" s="10">
        <v>45245</v>
      </c>
      <c r="B1138" t="s">
        <v>15</v>
      </c>
      <c r="C1138" t="s">
        <v>16</v>
      </c>
      <c r="D1138" t="s">
        <v>104</v>
      </c>
      <c r="E1138" t="s">
        <v>103</v>
      </c>
      <c r="G1138" t="s">
        <v>19</v>
      </c>
      <c r="H1138" t="s">
        <v>20</v>
      </c>
      <c r="I1138" t="s">
        <v>21</v>
      </c>
      <c r="J1138">
        <v>0.2</v>
      </c>
      <c r="L1138">
        <v>110.8</v>
      </c>
      <c r="M1138" t="s">
        <v>22</v>
      </c>
      <c r="N1138" s="10"/>
    </row>
    <row r="1139" spans="1:14" x14ac:dyDescent="0.3">
      <c r="A1139" s="10">
        <v>45245</v>
      </c>
      <c r="B1139" t="s">
        <v>15</v>
      </c>
      <c r="C1139" t="s">
        <v>16</v>
      </c>
      <c r="D1139" t="s">
        <v>104</v>
      </c>
      <c r="E1139" t="s">
        <v>103</v>
      </c>
      <c r="G1139" t="s">
        <v>19</v>
      </c>
      <c r="H1139" t="s">
        <v>20</v>
      </c>
      <c r="I1139" t="s">
        <v>21</v>
      </c>
      <c r="J1139">
        <v>3.2</v>
      </c>
      <c r="L1139">
        <v>110.8</v>
      </c>
      <c r="M1139" t="s">
        <v>22</v>
      </c>
      <c r="N1139" s="10"/>
    </row>
    <row r="1140" spans="1:14" x14ac:dyDescent="0.3">
      <c r="A1140" s="10">
        <v>45265</v>
      </c>
      <c r="B1140" t="s">
        <v>15</v>
      </c>
      <c r="C1140" t="s">
        <v>16</v>
      </c>
      <c r="D1140" t="s">
        <v>105</v>
      </c>
      <c r="E1140" t="s">
        <v>103</v>
      </c>
      <c r="G1140" t="s">
        <v>19</v>
      </c>
      <c r="H1140" t="s">
        <v>20</v>
      </c>
      <c r="I1140" t="s">
        <v>21</v>
      </c>
      <c r="J1140">
        <v>0.1</v>
      </c>
      <c r="L1140">
        <v>3.15</v>
      </c>
      <c r="M1140" t="s">
        <v>22</v>
      </c>
      <c r="N1140" s="10"/>
    </row>
    <row r="1141" spans="1:14" x14ac:dyDescent="0.3">
      <c r="A1141" s="10">
        <v>45265</v>
      </c>
      <c r="B1141" t="s">
        <v>15</v>
      </c>
      <c r="C1141" t="s">
        <v>16</v>
      </c>
      <c r="D1141" t="s">
        <v>105</v>
      </c>
      <c r="E1141" t="s">
        <v>103</v>
      </c>
      <c r="G1141" t="s">
        <v>19</v>
      </c>
      <c r="H1141" t="s">
        <v>20</v>
      </c>
      <c r="I1141" t="s">
        <v>21</v>
      </c>
      <c r="J1141">
        <v>0.1</v>
      </c>
      <c r="L1141">
        <v>3.15</v>
      </c>
      <c r="M1141" t="s">
        <v>22</v>
      </c>
      <c r="N1141" s="10"/>
    </row>
    <row r="1142" spans="1:14" x14ac:dyDescent="0.3">
      <c r="A1142" s="10">
        <v>45211</v>
      </c>
      <c r="B1142" t="s">
        <v>15</v>
      </c>
      <c r="C1142" t="s">
        <v>16</v>
      </c>
      <c r="D1142" t="s">
        <v>105</v>
      </c>
      <c r="E1142" t="s">
        <v>103</v>
      </c>
      <c r="G1142" t="s">
        <v>19</v>
      </c>
      <c r="H1142" t="s">
        <v>20</v>
      </c>
      <c r="I1142" t="s">
        <v>21</v>
      </c>
      <c r="J1142">
        <v>0.5</v>
      </c>
      <c r="L1142">
        <v>3.15</v>
      </c>
      <c r="M1142" t="s">
        <v>22</v>
      </c>
      <c r="N1142" s="10"/>
    </row>
    <row r="1143" spans="1:14" x14ac:dyDescent="0.3">
      <c r="A1143" s="10">
        <v>45211</v>
      </c>
      <c r="B1143" t="s">
        <v>15</v>
      </c>
      <c r="C1143" t="s">
        <v>16</v>
      </c>
      <c r="D1143" t="s">
        <v>105</v>
      </c>
      <c r="E1143" t="s">
        <v>103</v>
      </c>
      <c r="G1143" t="s">
        <v>19</v>
      </c>
      <c r="H1143" t="s">
        <v>20</v>
      </c>
      <c r="I1143" t="s">
        <v>21</v>
      </c>
      <c r="J1143">
        <v>0.1</v>
      </c>
      <c r="L1143">
        <v>3.15</v>
      </c>
      <c r="M1143" t="s">
        <v>22</v>
      </c>
      <c r="N1143" s="10"/>
    </row>
    <row r="1144" spans="1:14" x14ac:dyDescent="0.3">
      <c r="A1144" s="10">
        <v>45209</v>
      </c>
      <c r="B1144" t="s">
        <v>15</v>
      </c>
      <c r="C1144" t="s">
        <v>16</v>
      </c>
      <c r="D1144" t="s">
        <v>105</v>
      </c>
      <c r="E1144" t="s">
        <v>103</v>
      </c>
      <c r="G1144" t="s">
        <v>19</v>
      </c>
      <c r="H1144" t="s">
        <v>20</v>
      </c>
      <c r="I1144" t="s">
        <v>21</v>
      </c>
      <c r="J1144">
        <v>0.25</v>
      </c>
      <c r="L1144">
        <v>3.15</v>
      </c>
      <c r="M1144" t="s">
        <v>22</v>
      </c>
      <c r="N1144" s="10"/>
    </row>
    <row r="1145" spans="1:14" x14ac:dyDescent="0.3">
      <c r="A1145" s="10">
        <v>45239</v>
      </c>
      <c r="B1145" t="s">
        <v>15</v>
      </c>
      <c r="C1145" t="s">
        <v>16</v>
      </c>
      <c r="D1145" t="s">
        <v>290</v>
      </c>
      <c r="E1145" t="s">
        <v>103</v>
      </c>
      <c r="G1145" t="s">
        <v>19</v>
      </c>
      <c r="H1145" t="s">
        <v>20</v>
      </c>
      <c r="I1145" t="s">
        <v>21</v>
      </c>
      <c r="J1145">
        <v>0.75</v>
      </c>
      <c r="L1145">
        <v>12.35</v>
      </c>
      <c r="M1145" t="s">
        <v>22</v>
      </c>
      <c r="N1145" s="10"/>
    </row>
    <row r="1146" spans="1:14" x14ac:dyDescent="0.3">
      <c r="A1146" s="10">
        <v>45243</v>
      </c>
      <c r="B1146" t="s">
        <v>15</v>
      </c>
      <c r="C1146" t="s">
        <v>16</v>
      </c>
      <c r="D1146" t="s">
        <v>290</v>
      </c>
      <c r="E1146" t="s">
        <v>103</v>
      </c>
      <c r="G1146" t="s">
        <v>19</v>
      </c>
      <c r="H1146" t="s">
        <v>20</v>
      </c>
      <c r="I1146" t="s">
        <v>21</v>
      </c>
      <c r="J1146">
        <v>0.25</v>
      </c>
      <c r="L1146">
        <v>12.35</v>
      </c>
      <c r="M1146" t="s">
        <v>22</v>
      </c>
      <c r="N1146" s="10"/>
    </row>
    <row r="1147" spans="1:14" x14ac:dyDescent="0.3">
      <c r="A1147" s="10">
        <v>45243</v>
      </c>
      <c r="B1147" t="s">
        <v>15</v>
      </c>
      <c r="C1147" t="s">
        <v>16</v>
      </c>
      <c r="D1147" t="s">
        <v>290</v>
      </c>
      <c r="E1147" t="s">
        <v>103</v>
      </c>
      <c r="G1147" t="s">
        <v>19</v>
      </c>
      <c r="H1147" t="s">
        <v>20</v>
      </c>
      <c r="I1147" t="s">
        <v>21</v>
      </c>
      <c r="J1147">
        <v>0.1</v>
      </c>
      <c r="L1147">
        <v>12.35</v>
      </c>
      <c r="M1147" t="s">
        <v>22</v>
      </c>
      <c r="N1147" s="10"/>
    </row>
    <row r="1148" spans="1:14" x14ac:dyDescent="0.3">
      <c r="A1148" s="10">
        <v>45273</v>
      </c>
      <c r="B1148" t="s">
        <v>15</v>
      </c>
      <c r="C1148" t="s">
        <v>16</v>
      </c>
      <c r="D1148" t="s">
        <v>290</v>
      </c>
      <c r="E1148" t="s">
        <v>103</v>
      </c>
      <c r="G1148" t="s">
        <v>19</v>
      </c>
      <c r="H1148" t="s">
        <v>20</v>
      </c>
      <c r="I1148" t="s">
        <v>21</v>
      </c>
      <c r="J1148">
        <v>0.1</v>
      </c>
      <c r="L1148">
        <v>12.35</v>
      </c>
      <c r="M1148" t="s">
        <v>22</v>
      </c>
      <c r="N1148" s="10"/>
    </row>
    <row r="1149" spans="1:14" x14ac:dyDescent="0.3">
      <c r="A1149" s="10">
        <v>45274</v>
      </c>
      <c r="B1149" t="s">
        <v>15</v>
      </c>
      <c r="C1149" t="s">
        <v>16</v>
      </c>
      <c r="D1149" t="s">
        <v>290</v>
      </c>
      <c r="E1149" t="s">
        <v>103</v>
      </c>
      <c r="G1149" t="s">
        <v>19</v>
      </c>
      <c r="H1149" t="s">
        <v>20</v>
      </c>
      <c r="I1149" t="s">
        <v>21</v>
      </c>
      <c r="J1149">
        <v>0.1</v>
      </c>
      <c r="L1149">
        <v>12.35</v>
      </c>
      <c r="M1149" t="s">
        <v>22</v>
      </c>
      <c r="N1149" s="10"/>
    </row>
    <row r="1150" spans="1:14" x14ac:dyDescent="0.3">
      <c r="A1150" s="10">
        <v>45273</v>
      </c>
      <c r="B1150" t="s">
        <v>15</v>
      </c>
      <c r="C1150" t="s">
        <v>16</v>
      </c>
      <c r="D1150" t="s">
        <v>290</v>
      </c>
      <c r="E1150" t="s">
        <v>103</v>
      </c>
      <c r="G1150" t="s">
        <v>19</v>
      </c>
      <c r="H1150" t="s">
        <v>20</v>
      </c>
      <c r="I1150" t="s">
        <v>21</v>
      </c>
      <c r="J1150">
        <v>0.2</v>
      </c>
      <c r="L1150">
        <v>12.35</v>
      </c>
      <c r="M1150" t="s">
        <v>22</v>
      </c>
      <c r="N1150" s="10"/>
    </row>
    <row r="1151" spans="1:14" x14ac:dyDescent="0.3">
      <c r="A1151" s="10">
        <v>45238</v>
      </c>
      <c r="B1151" t="s">
        <v>15</v>
      </c>
      <c r="C1151" t="s">
        <v>16</v>
      </c>
      <c r="D1151" t="s">
        <v>290</v>
      </c>
      <c r="E1151" t="s">
        <v>103</v>
      </c>
      <c r="G1151" t="s">
        <v>19</v>
      </c>
      <c r="H1151" t="s">
        <v>20</v>
      </c>
      <c r="I1151" t="s">
        <v>21</v>
      </c>
      <c r="J1151">
        <v>0.1</v>
      </c>
      <c r="L1151">
        <v>12.35</v>
      </c>
      <c r="M1151" t="s">
        <v>22</v>
      </c>
      <c r="N1151" s="10"/>
    </row>
    <row r="1152" spans="1:14" x14ac:dyDescent="0.3">
      <c r="A1152" s="10">
        <v>45239</v>
      </c>
      <c r="B1152" t="s">
        <v>15</v>
      </c>
      <c r="C1152" t="s">
        <v>16</v>
      </c>
      <c r="D1152" t="s">
        <v>290</v>
      </c>
      <c r="E1152" t="s">
        <v>103</v>
      </c>
      <c r="G1152" t="s">
        <v>19</v>
      </c>
      <c r="H1152" t="s">
        <v>20</v>
      </c>
      <c r="I1152" t="s">
        <v>21</v>
      </c>
      <c r="J1152">
        <v>0.2</v>
      </c>
      <c r="L1152">
        <v>12.35</v>
      </c>
      <c r="M1152" t="s">
        <v>22</v>
      </c>
      <c r="N1152" s="10"/>
    </row>
    <row r="1153" spans="1:15" x14ac:dyDescent="0.3">
      <c r="A1153" s="10">
        <v>45244</v>
      </c>
      <c r="B1153" t="s">
        <v>15</v>
      </c>
      <c r="C1153" t="s">
        <v>16</v>
      </c>
      <c r="D1153" t="s">
        <v>290</v>
      </c>
      <c r="E1153" t="s">
        <v>103</v>
      </c>
      <c r="G1153" t="s">
        <v>19</v>
      </c>
      <c r="H1153" t="s">
        <v>20</v>
      </c>
      <c r="I1153" t="s">
        <v>21</v>
      </c>
      <c r="J1153">
        <v>0.2</v>
      </c>
      <c r="L1153">
        <v>12.35</v>
      </c>
      <c r="M1153" t="s">
        <v>22</v>
      </c>
      <c r="N1153" s="10"/>
    </row>
    <row r="1154" spans="1:15" x14ac:dyDescent="0.3">
      <c r="A1154" s="10">
        <v>45238</v>
      </c>
      <c r="B1154" t="s">
        <v>15</v>
      </c>
      <c r="C1154" t="s">
        <v>16</v>
      </c>
      <c r="D1154" t="s">
        <v>291</v>
      </c>
      <c r="E1154" t="s">
        <v>103</v>
      </c>
      <c r="G1154" t="s">
        <v>19</v>
      </c>
      <c r="H1154" t="s">
        <v>20</v>
      </c>
      <c r="I1154" t="s">
        <v>21</v>
      </c>
      <c r="J1154">
        <v>0.1</v>
      </c>
      <c r="L1154">
        <v>6.05</v>
      </c>
      <c r="M1154" t="s">
        <v>28</v>
      </c>
      <c r="N1154" s="10">
        <v>45280</v>
      </c>
      <c r="O1154" t="s">
        <v>30</v>
      </c>
    </row>
    <row r="1155" spans="1:15" x14ac:dyDescent="0.3">
      <c r="A1155" s="10">
        <v>45231</v>
      </c>
      <c r="B1155" t="s">
        <v>15</v>
      </c>
      <c r="C1155" t="s">
        <v>16</v>
      </c>
      <c r="D1155" t="s">
        <v>291</v>
      </c>
      <c r="E1155" t="s">
        <v>103</v>
      </c>
      <c r="G1155" t="s">
        <v>19</v>
      </c>
      <c r="H1155" t="s">
        <v>20</v>
      </c>
      <c r="I1155" t="s">
        <v>21</v>
      </c>
      <c r="J1155">
        <v>0.25</v>
      </c>
      <c r="L1155">
        <v>6.05</v>
      </c>
      <c r="M1155" t="s">
        <v>28</v>
      </c>
      <c r="N1155" s="10">
        <v>45280</v>
      </c>
      <c r="O1155" t="s">
        <v>30</v>
      </c>
    </row>
    <row r="1156" spans="1:15" x14ac:dyDescent="0.3">
      <c r="A1156" s="10">
        <v>45267</v>
      </c>
      <c r="B1156" t="s">
        <v>15</v>
      </c>
      <c r="C1156" t="s">
        <v>16</v>
      </c>
      <c r="D1156" t="s">
        <v>292</v>
      </c>
      <c r="E1156" t="s">
        <v>103</v>
      </c>
      <c r="G1156" t="s">
        <v>19</v>
      </c>
      <c r="H1156" t="s">
        <v>20</v>
      </c>
      <c r="I1156" t="s">
        <v>21</v>
      </c>
      <c r="J1156">
        <v>0.5</v>
      </c>
      <c r="L1156">
        <v>0.5</v>
      </c>
      <c r="M1156" t="s">
        <v>22</v>
      </c>
      <c r="N1156" s="10"/>
    </row>
    <row r="1157" spans="1:15" x14ac:dyDescent="0.3">
      <c r="A1157" s="10">
        <v>45201</v>
      </c>
      <c r="B1157" t="s">
        <v>15</v>
      </c>
      <c r="C1157" t="s">
        <v>16</v>
      </c>
      <c r="D1157" t="s">
        <v>293</v>
      </c>
      <c r="E1157" t="s">
        <v>174</v>
      </c>
      <c r="G1157" t="s">
        <v>19</v>
      </c>
      <c r="H1157" t="s">
        <v>20</v>
      </c>
      <c r="I1157" t="s">
        <v>21</v>
      </c>
      <c r="J1157">
        <v>0.1</v>
      </c>
      <c r="L1157">
        <v>9.6</v>
      </c>
      <c r="M1157" t="s">
        <v>22</v>
      </c>
      <c r="N1157" s="10"/>
    </row>
    <row r="1158" spans="1:15" x14ac:dyDescent="0.3">
      <c r="A1158" s="10">
        <v>45225</v>
      </c>
      <c r="B1158" t="s">
        <v>15</v>
      </c>
      <c r="C1158" t="s">
        <v>16</v>
      </c>
      <c r="D1158" t="s">
        <v>293</v>
      </c>
      <c r="E1158" t="s">
        <v>174</v>
      </c>
      <c r="G1158" t="s">
        <v>19</v>
      </c>
      <c r="H1158" t="s">
        <v>20</v>
      </c>
      <c r="I1158" t="s">
        <v>21</v>
      </c>
      <c r="J1158">
        <v>0.2</v>
      </c>
      <c r="L1158">
        <v>9.6</v>
      </c>
      <c r="M1158" t="s">
        <v>22</v>
      </c>
      <c r="N1158" s="10"/>
    </row>
    <row r="1159" spans="1:15" x14ac:dyDescent="0.3">
      <c r="A1159" s="10">
        <v>45265</v>
      </c>
      <c r="B1159" t="s">
        <v>15</v>
      </c>
      <c r="C1159" t="s">
        <v>16</v>
      </c>
      <c r="D1159" t="s">
        <v>293</v>
      </c>
      <c r="E1159" t="s">
        <v>174</v>
      </c>
      <c r="G1159" t="s">
        <v>19</v>
      </c>
      <c r="H1159" t="s">
        <v>20</v>
      </c>
      <c r="I1159" t="s">
        <v>21</v>
      </c>
      <c r="J1159">
        <v>0.25</v>
      </c>
      <c r="L1159">
        <v>9.6</v>
      </c>
      <c r="M1159" t="s">
        <v>22</v>
      </c>
      <c r="N1159" s="10"/>
    </row>
    <row r="1160" spans="1:15" x14ac:dyDescent="0.3">
      <c r="A1160" s="10">
        <v>45265</v>
      </c>
      <c r="B1160" t="s">
        <v>15</v>
      </c>
      <c r="C1160" t="s">
        <v>16</v>
      </c>
      <c r="D1160" t="s">
        <v>293</v>
      </c>
      <c r="E1160" t="s">
        <v>174</v>
      </c>
      <c r="G1160" t="s">
        <v>19</v>
      </c>
      <c r="H1160" t="s">
        <v>20</v>
      </c>
      <c r="I1160" t="s">
        <v>21</v>
      </c>
      <c r="J1160">
        <v>1.5</v>
      </c>
      <c r="L1160">
        <v>9.6</v>
      </c>
      <c r="M1160" t="s">
        <v>22</v>
      </c>
      <c r="N1160" s="10"/>
    </row>
    <row r="1161" spans="1:15" x14ac:dyDescent="0.3">
      <c r="A1161" s="10">
        <v>45265</v>
      </c>
      <c r="B1161" t="s">
        <v>15</v>
      </c>
      <c r="C1161" t="s">
        <v>16</v>
      </c>
      <c r="D1161" t="s">
        <v>293</v>
      </c>
      <c r="E1161" t="s">
        <v>174</v>
      </c>
      <c r="G1161" t="s">
        <v>19</v>
      </c>
      <c r="H1161" t="s">
        <v>20</v>
      </c>
      <c r="I1161" t="s">
        <v>21</v>
      </c>
      <c r="J1161">
        <v>0.25</v>
      </c>
      <c r="L1161">
        <v>9.6</v>
      </c>
      <c r="M1161" t="s">
        <v>22</v>
      </c>
      <c r="N1161" s="10"/>
    </row>
    <row r="1162" spans="1:15" x14ac:dyDescent="0.3">
      <c r="A1162" s="10">
        <v>45265</v>
      </c>
      <c r="B1162" t="s">
        <v>15</v>
      </c>
      <c r="C1162" t="s">
        <v>16</v>
      </c>
      <c r="D1162" t="s">
        <v>293</v>
      </c>
      <c r="E1162" t="s">
        <v>174</v>
      </c>
      <c r="G1162" t="s">
        <v>19</v>
      </c>
      <c r="H1162" t="s">
        <v>20</v>
      </c>
      <c r="I1162" t="s">
        <v>21</v>
      </c>
      <c r="J1162">
        <v>0.3</v>
      </c>
      <c r="L1162">
        <v>9.6</v>
      </c>
      <c r="M1162" t="s">
        <v>22</v>
      </c>
      <c r="N1162" s="10"/>
    </row>
    <row r="1163" spans="1:15" x14ac:dyDescent="0.3">
      <c r="A1163" s="10">
        <v>45265</v>
      </c>
      <c r="B1163" t="s">
        <v>15</v>
      </c>
      <c r="C1163" t="s">
        <v>16</v>
      </c>
      <c r="D1163" t="s">
        <v>293</v>
      </c>
      <c r="E1163" t="s">
        <v>174</v>
      </c>
      <c r="G1163" t="s">
        <v>19</v>
      </c>
      <c r="H1163" t="s">
        <v>20</v>
      </c>
      <c r="I1163" t="s">
        <v>21</v>
      </c>
      <c r="J1163">
        <v>0.25</v>
      </c>
      <c r="L1163">
        <v>9.6</v>
      </c>
      <c r="M1163" t="s">
        <v>22</v>
      </c>
      <c r="N1163" s="10"/>
    </row>
    <row r="1164" spans="1:15" x14ac:dyDescent="0.3">
      <c r="A1164" s="10">
        <v>45209</v>
      </c>
      <c r="B1164" t="s">
        <v>15</v>
      </c>
      <c r="C1164" t="s">
        <v>16</v>
      </c>
      <c r="D1164" t="s">
        <v>293</v>
      </c>
      <c r="E1164" t="s">
        <v>174</v>
      </c>
      <c r="G1164" t="s">
        <v>19</v>
      </c>
      <c r="H1164" t="s">
        <v>20</v>
      </c>
      <c r="I1164" t="s">
        <v>21</v>
      </c>
      <c r="J1164">
        <v>0.25</v>
      </c>
      <c r="L1164">
        <v>9.6</v>
      </c>
      <c r="M1164" t="s">
        <v>22</v>
      </c>
      <c r="N1164" s="10"/>
    </row>
    <row r="1165" spans="1:15" x14ac:dyDescent="0.3">
      <c r="A1165" s="10">
        <v>45209</v>
      </c>
      <c r="B1165" t="s">
        <v>15</v>
      </c>
      <c r="C1165" t="s">
        <v>16</v>
      </c>
      <c r="D1165" t="s">
        <v>293</v>
      </c>
      <c r="E1165" t="s">
        <v>174</v>
      </c>
      <c r="G1165" t="s">
        <v>19</v>
      </c>
      <c r="H1165" t="s">
        <v>20</v>
      </c>
      <c r="I1165" t="s">
        <v>21</v>
      </c>
      <c r="J1165">
        <v>0.5</v>
      </c>
      <c r="L1165">
        <v>9.6</v>
      </c>
      <c r="M1165" t="s">
        <v>22</v>
      </c>
      <c r="N1165" s="10"/>
    </row>
    <row r="1166" spans="1:15" x14ac:dyDescent="0.3">
      <c r="A1166" s="10">
        <v>45209</v>
      </c>
      <c r="B1166" t="s">
        <v>15</v>
      </c>
      <c r="C1166" t="s">
        <v>16</v>
      </c>
      <c r="D1166" t="s">
        <v>293</v>
      </c>
      <c r="E1166" t="s">
        <v>174</v>
      </c>
      <c r="G1166" t="s">
        <v>19</v>
      </c>
      <c r="H1166" t="s">
        <v>20</v>
      </c>
      <c r="I1166" t="s">
        <v>21</v>
      </c>
      <c r="J1166">
        <v>0.2</v>
      </c>
      <c r="L1166">
        <v>9.6</v>
      </c>
      <c r="M1166" t="s">
        <v>22</v>
      </c>
      <c r="N1166" s="10"/>
    </row>
    <row r="1167" spans="1:15" x14ac:dyDescent="0.3">
      <c r="A1167" s="10">
        <v>45268</v>
      </c>
      <c r="B1167" t="s">
        <v>15</v>
      </c>
      <c r="C1167" t="s">
        <v>16</v>
      </c>
      <c r="D1167" t="s">
        <v>293</v>
      </c>
      <c r="E1167" t="s">
        <v>174</v>
      </c>
      <c r="G1167" t="s">
        <v>19</v>
      </c>
      <c r="H1167" t="s">
        <v>20</v>
      </c>
      <c r="I1167" t="s">
        <v>21</v>
      </c>
      <c r="J1167">
        <v>0.2</v>
      </c>
      <c r="L1167">
        <v>9.6</v>
      </c>
      <c r="M1167" t="s">
        <v>22</v>
      </c>
    </row>
    <row r="1168" spans="1:15" x14ac:dyDescent="0.3">
      <c r="A1168" s="10">
        <v>45268</v>
      </c>
      <c r="B1168" t="s">
        <v>15</v>
      </c>
      <c r="C1168" t="s">
        <v>16</v>
      </c>
      <c r="D1168" t="s">
        <v>293</v>
      </c>
      <c r="E1168" t="s">
        <v>174</v>
      </c>
      <c r="G1168" t="s">
        <v>19</v>
      </c>
      <c r="H1168" t="s">
        <v>20</v>
      </c>
      <c r="I1168" t="s">
        <v>21</v>
      </c>
      <c r="J1168">
        <v>0.75</v>
      </c>
      <c r="L1168">
        <v>9.6</v>
      </c>
      <c r="M1168" t="s">
        <v>22</v>
      </c>
    </row>
    <row r="1169" spans="1:13" x14ac:dyDescent="0.3">
      <c r="A1169" s="10">
        <v>45236</v>
      </c>
      <c r="B1169" t="s">
        <v>15</v>
      </c>
      <c r="C1169" t="s">
        <v>16</v>
      </c>
      <c r="D1169" t="s">
        <v>293</v>
      </c>
      <c r="E1169" t="s">
        <v>174</v>
      </c>
      <c r="G1169" t="s">
        <v>19</v>
      </c>
      <c r="H1169" t="s">
        <v>20</v>
      </c>
      <c r="I1169" t="s">
        <v>21</v>
      </c>
      <c r="J1169">
        <v>0.25</v>
      </c>
      <c r="L1169">
        <v>9.6</v>
      </c>
      <c r="M1169" t="s">
        <v>22</v>
      </c>
    </row>
    <row r="1170" spans="1:13" x14ac:dyDescent="0.3">
      <c r="A1170" s="10">
        <v>45252</v>
      </c>
      <c r="B1170" t="s">
        <v>15</v>
      </c>
      <c r="C1170" t="s">
        <v>16</v>
      </c>
      <c r="D1170" t="s">
        <v>293</v>
      </c>
      <c r="E1170" t="s">
        <v>174</v>
      </c>
      <c r="G1170" t="s">
        <v>19</v>
      </c>
      <c r="H1170" t="s">
        <v>20</v>
      </c>
      <c r="I1170" t="s">
        <v>21</v>
      </c>
      <c r="J1170">
        <v>0.75</v>
      </c>
      <c r="L1170">
        <v>9.6</v>
      </c>
      <c r="M1170" t="s">
        <v>22</v>
      </c>
    </row>
    <row r="1171" spans="1:13" x14ac:dyDescent="0.3">
      <c r="A1171" s="10">
        <v>45201</v>
      </c>
      <c r="B1171" t="s">
        <v>15</v>
      </c>
      <c r="C1171" t="s">
        <v>16</v>
      </c>
      <c r="D1171" t="s">
        <v>293</v>
      </c>
      <c r="E1171" t="s">
        <v>174</v>
      </c>
      <c r="G1171" t="s">
        <v>19</v>
      </c>
      <c r="H1171" t="s">
        <v>20</v>
      </c>
      <c r="I1171" t="s">
        <v>21</v>
      </c>
      <c r="J1171">
        <v>0.1</v>
      </c>
      <c r="L1171">
        <v>9.6</v>
      </c>
      <c r="M1171" t="s">
        <v>22</v>
      </c>
    </row>
    <row r="1172" spans="1:13" x14ac:dyDescent="0.3">
      <c r="A1172" s="10">
        <v>45201</v>
      </c>
      <c r="B1172" t="s">
        <v>15</v>
      </c>
      <c r="C1172" t="s">
        <v>16</v>
      </c>
      <c r="D1172" t="s">
        <v>293</v>
      </c>
      <c r="E1172" t="s">
        <v>174</v>
      </c>
      <c r="G1172" t="s">
        <v>19</v>
      </c>
      <c r="H1172" t="s">
        <v>20</v>
      </c>
      <c r="I1172" t="s">
        <v>21</v>
      </c>
      <c r="J1172">
        <v>0.25</v>
      </c>
      <c r="L1172">
        <v>9.6</v>
      </c>
      <c r="M1172" t="s">
        <v>22</v>
      </c>
    </row>
    <row r="1173" spans="1:13" x14ac:dyDescent="0.3">
      <c r="A1173" s="10">
        <v>45251</v>
      </c>
      <c r="B1173" t="s">
        <v>15</v>
      </c>
      <c r="C1173" t="s">
        <v>16</v>
      </c>
      <c r="D1173" t="s">
        <v>293</v>
      </c>
      <c r="E1173" t="s">
        <v>174</v>
      </c>
      <c r="G1173" t="s">
        <v>19</v>
      </c>
      <c r="H1173" t="s">
        <v>20</v>
      </c>
      <c r="I1173" t="s">
        <v>21</v>
      </c>
      <c r="J1173">
        <v>1.5</v>
      </c>
      <c r="L1173">
        <v>9.6</v>
      </c>
      <c r="M1173" t="s">
        <v>22</v>
      </c>
    </row>
    <row r="1174" spans="1:13" x14ac:dyDescent="0.3">
      <c r="A1174" s="10">
        <v>45250</v>
      </c>
      <c r="B1174" t="s">
        <v>15</v>
      </c>
      <c r="C1174" t="s">
        <v>16</v>
      </c>
      <c r="D1174" t="s">
        <v>293</v>
      </c>
      <c r="E1174" t="s">
        <v>174</v>
      </c>
      <c r="G1174" t="s">
        <v>19</v>
      </c>
      <c r="H1174" t="s">
        <v>20</v>
      </c>
      <c r="I1174" t="s">
        <v>21</v>
      </c>
      <c r="J1174">
        <v>1.5</v>
      </c>
      <c r="L1174">
        <v>9.6</v>
      </c>
      <c r="M1174" t="s">
        <v>22</v>
      </c>
    </row>
    <row r="1175" spans="1:13" x14ac:dyDescent="0.3">
      <c r="A1175" s="10">
        <v>45264</v>
      </c>
      <c r="B1175" t="s">
        <v>15</v>
      </c>
      <c r="C1175" t="s">
        <v>16</v>
      </c>
      <c r="D1175" t="s">
        <v>293</v>
      </c>
      <c r="E1175" t="s">
        <v>174</v>
      </c>
      <c r="G1175" t="s">
        <v>19</v>
      </c>
      <c r="H1175" t="s">
        <v>25</v>
      </c>
      <c r="I1175" t="s">
        <v>21</v>
      </c>
      <c r="J1175">
        <v>0.5</v>
      </c>
      <c r="L1175">
        <v>9.6</v>
      </c>
      <c r="M1175" t="s">
        <v>22</v>
      </c>
    </row>
    <row r="1176" spans="1:13" x14ac:dyDescent="0.3">
      <c r="A1176" s="10">
        <v>45223</v>
      </c>
      <c r="B1176" t="s">
        <v>15</v>
      </c>
      <c r="C1176" t="s">
        <v>16</v>
      </c>
      <c r="D1176" t="s">
        <v>106</v>
      </c>
      <c r="E1176" t="s">
        <v>107</v>
      </c>
      <c r="G1176" t="s">
        <v>19</v>
      </c>
      <c r="H1176" t="s">
        <v>20</v>
      </c>
      <c r="I1176" t="s">
        <v>21</v>
      </c>
      <c r="J1176">
        <v>1.5</v>
      </c>
      <c r="L1176">
        <v>6.54</v>
      </c>
      <c r="M1176" t="s">
        <v>22</v>
      </c>
    </row>
    <row r="1177" spans="1:13" x14ac:dyDescent="0.3">
      <c r="A1177" s="10">
        <v>45223</v>
      </c>
      <c r="B1177" t="s">
        <v>15</v>
      </c>
      <c r="C1177" t="s">
        <v>16</v>
      </c>
      <c r="D1177" t="s">
        <v>106</v>
      </c>
      <c r="E1177" t="s">
        <v>107</v>
      </c>
      <c r="G1177" t="s">
        <v>19</v>
      </c>
      <c r="H1177" t="s">
        <v>20</v>
      </c>
      <c r="I1177" t="s">
        <v>21</v>
      </c>
      <c r="J1177">
        <v>0.2</v>
      </c>
      <c r="L1177">
        <v>6.54</v>
      </c>
      <c r="M1177" t="s">
        <v>22</v>
      </c>
    </row>
    <row r="1178" spans="1:13" x14ac:dyDescent="0.3">
      <c r="A1178" s="10">
        <v>45223</v>
      </c>
      <c r="B1178" t="s">
        <v>15</v>
      </c>
      <c r="C1178" t="s">
        <v>16</v>
      </c>
      <c r="D1178" t="s">
        <v>106</v>
      </c>
      <c r="E1178" t="s">
        <v>107</v>
      </c>
      <c r="G1178" t="s">
        <v>19</v>
      </c>
      <c r="H1178" t="s">
        <v>20</v>
      </c>
      <c r="I1178" t="s">
        <v>21</v>
      </c>
      <c r="J1178">
        <v>2.5</v>
      </c>
      <c r="L1178">
        <v>6.54</v>
      </c>
      <c r="M1178" t="s">
        <v>22</v>
      </c>
    </row>
    <row r="1179" spans="1:13" x14ac:dyDescent="0.3">
      <c r="A1179" s="10">
        <v>45287</v>
      </c>
      <c r="B1179" t="s">
        <v>15</v>
      </c>
      <c r="C1179" t="s">
        <v>16</v>
      </c>
      <c r="D1179" t="s">
        <v>106</v>
      </c>
      <c r="E1179" t="s">
        <v>107</v>
      </c>
      <c r="G1179" t="s">
        <v>19</v>
      </c>
      <c r="H1179" t="s">
        <v>20</v>
      </c>
      <c r="I1179" t="s">
        <v>21</v>
      </c>
      <c r="J1179">
        <v>0.25</v>
      </c>
      <c r="L1179">
        <v>6.54</v>
      </c>
      <c r="M1179" t="s">
        <v>22</v>
      </c>
    </row>
    <row r="1180" spans="1:13" x14ac:dyDescent="0.3">
      <c r="A1180" s="10">
        <v>45260</v>
      </c>
      <c r="B1180" t="s">
        <v>15</v>
      </c>
      <c r="C1180" t="s">
        <v>16</v>
      </c>
      <c r="D1180" t="s">
        <v>106</v>
      </c>
      <c r="E1180" t="s">
        <v>107</v>
      </c>
      <c r="G1180" t="s">
        <v>19</v>
      </c>
      <c r="H1180" t="s">
        <v>20</v>
      </c>
      <c r="I1180" t="s">
        <v>21</v>
      </c>
      <c r="J1180">
        <v>1.24</v>
      </c>
      <c r="L1180">
        <v>6.54</v>
      </c>
      <c r="M1180" t="s">
        <v>22</v>
      </c>
    </row>
    <row r="1181" spans="1:13" x14ac:dyDescent="0.3">
      <c r="A1181" s="10">
        <v>45244</v>
      </c>
      <c r="B1181" t="s">
        <v>15</v>
      </c>
      <c r="C1181" t="s">
        <v>16</v>
      </c>
      <c r="D1181" t="s">
        <v>106</v>
      </c>
      <c r="E1181" t="s">
        <v>107</v>
      </c>
      <c r="G1181" t="s">
        <v>19</v>
      </c>
      <c r="H1181" t="s">
        <v>20</v>
      </c>
      <c r="I1181" t="s">
        <v>21</v>
      </c>
      <c r="J1181">
        <v>0.2</v>
      </c>
      <c r="L1181">
        <v>6.54</v>
      </c>
      <c r="M1181" t="s">
        <v>22</v>
      </c>
    </row>
    <row r="1182" spans="1:13" x14ac:dyDescent="0.3">
      <c r="A1182" s="10">
        <v>45223</v>
      </c>
      <c r="B1182" t="s">
        <v>15</v>
      </c>
      <c r="C1182" t="s">
        <v>16</v>
      </c>
      <c r="D1182" t="s">
        <v>106</v>
      </c>
      <c r="E1182" t="s">
        <v>107</v>
      </c>
      <c r="G1182" t="s">
        <v>19</v>
      </c>
      <c r="H1182" t="s">
        <v>20</v>
      </c>
      <c r="I1182" t="s">
        <v>21</v>
      </c>
      <c r="J1182">
        <v>0.25</v>
      </c>
      <c r="L1182">
        <v>6.54</v>
      </c>
      <c r="M1182" t="s">
        <v>22</v>
      </c>
    </row>
    <row r="1183" spans="1:13" x14ac:dyDescent="0.3">
      <c r="A1183" s="10"/>
    </row>
    <row r="1184" spans="1:13" x14ac:dyDescent="0.3">
      <c r="A1184" s="10"/>
    </row>
    <row r="1185" spans="1:1" x14ac:dyDescent="0.3">
      <c r="A1185" s="10"/>
    </row>
    <row r="1186" spans="1:1" x14ac:dyDescent="0.3">
      <c r="A1186" s="10"/>
    </row>
    <row r="1187" spans="1:1" x14ac:dyDescent="0.3">
      <c r="A1187" s="10"/>
    </row>
    <row r="1188" spans="1:1" x14ac:dyDescent="0.3">
      <c r="A1188" s="10"/>
    </row>
    <row r="1189" spans="1:1" x14ac:dyDescent="0.3">
      <c r="A1189" s="10"/>
    </row>
    <row r="1190" spans="1:1" x14ac:dyDescent="0.3">
      <c r="A1190" s="10"/>
    </row>
    <row r="1191" spans="1:1" x14ac:dyDescent="0.3">
      <c r="A1191" s="10"/>
    </row>
    <row r="1192" spans="1:1" x14ac:dyDescent="0.3">
      <c r="A1192" s="10"/>
    </row>
    <row r="1193" spans="1:1" x14ac:dyDescent="0.3">
      <c r="A1193" s="10"/>
    </row>
    <row r="1194" spans="1:1" x14ac:dyDescent="0.3">
      <c r="A1194" s="10"/>
    </row>
    <row r="1195" spans="1:1" x14ac:dyDescent="0.3">
      <c r="A1195" s="10"/>
    </row>
    <row r="1196" spans="1:1" x14ac:dyDescent="0.3">
      <c r="A1196" s="10"/>
    </row>
    <row r="1197" spans="1:1" x14ac:dyDescent="0.3">
      <c r="A1197" s="10"/>
    </row>
    <row r="1198" spans="1:1" x14ac:dyDescent="0.3">
      <c r="A1198" s="10"/>
    </row>
    <row r="1199" spans="1:1" x14ac:dyDescent="0.3">
      <c r="A1199" s="10"/>
    </row>
    <row r="1200" spans="1:1" x14ac:dyDescent="0.3">
      <c r="A1200" s="10"/>
    </row>
    <row r="1201" spans="1:1" x14ac:dyDescent="0.3">
      <c r="A1201" s="10"/>
    </row>
    <row r="1202" spans="1:1" x14ac:dyDescent="0.3">
      <c r="A1202" s="10"/>
    </row>
    <row r="1203" spans="1:1" x14ac:dyDescent="0.3">
      <c r="A1203" s="10"/>
    </row>
    <row r="1204" spans="1:1" x14ac:dyDescent="0.3">
      <c r="A1204" s="10"/>
    </row>
    <row r="1205" spans="1:1" x14ac:dyDescent="0.3">
      <c r="A1205" s="10"/>
    </row>
    <row r="1206" spans="1:1" x14ac:dyDescent="0.3">
      <c r="A1206" s="10"/>
    </row>
    <row r="1207" spans="1:1" x14ac:dyDescent="0.3">
      <c r="A1207" s="10"/>
    </row>
    <row r="1208" spans="1:1" x14ac:dyDescent="0.3">
      <c r="A1208" s="10"/>
    </row>
    <row r="1209" spans="1:1" x14ac:dyDescent="0.3">
      <c r="A1209" s="10"/>
    </row>
    <row r="1210" spans="1:1" x14ac:dyDescent="0.3">
      <c r="A1210" s="10"/>
    </row>
    <row r="1211" spans="1:1" x14ac:dyDescent="0.3">
      <c r="A1211" s="10"/>
    </row>
    <row r="1212" spans="1:1" x14ac:dyDescent="0.3">
      <c r="A1212" s="10"/>
    </row>
    <row r="1213" spans="1:1" x14ac:dyDescent="0.3">
      <c r="A1213" s="10"/>
    </row>
    <row r="1214" spans="1:1" x14ac:dyDescent="0.3">
      <c r="A1214" s="10"/>
    </row>
    <row r="1215" spans="1:1" x14ac:dyDescent="0.3">
      <c r="A1215" s="10"/>
    </row>
    <row r="1216" spans="1:1" x14ac:dyDescent="0.3">
      <c r="A1216" s="10"/>
    </row>
    <row r="1217" spans="1:1" x14ac:dyDescent="0.3">
      <c r="A1217" s="10"/>
    </row>
    <row r="1218" spans="1:1" x14ac:dyDescent="0.3">
      <c r="A1218" s="10"/>
    </row>
    <row r="1219" spans="1:1" x14ac:dyDescent="0.3">
      <c r="A1219" s="10"/>
    </row>
    <row r="1220" spans="1:1" x14ac:dyDescent="0.3">
      <c r="A1220" s="10"/>
    </row>
    <row r="1221" spans="1:1" x14ac:dyDescent="0.3">
      <c r="A1221" s="10"/>
    </row>
    <row r="1222" spans="1:1" x14ac:dyDescent="0.3">
      <c r="A1222" s="10"/>
    </row>
    <row r="1223" spans="1:1" x14ac:dyDescent="0.3">
      <c r="A1223" s="10"/>
    </row>
    <row r="1224" spans="1:1" x14ac:dyDescent="0.3">
      <c r="A1224" s="10"/>
    </row>
    <row r="1225" spans="1:1" x14ac:dyDescent="0.3">
      <c r="A1225" s="10"/>
    </row>
    <row r="1226" spans="1:1" x14ac:dyDescent="0.3">
      <c r="A1226" s="10"/>
    </row>
    <row r="1227" spans="1:1" x14ac:dyDescent="0.3">
      <c r="A1227" s="10"/>
    </row>
    <row r="1228" spans="1:1" x14ac:dyDescent="0.3">
      <c r="A1228" s="10"/>
    </row>
    <row r="1229" spans="1:1" x14ac:dyDescent="0.3">
      <c r="A1229" s="10"/>
    </row>
    <row r="1230" spans="1:1" x14ac:dyDescent="0.3">
      <c r="A1230" s="10"/>
    </row>
    <row r="1231" spans="1:1" x14ac:dyDescent="0.3">
      <c r="A1231" s="10"/>
    </row>
    <row r="1232" spans="1:1" x14ac:dyDescent="0.3">
      <c r="A1232" s="10"/>
    </row>
    <row r="1233" spans="1:1" x14ac:dyDescent="0.3">
      <c r="A1233" s="10"/>
    </row>
    <row r="1234" spans="1:1" x14ac:dyDescent="0.3">
      <c r="A1234" s="10"/>
    </row>
    <row r="1235" spans="1:1" x14ac:dyDescent="0.3">
      <c r="A1235" s="10"/>
    </row>
    <row r="1236" spans="1:1" x14ac:dyDescent="0.3">
      <c r="A1236" s="10"/>
    </row>
    <row r="1237" spans="1:1" x14ac:dyDescent="0.3">
      <c r="A1237" s="10"/>
    </row>
    <row r="1238" spans="1:1" x14ac:dyDescent="0.3">
      <c r="A1238" s="10"/>
    </row>
    <row r="1239" spans="1:1" x14ac:dyDescent="0.3">
      <c r="A1239" s="10"/>
    </row>
    <row r="1240" spans="1:1" x14ac:dyDescent="0.3">
      <c r="A1240" s="10"/>
    </row>
    <row r="1241" spans="1:1" x14ac:dyDescent="0.3">
      <c r="A1241" s="10"/>
    </row>
    <row r="1242" spans="1:1" x14ac:dyDescent="0.3">
      <c r="A1242" s="10"/>
    </row>
    <row r="1243" spans="1:1" x14ac:dyDescent="0.3">
      <c r="A1243" s="10"/>
    </row>
    <row r="1244" spans="1:1" x14ac:dyDescent="0.3">
      <c r="A1244" s="10"/>
    </row>
    <row r="1245" spans="1:1" x14ac:dyDescent="0.3">
      <c r="A1245" s="10"/>
    </row>
    <row r="1246" spans="1:1" x14ac:dyDescent="0.3">
      <c r="A1246" s="10"/>
    </row>
    <row r="1247" spans="1:1" x14ac:dyDescent="0.3">
      <c r="A1247" s="10"/>
    </row>
    <row r="1248" spans="1:1" x14ac:dyDescent="0.3">
      <c r="A1248" s="10"/>
    </row>
    <row r="1249" spans="1:1" x14ac:dyDescent="0.3">
      <c r="A1249" s="10"/>
    </row>
    <row r="1250" spans="1:1" x14ac:dyDescent="0.3">
      <c r="A1250" s="10"/>
    </row>
    <row r="1251" spans="1:1" x14ac:dyDescent="0.3">
      <c r="A1251" s="10"/>
    </row>
    <row r="1252" spans="1:1" x14ac:dyDescent="0.3">
      <c r="A1252" s="10"/>
    </row>
    <row r="1253" spans="1:1" x14ac:dyDescent="0.3">
      <c r="A1253" s="10"/>
    </row>
    <row r="1254" spans="1:1" x14ac:dyDescent="0.3">
      <c r="A1254" s="10"/>
    </row>
    <row r="1255" spans="1:1" x14ac:dyDescent="0.3">
      <c r="A1255" s="10"/>
    </row>
    <row r="1256" spans="1:1" x14ac:dyDescent="0.3">
      <c r="A1256" s="10"/>
    </row>
    <row r="1257" spans="1:1" x14ac:dyDescent="0.3">
      <c r="A1257" s="10"/>
    </row>
    <row r="1258" spans="1:1" x14ac:dyDescent="0.3">
      <c r="A1258" s="10"/>
    </row>
    <row r="1259" spans="1:1" x14ac:dyDescent="0.3">
      <c r="A1259" s="10"/>
    </row>
    <row r="1260" spans="1:1" x14ac:dyDescent="0.3">
      <c r="A1260" s="10"/>
    </row>
    <row r="1261" spans="1:1" x14ac:dyDescent="0.3">
      <c r="A1261" s="10"/>
    </row>
    <row r="1262" spans="1:1" x14ac:dyDescent="0.3">
      <c r="A1262" s="10"/>
    </row>
    <row r="1263" spans="1:1" x14ac:dyDescent="0.3">
      <c r="A1263" s="10"/>
    </row>
    <row r="1264" spans="1:1" x14ac:dyDescent="0.3">
      <c r="A1264" s="10"/>
    </row>
    <row r="1265" spans="1:1" x14ac:dyDescent="0.3">
      <c r="A1265" s="10"/>
    </row>
    <row r="1266" spans="1:1" x14ac:dyDescent="0.3">
      <c r="A1266" s="10"/>
    </row>
    <row r="1267" spans="1:1" x14ac:dyDescent="0.3">
      <c r="A1267" s="10"/>
    </row>
    <row r="1268" spans="1:1" x14ac:dyDescent="0.3">
      <c r="A1268" s="10"/>
    </row>
    <row r="1269" spans="1:1" x14ac:dyDescent="0.3">
      <c r="A1269" s="10"/>
    </row>
    <row r="1270" spans="1:1" x14ac:dyDescent="0.3">
      <c r="A1270" s="10"/>
    </row>
    <row r="1271" spans="1:1" x14ac:dyDescent="0.3">
      <c r="A1271" s="10"/>
    </row>
    <row r="1272" spans="1:1" x14ac:dyDescent="0.3">
      <c r="A1272" s="10"/>
    </row>
    <row r="1273" spans="1:1" x14ac:dyDescent="0.3">
      <c r="A1273" s="10"/>
    </row>
    <row r="1274" spans="1:1" x14ac:dyDescent="0.3">
      <c r="A1274" s="10"/>
    </row>
    <row r="1275" spans="1:1" x14ac:dyDescent="0.3">
      <c r="A1275" s="10"/>
    </row>
    <row r="1276" spans="1:1" x14ac:dyDescent="0.3">
      <c r="A1276" s="10"/>
    </row>
    <row r="1277" spans="1:1" x14ac:dyDescent="0.3">
      <c r="A1277" s="10"/>
    </row>
    <row r="1278" spans="1:1" x14ac:dyDescent="0.3">
      <c r="A1278" s="10"/>
    </row>
    <row r="1279" spans="1:1" x14ac:dyDescent="0.3">
      <c r="A1279" s="10"/>
    </row>
    <row r="1280" spans="1:1" x14ac:dyDescent="0.3">
      <c r="A1280" s="10"/>
    </row>
    <row r="1281" spans="1:1" x14ac:dyDescent="0.3">
      <c r="A1281" s="10"/>
    </row>
    <row r="1282" spans="1:1" x14ac:dyDescent="0.3">
      <c r="A1282" s="10"/>
    </row>
    <row r="1283" spans="1:1" x14ac:dyDescent="0.3">
      <c r="A1283" s="10"/>
    </row>
    <row r="1284" spans="1:1" x14ac:dyDescent="0.3">
      <c r="A1284" s="10"/>
    </row>
    <row r="1285" spans="1:1" x14ac:dyDescent="0.3">
      <c r="A1285" s="10"/>
    </row>
    <row r="1286" spans="1:1" x14ac:dyDescent="0.3">
      <c r="A1286" s="10"/>
    </row>
    <row r="1287" spans="1:1" x14ac:dyDescent="0.3">
      <c r="A1287" s="10"/>
    </row>
    <row r="1288" spans="1:1" x14ac:dyDescent="0.3">
      <c r="A1288" s="10"/>
    </row>
    <row r="1289" spans="1:1" x14ac:dyDescent="0.3">
      <c r="A1289" s="10"/>
    </row>
    <row r="1290" spans="1:1" x14ac:dyDescent="0.3">
      <c r="A1290" s="10"/>
    </row>
    <row r="1291" spans="1:1" x14ac:dyDescent="0.3">
      <c r="A1291" s="10"/>
    </row>
    <row r="1292" spans="1:1" x14ac:dyDescent="0.3">
      <c r="A1292" s="10"/>
    </row>
    <row r="1293" spans="1:1" x14ac:dyDescent="0.3">
      <c r="A1293" s="10"/>
    </row>
    <row r="1294" spans="1:1" x14ac:dyDescent="0.3">
      <c r="A1294" s="10"/>
    </row>
    <row r="1295" spans="1:1" x14ac:dyDescent="0.3">
      <c r="A1295" s="10"/>
    </row>
    <row r="1296" spans="1:1" x14ac:dyDescent="0.3">
      <c r="A1296" s="10"/>
    </row>
    <row r="1297" spans="1:1" x14ac:dyDescent="0.3">
      <c r="A1297" s="10"/>
    </row>
    <row r="1298" spans="1:1" x14ac:dyDescent="0.3">
      <c r="A1298" s="10"/>
    </row>
    <row r="1299" spans="1:1" x14ac:dyDescent="0.3">
      <c r="A1299" s="10"/>
    </row>
    <row r="1300" spans="1:1" x14ac:dyDescent="0.3">
      <c r="A1300" s="10"/>
    </row>
    <row r="1301" spans="1:1" x14ac:dyDescent="0.3">
      <c r="A1301" s="10"/>
    </row>
    <row r="1302" spans="1:1" x14ac:dyDescent="0.3">
      <c r="A1302" s="10"/>
    </row>
    <row r="1303" spans="1:1" x14ac:dyDescent="0.3">
      <c r="A1303" s="10"/>
    </row>
    <row r="1304" spans="1:1" x14ac:dyDescent="0.3">
      <c r="A1304" s="10"/>
    </row>
    <row r="1305" spans="1:1" x14ac:dyDescent="0.3">
      <c r="A1305" s="10"/>
    </row>
    <row r="1306" spans="1:1" x14ac:dyDescent="0.3">
      <c r="A1306" s="10"/>
    </row>
    <row r="1307" spans="1:1" x14ac:dyDescent="0.3">
      <c r="A1307" s="10"/>
    </row>
    <row r="1308" spans="1:1" x14ac:dyDescent="0.3">
      <c r="A1308" s="10"/>
    </row>
    <row r="1309" spans="1:1" x14ac:dyDescent="0.3">
      <c r="A1309" s="10"/>
    </row>
    <row r="1310" spans="1:1" x14ac:dyDescent="0.3">
      <c r="A1310" s="10"/>
    </row>
    <row r="1311" spans="1:1" x14ac:dyDescent="0.3">
      <c r="A1311" s="10"/>
    </row>
    <row r="1312" spans="1:1" x14ac:dyDescent="0.3">
      <c r="A1312" s="10"/>
    </row>
    <row r="1313" spans="1:1" x14ac:dyDescent="0.3">
      <c r="A1313" s="10"/>
    </row>
    <row r="1314" spans="1:1" x14ac:dyDescent="0.3">
      <c r="A1314" s="10"/>
    </row>
    <row r="1315" spans="1:1" x14ac:dyDescent="0.3">
      <c r="A1315" s="10"/>
    </row>
    <row r="1316" spans="1:1" x14ac:dyDescent="0.3">
      <c r="A1316" s="10"/>
    </row>
    <row r="1317" spans="1:1" x14ac:dyDescent="0.3">
      <c r="A1317" s="10"/>
    </row>
    <row r="1318" spans="1:1" x14ac:dyDescent="0.3">
      <c r="A1318" s="10"/>
    </row>
    <row r="1319" spans="1:1" x14ac:dyDescent="0.3">
      <c r="A1319" s="10"/>
    </row>
    <row r="1320" spans="1:1" x14ac:dyDescent="0.3">
      <c r="A1320" s="10"/>
    </row>
    <row r="1321" spans="1:1" x14ac:dyDescent="0.3">
      <c r="A1321" s="10"/>
    </row>
    <row r="1322" spans="1:1" x14ac:dyDescent="0.3">
      <c r="A1322" s="10"/>
    </row>
    <row r="1323" spans="1:1" x14ac:dyDescent="0.3">
      <c r="A1323" s="10"/>
    </row>
    <row r="1324" spans="1:1" x14ac:dyDescent="0.3">
      <c r="A1324" s="10"/>
    </row>
    <row r="1325" spans="1:1" x14ac:dyDescent="0.3">
      <c r="A1325" s="10"/>
    </row>
    <row r="1326" spans="1:1" x14ac:dyDescent="0.3">
      <c r="A1326" s="10"/>
    </row>
    <row r="1327" spans="1:1" x14ac:dyDescent="0.3">
      <c r="A1327" s="10"/>
    </row>
    <row r="1328" spans="1:1" x14ac:dyDescent="0.3">
      <c r="A1328" s="10"/>
    </row>
    <row r="1329" spans="1:14" x14ac:dyDescent="0.3">
      <c r="A1329" s="10"/>
    </row>
    <row r="1330" spans="1:14" x14ac:dyDescent="0.3">
      <c r="A1330" s="10"/>
    </row>
    <row r="1331" spans="1:14" x14ac:dyDescent="0.3">
      <c r="A1331" s="10"/>
    </row>
    <row r="1332" spans="1:14" x14ac:dyDescent="0.3">
      <c r="A1332" s="10"/>
    </row>
    <row r="1333" spans="1:14" x14ac:dyDescent="0.3">
      <c r="A1333" s="10"/>
    </row>
    <row r="1334" spans="1:14" x14ac:dyDescent="0.3">
      <c r="A1334" s="10"/>
    </row>
    <row r="1335" spans="1:14" x14ac:dyDescent="0.3">
      <c r="A1335" s="10"/>
    </row>
    <row r="1336" spans="1:14" x14ac:dyDescent="0.3">
      <c r="A1336" s="10"/>
    </row>
    <row r="1337" spans="1:14" x14ac:dyDescent="0.3">
      <c r="A1337" s="10"/>
    </row>
    <row r="1338" spans="1:14" x14ac:dyDescent="0.3">
      <c r="A1338" s="10"/>
    </row>
    <row r="1339" spans="1:14" x14ac:dyDescent="0.3">
      <c r="A1339" s="10"/>
    </row>
    <row r="1340" spans="1:14" x14ac:dyDescent="0.3">
      <c r="A1340" s="10"/>
    </row>
    <row r="1341" spans="1:14" x14ac:dyDescent="0.3">
      <c r="A1341" s="10"/>
    </row>
    <row r="1342" spans="1:14" x14ac:dyDescent="0.3">
      <c r="A1342" s="10"/>
    </row>
    <row r="1343" spans="1:14" x14ac:dyDescent="0.3">
      <c r="A1343" s="10"/>
    </row>
    <row r="1344" spans="1:14" x14ac:dyDescent="0.3">
      <c r="A1344" s="10"/>
      <c r="N1344" s="10"/>
    </row>
    <row r="1345" spans="1:9" x14ac:dyDescent="0.3">
      <c r="A1345" s="10"/>
    </row>
    <row r="1346" spans="1:9" x14ac:dyDescent="0.3">
      <c r="B1346" s="39"/>
      <c r="E1346" s="39"/>
      <c r="G1346" s="39"/>
      <c r="H1346" s="39"/>
      <c r="I1346" s="39"/>
    </row>
  </sheetData>
  <mergeCells count="3">
    <mergeCell ref="A1:O1"/>
    <mergeCell ref="R2:U2"/>
    <mergeCell ref="R15:U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CA9D-1669-4672-99F6-D1F5547E2C3C}">
  <dimension ref="A1:V923"/>
  <sheetViews>
    <sheetView topLeftCell="P3" workbookViewId="0">
      <selection activeCell="P3" sqref="P3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1" ht="25.2" customHeight="1" x14ac:dyDescent="0.5">
      <c r="A1" s="49" t="s">
        <v>229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1" ht="15" thickBot="1" x14ac:dyDescent="0.35">
      <c r="R2" s="52" t="s">
        <v>203</v>
      </c>
      <c r="S2" s="53"/>
      <c r="T2" s="53"/>
      <c r="U2" s="13"/>
    </row>
    <row r="3" spans="1:21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Humboldt County Alternate Public Defender's Office</v>
      </c>
      <c r="R3" s="3" t="s">
        <v>20</v>
      </c>
      <c r="S3" s="3" t="s">
        <v>31</v>
      </c>
      <c r="T3" s="3" t="s">
        <v>26</v>
      </c>
    </row>
    <row r="4" spans="1:21" x14ac:dyDescent="0.3">
      <c r="A4" s="10">
        <v>45212</v>
      </c>
      <c r="B4" t="s">
        <v>108</v>
      </c>
      <c r="C4" t="s">
        <v>16</v>
      </c>
      <c r="D4" t="s">
        <v>110</v>
      </c>
      <c r="E4" t="s">
        <v>24</v>
      </c>
      <c r="G4" t="s">
        <v>109</v>
      </c>
      <c r="H4" t="s">
        <v>20</v>
      </c>
      <c r="I4" t="s">
        <v>21</v>
      </c>
      <c r="J4">
        <v>3</v>
      </c>
      <c r="L4">
        <v>28.6</v>
      </c>
      <c r="M4" t="s">
        <v>22</v>
      </c>
      <c r="N4" s="10"/>
      <c r="Q4" s="4" t="s">
        <v>18</v>
      </c>
      <c r="R4" s="40">
        <f>SUMIFS($J$4:$J$923,$E$4:$E$923,$Q4,$H$4:$H$923,R$3)</f>
        <v>0</v>
      </c>
      <c r="S4" s="41">
        <f t="shared" ref="S4:T4" si="0">SUMIFS($J$4:$J$923,$E$4:$E$923,$Q4,$H$4:$H$923,S$3)</f>
        <v>0</v>
      </c>
      <c r="T4" s="42">
        <f t="shared" si="0"/>
        <v>0</v>
      </c>
      <c r="U4">
        <f>SUM(R4:T4)</f>
        <v>0</v>
      </c>
    </row>
    <row r="5" spans="1:21" x14ac:dyDescent="0.3">
      <c r="A5" s="10">
        <v>45230</v>
      </c>
      <c r="B5" t="s">
        <v>108</v>
      </c>
      <c r="C5" t="s">
        <v>16</v>
      </c>
      <c r="D5" t="s">
        <v>110</v>
      </c>
      <c r="E5" t="s">
        <v>24</v>
      </c>
      <c r="G5" t="s">
        <v>109</v>
      </c>
      <c r="H5" t="s">
        <v>20</v>
      </c>
      <c r="I5" t="s">
        <v>21</v>
      </c>
      <c r="J5">
        <v>0.8</v>
      </c>
      <c r="L5">
        <v>28.6</v>
      </c>
      <c r="M5" t="s">
        <v>22</v>
      </c>
      <c r="N5" s="10"/>
      <c r="Q5" s="6" t="s">
        <v>24</v>
      </c>
      <c r="R5" s="43">
        <f t="shared" ref="R5:T13" si="1">SUMIFS($J$4:$J$923,$E$4:$E$923,$Q5,$H$4:$H$923,R$3)</f>
        <v>42.199999999999989</v>
      </c>
      <c r="S5" s="44">
        <f t="shared" si="1"/>
        <v>0.5</v>
      </c>
      <c r="T5" s="45">
        <f t="shared" si="1"/>
        <v>0</v>
      </c>
      <c r="U5">
        <f t="shared" ref="U5:U13" si="2">SUM(R5:T5)</f>
        <v>42.699999999999989</v>
      </c>
    </row>
    <row r="6" spans="1:21" x14ac:dyDescent="0.3">
      <c r="A6" s="10">
        <v>45229</v>
      </c>
      <c r="B6" t="s">
        <v>108</v>
      </c>
      <c r="C6" t="s">
        <v>16</v>
      </c>
      <c r="D6" t="s">
        <v>112</v>
      </c>
      <c r="E6" t="s">
        <v>24</v>
      </c>
      <c r="G6" t="s">
        <v>109</v>
      </c>
      <c r="H6" t="s">
        <v>20</v>
      </c>
      <c r="I6" t="s">
        <v>21</v>
      </c>
      <c r="J6">
        <v>1</v>
      </c>
      <c r="L6">
        <v>13.5</v>
      </c>
      <c r="M6" t="s">
        <v>22</v>
      </c>
      <c r="Q6" s="6" t="s">
        <v>33</v>
      </c>
      <c r="R6" s="43">
        <f t="shared" si="1"/>
        <v>130.70000000000002</v>
      </c>
      <c r="S6" s="44">
        <f t="shared" si="1"/>
        <v>13.4</v>
      </c>
      <c r="T6" s="45">
        <f t="shared" si="1"/>
        <v>0</v>
      </c>
      <c r="U6">
        <f t="shared" si="2"/>
        <v>144.10000000000002</v>
      </c>
    </row>
    <row r="7" spans="1:21" x14ac:dyDescent="0.3">
      <c r="A7" s="10">
        <v>45218</v>
      </c>
      <c r="B7" t="s">
        <v>108</v>
      </c>
      <c r="C7" t="s">
        <v>16</v>
      </c>
      <c r="D7" t="s">
        <v>112</v>
      </c>
      <c r="E7" t="s">
        <v>24</v>
      </c>
      <c r="G7" t="s">
        <v>109</v>
      </c>
      <c r="H7" t="s">
        <v>20</v>
      </c>
      <c r="I7" t="s">
        <v>21</v>
      </c>
      <c r="J7">
        <v>2</v>
      </c>
      <c r="L7">
        <v>13.5</v>
      </c>
      <c r="M7" t="s">
        <v>22</v>
      </c>
      <c r="Q7" s="6" t="s">
        <v>103</v>
      </c>
      <c r="R7" s="43">
        <f t="shared" si="1"/>
        <v>102.70000000000002</v>
      </c>
      <c r="S7" s="44">
        <f t="shared" si="1"/>
        <v>1</v>
      </c>
      <c r="T7" s="45">
        <f t="shared" si="1"/>
        <v>0</v>
      </c>
      <c r="U7">
        <f t="shared" si="2"/>
        <v>103.70000000000002</v>
      </c>
    </row>
    <row r="8" spans="1:21" x14ac:dyDescent="0.3">
      <c r="A8" s="10">
        <v>45258</v>
      </c>
      <c r="B8" t="s">
        <v>108</v>
      </c>
      <c r="C8" t="s">
        <v>16</v>
      </c>
      <c r="D8" t="s">
        <v>112</v>
      </c>
      <c r="E8" t="s">
        <v>24</v>
      </c>
      <c r="G8" t="s">
        <v>109</v>
      </c>
      <c r="H8" t="s">
        <v>20</v>
      </c>
      <c r="I8" t="s">
        <v>21</v>
      </c>
      <c r="J8">
        <v>0.5</v>
      </c>
      <c r="L8">
        <v>13.5</v>
      </c>
      <c r="M8" t="s">
        <v>22</v>
      </c>
      <c r="Q8" s="6" t="s">
        <v>174</v>
      </c>
      <c r="R8" s="43">
        <f t="shared" si="1"/>
        <v>88.300000000000068</v>
      </c>
      <c r="S8" s="44">
        <f t="shared" si="1"/>
        <v>2.5</v>
      </c>
      <c r="T8" s="45">
        <f t="shared" si="1"/>
        <v>0</v>
      </c>
      <c r="U8">
        <f t="shared" si="2"/>
        <v>90.800000000000068</v>
      </c>
    </row>
    <row r="9" spans="1:21" x14ac:dyDescent="0.3">
      <c r="A9" s="10">
        <v>45210</v>
      </c>
      <c r="B9" t="s">
        <v>108</v>
      </c>
      <c r="C9" t="s">
        <v>16</v>
      </c>
      <c r="D9" t="s">
        <v>112</v>
      </c>
      <c r="E9" t="s">
        <v>24</v>
      </c>
      <c r="G9" t="s">
        <v>109</v>
      </c>
      <c r="H9" t="s">
        <v>20</v>
      </c>
      <c r="I9" t="s">
        <v>21</v>
      </c>
      <c r="J9">
        <v>0.3</v>
      </c>
      <c r="L9">
        <v>13.5</v>
      </c>
      <c r="M9" t="s">
        <v>22</v>
      </c>
      <c r="Q9" s="6" t="s">
        <v>100</v>
      </c>
      <c r="R9" s="43">
        <f t="shared" si="1"/>
        <v>51.599999999999973</v>
      </c>
      <c r="S9" s="44">
        <f t="shared" si="1"/>
        <v>0</v>
      </c>
      <c r="T9" s="45">
        <f t="shared" si="1"/>
        <v>0</v>
      </c>
      <c r="U9">
        <f t="shared" si="2"/>
        <v>51.599999999999973</v>
      </c>
    </row>
    <row r="10" spans="1:21" x14ac:dyDescent="0.3">
      <c r="A10" s="10">
        <v>45244</v>
      </c>
      <c r="B10" t="s">
        <v>108</v>
      </c>
      <c r="C10" t="s">
        <v>16</v>
      </c>
      <c r="D10" t="s">
        <v>112</v>
      </c>
      <c r="E10" t="s">
        <v>24</v>
      </c>
      <c r="G10" t="s">
        <v>109</v>
      </c>
      <c r="H10" t="s">
        <v>20</v>
      </c>
      <c r="I10" t="s">
        <v>21</v>
      </c>
      <c r="J10">
        <v>0.3</v>
      </c>
      <c r="L10">
        <v>13.5</v>
      </c>
      <c r="M10" t="s">
        <v>22</v>
      </c>
      <c r="Q10" s="6" t="s">
        <v>151</v>
      </c>
      <c r="R10" s="43">
        <f t="shared" si="1"/>
        <v>5</v>
      </c>
      <c r="S10" s="44">
        <f t="shared" si="1"/>
        <v>0</v>
      </c>
      <c r="T10" s="45">
        <f t="shared" si="1"/>
        <v>0</v>
      </c>
      <c r="U10">
        <f t="shared" si="2"/>
        <v>5</v>
      </c>
    </row>
    <row r="11" spans="1:21" x14ac:dyDescent="0.3">
      <c r="A11" s="10">
        <v>45211</v>
      </c>
      <c r="B11" t="s">
        <v>108</v>
      </c>
      <c r="C11" t="s">
        <v>16</v>
      </c>
      <c r="D11" t="s">
        <v>112</v>
      </c>
      <c r="E11" t="s">
        <v>24</v>
      </c>
      <c r="G11" t="s">
        <v>109</v>
      </c>
      <c r="H11" t="s">
        <v>20</v>
      </c>
      <c r="I11" t="s">
        <v>21</v>
      </c>
      <c r="J11">
        <v>0.3</v>
      </c>
      <c r="L11">
        <v>13.5</v>
      </c>
      <c r="M11" t="s">
        <v>22</v>
      </c>
      <c r="Q11" s="6" t="s">
        <v>201</v>
      </c>
      <c r="R11" s="43">
        <f t="shared" si="1"/>
        <v>0</v>
      </c>
      <c r="S11" s="44">
        <f t="shared" si="1"/>
        <v>0</v>
      </c>
      <c r="T11" s="45">
        <f t="shared" si="1"/>
        <v>0</v>
      </c>
      <c r="U11">
        <f t="shared" si="2"/>
        <v>0</v>
      </c>
    </row>
    <row r="12" spans="1:21" x14ac:dyDescent="0.3">
      <c r="A12" s="10">
        <v>45223</v>
      </c>
      <c r="B12" t="s">
        <v>108</v>
      </c>
      <c r="C12" t="s">
        <v>16</v>
      </c>
      <c r="D12" t="s">
        <v>112</v>
      </c>
      <c r="E12" t="s">
        <v>24</v>
      </c>
      <c r="G12" t="s">
        <v>109</v>
      </c>
      <c r="H12" t="s">
        <v>20</v>
      </c>
      <c r="I12" t="s">
        <v>21</v>
      </c>
      <c r="J12">
        <v>0.4</v>
      </c>
      <c r="L12">
        <v>13.5</v>
      </c>
      <c r="M12" t="s">
        <v>22</v>
      </c>
      <c r="Q12" s="6" t="s">
        <v>107</v>
      </c>
      <c r="R12" s="43">
        <f t="shared" si="1"/>
        <v>0</v>
      </c>
      <c r="S12" s="44">
        <f t="shared" si="1"/>
        <v>0</v>
      </c>
      <c r="T12" s="45">
        <f t="shared" si="1"/>
        <v>0</v>
      </c>
      <c r="U12">
        <f t="shared" si="2"/>
        <v>0</v>
      </c>
    </row>
    <row r="13" spans="1:21" ht="15" thickBot="1" x14ac:dyDescent="0.35">
      <c r="A13" s="10">
        <v>45203</v>
      </c>
      <c r="B13" t="s">
        <v>108</v>
      </c>
      <c r="C13" t="s">
        <v>16</v>
      </c>
      <c r="D13" t="s">
        <v>112</v>
      </c>
      <c r="E13" t="s">
        <v>24</v>
      </c>
      <c r="G13" t="s">
        <v>109</v>
      </c>
      <c r="H13" t="s">
        <v>20</v>
      </c>
      <c r="I13" t="s">
        <v>21</v>
      </c>
      <c r="J13">
        <v>0.6</v>
      </c>
      <c r="L13">
        <v>13.5</v>
      </c>
      <c r="M13" t="s">
        <v>22</v>
      </c>
      <c r="Q13" s="8" t="s">
        <v>202</v>
      </c>
      <c r="R13" s="46">
        <f>73.1-26.2</f>
        <v>46.899999999999991</v>
      </c>
      <c r="S13" s="47">
        <f t="shared" si="1"/>
        <v>0</v>
      </c>
      <c r="T13" s="48">
        <f t="shared" si="1"/>
        <v>0</v>
      </c>
      <c r="U13">
        <f t="shared" si="2"/>
        <v>46.899999999999991</v>
      </c>
    </row>
    <row r="14" spans="1:21" x14ac:dyDescent="0.3">
      <c r="A14" s="10">
        <v>45247</v>
      </c>
      <c r="B14" t="s">
        <v>108</v>
      </c>
      <c r="C14" t="s">
        <v>16</v>
      </c>
      <c r="D14" t="s">
        <v>112</v>
      </c>
      <c r="E14" t="s">
        <v>24</v>
      </c>
      <c r="G14" t="s">
        <v>109</v>
      </c>
      <c r="H14" t="s">
        <v>20</v>
      </c>
      <c r="I14" t="s">
        <v>21</v>
      </c>
      <c r="J14">
        <v>0.4</v>
      </c>
      <c r="L14">
        <v>13.5</v>
      </c>
      <c r="M14" t="s">
        <v>22</v>
      </c>
      <c r="Q14" s="38" t="s">
        <v>207</v>
      </c>
      <c r="R14" s="14">
        <f>SUM(R4:R13)</f>
        <v>467.40000000000003</v>
      </c>
      <c r="S14" s="14">
        <f t="shared" ref="S14:T14" si="3">SUM(S4:S13)</f>
        <v>17.399999999999999</v>
      </c>
      <c r="T14" s="14">
        <f t="shared" si="3"/>
        <v>0</v>
      </c>
      <c r="U14" s="11">
        <f>SUM(R4:T13)</f>
        <v>484.8</v>
      </c>
    </row>
    <row r="15" spans="1:21" ht="15" thickBot="1" x14ac:dyDescent="0.35">
      <c r="A15" s="10">
        <v>45223</v>
      </c>
      <c r="B15" t="s">
        <v>108</v>
      </c>
      <c r="C15" t="s">
        <v>16</v>
      </c>
      <c r="D15" t="s">
        <v>112</v>
      </c>
      <c r="E15" t="s">
        <v>24</v>
      </c>
      <c r="G15" t="s">
        <v>109</v>
      </c>
      <c r="H15" t="s">
        <v>20</v>
      </c>
      <c r="I15" t="s">
        <v>21</v>
      </c>
      <c r="J15">
        <v>0.8</v>
      </c>
      <c r="L15">
        <v>13.5</v>
      </c>
      <c r="M15" t="s">
        <v>22</v>
      </c>
      <c r="Q15" s="2"/>
      <c r="R15" s="52" t="s">
        <v>204</v>
      </c>
      <c r="S15" s="53"/>
      <c r="T15" s="53"/>
      <c r="U15" s="13"/>
    </row>
    <row r="16" spans="1:21" ht="15" thickBot="1" x14ac:dyDescent="0.35">
      <c r="A16" s="10">
        <v>45243</v>
      </c>
      <c r="B16" t="s">
        <v>108</v>
      </c>
      <c r="C16" t="s">
        <v>16</v>
      </c>
      <c r="D16" t="s">
        <v>112</v>
      </c>
      <c r="E16" t="s">
        <v>24</v>
      </c>
      <c r="G16" t="s">
        <v>109</v>
      </c>
      <c r="H16" t="s">
        <v>20</v>
      </c>
      <c r="I16" t="s">
        <v>21</v>
      </c>
      <c r="J16">
        <v>0.2</v>
      </c>
      <c r="L16">
        <v>13.5</v>
      </c>
      <c r="M16" t="s">
        <v>22</v>
      </c>
      <c r="Q16" s="12" t="str">
        <f>B4</f>
        <v>Humboldt County Alternate Public Defender's Office</v>
      </c>
      <c r="R16" s="3" t="s">
        <v>20</v>
      </c>
      <c r="S16" s="3" t="s">
        <v>31</v>
      </c>
      <c r="T16" s="3" t="s">
        <v>26</v>
      </c>
      <c r="U16" s="24"/>
    </row>
    <row r="17" spans="1:22" x14ac:dyDescent="0.3">
      <c r="A17" s="10">
        <v>45202</v>
      </c>
      <c r="B17" t="s">
        <v>108</v>
      </c>
      <c r="C17" t="s">
        <v>16</v>
      </c>
      <c r="D17" t="s">
        <v>113</v>
      </c>
      <c r="E17" t="s">
        <v>24</v>
      </c>
      <c r="G17" t="s">
        <v>109</v>
      </c>
      <c r="H17" t="s">
        <v>20</v>
      </c>
      <c r="I17" t="s">
        <v>21</v>
      </c>
      <c r="J17">
        <v>0.2</v>
      </c>
      <c r="L17">
        <v>26.9</v>
      </c>
      <c r="M17" t="s">
        <v>22</v>
      </c>
      <c r="Q17" s="27" t="s">
        <v>99</v>
      </c>
      <c r="R17" s="28">
        <f>SUMIFS($J$4:$J$923,$E$4:$E$923,$Q17,$H$4:$H$923,R$3)</f>
        <v>39.699999999999996</v>
      </c>
      <c r="S17" s="29">
        <f t="shared" ref="S17:T17" si="4">SUMIFS($J$4:$J$896,$E$4:$E$896,$Q17,$H$4:$H$896,S$3)</f>
        <v>0</v>
      </c>
      <c r="T17" s="30">
        <f t="shared" si="4"/>
        <v>0</v>
      </c>
      <c r="U17" s="26">
        <f>SUM(R17:T17)</f>
        <v>39.699999999999996</v>
      </c>
      <c r="V17" s="26"/>
    </row>
    <row r="18" spans="1:22" ht="15" thickBot="1" x14ac:dyDescent="0.35">
      <c r="A18" s="10">
        <v>45204</v>
      </c>
      <c r="B18" t="s">
        <v>108</v>
      </c>
      <c r="C18" t="s">
        <v>16</v>
      </c>
      <c r="D18" t="s">
        <v>113</v>
      </c>
      <c r="E18" t="s">
        <v>24</v>
      </c>
      <c r="G18" t="s">
        <v>109</v>
      </c>
      <c r="H18" t="s">
        <v>20</v>
      </c>
      <c r="I18" t="s">
        <v>21</v>
      </c>
      <c r="J18">
        <v>0.3</v>
      </c>
      <c r="L18">
        <v>26.9</v>
      </c>
      <c r="M18" t="s">
        <v>22</v>
      </c>
      <c r="Q18" s="23" t="s">
        <v>206</v>
      </c>
      <c r="R18" s="33" t="s">
        <v>209</v>
      </c>
      <c r="S18" s="31" t="s">
        <v>209</v>
      </c>
      <c r="T18" s="32" t="s">
        <v>209</v>
      </c>
      <c r="U18" s="26">
        <f>SUM(R18:T18)</f>
        <v>0</v>
      </c>
      <c r="V18" s="26"/>
    </row>
    <row r="19" spans="1:22" x14ac:dyDescent="0.3">
      <c r="A19" s="10">
        <v>45247</v>
      </c>
      <c r="B19" t="s">
        <v>108</v>
      </c>
      <c r="C19" t="s">
        <v>16</v>
      </c>
      <c r="D19" t="s">
        <v>113</v>
      </c>
      <c r="E19" t="s">
        <v>24</v>
      </c>
      <c r="G19" t="s">
        <v>109</v>
      </c>
      <c r="H19" t="s">
        <v>20</v>
      </c>
      <c r="I19" t="s">
        <v>21</v>
      </c>
      <c r="J19">
        <v>0.3</v>
      </c>
      <c r="L19">
        <v>26.9</v>
      </c>
      <c r="M19" t="s">
        <v>22</v>
      </c>
      <c r="Q19" s="38" t="s">
        <v>207</v>
      </c>
      <c r="U19" s="25">
        <f>SUM(R17:U18)</f>
        <v>79.399999999999991</v>
      </c>
      <c r="V19" s="26"/>
    </row>
    <row r="20" spans="1:22" x14ac:dyDescent="0.3">
      <c r="A20" s="10">
        <v>45290</v>
      </c>
      <c r="B20" t="s">
        <v>108</v>
      </c>
      <c r="C20" t="s">
        <v>16</v>
      </c>
      <c r="D20" t="s">
        <v>113</v>
      </c>
      <c r="E20" t="s">
        <v>24</v>
      </c>
      <c r="G20" t="s">
        <v>109</v>
      </c>
      <c r="H20" t="s">
        <v>20</v>
      </c>
      <c r="I20" t="s">
        <v>21</v>
      </c>
      <c r="J20">
        <v>0.3</v>
      </c>
      <c r="L20">
        <v>26.9</v>
      </c>
      <c r="M20" t="s">
        <v>22</v>
      </c>
      <c r="Q20" s="20" t="s">
        <v>212</v>
      </c>
    </row>
    <row r="21" spans="1:22" x14ac:dyDescent="0.3">
      <c r="A21" s="10">
        <v>45239</v>
      </c>
      <c r="B21" t="s">
        <v>108</v>
      </c>
      <c r="C21" t="s">
        <v>16</v>
      </c>
      <c r="D21" t="s">
        <v>113</v>
      </c>
      <c r="E21" t="s">
        <v>24</v>
      </c>
      <c r="G21" t="s">
        <v>109</v>
      </c>
      <c r="H21" t="s">
        <v>20</v>
      </c>
      <c r="I21" t="s">
        <v>21</v>
      </c>
      <c r="J21">
        <v>0.5</v>
      </c>
      <c r="L21">
        <v>26.9</v>
      </c>
      <c r="M21" t="s">
        <v>22</v>
      </c>
      <c r="Q21" t="s">
        <v>399</v>
      </c>
    </row>
    <row r="22" spans="1:22" x14ac:dyDescent="0.3">
      <c r="A22" s="10">
        <v>45224</v>
      </c>
      <c r="B22" t="s">
        <v>108</v>
      </c>
      <c r="C22" t="s">
        <v>16</v>
      </c>
      <c r="D22" t="s">
        <v>113</v>
      </c>
      <c r="E22" t="s">
        <v>24</v>
      </c>
      <c r="G22" t="s">
        <v>109</v>
      </c>
      <c r="H22" t="s">
        <v>20</v>
      </c>
      <c r="I22" t="s">
        <v>21</v>
      </c>
      <c r="J22">
        <v>0.3</v>
      </c>
      <c r="L22">
        <v>26.9</v>
      </c>
      <c r="M22" t="s">
        <v>22</v>
      </c>
      <c r="Q22" s="37" t="s">
        <v>211</v>
      </c>
    </row>
    <row r="23" spans="1:22" x14ac:dyDescent="0.3">
      <c r="A23" s="10">
        <v>45220</v>
      </c>
      <c r="B23" t="s">
        <v>108</v>
      </c>
      <c r="C23" t="s">
        <v>16</v>
      </c>
      <c r="D23" t="s">
        <v>113</v>
      </c>
      <c r="E23" t="s">
        <v>24</v>
      </c>
      <c r="G23" t="s">
        <v>109</v>
      </c>
      <c r="H23" t="s">
        <v>20</v>
      </c>
      <c r="I23" t="s">
        <v>21</v>
      </c>
      <c r="J23">
        <v>0.3</v>
      </c>
      <c r="L23">
        <v>26.9</v>
      </c>
      <c r="M23" t="s">
        <v>22</v>
      </c>
      <c r="Q23" s="37" t="s">
        <v>211</v>
      </c>
    </row>
    <row r="24" spans="1:22" x14ac:dyDescent="0.3">
      <c r="A24" s="10">
        <v>45217</v>
      </c>
      <c r="B24" t="s">
        <v>108</v>
      </c>
      <c r="C24" t="s">
        <v>16</v>
      </c>
      <c r="D24" t="s">
        <v>113</v>
      </c>
      <c r="E24" t="s">
        <v>24</v>
      </c>
      <c r="G24" t="s">
        <v>109</v>
      </c>
      <c r="H24" t="s">
        <v>20</v>
      </c>
      <c r="I24" t="s">
        <v>21</v>
      </c>
      <c r="J24">
        <v>0.3</v>
      </c>
      <c r="L24">
        <v>26.9</v>
      </c>
      <c r="M24" t="s">
        <v>22</v>
      </c>
    </row>
    <row r="25" spans="1:22" x14ac:dyDescent="0.3">
      <c r="A25" s="10">
        <v>45212</v>
      </c>
      <c r="B25" t="s">
        <v>108</v>
      </c>
      <c r="C25" t="s">
        <v>16</v>
      </c>
      <c r="D25" t="s">
        <v>113</v>
      </c>
      <c r="E25" t="s">
        <v>24</v>
      </c>
      <c r="G25" t="s">
        <v>109</v>
      </c>
      <c r="H25" t="s">
        <v>20</v>
      </c>
      <c r="I25" t="s">
        <v>21</v>
      </c>
      <c r="J25">
        <v>0.4</v>
      </c>
      <c r="L25">
        <v>26.9</v>
      </c>
      <c r="M25" t="s">
        <v>22</v>
      </c>
    </row>
    <row r="26" spans="1:22" x14ac:dyDescent="0.3">
      <c r="A26" s="10">
        <v>45231</v>
      </c>
      <c r="B26" t="s">
        <v>108</v>
      </c>
      <c r="C26" t="s">
        <v>16</v>
      </c>
      <c r="D26" t="s">
        <v>113</v>
      </c>
      <c r="E26" t="s">
        <v>24</v>
      </c>
      <c r="G26" t="s">
        <v>109</v>
      </c>
      <c r="H26" t="s">
        <v>20</v>
      </c>
      <c r="I26" t="s">
        <v>21</v>
      </c>
      <c r="J26">
        <v>0.4</v>
      </c>
      <c r="L26">
        <v>26.9</v>
      </c>
      <c r="M26" t="s">
        <v>22</v>
      </c>
    </row>
    <row r="27" spans="1:22" x14ac:dyDescent="0.3">
      <c r="A27" s="10">
        <v>45231</v>
      </c>
      <c r="B27" t="s">
        <v>108</v>
      </c>
      <c r="C27" t="s">
        <v>16</v>
      </c>
      <c r="D27" t="s">
        <v>113</v>
      </c>
      <c r="E27" t="s">
        <v>24</v>
      </c>
      <c r="G27" t="s">
        <v>109</v>
      </c>
      <c r="H27" t="s">
        <v>20</v>
      </c>
      <c r="I27" t="s">
        <v>21</v>
      </c>
      <c r="J27">
        <v>0.5</v>
      </c>
      <c r="L27">
        <v>26.9</v>
      </c>
      <c r="M27" t="s">
        <v>22</v>
      </c>
    </row>
    <row r="28" spans="1:22" x14ac:dyDescent="0.3">
      <c r="A28" s="10">
        <v>45210</v>
      </c>
      <c r="B28" t="s">
        <v>108</v>
      </c>
      <c r="C28" t="s">
        <v>16</v>
      </c>
      <c r="D28" t="s">
        <v>113</v>
      </c>
      <c r="E28" t="s">
        <v>24</v>
      </c>
      <c r="G28" t="s">
        <v>109</v>
      </c>
      <c r="H28" t="s">
        <v>20</v>
      </c>
      <c r="I28" t="s">
        <v>21</v>
      </c>
      <c r="J28">
        <v>1</v>
      </c>
      <c r="L28">
        <v>26.9</v>
      </c>
      <c r="M28" t="s">
        <v>22</v>
      </c>
    </row>
    <row r="29" spans="1:22" x14ac:dyDescent="0.3">
      <c r="A29" s="10">
        <v>45208</v>
      </c>
      <c r="B29" t="s">
        <v>108</v>
      </c>
      <c r="C29" t="s">
        <v>16</v>
      </c>
      <c r="D29" t="s">
        <v>113</v>
      </c>
      <c r="E29" t="s">
        <v>24</v>
      </c>
      <c r="G29" t="s">
        <v>109</v>
      </c>
      <c r="H29" t="s">
        <v>20</v>
      </c>
      <c r="I29" t="s">
        <v>21</v>
      </c>
      <c r="J29">
        <v>0.8</v>
      </c>
      <c r="L29">
        <v>26.9</v>
      </c>
      <c r="M29" t="s">
        <v>22</v>
      </c>
    </row>
    <row r="30" spans="1:22" x14ac:dyDescent="0.3">
      <c r="A30" s="10">
        <v>45206</v>
      </c>
      <c r="B30" t="s">
        <v>108</v>
      </c>
      <c r="C30" t="s">
        <v>16</v>
      </c>
      <c r="D30" t="s">
        <v>113</v>
      </c>
      <c r="E30" t="s">
        <v>24</v>
      </c>
      <c r="G30" t="s">
        <v>109</v>
      </c>
      <c r="H30" t="s">
        <v>20</v>
      </c>
      <c r="I30" t="s">
        <v>21</v>
      </c>
      <c r="J30">
        <v>0.6</v>
      </c>
      <c r="L30">
        <v>26.9</v>
      </c>
      <c r="M30" t="s">
        <v>22</v>
      </c>
    </row>
    <row r="31" spans="1:22" x14ac:dyDescent="0.3">
      <c r="A31" s="10">
        <v>45205</v>
      </c>
      <c r="B31" t="s">
        <v>108</v>
      </c>
      <c r="C31" t="s">
        <v>16</v>
      </c>
      <c r="D31" t="s">
        <v>113</v>
      </c>
      <c r="E31" t="s">
        <v>24</v>
      </c>
      <c r="G31" t="s">
        <v>109</v>
      </c>
      <c r="H31" t="s">
        <v>20</v>
      </c>
      <c r="I31" t="s">
        <v>21</v>
      </c>
      <c r="J31">
        <v>0.3</v>
      </c>
      <c r="L31">
        <v>26.9</v>
      </c>
      <c r="M31" t="s">
        <v>22</v>
      </c>
    </row>
    <row r="32" spans="1:22" x14ac:dyDescent="0.3">
      <c r="A32" s="10">
        <v>45202</v>
      </c>
      <c r="B32" t="s">
        <v>108</v>
      </c>
      <c r="C32" t="s">
        <v>16</v>
      </c>
      <c r="D32" t="s">
        <v>113</v>
      </c>
      <c r="E32" t="s">
        <v>24</v>
      </c>
      <c r="G32" t="s">
        <v>109</v>
      </c>
      <c r="H32" t="s">
        <v>20</v>
      </c>
      <c r="I32" t="s">
        <v>21</v>
      </c>
      <c r="J32">
        <v>0.3</v>
      </c>
      <c r="L32">
        <v>26.9</v>
      </c>
      <c r="M32" t="s">
        <v>22</v>
      </c>
    </row>
    <row r="33" spans="1:13" x14ac:dyDescent="0.3">
      <c r="A33" s="10">
        <v>45202</v>
      </c>
      <c r="B33" t="s">
        <v>108</v>
      </c>
      <c r="C33" t="s">
        <v>16</v>
      </c>
      <c r="D33" t="s">
        <v>113</v>
      </c>
      <c r="E33" t="s">
        <v>24</v>
      </c>
      <c r="G33" t="s">
        <v>109</v>
      </c>
      <c r="H33" t="s">
        <v>20</v>
      </c>
      <c r="I33" t="s">
        <v>21</v>
      </c>
      <c r="J33">
        <v>0.4</v>
      </c>
      <c r="L33">
        <v>26.9</v>
      </c>
      <c r="M33" t="s">
        <v>22</v>
      </c>
    </row>
    <row r="34" spans="1:13" x14ac:dyDescent="0.3">
      <c r="A34" s="10">
        <v>45288</v>
      </c>
      <c r="B34" t="s">
        <v>108</v>
      </c>
      <c r="C34" t="s">
        <v>16</v>
      </c>
      <c r="D34" t="s">
        <v>114</v>
      </c>
      <c r="E34" t="s">
        <v>24</v>
      </c>
      <c r="G34" t="s">
        <v>109</v>
      </c>
      <c r="H34" t="s">
        <v>20</v>
      </c>
      <c r="I34" t="s">
        <v>21</v>
      </c>
      <c r="J34">
        <v>0.2</v>
      </c>
      <c r="L34">
        <v>24.7</v>
      </c>
      <c r="M34" t="s">
        <v>22</v>
      </c>
    </row>
    <row r="35" spans="1:13" x14ac:dyDescent="0.3">
      <c r="A35" s="10">
        <v>45217</v>
      </c>
      <c r="B35" t="s">
        <v>108</v>
      </c>
      <c r="C35" t="s">
        <v>16</v>
      </c>
      <c r="D35" t="s">
        <v>114</v>
      </c>
      <c r="E35" t="s">
        <v>24</v>
      </c>
      <c r="G35" t="s">
        <v>109</v>
      </c>
      <c r="H35" t="s">
        <v>20</v>
      </c>
      <c r="I35" t="s">
        <v>21</v>
      </c>
      <c r="J35">
        <v>0.3</v>
      </c>
      <c r="L35">
        <v>24.7</v>
      </c>
      <c r="M35" t="s">
        <v>22</v>
      </c>
    </row>
    <row r="36" spans="1:13" x14ac:dyDescent="0.3">
      <c r="A36" s="10">
        <v>45207</v>
      </c>
      <c r="B36" t="s">
        <v>108</v>
      </c>
      <c r="C36" t="s">
        <v>16</v>
      </c>
      <c r="D36" t="s">
        <v>114</v>
      </c>
      <c r="E36" t="s">
        <v>24</v>
      </c>
      <c r="G36" t="s">
        <v>109</v>
      </c>
      <c r="H36" t="s">
        <v>20</v>
      </c>
      <c r="I36" t="s">
        <v>21</v>
      </c>
      <c r="J36">
        <v>0.2</v>
      </c>
      <c r="L36">
        <v>24.7</v>
      </c>
      <c r="M36" t="s">
        <v>22</v>
      </c>
    </row>
    <row r="37" spans="1:13" x14ac:dyDescent="0.3">
      <c r="A37" s="10">
        <v>45251</v>
      </c>
      <c r="B37" t="s">
        <v>108</v>
      </c>
      <c r="C37" t="s">
        <v>16</v>
      </c>
      <c r="D37" t="s">
        <v>114</v>
      </c>
      <c r="E37" t="s">
        <v>24</v>
      </c>
      <c r="G37" t="s">
        <v>109</v>
      </c>
      <c r="H37" t="s">
        <v>20</v>
      </c>
      <c r="I37" t="s">
        <v>21</v>
      </c>
      <c r="J37">
        <v>0.8</v>
      </c>
      <c r="L37">
        <v>24.7</v>
      </c>
      <c r="M37" t="s">
        <v>22</v>
      </c>
    </row>
    <row r="38" spans="1:13" x14ac:dyDescent="0.3">
      <c r="A38" s="10">
        <v>45271</v>
      </c>
      <c r="B38" t="s">
        <v>108</v>
      </c>
      <c r="C38" t="s">
        <v>16</v>
      </c>
      <c r="D38" t="s">
        <v>114</v>
      </c>
      <c r="E38" t="s">
        <v>24</v>
      </c>
      <c r="G38" t="s">
        <v>109</v>
      </c>
      <c r="H38" t="s">
        <v>20</v>
      </c>
      <c r="I38" t="s">
        <v>21</v>
      </c>
      <c r="J38">
        <v>0.4</v>
      </c>
      <c r="L38">
        <v>24.7</v>
      </c>
      <c r="M38" t="s">
        <v>22</v>
      </c>
    </row>
    <row r="39" spans="1:13" x14ac:dyDescent="0.3">
      <c r="A39" s="10">
        <v>45244</v>
      </c>
      <c r="B39" t="s">
        <v>108</v>
      </c>
      <c r="C39" t="s">
        <v>16</v>
      </c>
      <c r="D39" t="s">
        <v>115</v>
      </c>
      <c r="E39" t="s">
        <v>24</v>
      </c>
      <c r="G39" t="s">
        <v>109</v>
      </c>
      <c r="H39" t="s">
        <v>20</v>
      </c>
      <c r="I39" t="s">
        <v>21</v>
      </c>
      <c r="J39">
        <v>0.7</v>
      </c>
      <c r="L39">
        <v>16.8</v>
      </c>
      <c r="M39" t="s">
        <v>22</v>
      </c>
    </row>
    <row r="40" spans="1:13" x14ac:dyDescent="0.3">
      <c r="A40" s="10">
        <v>45233</v>
      </c>
      <c r="B40" t="s">
        <v>108</v>
      </c>
      <c r="C40" t="s">
        <v>16</v>
      </c>
      <c r="D40" t="s">
        <v>115</v>
      </c>
      <c r="E40" t="s">
        <v>24</v>
      </c>
      <c r="G40" t="s">
        <v>109</v>
      </c>
      <c r="H40" t="s">
        <v>20</v>
      </c>
      <c r="I40" t="s">
        <v>21</v>
      </c>
      <c r="J40">
        <v>0.3</v>
      </c>
      <c r="L40">
        <v>16.8</v>
      </c>
      <c r="M40" t="s">
        <v>22</v>
      </c>
    </row>
    <row r="41" spans="1:13" x14ac:dyDescent="0.3">
      <c r="A41" s="10">
        <v>45225</v>
      </c>
      <c r="B41" t="s">
        <v>108</v>
      </c>
      <c r="C41" t="s">
        <v>16</v>
      </c>
      <c r="D41" t="s">
        <v>115</v>
      </c>
      <c r="E41" t="s">
        <v>24</v>
      </c>
      <c r="G41" t="s">
        <v>109</v>
      </c>
      <c r="H41" t="s">
        <v>20</v>
      </c>
      <c r="I41" t="s">
        <v>21</v>
      </c>
      <c r="J41">
        <v>0.6</v>
      </c>
      <c r="L41">
        <v>16.8</v>
      </c>
      <c r="M41" t="s">
        <v>22</v>
      </c>
    </row>
    <row r="42" spans="1:13" x14ac:dyDescent="0.3">
      <c r="A42" s="10">
        <v>45224</v>
      </c>
      <c r="B42" t="s">
        <v>108</v>
      </c>
      <c r="C42" t="s">
        <v>16</v>
      </c>
      <c r="D42" t="s">
        <v>115</v>
      </c>
      <c r="E42" t="s">
        <v>24</v>
      </c>
      <c r="G42" t="s">
        <v>109</v>
      </c>
      <c r="H42" t="s">
        <v>20</v>
      </c>
      <c r="I42" t="s">
        <v>21</v>
      </c>
      <c r="J42">
        <v>0.6</v>
      </c>
      <c r="L42">
        <v>16.8</v>
      </c>
      <c r="M42" t="s">
        <v>22</v>
      </c>
    </row>
    <row r="43" spans="1:13" x14ac:dyDescent="0.3">
      <c r="A43" s="10">
        <v>45223</v>
      </c>
      <c r="B43" t="s">
        <v>108</v>
      </c>
      <c r="C43" t="s">
        <v>16</v>
      </c>
      <c r="D43" t="s">
        <v>115</v>
      </c>
      <c r="E43" t="s">
        <v>24</v>
      </c>
      <c r="G43" t="s">
        <v>109</v>
      </c>
      <c r="H43" t="s">
        <v>20</v>
      </c>
      <c r="I43" t="s">
        <v>21</v>
      </c>
      <c r="J43">
        <v>0.4</v>
      </c>
      <c r="L43">
        <v>16.8</v>
      </c>
      <c r="M43" t="s">
        <v>22</v>
      </c>
    </row>
    <row r="44" spans="1:13" x14ac:dyDescent="0.3">
      <c r="A44" s="10">
        <v>45280</v>
      </c>
      <c r="B44" t="s">
        <v>108</v>
      </c>
      <c r="C44" t="s">
        <v>16</v>
      </c>
      <c r="D44" t="s">
        <v>115</v>
      </c>
      <c r="E44" t="s">
        <v>24</v>
      </c>
      <c r="G44" t="s">
        <v>109</v>
      </c>
      <c r="H44" t="s">
        <v>20</v>
      </c>
      <c r="I44" t="s">
        <v>21</v>
      </c>
      <c r="J44">
        <v>0.2</v>
      </c>
      <c r="L44">
        <v>16.8</v>
      </c>
      <c r="M44" t="s">
        <v>22</v>
      </c>
    </row>
    <row r="45" spans="1:13" x14ac:dyDescent="0.3">
      <c r="A45" s="10">
        <v>45280</v>
      </c>
      <c r="B45" t="s">
        <v>108</v>
      </c>
      <c r="C45" t="s">
        <v>16</v>
      </c>
      <c r="D45" t="s">
        <v>115</v>
      </c>
      <c r="E45" t="s">
        <v>24</v>
      </c>
      <c r="G45" t="s">
        <v>109</v>
      </c>
      <c r="H45" t="s">
        <v>20</v>
      </c>
      <c r="I45" t="s">
        <v>21</v>
      </c>
      <c r="J45">
        <v>0.8</v>
      </c>
      <c r="L45">
        <v>16.8</v>
      </c>
      <c r="M45" t="s">
        <v>22</v>
      </c>
    </row>
    <row r="46" spans="1:13" x14ac:dyDescent="0.3">
      <c r="A46" s="10">
        <v>45211</v>
      </c>
      <c r="B46" t="s">
        <v>108</v>
      </c>
      <c r="C46" t="s">
        <v>16</v>
      </c>
      <c r="D46" t="s">
        <v>115</v>
      </c>
      <c r="E46" t="s">
        <v>24</v>
      </c>
      <c r="G46" t="s">
        <v>109</v>
      </c>
      <c r="H46" t="s">
        <v>20</v>
      </c>
      <c r="I46" t="s">
        <v>21</v>
      </c>
      <c r="J46">
        <v>0.5</v>
      </c>
      <c r="L46">
        <v>16.8</v>
      </c>
      <c r="M46" t="s">
        <v>22</v>
      </c>
    </row>
    <row r="47" spans="1:13" x14ac:dyDescent="0.3">
      <c r="A47" s="10">
        <v>45223</v>
      </c>
      <c r="B47" t="s">
        <v>108</v>
      </c>
      <c r="C47" t="s">
        <v>16</v>
      </c>
      <c r="D47" t="s">
        <v>115</v>
      </c>
      <c r="E47" t="s">
        <v>24</v>
      </c>
      <c r="G47" t="s">
        <v>109</v>
      </c>
      <c r="H47" t="s">
        <v>20</v>
      </c>
      <c r="I47" t="s">
        <v>21</v>
      </c>
      <c r="J47">
        <v>0.5</v>
      </c>
      <c r="L47">
        <v>16.8</v>
      </c>
      <c r="M47" t="s">
        <v>22</v>
      </c>
    </row>
    <row r="48" spans="1:13" x14ac:dyDescent="0.3">
      <c r="A48" s="10">
        <v>45217</v>
      </c>
      <c r="B48" t="s">
        <v>108</v>
      </c>
      <c r="C48" t="s">
        <v>16</v>
      </c>
      <c r="D48" t="s">
        <v>115</v>
      </c>
      <c r="E48" t="s">
        <v>24</v>
      </c>
      <c r="G48" t="s">
        <v>109</v>
      </c>
      <c r="H48" t="s">
        <v>20</v>
      </c>
      <c r="I48" t="s">
        <v>21</v>
      </c>
      <c r="J48">
        <v>0.3</v>
      </c>
      <c r="L48">
        <v>16.8</v>
      </c>
      <c r="M48" t="s">
        <v>22</v>
      </c>
    </row>
    <row r="49" spans="1:13" x14ac:dyDescent="0.3">
      <c r="A49" s="10">
        <v>45224</v>
      </c>
      <c r="B49" t="s">
        <v>108</v>
      </c>
      <c r="C49" t="s">
        <v>16</v>
      </c>
      <c r="D49" t="s">
        <v>115</v>
      </c>
      <c r="E49" t="s">
        <v>24</v>
      </c>
      <c r="G49" t="s">
        <v>109</v>
      </c>
      <c r="H49" t="s">
        <v>20</v>
      </c>
      <c r="I49" t="s">
        <v>21</v>
      </c>
      <c r="J49">
        <v>0.4</v>
      </c>
      <c r="L49">
        <v>16.8</v>
      </c>
      <c r="M49" t="s">
        <v>22</v>
      </c>
    </row>
    <row r="50" spans="1:13" x14ac:dyDescent="0.3">
      <c r="A50" s="10">
        <v>45268</v>
      </c>
      <c r="B50" t="s">
        <v>108</v>
      </c>
      <c r="C50" t="s">
        <v>16</v>
      </c>
      <c r="D50" t="s">
        <v>115</v>
      </c>
      <c r="E50" t="s">
        <v>24</v>
      </c>
      <c r="G50" t="s">
        <v>109</v>
      </c>
      <c r="H50" t="s">
        <v>20</v>
      </c>
      <c r="I50" t="s">
        <v>21</v>
      </c>
      <c r="J50">
        <v>0.3</v>
      </c>
      <c r="L50">
        <v>16.8</v>
      </c>
      <c r="M50" t="s">
        <v>22</v>
      </c>
    </row>
    <row r="51" spans="1:13" x14ac:dyDescent="0.3">
      <c r="A51" s="10">
        <v>45224</v>
      </c>
      <c r="B51" t="s">
        <v>108</v>
      </c>
      <c r="C51" t="s">
        <v>16</v>
      </c>
      <c r="D51" t="s">
        <v>115</v>
      </c>
      <c r="E51" t="s">
        <v>24</v>
      </c>
      <c r="G51" t="s">
        <v>109</v>
      </c>
      <c r="H51" t="s">
        <v>20</v>
      </c>
      <c r="I51" t="s">
        <v>21</v>
      </c>
      <c r="J51">
        <v>0.2</v>
      </c>
      <c r="L51">
        <v>16.8</v>
      </c>
      <c r="M51" t="s">
        <v>22</v>
      </c>
    </row>
    <row r="52" spans="1:13" x14ac:dyDescent="0.3">
      <c r="A52" s="10">
        <v>45287</v>
      </c>
      <c r="B52" t="s">
        <v>108</v>
      </c>
      <c r="C52" t="s">
        <v>16</v>
      </c>
      <c r="D52" t="s">
        <v>294</v>
      </c>
      <c r="E52" t="s">
        <v>24</v>
      </c>
      <c r="G52" t="s">
        <v>109</v>
      </c>
      <c r="H52" t="s">
        <v>20</v>
      </c>
      <c r="I52" t="s">
        <v>21</v>
      </c>
      <c r="J52">
        <v>0.8</v>
      </c>
      <c r="L52">
        <v>17.2</v>
      </c>
      <c r="M52" t="s">
        <v>22</v>
      </c>
    </row>
    <row r="53" spans="1:13" x14ac:dyDescent="0.3">
      <c r="A53" s="10">
        <v>45264</v>
      </c>
      <c r="B53" t="s">
        <v>108</v>
      </c>
      <c r="C53" t="s">
        <v>16</v>
      </c>
      <c r="D53" t="s">
        <v>294</v>
      </c>
      <c r="E53" t="s">
        <v>24</v>
      </c>
      <c r="G53" t="s">
        <v>109</v>
      </c>
      <c r="H53" t="s">
        <v>20</v>
      </c>
      <c r="I53" t="s">
        <v>21</v>
      </c>
      <c r="J53">
        <v>0.5</v>
      </c>
      <c r="L53">
        <v>17.2</v>
      </c>
      <c r="M53" t="s">
        <v>22</v>
      </c>
    </row>
    <row r="54" spans="1:13" x14ac:dyDescent="0.3">
      <c r="A54" s="10">
        <v>45264</v>
      </c>
      <c r="B54" t="s">
        <v>108</v>
      </c>
      <c r="C54" t="s">
        <v>16</v>
      </c>
      <c r="D54" t="s">
        <v>294</v>
      </c>
      <c r="E54" t="s">
        <v>24</v>
      </c>
      <c r="G54" t="s">
        <v>109</v>
      </c>
      <c r="H54" t="s">
        <v>20</v>
      </c>
      <c r="I54" t="s">
        <v>21</v>
      </c>
      <c r="J54">
        <v>0.8</v>
      </c>
      <c r="L54">
        <v>17.2</v>
      </c>
      <c r="M54" t="s">
        <v>22</v>
      </c>
    </row>
    <row r="55" spans="1:13" x14ac:dyDescent="0.3">
      <c r="A55" s="10">
        <v>45264</v>
      </c>
      <c r="B55" t="s">
        <v>108</v>
      </c>
      <c r="C55" t="s">
        <v>16</v>
      </c>
      <c r="D55" t="s">
        <v>294</v>
      </c>
      <c r="E55" t="s">
        <v>24</v>
      </c>
      <c r="G55" t="s">
        <v>109</v>
      </c>
      <c r="H55" t="s">
        <v>20</v>
      </c>
      <c r="I55" t="s">
        <v>21</v>
      </c>
      <c r="J55">
        <v>1.8</v>
      </c>
      <c r="L55">
        <v>17.2</v>
      </c>
      <c r="M55" t="s">
        <v>22</v>
      </c>
    </row>
    <row r="56" spans="1:13" x14ac:dyDescent="0.3">
      <c r="A56" s="10">
        <v>45286</v>
      </c>
      <c r="B56" t="s">
        <v>108</v>
      </c>
      <c r="C56" t="s">
        <v>16</v>
      </c>
      <c r="D56" t="s">
        <v>294</v>
      </c>
      <c r="E56" t="s">
        <v>24</v>
      </c>
      <c r="G56" t="s">
        <v>109</v>
      </c>
      <c r="H56" t="s">
        <v>20</v>
      </c>
      <c r="I56" t="s">
        <v>21</v>
      </c>
      <c r="J56">
        <v>0.4</v>
      </c>
      <c r="L56">
        <v>17.2</v>
      </c>
      <c r="M56" t="s">
        <v>22</v>
      </c>
    </row>
    <row r="57" spans="1:13" x14ac:dyDescent="0.3">
      <c r="A57" s="10">
        <v>45264</v>
      </c>
      <c r="B57" t="s">
        <v>108</v>
      </c>
      <c r="C57" t="s">
        <v>16</v>
      </c>
      <c r="D57" t="s">
        <v>294</v>
      </c>
      <c r="E57" t="s">
        <v>24</v>
      </c>
      <c r="G57" t="s">
        <v>109</v>
      </c>
      <c r="H57" t="s">
        <v>31</v>
      </c>
      <c r="I57" t="s">
        <v>21</v>
      </c>
      <c r="J57">
        <v>0.5</v>
      </c>
      <c r="L57">
        <v>17.2</v>
      </c>
      <c r="M57" t="s">
        <v>22</v>
      </c>
    </row>
    <row r="58" spans="1:13" x14ac:dyDescent="0.3">
      <c r="A58" s="10">
        <v>45244</v>
      </c>
      <c r="B58" t="s">
        <v>108</v>
      </c>
      <c r="C58" t="s">
        <v>16</v>
      </c>
      <c r="D58" t="s">
        <v>294</v>
      </c>
      <c r="E58" t="s">
        <v>24</v>
      </c>
      <c r="G58" t="s">
        <v>109</v>
      </c>
      <c r="H58" t="s">
        <v>20</v>
      </c>
      <c r="I58" t="s">
        <v>21</v>
      </c>
      <c r="J58">
        <v>0.5</v>
      </c>
      <c r="L58">
        <v>17.2</v>
      </c>
      <c r="M58" t="s">
        <v>22</v>
      </c>
    </row>
    <row r="59" spans="1:13" x14ac:dyDescent="0.3">
      <c r="A59" s="10">
        <v>45250</v>
      </c>
      <c r="B59" t="s">
        <v>108</v>
      </c>
      <c r="C59" t="s">
        <v>16</v>
      </c>
      <c r="D59" t="s">
        <v>294</v>
      </c>
      <c r="E59" t="s">
        <v>24</v>
      </c>
      <c r="G59" t="s">
        <v>109</v>
      </c>
      <c r="H59" t="s">
        <v>20</v>
      </c>
      <c r="I59" t="s">
        <v>21</v>
      </c>
      <c r="J59">
        <v>0.4</v>
      </c>
      <c r="L59">
        <v>17.2</v>
      </c>
      <c r="M59" t="s">
        <v>22</v>
      </c>
    </row>
    <row r="60" spans="1:13" x14ac:dyDescent="0.3">
      <c r="A60" s="10">
        <v>45258</v>
      </c>
      <c r="B60" t="s">
        <v>108</v>
      </c>
      <c r="C60" t="s">
        <v>16</v>
      </c>
      <c r="D60" t="s">
        <v>294</v>
      </c>
      <c r="E60" t="s">
        <v>24</v>
      </c>
      <c r="G60" t="s">
        <v>109</v>
      </c>
      <c r="H60" t="s">
        <v>20</v>
      </c>
      <c r="I60" t="s">
        <v>21</v>
      </c>
      <c r="J60">
        <v>0.5</v>
      </c>
      <c r="L60">
        <v>17.2</v>
      </c>
      <c r="M60" t="s">
        <v>22</v>
      </c>
    </row>
    <row r="61" spans="1:13" x14ac:dyDescent="0.3">
      <c r="A61" s="10">
        <v>45271</v>
      </c>
      <c r="B61" t="s">
        <v>108</v>
      </c>
      <c r="C61" t="s">
        <v>16</v>
      </c>
      <c r="D61" t="s">
        <v>294</v>
      </c>
      <c r="E61" t="s">
        <v>24</v>
      </c>
      <c r="G61" t="s">
        <v>109</v>
      </c>
      <c r="H61" t="s">
        <v>20</v>
      </c>
      <c r="I61" t="s">
        <v>21</v>
      </c>
      <c r="J61">
        <v>0.2</v>
      </c>
      <c r="L61">
        <v>17.2</v>
      </c>
      <c r="M61" t="s">
        <v>22</v>
      </c>
    </row>
    <row r="62" spans="1:13" x14ac:dyDescent="0.3">
      <c r="A62" s="10">
        <v>45280</v>
      </c>
      <c r="B62" t="s">
        <v>108</v>
      </c>
      <c r="C62" t="s">
        <v>16</v>
      </c>
      <c r="D62" t="s">
        <v>294</v>
      </c>
      <c r="E62" t="s">
        <v>24</v>
      </c>
      <c r="G62" t="s">
        <v>109</v>
      </c>
      <c r="H62" t="s">
        <v>20</v>
      </c>
      <c r="I62" t="s">
        <v>21</v>
      </c>
      <c r="J62">
        <v>0.7</v>
      </c>
      <c r="L62">
        <v>17.2</v>
      </c>
      <c r="M62" t="s">
        <v>22</v>
      </c>
    </row>
    <row r="63" spans="1:13" x14ac:dyDescent="0.3">
      <c r="A63" s="10">
        <v>45264</v>
      </c>
      <c r="B63" t="s">
        <v>108</v>
      </c>
      <c r="C63" t="s">
        <v>16</v>
      </c>
      <c r="D63" t="s">
        <v>294</v>
      </c>
      <c r="E63" t="s">
        <v>24</v>
      </c>
      <c r="G63" t="s">
        <v>109</v>
      </c>
      <c r="H63" t="s">
        <v>20</v>
      </c>
      <c r="I63" t="s">
        <v>21</v>
      </c>
      <c r="J63">
        <v>1</v>
      </c>
      <c r="L63">
        <v>17.2</v>
      </c>
      <c r="M63" t="s">
        <v>22</v>
      </c>
    </row>
    <row r="64" spans="1:13" x14ac:dyDescent="0.3">
      <c r="A64" s="10">
        <v>45261</v>
      </c>
      <c r="B64" t="s">
        <v>108</v>
      </c>
      <c r="C64" t="s">
        <v>16</v>
      </c>
      <c r="D64" t="s">
        <v>294</v>
      </c>
      <c r="E64" t="s">
        <v>24</v>
      </c>
      <c r="G64" t="s">
        <v>109</v>
      </c>
      <c r="H64" t="s">
        <v>20</v>
      </c>
      <c r="I64" t="s">
        <v>21</v>
      </c>
      <c r="J64">
        <v>0.3</v>
      </c>
      <c r="L64">
        <v>17.2</v>
      </c>
      <c r="M64" t="s">
        <v>22</v>
      </c>
    </row>
    <row r="65" spans="1:13" x14ac:dyDescent="0.3">
      <c r="A65" s="10">
        <v>45259</v>
      </c>
      <c r="B65" t="s">
        <v>108</v>
      </c>
      <c r="C65" t="s">
        <v>16</v>
      </c>
      <c r="D65" t="s">
        <v>294</v>
      </c>
      <c r="E65" t="s">
        <v>24</v>
      </c>
      <c r="G65" t="s">
        <v>109</v>
      </c>
      <c r="H65" t="s">
        <v>20</v>
      </c>
      <c r="I65" t="s">
        <v>21</v>
      </c>
      <c r="J65">
        <v>0.8</v>
      </c>
      <c r="L65">
        <v>17.2</v>
      </c>
      <c r="M65" t="s">
        <v>22</v>
      </c>
    </row>
    <row r="66" spans="1:13" x14ac:dyDescent="0.3">
      <c r="A66" s="10">
        <v>45267</v>
      </c>
      <c r="B66" t="s">
        <v>108</v>
      </c>
      <c r="C66" t="s">
        <v>16</v>
      </c>
      <c r="D66" t="s">
        <v>294</v>
      </c>
      <c r="E66" t="s">
        <v>24</v>
      </c>
      <c r="G66" t="s">
        <v>109</v>
      </c>
      <c r="H66" t="s">
        <v>20</v>
      </c>
      <c r="I66" t="s">
        <v>21</v>
      </c>
      <c r="J66">
        <v>0.1</v>
      </c>
      <c r="L66">
        <v>17.2</v>
      </c>
      <c r="M66" t="s">
        <v>22</v>
      </c>
    </row>
    <row r="67" spans="1:13" x14ac:dyDescent="0.3">
      <c r="A67" s="10">
        <v>45267</v>
      </c>
      <c r="B67" t="s">
        <v>108</v>
      </c>
      <c r="C67" t="s">
        <v>16</v>
      </c>
      <c r="D67" t="s">
        <v>294</v>
      </c>
      <c r="E67" t="s">
        <v>24</v>
      </c>
      <c r="G67" t="s">
        <v>109</v>
      </c>
      <c r="H67" t="s">
        <v>20</v>
      </c>
      <c r="I67" t="s">
        <v>21</v>
      </c>
      <c r="J67">
        <v>0.2</v>
      </c>
      <c r="L67">
        <v>17.2</v>
      </c>
      <c r="M67" t="s">
        <v>22</v>
      </c>
    </row>
    <row r="68" spans="1:13" x14ac:dyDescent="0.3">
      <c r="A68" s="10">
        <v>45268</v>
      </c>
      <c r="B68" t="s">
        <v>108</v>
      </c>
      <c r="C68" t="s">
        <v>16</v>
      </c>
      <c r="D68" t="s">
        <v>294</v>
      </c>
      <c r="E68" t="s">
        <v>24</v>
      </c>
      <c r="G68" t="s">
        <v>109</v>
      </c>
      <c r="H68" t="s">
        <v>20</v>
      </c>
      <c r="I68" t="s">
        <v>21</v>
      </c>
      <c r="J68">
        <v>0.3</v>
      </c>
      <c r="L68">
        <v>17.2</v>
      </c>
      <c r="M68" t="s">
        <v>22</v>
      </c>
    </row>
    <row r="69" spans="1:13" x14ac:dyDescent="0.3">
      <c r="A69" s="10">
        <v>45259</v>
      </c>
      <c r="B69" t="s">
        <v>108</v>
      </c>
      <c r="C69" t="s">
        <v>16</v>
      </c>
      <c r="D69" t="s">
        <v>294</v>
      </c>
      <c r="E69" t="s">
        <v>24</v>
      </c>
      <c r="G69" t="s">
        <v>109</v>
      </c>
      <c r="H69" t="s">
        <v>20</v>
      </c>
      <c r="I69" t="s">
        <v>21</v>
      </c>
      <c r="J69">
        <v>0.7</v>
      </c>
      <c r="L69">
        <v>17.2</v>
      </c>
      <c r="M69" t="s">
        <v>22</v>
      </c>
    </row>
    <row r="70" spans="1:13" x14ac:dyDescent="0.3">
      <c r="A70" s="10">
        <v>45266</v>
      </c>
      <c r="B70" t="s">
        <v>108</v>
      </c>
      <c r="C70" t="s">
        <v>16</v>
      </c>
      <c r="D70" t="s">
        <v>294</v>
      </c>
      <c r="E70" t="s">
        <v>24</v>
      </c>
      <c r="G70" t="s">
        <v>109</v>
      </c>
      <c r="H70" t="s">
        <v>20</v>
      </c>
      <c r="I70" t="s">
        <v>21</v>
      </c>
      <c r="J70">
        <v>0.3</v>
      </c>
      <c r="L70">
        <v>17.2</v>
      </c>
      <c r="M70" t="s">
        <v>22</v>
      </c>
    </row>
    <row r="71" spans="1:13" x14ac:dyDescent="0.3">
      <c r="A71" s="10">
        <v>45265</v>
      </c>
      <c r="B71" t="s">
        <v>108</v>
      </c>
      <c r="C71" t="s">
        <v>16</v>
      </c>
      <c r="D71" t="s">
        <v>294</v>
      </c>
      <c r="E71" t="s">
        <v>24</v>
      </c>
      <c r="G71" t="s">
        <v>109</v>
      </c>
      <c r="H71" t="s">
        <v>20</v>
      </c>
      <c r="I71" t="s">
        <v>21</v>
      </c>
      <c r="J71">
        <v>0.3</v>
      </c>
      <c r="L71">
        <v>17.2</v>
      </c>
      <c r="M71" t="s">
        <v>22</v>
      </c>
    </row>
    <row r="72" spans="1:13" x14ac:dyDescent="0.3">
      <c r="A72" s="10">
        <v>45265</v>
      </c>
      <c r="B72" t="s">
        <v>108</v>
      </c>
      <c r="C72" t="s">
        <v>16</v>
      </c>
      <c r="D72" t="s">
        <v>294</v>
      </c>
      <c r="E72" t="s">
        <v>24</v>
      </c>
      <c r="G72" t="s">
        <v>109</v>
      </c>
      <c r="H72" t="s">
        <v>20</v>
      </c>
      <c r="I72" t="s">
        <v>21</v>
      </c>
      <c r="J72">
        <v>0.4</v>
      </c>
      <c r="L72">
        <v>17.2</v>
      </c>
      <c r="M72" t="s">
        <v>22</v>
      </c>
    </row>
    <row r="73" spans="1:13" x14ac:dyDescent="0.3">
      <c r="A73" s="10">
        <v>45265</v>
      </c>
      <c r="B73" t="s">
        <v>108</v>
      </c>
      <c r="C73" t="s">
        <v>16</v>
      </c>
      <c r="D73" t="s">
        <v>294</v>
      </c>
      <c r="E73" t="s">
        <v>24</v>
      </c>
      <c r="G73" t="s">
        <v>109</v>
      </c>
      <c r="H73" t="s">
        <v>20</v>
      </c>
      <c r="I73" t="s">
        <v>21</v>
      </c>
      <c r="J73">
        <v>0.3</v>
      </c>
      <c r="L73">
        <v>17.2</v>
      </c>
      <c r="M73" t="s">
        <v>22</v>
      </c>
    </row>
    <row r="74" spans="1:13" x14ac:dyDescent="0.3">
      <c r="A74" s="10">
        <v>45265</v>
      </c>
      <c r="B74" t="s">
        <v>108</v>
      </c>
      <c r="C74" t="s">
        <v>16</v>
      </c>
      <c r="D74" t="s">
        <v>294</v>
      </c>
      <c r="E74" t="s">
        <v>24</v>
      </c>
      <c r="G74" t="s">
        <v>109</v>
      </c>
      <c r="H74" t="s">
        <v>20</v>
      </c>
      <c r="I74" t="s">
        <v>21</v>
      </c>
      <c r="J74">
        <v>1</v>
      </c>
      <c r="L74">
        <v>17.2</v>
      </c>
      <c r="M74" t="s">
        <v>22</v>
      </c>
    </row>
    <row r="75" spans="1:13" x14ac:dyDescent="0.3">
      <c r="A75" s="10">
        <v>45264</v>
      </c>
      <c r="B75" t="s">
        <v>108</v>
      </c>
      <c r="C75" t="s">
        <v>16</v>
      </c>
      <c r="D75" t="s">
        <v>294</v>
      </c>
      <c r="E75" t="s">
        <v>24</v>
      </c>
      <c r="G75" t="s">
        <v>109</v>
      </c>
      <c r="H75" t="s">
        <v>20</v>
      </c>
      <c r="I75" t="s">
        <v>21</v>
      </c>
      <c r="J75">
        <v>0.8</v>
      </c>
      <c r="L75">
        <v>17.2</v>
      </c>
      <c r="M75" t="s">
        <v>22</v>
      </c>
    </row>
    <row r="76" spans="1:13" x14ac:dyDescent="0.3">
      <c r="A76" s="10">
        <v>45276</v>
      </c>
      <c r="B76" t="s">
        <v>108</v>
      </c>
      <c r="C76" t="s">
        <v>16</v>
      </c>
      <c r="D76" t="s">
        <v>294</v>
      </c>
      <c r="E76" t="s">
        <v>24</v>
      </c>
      <c r="G76" t="s">
        <v>109</v>
      </c>
      <c r="H76" t="s">
        <v>20</v>
      </c>
      <c r="I76" t="s">
        <v>21</v>
      </c>
      <c r="J76">
        <v>0.2</v>
      </c>
      <c r="L76">
        <v>17.2</v>
      </c>
      <c r="M76" t="s">
        <v>22</v>
      </c>
    </row>
    <row r="77" spans="1:13" x14ac:dyDescent="0.3">
      <c r="A77" s="10">
        <v>45246</v>
      </c>
      <c r="B77" t="s">
        <v>108</v>
      </c>
      <c r="C77" t="s">
        <v>16</v>
      </c>
      <c r="D77" t="s">
        <v>294</v>
      </c>
      <c r="E77" t="s">
        <v>24</v>
      </c>
      <c r="G77" t="s">
        <v>109</v>
      </c>
      <c r="H77" t="s">
        <v>20</v>
      </c>
      <c r="I77" t="s">
        <v>21</v>
      </c>
      <c r="J77">
        <v>0.3</v>
      </c>
      <c r="L77">
        <v>17.2</v>
      </c>
      <c r="M77" t="s">
        <v>22</v>
      </c>
    </row>
    <row r="78" spans="1:13" x14ac:dyDescent="0.3">
      <c r="A78" s="10">
        <v>45247</v>
      </c>
      <c r="B78" t="s">
        <v>108</v>
      </c>
      <c r="C78" t="s">
        <v>16</v>
      </c>
      <c r="D78" t="s">
        <v>294</v>
      </c>
      <c r="E78" t="s">
        <v>24</v>
      </c>
      <c r="G78" t="s">
        <v>109</v>
      </c>
      <c r="H78" t="s">
        <v>20</v>
      </c>
      <c r="I78" t="s">
        <v>21</v>
      </c>
      <c r="J78">
        <v>0.6</v>
      </c>
      <c r="L78">
        <v>17.2</v>
      </c>
      <c r="M78" t="s">
        <v>22</v>
      </c>
    </row>
    <row r="79" spans="1:13" x14ac:dyDescent="0.3">
      <c r="A79" s="10">
        <v>45279</v>
      </c>
      <c r="B79" t="s">
        <v>108</v>
      </c>
      <c r="C79" t="s">
        <v>16</v>
      </c>
      <c r="D79" t="s">
        <v>294</v>
      </c>
      <c r="E79" t="s">
        <v>24</v>
      </c>
      <c r="G79" t="s">
        <v>109</v>
      </c>
      <c r="H79" t="s">
        <v>20</v>
      </c>
      <c r="I79" t="s">
        <v>21</v>
      </c>
      <c r="J79">
        <v>0.8</v>
      </c>
      <c r="L79">
        <v>17.2</v>
      </c>
      <c r="M79" t="s">
        <v>22</v>
      </c>
    </row>
    <row r="80" spans="1:13" x14ac:dyDescent="0.3">
      <c r="A80" s="10">
        <v>45286</v>
      </c>
      <c r="B80" t="s">
        <v>108</v>
      </c>
      <c r="C80" t="s">
        <v>16</v>
      </c>
      <c r="D80" t="s">
        <v>294</v>
      </c>
      <c r="E80" t="s">
        <v>24</v>
      </c>
      <c r="G80" t="s">
        <v>109</v>
      </c>
      <c r="H80" t="s">
        <v>20</v>
      </c>
      <c r="I80" t="s">
        <v>21</v>
      </c>
      <c r="J80">
        <v>0.2</v>
      </c>
      <c r="L80">
        <v>17.2</v>
      </c>
      <c r="M80" t="s">
        <v>22</v>
      </c>
    </row>
    <row r="81" spans="1:14" x14ac:dyDescent="0.3">
      <c r="A81" s="10">
        <v>45245</v>
      </c>
      <c r="B81" t="s">
        <v>108</v>
      </c>
      <c r="C81" t="s">
        <v>16</v>
      </c>
      <c r="D81" t="s">
        <v>294</v>
      </c>
      <c r="E81" t="s">
        <v>24</v>
      </c>
      <c r="G81" t="s">
        <v>109</v>
      </c>
      <c r="H81" t="s">
        <v>20</v>
      </c>
      <c r="I81" t="s">
        <v>21</v>
      </c>
      <c r="J81">
        <v>0.5</v>
      </c>
      <c r="L81">
        <v>17.2</v>
      </c>
      <c r="M81" t="s">
        <v>22</v>
      </c>
    </row>
    <row r="82" spans="1:14" x14ac:dyDescent="0.3">
      <c r="A82" s="10">
        <v>45245</v>
      </c>
      <c r="B82" t="s">
        <v>108</v>
      </c>
      <c r="C82" t="s">
        <v>16</v>
      </c>
      <c r="D82" t="s">
        <v>294</v>
      </c>
      <c r="E82" t="s">
        <v>24</v>
      </c>
      <c r="G82" t="s">
        <v>109</v>
      </c>
      <c r="H82" t="s">
        <v>20</v>
      </c>
      <c r="I82" t="s">
        <v>21</v>
      </c>
      <c r="J82">
        <v>0.5</v>
      </c>
      <c r="L82">
        <v>17.2</v>
      </c>
      <c r="M82" t="s">
        <v>22</v>
      </c>
    </row>
    <row r="83" spans="1:14" x14ac:dyDescent="0.3">
      <c r="A83" s="10">
        <v>45246</v>
      </c>
      <c r="B83" t="s">
        <v>108</v>
      </c>
      <c r="C83" t="s">
        <v>16</v>
      </c>
      <c r="D83" t="s">
        <v>294</v>
      </c>
      <c r="E83" t="s">
        <v>24</v>
      </c>
      <c r="G83" t="s">
        <v>109</v>
      </c>
      <c r="H83" t="s">
        <v>20</v>
      </c>
      <c r="I83" t="s">
        <v>21</v>
      </c>
      <c r="J83">
        <v>0.5</v>
      </c>
      <c r="L83">
        <v>17.2</v>
      </c>
      <c r="M83" t="s">
        <v>22</v>
      </c>
    </row>
    <row r="84" spans="1:14" x14ac:dyDescent="0.3">
      <c r="A84" s="10">
        <v>45201</v>
      </c>
      <c r="B84" t="s">
        <v>108</v>
      </c>
      <c r="C84" t="s">
        <v>16</v>
      </c>
      <c r="D84" t="s">
        <v>117</v>
      </c>
      <c r="E84" t="s">
        <v>33</v>
      </c>
      <c r="G84" t="s">
        <v>109</v>
      </c>
      <c r="H84" t="s">
        <v>20</v>
      </c>
      <c r="I84" t="s">
        <v>21</v>
      </c>
      <c r="J84">
        <v>1.2</v>
      </c>
      <c r="L84">
        <v>10.9</v>
      </c>
      <c r="M84" t="s">
        <v>22</v>
      </c>
      <c r="N84" s="10"/>
    </row>
    <row r="85" spans="1:14" x14ac:dyDescent="0.3">
      <c r="A85" s="10">
        <v>45201</v>
      </c>
      <c r="B85" t="s">
        <v>108</v>
      </c>
      <c r="C85" t="s">
        <v>16</v>
      </c>
      <c r="D85" t="s">
        <v>117</v>
      </c>
      <c r="E85" t="s">
        <v>33</v>
      </c>
      <c r="G85" t="s">
        <v>109</v>
      </c>
      <c r="H85" t="s">
        <v>20</v>
      </c>
      <c r="I85" t="s">
        <v>21</v>
      </c>
      <c r="J85">
        <v>0.4</v>
      </c>
      <c r="L85">
        <v>10.9</v>
      </c>
      <c r="M85" t="s">
        <v>22</v>
      </c>
      <c r="N85" s="10"/>
    </row>
    <row r="86" spans="1:14" x14ac:dyDescent="0.3">
      <c r="A86" s="10">
        <v>45200</v>
      </c>
      <c r="B86" t="s">
        <v>108</v>
      </c>
      <c r="C86" t="s">
        <v>16</v>
      </c>
      <c r="D86" t="s">
        <v>117</v>
      </c>
      <c r="E86" t="s">
        <v>33</v>
      </c>
      <c r="G86" t="s">
        <v>109</v>
      </c>
      <c r="H86" t="s">
        <v>20</v>
      </c>
      <c r="I86" t="s">
        <v>21</v>
      </c>
      <c r="J86">
        <v>2</v>
      </c>
      <c r="L86">
        <v>10.9</v>
      </c>
      <c r="M86" t="s">
        <v>22</v>
      </c>
      <c r="N86" s="10"/>
    </row>
    <row r="87" spans="1:14" x14ac:dyDescent="0.3">
      <c r="A87" s="10">
        <v>45200</v>
      </c>
      <c r="B87" t="s">
        <v>108</v>
      </c>
      <c r="C87" t="s">
        <v>16</v>
      </c>
      <c r="D87" t="s">
        <v>118</v>
      </c>
      <c r="E87" t="s">
        <v>33</v>
      </c>
      <c r="G87" t="s">
        <v>109</v>
      </c>
      <c r="H87" t="s">
        <v>20</v>
      </c>
      <c r="I87" t="s">
        <v>21</v>
      </c>
      <c r="J87">
        <v>0.7</v>
      </c>
      <c r="L87">
        <v>15.2</v>
      </c>
      <c r="M87" t="s">
        <v>22</v>
      </c>
      <c r="N87" s="10"/>
    </row>
    <row r="88" spans="1:14" x14ac:dyDescent="0.3">
      <c r="A88" s="10">
        <v>45221</v>
      </c>
      <c r="B88" t="s">
        <v>108</v>
      </c>
      <c r="C88" t="s">
        <v>16</v>
      </c>
      <c r="D88" t="s">
        <v>118</v>
      </c>
      <c r="E88" t="s">
        <v>33</v>
      </c>
      <c r="G88" t="s">
        <v>109</v>
      </c>
      <c r="H88" t="s">
        <v>20</v>
      </c>
      <c r="I88" t="s">
        <v>21</v>
      </c>
      <c r="J88">
        <v>1</v>
      </c>
      <c r="L88">
        <v>15.2</v>
      </c>
      <c r="M88" t="s">
        <v>22</v>
      </c>
      <c r="N88" s="10"/>
    </row>
    <row r="89" spans="1:14" x14ac:dyDescent="0.3">
      <c r="A89" s="10">
        <v>45222</v>
      </c>
      <c r="B89" t="s">
        <v>108</v>
      </c>
      <c r="C89" t="s">
        <v>16</v>
      </c>
      <c r="D89" t="s">
        <v>118</v>
      </c>
      <c r="E89" t="s">
        <v>33</v>
      </c>
      <c r="G89" t="s">
        <v>109</v>
      </c>
      <c r="H89" t="s">
        <v>20</v>
      </c>
      <c r="I89" t="s">
        <v>21</v>
      </c>
      <c r="J89">
        <v>0.8</v>
      </c>
      <c r="L89">
        <v>15.2</v>
      </c>
      <c r="M89" t="s">
        <v>22</v>
      </c>
      <c r="N89" s="10"/>
    </row>
    <row r="90" spans="1:14" x14ac:dyDescent="0.3">
      <c r="A90" s="10">
        <v>45227</v>
      </c>
      <c r="B90" t="s">
        <v>108</v>
      </c>
      <c r="C90" t="s">
        <v>16</v>
      </c>
      <c r="D90" t="s">
        <v>118</v>
      </c>
      <c r="E90" t="s">
        <v>33</v>
      </c>
      <c r="G90" t="s">
        <v>109</v>
      </c>
      <c r="H90" t="s">
        <v>20</v>
      </c>
      <c r="I90" t="s">
        <v>21</v>
      </c>
      <c r="J90">
        <v>0.6</v>
      </c>
      <c r="L90">
        <v>15.2</v>
      </c>
      <c r="M90" t="s">
        <v>22</v>
      </c>
      <c r="N90" s="10"/>
    </row>
    <row r="91" spans="1:14" x14ac:dyDescent="0.3">
      <c r="A91" s="10">
        <v>45202</v>
      </c>
      <c r="B91" t="s">
        <v>108</v>
      </c>
      <c r="C91" t="s">
        <v>16</v>
      </c>
      <c r="D91" t="s">
        <v>118</v>
      </c>
      <c r="E91" t="s">
        <v>33</v>
      </c>
      <c r="G91" t="s">
        <v>109</v>
      </c>
      <c r="H91" t="s">
        <v>20</v>
      </c>
      <c r="I91" t="s">
        <v>21</v>
      </c>
      <c r="J91">
        <v>0.3</v>
      </c>
      <c r="L91">
        <v>15.2</v>
      </c>
      <c r="M91" t="s">
        <v>22</v>
      </c>
      <c r="N91" s="10"/>
    </row>
    <row r="92" spans="1:14" x14ac:dyDescent="0.3">
      <c r="A92" s="10">
        <v>45202</v>
      </c>
      <c r="B92" t="s">
        <v>108</v>
      </c>
      <c r="C92" t="s">
        <v>16</v>
      </c>
      <c r="D92" t="s">
        <v>118</v>
      </c>
      <c r="E92" t="s">
        <v>33</v>
      </c>
      <c r="G92" t="s">
        <v>109</v>
      </c>
      <c r="H92" t="s">
        <v>20</v>
      </c>
      <c r="I92" t="s">
        <v>21</v>
      </c>
      <c r="J92">
        <v>0.8</v>
      </c>
      <c r="L92">
        <v>15.2</v>
      </c>
      <c r="M92" t="s">
        <v>22</v>
      </c>
      <c r="N92" s="10"/>
    </row>
    <row r="93" spans="1:14" x14ac:dyDescent="0.3">
      <c r="A93" s="10">
        <v>45204</v>
      </c>
      <c r="B93" t="s">
        <v>108</v>
      </c>
      <c r="C93" t="s">
        <v>16</v>
      </c>
      <c r="D93" t="s">
        <v>118</v>
      </c>
      <c r="E93" t="s">
        <v>33</v>
      </c>
      <c r="G93" t="s">
        <v>109</v>
      </c>
      <c r="H93" t="s">
        <v>20</v>
      </c>
      <c r="I93" t="s">
        <v>21</v>
      </c>
      <c r="J93">
        <v>0.4</v>
      </c>
      <c r="L93">
        <v>15.2</v>
      </c>
      <c r="M93" t="s">
        <v>22</v>
      </c>
      <c r="N93" s="10"/>
    </row>
    <row r="94" spans="1:14" x14ac:dyDescent="0.3">
      <c r="A94" s="10">
        <v>45209</v>
      </c>
      <c r="B94" t="s">
        <v>108</v>
      </c>
      <c r="C94" t="s">
        <v>16</v>
      </c>
      <c r="D94" t="s">
        <v>118</v>
      </c>
      <c r="E94" t="s">
        <v>33</v>
      </c>
      <c r="G94" t="s">
        <v>109</v>
      </c>
      <c r="H94" t="s">
        <v>20</v>
      </c>
      <c r="I94" t="s">
        <v>21</v>
      </c>
      <c r="J94">
        <v>0.4</v>
      </c>
      <c r="L94">
        <v>15.2</v>
      </c>
      <c r="M94" t="s">
        <v>22</v>
      </c>
      <c r="N94" s="10"/>
    </row>
    <row r="95" spans="1:14" x14ac:dyDescent="0.3">
      <c r="A95" s="10">
        <v>45209</v>
      </c>
      <c r="B95" t="s">
        <v>108</v>
      </c>
      <c r="C95" t="s">
        <v>16</v>
      </c>
      <c r="D95" t="s">
        <v>118</v>
      </c>
      <c r="E95" t="s">
        <v>33</v>
      </c>
      <c r="G95" t="s">
        <v>109</v>
      </c>
      <c r="H95" t="s">
        <v>20</v>
      </c>
      <c r="I95" t="s">
        <v>21</v>
      </c>
      <c r="J95">
        <v>0.4</v>
      </c>
      <c r="L95">
        <v>15.2</v>
      </c>
      <c r="M95" t="s">
        <v>22</v>
      </c>
      <c r="N95" s="10"/>
    </row>
    <row r="96" spans="1:14" x14ac:dyDescent="0.3">
      <c r="A96" s="10">
        <v>45211</v>
      </c>
      <c r="B96" t="s">
        <v>108</v>
      </c>
      <c r="C96" t="s">
        <v>16</v>
      </c>
      <c r="D96" t="s">
        <v>118</v>
      </c>
      <c r="E96" t="s">
        <v>33</v>
      </c>
      <c r="G96" t="s">
        <v>109</v>
      </c>
      <c r="H96" t="s">
        <v>20</v>
      </c>
      <c r="I96" t="s">
        <v>21</v>
      </c>
      <c r="J96">
        <v>0.2</v>
      </c>
      <c r="L96">
        <v>15.2</v>
      </c>
      <c r="M96" t="s">
        <v>22</v>
      </c>
      <c r="N96" s="10"/>
    </row>
    <row r="97" spans="1:14" x14ac:dyDescent="0.3">
      <c r="A97" s="10">
        <v>45244</v>
      </c>
      <c r="B97" t="s">
        <v>108</v>
      </c>
      <c r="C97" t="s">
        <v>16</v>
      </c>
      <c r="D97" t="s">
        <v>118</v>
      </c>
      <c r="E97" t="s">
        <v>33</v>
      </c>
      <c r="G97" t="s">
        <v>109</v>
      </c>
      <c r="H97" t="s">
        <v>20</v>
      </c>
      <c r="I97" t="s">
        <v>21</v>
      </c>
      <c r="J97">
        <v>0.2</v>
      </c>
      <c r="L97">
        <v>15.2</v>
      </c>
      <c r="M97" t="s">
        <v>22</v>
      </c>
    </row>
    <row r="98" spans="1:14" x14ac:dyDescent="0.3">
      <c r="A98" s="10">
        <v>45230</v>
      </c>
      <c r="B98" t="s">
        <v>108</v>
      </c>
      <c r="C98" t="s">
        <v>16</v>
      </c>
      <c r="D98" t="s">
        <v>119</v>
      </c>
      <c r="E98" t="s">
        <v>33</v>
      </c>
      <c r="G98" t="s">
        <v>109</v>
      </c>
      <c r="H98" t="s">
        <v>20</v>
      </c>
      <c r="I98" t="s">
        <v>21</v>
      </c>
      <c r="J98">
        <v>0.6</v>
      </c>
      <c r="L98">
        <v>10.7</v>
      </c>
      <c r="M98" t="s">
        <v>22</v>
      </c>
    </row>
    <row r="99" spans="1:14" x14ac:dyDescent="0.3">
      <c r="A99" s="10">
        <v>45244</v>
      </c>
      <c r="B99" t="s">
        <v>108</v>
      </c>
      <c r="C99" t="s">
        <v>16</v>
      </c>
      <c r="D99" t="s">
        <v>119</v>
      </c>
      <c r="E99" t="s">
        <v>33</v>
      </c>
      <c r="G99" t="s">
        <v>109</v>
      </c>
      <c r="H99" t="s">
        <v>20</v>
      </c>
      <c r="I99" t="s">
        <v>21</v>
      </c>
      <c r="J99">
        <v>0.6</v>
      </c>
      <c r="L99">
        <v>10.7</v>
      </c>
      <c r="M99" t="s">
        <v>22</v>
      </c>
    </row>
    <row r="100" spans="1:14" x14ac:dyDescent="0.3">
      <c r="A100" s="10">
        <v>45224</v>
      </c>
      <c r="B100" t="s">
        <v>108</v>
      </c>
      <c r="C100" t="s">
        <v>16</v>
      </c>
      <c r="D100" t="s">
        <v>119</v>
      </c>
      <c r="E100" t="s">
        <v>33</v>
      </c>
      <c r="G100" t="s">
        <v>109</v>
      </c>
      <c r="H100" t="s">
        <v>20</v>
      </c>
      <c r="I100" t="s">
        <v>21</v>
      </c>
      <c r="J100">
        <v>0.3</v>
      </c>
      <c r="L100">
        <v>10.7</v>
      </c>
      <c r="M100" t="s">
        <v>22</v>
      </c>
    </row>
    <row r="101" spans="1:14" x14ac:dyDescent="0.3">
      <c r="A101" s="10">
        <v>45224</v>
      </c>
      <c r="B101" t="s">
        <v>108</v>
      </c>
      <c r="C101" t="s">
        <v>16</v>
      </c>
      <c r="D101" t="s">
        <v>119</v>
      </c>
      <c r="E101" t="s">
        <v>33</v>
      </c>
      <c r="G101" t="s">
        <v>109</v>
      </c>
      <c r="H101" t="s">
        <v>20</v>
      </c>
      <c r="I101" t="s">
        <v>21</v>
      </c>
      <c r="J101">
        <v>0.6</v>
      </c>
      <c r="L101">
        <v>10.7</v>
      </c>
      <c r="M101" t="s">
        <v>22</v>
      </c>
    </row>
    <row r="102" spans="1:14" x14ac:dyDescent="0.3">
      <c r="A102" s="10">
        <v>45233</v>
      </c>
      <c r="B102" t="s">
        <v>108</v>
      </c>
      <c r="C102" t="s">
        <v>16</v>
      </c>
      <c r="D102" t="s">
        <v>119</v>
      </c>
      <c r="E102" t="s">
        <v>33</v>
      </c>
      <c r="G102" t="s">
        <v>109</v>
      </c>
      <c r="H102" t="s">
        <v>20</v>
      </c>
      <c r="I102" t="s">
        <v>21</v>
      </c>
      <c r="J102">
        <v>0.4</v>
      </c>
      <c r="L102">
        <v>10.7</v>
      </c>
      <c r="M102" t="s">
        <v>22</v>
      </c>
    </row>
    <row r="103" spans="1:14" x14ac:dyDescent="0.3">
      <c r="A103" s="10">
        <v>45217</v>
      </c>
      <c r="B103" t="s">
        <v>108</v>
      </c>
      <c r="C103" t="s">
        <v>16</v>
      </c>
      <c r="D103" t="s">
        <v>119</v>
      </c>
      <c r="E103" t="s">
        <v>33</v>
      </c>
      <c r="G103" t="s">
        <v>109</v>
      </c>
      <c r="H103" t="s">
        <v>20</v>
      </c>
      <c r="I103" t="s">
        <v>21</v>
      </c>
      <c r="J103">
        <v>0.3</v>
      </c>
      <c r="L103">
        <v>10.7</v>
      </c>
      <c r="M103" t="s">
        <v>22</v>
      </c>
    </row>
    <row r="104" spans="1:14" x14ac:dyDescent="0.3">
      <c r="A104" s="10">
        <v>45201</v>
      </c>
      <c r="B104" t="s">
        <v>108</v>
      </c>
      <c r="C104" t="s">
        <v>16</v>
      </c>
      <c r="D104" t="s">
        <v>119</v>
      </c>
      <c r="E104" t="s">
        <v>33</v>
      </c>
      <c r="G104" t="s">
        <v>109</v>
      </c>
      <c r="H104" t="s">
        <v>20</v>
      </c>
      <c r="I104" t="s">
        <v>21</v>
      </c>
      <c r="J104">
        <v>0.5</v>
      </c>
      <c r="L104">
        <v>10.7</v>
      </c>
      <c r="M104" t="s">
        <v>22</v>
      </c>
    </row>
    <row r="105" spans="1:14" x14ac:dyDescent="0.3">
      <c r="A105" s="10">
        <v>45209</v>
      </c>
      <c r="B105" t="s">
        <v>108</v>
      </c>
      <c r="C105" t="s">
        <v>16</v>
      </c>
      <c r="D105" t="s">
        <v>120</v>
      </c>
      <c r="E105" t="s">
        <v>33</v>
      </c>
      <c r="G105" t="s">
        <v>109</v>
      </c>
      <c r="H105" t="s">
        <v>20</v>
      </c>
      <c r="I105" t="s">
        <v>21</v>
      </c>
      <c r="J105">
        <v>0.3</v>
      </c>
      <c r="L105">
        <v>11.8</v>
      </c>
      <c r="M105" t="s">
        <v>22</v>
      </c>
    </row>
    <row r="106" spans="1:14" x14ac:dyDescent="0.3">
      <c r="A106" s="10">
        <v>45203</v>
      </c>
      <c r="B106" t="s">
        <v>108</v>
      </c>
      <c r="C106" t="s">
        <v>16</v>
      </c>
      <c r="D106" t="s">
        <v>120</v>
      </c>
      <c r="E106" t="s">
        <v>33</v>
      </c>
      <c r="G106" t="s">
        <v>109</v>
      </c>
      <c r="H106" t="s">
        <v>20</v>
      </c>
      <c r="I106" t="s">
        <v>21</v>
      </c>
      <c r="J106">
        <v>0.3</v>
      </c>
      <c r="L106">
        <v>11.8</v>
      </c>
      <c r="M106" t="s">
        <v>22</v>
      </c>
    </row>
    <row r="107" spans="1:14" x14ac:dyDescent="0.3">
      <c r="A107" s="10">
        <v>45267</v>
      </c>
      <c r="B107" t="s">
        <v>108</v>
      </c>
      <c r="C107" t="s">
        <v>16</v>
      </c>
      <c r="D107" t="s">
        <v>120</v>
      </c>
      <c r="E107" t="s">
        <v>33</v>
      </c>
      <c r="G107" t="s">
        <v>109</v>
      </c>
      <c r="H107" t="s">
        <v>20</v>
      </c>
      <c r="I107" t="s">
        <v>21</v>
      </c>
      <c r="J107">
        <v>0.3</v>
      </c>
      <c r="L107">
        <v>11.8</v>
      </c>
      <c r="M107" t="s">
        <v>22</v>
      </c>
    </row>
    <row r="108" spans="1:14" x14ac:dyDescent="0.3">
      <c r="A108" s="10">
        <v>45203</v>
      </c>
      <c r="B108" t="s">
        <v>108</v>
      </c>
      <c r="C108" t="s">
        <v>16</v>
      </c>
      <c r="D108" t="s">
        <v>120</v>
      </c>
      <c r="E108" t="s">
        <v>33</v>
      </c>
      <c r="G108" t="s">
        <v>109</v>
      </c>
      <c r="H108" t="s">
        <v>20</v>
      </c>
      <c r="I108" t="s">
        <v>21</v>
      </c>
      <c r="J108">
        <v>0.2</v>
      </c>
      <c r="L108">
        <v>11.8</v>
      </c>
      <c r="M108" t="s">
        <v>22</v>
      </c>
    </row>
    <row r="109" spans="1:14" x14ac:dyDescent="0.3">
      <c r="A109" s="10">
        <v>45205</v>
      </c>
      <c r="B109" t="s">
        <v>108</v>
      </c>
      <c r="C109" t="s">
        <v>16</v>
      </c>
      <c r="D109" t="s">
        <v>120</v>
      </c>
      <c r="E109" t="s">
        <v>33</v>
      </c>
      <c r="G109" t="s">
        <v>109</v>
      </c>
      <c r="H109" t="s">
        <v>20</v>
      </c>
      <c r="I109" t="s">
        <v>21</v>
      </c>
      <c r="J109">
        <v>0.2</v>
      </c>
      <c r="L109">
        <v>11.8</v>
      </c>
      <c r="M109" t="s">
        <v>22</v>
      </c>
    </row>
    <row r="110" spans="1:14" x14ac:dyDescent="0.3">
      <c r="A110" s="10">
        <v>45204</v>
      </c>
      <c r="B110" t="s">
        <v>108</v>
      </c>
      <c r="C110" t="s">
        <v>16</v>
      </c>
      <c r="D110" t="s">
        <v>120</v>
      </c>
      <c r="E110" t="s">
        <v>33</v>
      </c>
      <c r="G110" t="s">
        <v>109</v>
      </c>
      <c r="H110" t="s">
        <v>20</v>
      </c>
      <c r="I110" t="s">
        <v>21</v>
      </c>
      <c r="J110">
        <v>0.2</v>
      </c>
      <c r="L110">
        <v>11.8</v>
      </c>
      <c r="M110" t="s">
        <v>22</v>
      </c>
      <c r="N110" s="10"/>
    </row>
    <row r="111" spans="1:14" x14ac:dyDescent="0.3">
      <c r="A111" s="10">
        <v>45261</v>
      </c>
      <c r="B111" t="s">
        <v>108</v>
      </c>
      <c r="C111" t="s">
        <v>16</v>
      </c>
      <c r="D111" t="s">
        <v>120</v>
      </c>
      <c r="E111" t="s">
        <v>33</v>
      </c>
      <c r="G111" t="s">
        <v>109</v>
      </c>
      <c r="H111" t="s">
        <v>20</v>
      </c>
      <c r="I111" t="s">
        <v>21</v>
      </c>
      <c r="J111">
        <v>0.2</v>
      </c>
      <c r="L111">
        <v>11.8</v>
      </c>
      <c r="M111" t="s">
        <v>22</v>
      </c>
      <c r="N111" s="10"/>
    </row>
    <row r="112" spans="1:14" x14ac:dyDescent="0.3">
      <c r="A112" s="10">
        <v>45204</v>
      </c>
      <c r="B112" t="s">
        <v>108</v>
      </c>
      <c r="C112" t="s">
        <v>16</v>
      </c>
      <c r="D112" t="s">
        <v>120</v>
      </c>
      <c r="E112" t="s">
        <v>33</v>
      </c>
      <c r="G112" t="s">
        <v>109</v>
      </c>
      <c r="H112" t="s">
        <v>20</v>
      </c>
      <c r="I112" t="s">
        <v>21</v>
      </c>
      <c r="J112">
        <v>0.3</v>
      </c>
      <c r="L112">
        <v>11.8</v>
      </c>
      <c r="M112" t="s">
        <v>22</v>
      </c>
      <c r="N112" s="10"/>
    </row>
    <row r="113" spans="1:15" x14ac:dyDescent="0.3">
      <c r="A113" s="10">
        <v>45223</v>
      </c>
      <c r="B113" t="s">
        <v>108</v>
      </c>
      <c r="C113" t="s">
        <v>16</v>
      </c>
      <c r="D113" t="s">
        <v>121</v>
      </c>
      <c r="E113" t="s">
        <v>33</v>
      </c>
      <c r="G113" t="s">
        <v>109</v>
      </c>
      <c r="H113" t="s">
        <v>20</v>
      </c>
      <c r="I113" t="s">
        <v>21</v>
      </c>
      <c r="J113">
        <v>0.7</v>
      </c>
      <c r="L113">
        <v>11.7</v>
      </c>
      <c r="M113" t="s">
        <v>22</v>
      </c>
      <c r="N113" s="10"/>
    </row>
    <row r="114" spans="1:15" x14ac:dyDescent="0.3">
      <c r="A114" s="10">
        <v>45220</v>
      </c>
      <c r="B114" t="s">
        <v>108</v>
      </c>
      <c r="C114" t="s">
        <v>16</v>
      </c>
      <c r="D114" t="s">
        <v>121</v>
      </c>
      <c r="E114" t="s">
        <v>33</v>
      </c>
      <c r="G114" t="s">
        <v>109</v>
      </c>
      <c r="H114" t="s">
        <v>20</v>
      </c>
      <c r="I114" t="s">
        <v>21</v>
      </c>
      <c r="J114">
        <v>0.4</v>
      </c>
      <c r="L114">
        <v>11.7</v>
      </c>
      <c r="M114" t="s">
        <v>22</v>
      </c>
      <c r="N114" s="10"/>
    </row>
    <row r="115" spans="1:15" x14ac:dyDescent="0.3">
      <c r="A115" s="10">
        <v>45230</v>
      </c>
      <c r="B115" t="s">
        <v>108</v>
      </c>
      <c r="C115" t="s">
        <v>16</v>
      </c>
      <c r="D115" t="s">
        <v>121</v>
      </c>
      <c r="E115" t="s">
        <v>33</v>
      </c>
      <c r="G115" t="s">
        <v>109</v>
      </c>
      <c r="H115" t="s">
        <v>20</v>
      </c>
      <c r="I115" t="s">
        <v>21</v>
      </c>
      <c r="J115">
        <v>0.8</v>
      </c>
      <c r="L115">
        <v>11.7</v>
      </c>
      <c r="M115" t="s">
        <v>22</v>
      </c>
    </row>
    <row r="116" spans="1:15" x14ac:dyDescent="0.3">
      <c r="A116" s="10">
        <v>45252</v>
      </c>
      <c r="B116" t="s">
        <v>108</v>
      </c>
      <c r="C116" t="s">
        <v>16</v>
      </c>
      <c r="D116" t="s">
        <v>121</v>
      </c>
      <c r="E116" t="s">
        <v>33</v>
      </c>
      <c r="G116" t="s">
        <v>109</v>
      </c>
      <c r="H116" t="s">
        <v>20</v>
      </c>
      <c r="I116" t="s">
        <v>21</v>
      </c>
      <c r="J116">
        <v>0.3</v>
      </c>
      <c r="L116">
        <v>11.7</v>
      </c>
      <c r="M116" t="s">
        <v>22</v>
      </c>
    </row>
    <row r="117" spans="1:15" x14ac:dyDescent="0.3">
      <c r="A117" s="10">
        <v>45229</v>
      </c>
      <c r="B117" t="s">
        <v>108</v>
      </c>
      <c r="C117" t="s">
        <v>16</v>
      </c>
      <c r="D117" t="s">
        <v>122</v>
      </c>
      <c r="E117" t="s">
        <v>33</v>
      </c>
      <c r="G117" t="s">
        <v>109</v>
      </c>
      <c r="H117" t="s">
        <v>20</v>
      </c>
      <c r="I117" t="s">
        <v>21</v>
      </c>
      <c r="J117">
        <v>0.5</v>
      </c>
      <c r="L117">
        <v>19.5</v>
      </c>
      <c r="M117" t="s">
        <v>28</v>
      </c>
      <c r="N117" s="10">
        <v>45230</v>
      </c>
      <c r="O117" t="s">
        <v>30</v>
      </c>
    </row>
    <row r="118" spans="1:15" x14ac:dyDescent="0.3">
      <c r="A118" s="10">
        <v>45219</v>
      </c>
      <c r="B118" t="s">
        <v>108</v>
      </c>
      <c r="C118" t="s">
        <v>16</v>
      </c>
      <c r="D118" t="s">
        <v>122</v>
      </c>
      <c r="E118" t="s">
        <v>33</v>
      </c>
      <c r="G118" t="s">
        <v>109</v>
      </c>
      <c r="H118" t="s">
        <v>20</v>
      </c>
      <c r="I118" t="s">
        <v>21</v>
      </c>
      <c r="J118">
        <v>0.4</v>
      </c>
      <c r="L118">
        <v>19.5</v>
      </c>
      <c r="M118" t="s">
        <v>28</v>
      </c>
      <c r="N118" s="10">
        <v>45230</v>
      </c>
      <c r="O118" t="s">
        <v>30</v>
      </c>
    </row>
    <row r="119" spans="1:15" x14ac:dyDescent="0.3">
      <c r="A119" s="10">
        <v>45227</v>
      </c>
      <c r="B119" t="s">
        <v>108</v>
      </c>
      <c r="C119" t="s">
        <v>16</v>
      </c>
      <c r="D119" t="s">
        <v>122</v>
      </c>
      <c r="E119" t="s">
        <v>33</v>
      </c>
      <c r="G119" t="s">
        <v>109</v>
      </c>
      <c r="H119" t="s">
        <v>20</v>
      </c>
      <c r="I119" t="s">
        <v>21</v>
      </c>
      <c r="J119">
        <v>0.5</v>
      </c>
      <c r="L119">
        <v>19.5</v>
      </c>
      <c r="M119" t="s">
        <v>28</v>
      </c>
      <c r="N119" s="10">
        <v>45230</v>
      </c>
      <c r="O119" t="s">
        <v>30</v>
      </c>
    </row>
    <row r="120" spans="1:15" x14ac:dyDescent="0.3">
      <c r="A120" s="10">
        <v>45217</v>
      </c>
      <c r="B120" t="s">
        <v>108</v>
      </c>
      <c r="C120" t="s">
        <v>16</v>
      </c>
      <c r="D120" t="s">
        <v>122</v>
      </c>
      <c r="E120" t="s">
        <v>33</v>
      </c>
      <c r="G120" t="s">
        <v>109</v>
      </c>
      <c r="H120" t="s">
        <v>20</v>
      </c>
      <c r="I120" t="s">
        <v>21</v>
      </c>
      <c r="J120">
        <v>0.5</v>
      </c>
      <c r="L120">
        <v>19.5</v>
      </c>
      <c r="M120" t="s">
        <v>28</v>
      </c>
      <c r="N120" s="10">
        <v>45230</v>
      </c>
      <c r="O120" t="s">
        <v>30</v>
      </c>
    </row>
    <row r="121" spans="1:15" x14ac:dyDescent="0.3">
      <c r="A121" s="10">
        <v>45216</v>
      </c>
      <c r="B121" t="s">
        <v>108</v>
      </c>
      <c r="C121" t="s">
        <v>16</v>
      </c>
      <c r="D121" t="s">
        <v>122</v>
      </c>
      <c r="E121" t="s">
        <v>33</v>
      </c>
      <c r="G121" t="s">
        <v>109</v>
      </c>
      <c r="H121" t="s">
        <v>20</v>
      </c>
      <c r="I121" t="s">
        <v>21</v>
      </c>
      <c r="J121">
        <v>0.3</v>
      </c>
      <c r="L121">
        <v>19.5</v>
      </c>
      <c r="M121" t="s">
        <v>28</v>
      </c>
      <c r="N121" s="10">
        <v>45230</v>
      </c>
      <c r="O121" t="s">
        <v>30</v>
      </c>
    </row>
    <row r="122" spans="1:15" x14ac:dyDescent="0.3">
      <c r="A122" s="10">
        <v>45213</v>
      </c>
      <c r="B122" t="s">
        <v>108</v>
      </c>
      <c r="C122" t="s">
        <v>16</v>
      </c>
      <c r="D122" t="s">
        <v>122</v>
      </c>
      <c r="E122" t="s">
        <v>33</v>
      </c>
      <c r="G122" t="s">
        <v>109</v>
      </c>
      <c r="H122" t="s">
        <v>20</v>
      </c>
      <c r="I122" t="s">
        <v>21</v>
      </c>
      <c r="J122">
        <v>0.6</v>
      </c>
      <c r="L122">
        <v>19.5</v>
      </c>
      <c r="M122" t="s">
        <v>28</v>
      </c>
      <c r="N122" s="10">
        <v>45230</v>
      </c>
      <c r="O122" t="s">
        <v>30</v>
      </c>
    </row>
    <row r="123" spans="1:15" x14ac:dyDescent="0.3">
      <c r="A123" s="10">
        <v>45213</v>
      </c>
      <c r="B123" t="s">
        <v>108</v>
      </c>
      <c r="C123" t="s">
        <v>16</v>
      </c>
      <c r="D123" t="s">
        <v>122</v>
      </c>
      <c r="E123" t="s">
        <v>33</v>
      </c>
      <c r="G123" t="s">
        <v>109</v>
      </c>
      <c r="H123" t="s">
        <v>20</v>
      </c>
      <c r="I123" t="s">
        <v>21</v>
      </c>
      <c r="J123">
        <v>0.3</v>
      </c>
      <c r="L123">
        <v>19.5</v>
      </c>
      <c r="M123" t="s">
        <v>28</v>
      </c>
      <c r="N123" s="10">
        <v>45230</v>
      </c>
      <c r="O123" t="s">
        <v>30</v>
      </c>
    </row>
    <row r="124" spans="1:15" x14ac:dyDescent="0.3">
      <c r="A124" s="10">
        <v>45203</v>
      </c>
      <c r="B124" t="s">
        <v>108</v>
      </c>
      <c r="C124" t="s">
        <v>16</v>
      </c>
      <c r="D124" t="s">
        <v>122</v>
      </c>
      <c r="E124" t="s">
        <v>33</v>
      </c>
      <c r="G124" t="s">
        <v>109</v>
      </c>
      <c r="H124" t="s">
        <v>20</v>
      </c>
      <c r="I124" t="s">
        <v>21</v>
      </c>
      <c r="J124">
        <v>0.6</v>
      </c>
      <c r="L124">
        <v>19.5</v>
      </c>
      <c r="M124" t="s">
        <v>28</v>
      </c>
      <c r="N124" s="10">
        <v>45230</v>
      </c>
      <c r="O124" t="s">
        <v>30</v>
      </c>
    </row>
    <row r="125" spans="1:15" x14ac:dyDescent="0.3">
      <c r="A125" s="10">
        <v>45208</v>
      </c>
      <c r="B125" t="s">
        <v>108</v>
      </c>
      <c r="C125" t="s">
        <v>16</v>
      </c>
      <c r="D125" t="s">
        <v>123</v>
      </c>
      <c r="E125" t="s">
        <v>33</v>
      </c>
      <c r="G125" t="s">
        <v>109</v>
      </c>
      <c r="H125" t="s">
        <v>20</v>
      </c>
      <c r="I125" t="s">
        <v>21</v>
      </c>
      <c r="J125">
        <v>0.4</v>
      </c>
      <c r="L125">
        <v>4.45</v>
      </c>
      <c r="M125" t="s">
        <v>22</v>
      </c>
    </row>
    <row r="126" spans="1:15" x14ac:dyDescent="0.3">
      <c r="A126" s="10">
        <v>45231</v>
      </c>
      <c r="B126" t="s">
        <v>108</v>
      </c>
      <c r="C126" t="s">
        <v>16</v>
      </c>
      <c r="D126" t="s">
        <v>123</v>
      </c>
      <c r="E126" t="s">
        <v>33</v>
      </c>
      <c r="G126" t="s">
        <v>109</v>
      </c>
      <c r="H126" t="s">
        <v>20</v>
      </c>
      <c r="I126" t="s">
        <v>21</v>
      </c>
      <c r="J126">
        <v>0.4</v>
      </c>
      <c r="L126">
        <v>4.45</v>
      </c>
      <c r="M126" t="s">
        <v>22</v>
      </c>
    </row>
    <row r="127" spans="1:15" x14ac:dyDescent="0.3">
      <c r="A127" s="10">
        <v>45201</v>
      </c>
      <c r="B127" t="s">
        <v>108</v>
      </c>
      <c r="C127" t="s">
        <v>16</v>
      </c>
      <c r="D127" t="s">
        <v>58</v>
      </c>
      <c r="E127" t="s">
        <v>33</v>
      </c>
      <c r="G127" t="s">
        <v>109</v>
      </c>
      <c r="H127" t="s">
        <v>20</v>
      </c>
      <c r="I127" t="s">
        <v>21</v>
      </c>
      <c r="J127">
        <v>0.5</v>
      </c>
      <c r="L127">
        <v>34.6</v>
      </c>
      <c r="M127" t="s">
        <v>28</v>
      </c>
      <c r="N127" s="10">
        <v>45204</v>
      </c>
      <c r="O127" t="s">
        <v>30</v>
      </c>
    </row>
    <row r="128" spans="1:15" x14ac:dyDescent="0.3">
      <c r="A128" s="10">
        <v>45204</v>
      </c>
      <c r="B128" t="s">
        <v>108</v>
      </c>
      <c r="C128" t="s">
        <v>16</v>
      </c>
      <c r="D128" t="s">
        <v>58</v>
      </c>
      <c r="E128" t="s">
        <v>33</v>
      </c>
      <c r="G128" t="s">
        <v>109</v>
      </c>
      <c r="H128" t="s">
        <v>20</v>
      </c>
      <c r="I128" t="s">
        <v>21</v>
      </c>
      <c r="J128">
        <v>0.3</v>
      </c>
      <c r="L128">
        <v>34.6</v>
      </c>
      <c r="M128" t="s">
        <v>28</v>
      </c>
      <c r="N128" s="10">
        <v>45204</v>
      </c>
      <c r="O128" t="s">
        <v>30</v>
      </c>
    </row>
    <row r="129" spans="1:15" x14ac:dyDescent="0.3">
      <c r="A129" s="10">
        <v>45204</v>
      </c>
      <c r="B129" t="s">
        <v>108</v>
      </c>
      <c r="C129" t="s">
        <v>16</v>
      </c>
      <c r="D129" t="s">
        <v>58</v>
      </c>
      <c r="E129" t="s">
        <v>33</v>
      </c>
      <c r="G129" t="s">
        <v>109</v>
      </c>
      <c r="H129" t="s">
        <v>20</v>
      </c>
      <c r="I129" t="s">
        <v>21</v>
      </c>
      <c r="J129">
        <v>0.2</v>
      </c>
      <c r="L129">
        <v>34.6</v>
      </c>
      <c r="M129" t="s">
        <v>28</v>
      </c>
      <c r="N129" s="10">
        <v>45204</v>
      </c>
      <c r="O129" t="s">
        <v>30</v>
      </c>
    </row>
    <row r="130" spans="1:15" x14ac:dyDescent="0.3">
      <c r="A130" s="10">
        <v>45202</v>
      </c>
      <c r="B130" t="s">
        <v>108</v>
      </c>
      <c r="C130" t="s">
        <v>16</v>
      </c>
      <c r="D130" t="s">
        <v>58</v>
      </c>
      <c r="E130" t="s">
        <v>33</v>
      </c>
      <c r="G130" t="s">
        <v>109</v>
      </c>
      <c r="H130" t="s">
        <v>20</v>
      </c>
      <c r="I130" t="s">
        <v>21</v>
      </c>
      <c r="J130">
        <v>0.5</v>
      </c>
      <c r="L130">
        <v>34.6</v>
      </c>
      <c r="M130" t="s">
        <v>28</v>
      </c>
      <c r="N130" s="10">
        <v>45204</v>
      </c>
      <c r="O130" t="s">
        <v>30</v>
      </c>
    </row>
    <row r="131" spans="1:15" x14ac:dyDescent="0.3">
      <c r="A131" s="10">
        <v>45202</v>
      </c>
      <c r="B131" t="s">
        <v>108</v>
      </c>
      <c r="C131" t="s">
        <v>16</v>
      </c>
      <c r="D131" t="s">
        <v>58</v>
      </c>
      <c r="E131" t="s">
        <v>33</v>
      </c>
      <c r="G131" t="s">
        <v>109</v>
      </c>
      <c r="H131" t="s">
        <v>20</v>
      </c>
      <c r="I131" t="s">
        <v>21</v>
      </c>
      <c r="J131">
        <v>0.4</v>
      </c>
      <c r="L131">
        <v>34.6</v>
      </c>
      <c r="M131" t="s">
        <v>28</v>
      </c>
      <c r="N131" s="10">
        <v>45204</v>
      </c>
      <c r="O131" t="s">
        <v>30</v>
      </c>
    </row>
    <row r="132" spans="1:15" x14ac:dyDescent="0.3">
      <c r="A132" s="10">
        <v>45201</v>
      </c>
      <c r="B132" t="s">
        <v>108</v>
      </c>
      <c r="C132" t="s">
        <v>16</v>
      </c>
      <c r="D132" t="s">
        <v>58</v>
      </c>
      <c r="E132" t="s">
        <v>33</v>
      </c>
      <c r="G132" t="s">
        <v>109</v>
      </c>
      <c r="H132" t="s">
        <v>20</v>
      </c>
      <c r="I132" t="s">
        <v>21</v>
      </c>
      <c r="J132">
        <v>0.3</v>
      </c>
      <c r="L132">
        <v>34.6</v>
      </c>
      <c r="M132" t="s">
        <v>28</v>
      </c>
      <c r="N132" s="10">
        <v>45204</v>
      </c>
      <c r="O132" t="s">
        <v>30</v>
      </c>
    </row>
    <row r="133" spans="1:15" x14ac:dyDescent="0.3">
      <c r="A133" s="10">
        <v>45225</v>
      </c>
      <c r="B133" t="s">
        <v>108</v>
      </c>
      <c r="C133" t="s">
        <v>16</v>
      </c>
      <c r="D133" t="s">
        <v>124</v>
      </c>
      <c r="E133" t="s">
        <v>33</v>
      </c>
      <c r="G133" t="s">
        <v>109</v>
      </c>
      <c r="H133" t="s">
        <v>20</v>
      </c>
      <c r="I133" t="s">
        <v>21</v>
      </c>
      <c r="J133">
        <v>0.2</v>
      </c>
      <c r="L133">
        <v>13.1</v>
      </c>
      <c r="M133" t="s">
        <v>22</v>
      </c>
    </row>
    <row r="134" spans="1:15" x14ac:dyDescent="0.3">
      <c r="A134" s="10">
        <v>45205</v>
      </c>
      <c r="B134" t="s">
        <v>108</v>
      </c>
      <c r="C134" t="s">
        <v>16</v>
      </c>
      <c r="D134" t="s">
        <v>124</v>
      </c>
      <c r="E134" t="s">
        <v>33</v>
      </c>
      <c r="G134" t="s">
        <v>109</v>
      </c>
      <c r="H134" t="s">
        <v>20</v>
      </c>
      <c r="I134" t="s">
        <v>21</v>
      </c>
      <c r="J134">
        <v>0.6</v>
      </c>
      <c r="L134">
        <v>13.1</v>
      </c>
      <c r="M134" t="s">
        <v>22</v>
      </c>
    </row>
    <row r="135" spans="1:15" x14ac:dyDescent="0.3">
      <c r="A135" s="10">
        <v>45202</v>
      </c>
      <c r="B135" t="s">
        <v>108</v>
      </c>
      <c r="C135" t="s">
        <v>16</v>
      </c>
      <c r="D135" t="s">
        <v>125</v>
      </c>
      <c r="E135" t="s">
        <v>33</v>
      </c>
      <c r="G135" t="s">
        <v>109</v>
      </c>
      <c r="H135" t="s">
        <v>20</v>
      </c>
      <c r="I135" t="s">
        <v>21</v>
      </c>
      <c r="J135">
        <v>0.8</v>
      </c>
      <c r="L135">
        <v>26.9</v>
      </c>
      <c r="M135" t="s">
        <v>28</v>
      </c>
      <c r="N135" s="10">
        <v>45275</v>
      </c>
      <c r="O135" t="s">
        <v>29</v>
      </c>
    </row>
    <row r="136" spans="1:15" x14ac:dyDescent="0.3">
      <c r="A136" s="10">
        <v>45260</v>
      </c>
      <c r="B136" t="s">
        <v>108</v>
      </c>
      <c r="C136" t="s">
        <v>16</v>
      </c>
      <c r="D136" t="s">
        <v>125</v>
      </c>
      <c r="E136" t="s">
        <v>33</v>
      </c>
      <c r="G136" t="s">
        <v>109</v>
      </c>
      <c r="H136" t="s">
        <v>20</v>
      </c>
      <c r="I136" t="s">
        <v>21</v>
      </c>
      <c r="J136">
        <v>0.6</v>
      </c>
      <c r="L136">
        <v>26.9</v>
      </c>
      <c r="M136" t="s">
        <v>28</v>
      </c>
      <c r="N136" s="10">
        <v>45275</v>
      </c>
      <c r="O136" t="s">
        <v>29</v>
      </c>
    </row>
    <row r="137" spans="1:15" x14ac:dyDescent="0.3">
      <c r="A137" s="10">
        <v>45201</v>
      </c>
      <c r="B137" t="s">
        <v>108</v>
      </c>
      <c r="C137" t="s">
        <v>16</v>
      </c>
      <c r="D137" t="s">
        <v>125</v>
      </c>
      <c r="E137" t="s">
        <v>33</v>
      </c>
      <c r="G137" t="s">
        <v>109</v>
      </c>
      <c r="H137" t="s">
        <v>20</v>
      </c>
      <c r="I137" t="s">
        <v>21</v>
      </c>
      <c r="J137">
        <v>0.4</v>
      </c>
      <c r="L137">
        <v>26.9</v>
      </c>
      <c r="M137" t="s">
        <v>28</v>
      </c>
      <c r="N137" s="10">
        <v>45275</v>
      </c>
      <c r="O137" t="s">
        <v>29</v>
      </c>
    </row>
    <row r="138" spans="1:15" x14ac:dyDescent="0.3">
      <c r="A138" s="10">
        <v>45209</v>
      </c>
      <c r="B138" t="s">
        <v>108</v>
      </c>
      <c r="C138" t="s">
        <v>16</v>
      </c>
      <c r="D138" t="s">
        <v>125</v>
      </c>
      <c r="E138" t="s">
        <v>33</v>
      </c>
      <c r="G138" t="s">
        <v>109</v>
      </c>
      <c r="H138" t="s">
        <v>20</v>
      </c>
      <c r="I138" t="s">
        <v>21</v>
      </c>
      <c r="J138">
        <v>0.2</v>
      </c>
      <c r="L138">
        <v>26.9</v>
      </c>
      <c r="M138" t="s">
        <v>28</v>
      </c>
      <c r="N138" s="10">
        <v>45275</v>
      </c>
      <c r="O138" t="s">
        <v>29</v>
      </c>
    </row>
    <row r="139" spans="1:15" x14ac:dyDescent="0.3">
      <c r="A139" s="10">
        <v>45272</v>
      </c>
      <c r="B139" t="s">
        <v>108</v>
      </c>
      <c r="C139" t="s">
        <v>16</v>
      </c>
      <c r="D139" t="s">
        <v>125</v>
      </c>
      <c r="E139" t="s">
        <v>33</v>
      </c>
      <c r="G139" t="s">
        <v>109</v>
      </c>
      <c r="H139" t="s">
        <v>20</v>
      </c>
      <c r="I139" t="s">
        <v>21</v>
      </c>
      <c r="J139">
        <v>1.2</v>
      </c>
      <c r="L139">
        <v>26.9</v>
      </c>
      <c r="M139" t="s">
        <v>28</v>
      </c>
      <c r="N139" s="10">
        <v>45275</v>
      </c>
      <c r="O139" t="s">
        <v>29</v>
      </c>
    </row>
    <row r="140" spans="1:15" x14ac:dyDescent="0.3">
      <c r="A140" s="10">
        <v>45272</v>
      </c>
      <c r="B140" t="s">
        <v>108</v>
      </c>
      <c r="C140" t="s">
        <v>16</v>
      </c>
      <c r="D140" t="s">
        <v>125</v>
      </c>
      <c r="E140" t="s">
        <v>33</v>
      </c>
      <c r="G140" t="s">
        <v>109</v>
      </c>
      <c r="H140" t="s">
        <v>20</v>
      </c>
      <c r="I140" t="s">
        <v>21</v>
      </c>
      <c r="J140">
        <v>0.3</v>
      </c>
      <c r="L140">
        <v>26.9</v>
      </c>
      <c r="M140" t="s">
        <v>28</v>
      </c>
      <c r="N140" s="10">
        <v>45275</v>
      </c>
      <c r="O140" t="s">
        <v>29</v>
      </c>
    </row>
    <row r="141" spans="1:15" x14ac:dyDescent="0.3">
      <c r="A141" s="10">
        <v>45223</v>
      </c>
      <c r="B141" t="s">
        <v>108</v>
      </c>
      <c r="C141" t="s">
        <v>16</v>
      </c>
      <c r="D141" t="s">
        <v>125</v>
      </c>
      <c r="E141" t="s">
        <v>33</v>
      </c>
      <c r="G141" t="s">
        <v>109</v>
      </c>
      <c r="H141" t="s">
        <v>20</v>
      </c>
      <c r="I141" t="s">
        <v>21</v>
      </c>
      <c r="J141">
        <v>0.7</v>
      </c>
      <c r="L141">
        <v>26.9</v>
      </c>
      <c r="M141" t="s">
        <v>28</v>
      </c>
      <c r="N141" s="10">
        <v>45275</v>
      </c>
      <c r="O141" t="s">
        <v>29</v>
      </c>
    </row>
    <row r="142" spans="1:15" x14ac:dyDescent="0.3">
      <c r="A142" s="10">
        <v>45244</v>
      </c>
      <c r="B142" t="s">
        <v>108</v>
      </c>
      <c r="C142" t="s">
        <v>16</v>
      </c>
      <c r="D142" t="s">
        <v>126</v>
      </c>
      <c r="E142" t="s">
        <v>33</v>
      </c>
      <c r="G142" t="s">
        <v>109</v>
      </c>
      <c r="H142" t="s">
        <v>20</v>
      </c>
      <c r="I142" t="s">
        <v>21</v>
      </c>
      <c r="J142">
        <v>0.4</v>
      </c>
      <c r="L142">
        <v>16.899999999999999</v>
      </c>
      <c r="M142" t="s">
        <v>28</v>
      </c>
      <c r="N142" s="10">
        <v>45275</v>
      </c>
      <c r="O142" t="s">
        <v>29</v>
      </c>
    </row>
    <row r="143" spans="1:15" x14ac:dyDescent="0.3">
      <c r="A143" s="10">
        <v>45224</v>
      </c>
      <c r="B143" t="s">
        <v>108</v>
      </c>
      <c r="C143" t="s">
        <v>16</v>
      </c>
      <c r="D143" t="s">
        <v>126</v>
      </c>
      <c r="E143" t="s">
        <v>33</v>
      </c>
      <c r="G143" t="s">
        <v>109</v>
      </c>
      <c r="H143" t="s">
        <v>20</v>
      </c>
      <c r="I143" t="s">
        <v>21</v>
      </c>
      <c r="J143">
        <v>0.2</v>
      </c>
      <c r="L143">
        <v>16.899999999999999</v>
      </c>
      <c r="M143" t="s">
        <v>28</v>
      </c>
      <c r="N143" s="10">
        <v>45275</v>
      </c>
      <c r="O143" t="s">
        <v>29</v>
      </c>
    </row>
    <row r="144" spans="1:15" x14ac:dyDescent="0.3">
      <c r="A144" s="10">
        <v>45225</v>
      </c>
      <c r="B144" t="s">
        <v>108</v>
      </c>
      <c r="C144" t="s">
        <v>16</v>
      </c>
      <c r="D144" t="s">
        <v>126</v>
      </c>
      <c r="E144" t="s">
        <v>33</v>
      </c>
      <c r="G144" t="s">
        <v>109</v>
      </c>
      <c r="H144" t="s">
        <v>20</v>
      </c>
      <c r="I144" t="s">
        <v>21</v>
      </c>
      <c r="J144">
        <v>0.3</v>
      </c>
      <c r="L144">
        <v>16.899999999999999</v>
      </c>
      <c r="M144" t="s">
        <v>28</v>
      </c>
      <c r="N144" s="10">
        <v>45275</v>
      </c>
      <c r="O144" t="s">
        <v>29</v>
      </c>
    </row>
    <row r="145" spans="1:15" x14ac:dyDescent="0.3">
      <c r="A145" s="10">
        <v>45244</v>
      </c>
      <c r="B145" t="s">
        <v>108</v>
      </c>
      <c r="C145" t="s">
        <v>16</v>
      </c>
      <c r="D145" t="s">
        <v>126</v>
      </c>
      <c r="E145" t="s">
        <v>33</v>
      </c>
      <c r="G145" t="s">
        <v>109</v>
      </c>
      <c r="H145" t="s">
        <v>20</v>
      </c>
      <c r="I145" t="s">
        <v>21</v>
      </c>
      <c r="J145">
        <v>1</v>
      </c>
      <c r="L145">
        <v>16.899999999999999</v>
      </c>
      <c r="M145" t="s">
        <v>28</v>
      </c>
      <c r="N145" s="10">
        <v>45275</v>
      </c>
      <c r="O145" t="s">
        <v>29</v>
      </c>
    </row>
    <row r="146" spans="1:15" x14ac:dyDescent="0.3">
      <c r="A146" s="10">
        <v>45265</v>
      </c>
      <c r="B146" t="s">
        <v>108</v>
      </c>
      <c r="C146" t="s">
        <v>16</v>
      </c>
      <c r="D146" t="s">
        <v>126</v>
      </c>
      <c r="E146" t="s">
        <v>33</v>
      </c>
      <c r="G146" t="s">
        <v>109</v>
      </c>
      <c r="H146" t="s">
        <v>20</v>
      </c>
      <c r="I146" t="s">
        <v>21</v>
      </c>
      <c r="J146">
        <v>0.2</v>
      </c>
      <c r="L146">
        <v>16.899999999999999</v>
      </c>
      <c r="M146" t="s">
        <v>28</v>
      </c>
      <c r="N146" s="10">
        <v>45275</v>
      </c>
      <c r="O146" t="s">
        <v>29</v>
      </c>
    </row>
    <row r="147" spans="1:15" x14ac:dyDescent="0.3">
      <c r="A147" s="10">
        <v>45246</v>
      </c>
      <c r="B147" t="s">
        <v>108</v>
      </c>
      <c r="C147" t="s">
        <v>16</v>
      </c>
      <c r="D147" t="s">
        <v>126</v>
      </c>
      <c r="E147" t="s">
        <v>33</v>
      </c>
      <c r="G147" t="s">
        <v>109</v>
      </c>
      <c r="H147" t="s">
        <v>20</v>
      </c>
      <c r="I147" t="s">
        <v>21</v>
      </c>
      <c r="J147">
        <v>0.2</v>
      </c>
      <c r="L147">
        <v>16.899999999999999</v>
      </c>
      <c r="M147" t="s">
        <v>28</v>
      </c>
      <c r="N147" s="10">
        <v>45275</v>
      </c>
      <c r="O147" t="s">
        <v>29</v>
      </c>
    </row>
    <row r="148" spans="1:15" x14ac:dyDescent="0.3">
      <c r="A148" s="10">
        <v>45265</v>
      </c>
      <c r="B148" t="s">
        <v>108</v>
      </c>
      <c r="C148" t="s">
        <v>16</v>
      </c>
      <c r="D148" t="s">
        <v>126</v>
      </c>
      <c r="E148" t="s">
        <v>33</v>
      </c>
      <c r="G148" t="s">
        <v>109</v>
      </c>
      <c r="H148" t="s">
        <v>20</v>
      </c>
      <c r="I148" t="s">
        <v>21</v>
      </c>
      <c r="J148">
        <v>0.3</v>
      </c>
      <c r="L148">
        <v>16.899999999999999</v>
      </c>
      <c r="M148" t="s">
        <v>28</v>
      </c>
      <c r="N148" s="10">
        <v>45275</v>
      </c>
      <c r="O148" t="s">
        <v>29</v>
      </c>
    </row>
    <row r="149" spans="1:15" x14ac:dyDescent="0.3">
      <c r="A149" s="10">
        <v>45206</v>
      </c>
      <c r="B149" t="s">
        <v>108</v>
      </c>
      <c r="C149" t="s">
        <v>16</v>
      </c>
      <c r="D149" t="s">
        <v>127</v>
      </c>
      <c r="E149" t="s">
        <v>33</v>
      </c>
      <c r="G149" t="s">
        <v>109</v>
      </c>
      <c r="H149" t="s">
        <v>20</v>
      </c>
      <c r="I149" t="s">
        <v>21</v>
      </c>
      <c r="J149">
        <v>0.5</v>
      </c>
      <c r="L149">
        <v>60.1</v>
      </c>
      <c r="M149" t="s">
        <v>28</v>
      </c>
      <c r="N149" s="10">
        <v>45276</v>
      </c>
      <c r="O149" t="s">
        <v>295</v>
      </c>
    </row>
    <row r="150" spans="1:15" x14ac:dyDescent="0.3">
      <c r="A150" s="10">
        <v>45272</v>
      </c>
      <c r="B150" t="s">
        <v>108</v>
      </c>
      <c r="C150" t="s">
        <v>16</v>
      </c>
      <c r="D150" t="s">
        <v>127</v>
      </c>
      <c r="E150" t="s">
        <v>33</v>
      </c>
      <c r="G150" t="s">
        <v>109</v>
      </c>
      <c r="H150" t="s">
        <v>20</v>
      </c>
      <c r="I150" t="s">
        <v>21</v>
      </c>
      <c r="J150">
        <v>2.5</v>
      </c>
      <c r="L150">
        <v>60.1</v>
      </c>
      <c r="M150" t="s">
        <v>28</v>
      </c>
      <c r="N150" s="10">
        <v>45276</v>
      </c>
      <c r="O150" t="s">
        <v>295</v>
      </c>
    </row>
    <row r="151" spans="1:15" x14ac:dyDescent="0.3">
      <c r="A151" s="10">
        <v>45268</v>
      </c>
      <c r="B151" t="s">
        <v>108</v>
      </c>
      <c r="C151" t="s">
        <v>16</v>
      </c>
      <c r="D151" t="s">
        <v>127</v>
      </c>
      <c r="E151" t="s">
        <v>33</v>
      </c>
      <c r="G151" t="s">
        <v>109</v>
      </c>
      <c r="H151" t="s">
        <v>20</v>
      </c>
      <c r="I151" t="s">
        <v>21</v>
      </c>
      <c r="J151">
        <v>0.2</v>
      </c>
      <c r="L151">
        <v>60.1</v>
      </c>
      <c r="M151" t="s">
        <v>28</v>
      </c>
      <c r="N151" s="10">
        <v>45276</v>
      </c>
      <c r="O151" t="s">
        <v>295</v>
      </c>
    </row>
    <row r="152" spans="1:15" x14ac:dyDescent="0.3">
      <c r="A152" s="10">
        <v>45266</v>
      </c>
      <c r="B152" t="s">
        <v>108</v>
      </c>
      <c r="C152" t="s">
        <v>16</v>
      </c>
      <c r="D152" t="s">
        <v>127</v>
      </c>
      <c r="E152" t="s">
        <v>33</v>
      </c>
      <c r="G152" t="s">
        <v>109</v>
      </c>
      <c r="H152" t="s">
        <v>20</v>
      </c>
      <c r="I152" t="s">
        <v>21</v>
      </c>
      <c r="J152">
        <v>1.2</v>
      </c>
      <c r="L152">
        <v>60.1</v>
      </c>
      <c r="M152" t="s">
        <v>28</v>
      </c>
      <c r="N152" s="10">
        <v>45276</v>
      </c>
      <c r="O152" t="s">
        <v>295</v>
      </c>
    </row>
    <row r="153" spans="1:15" x14ac:dyDescent="0.3">
      <c r="A153" s="10">
        <v>45274</v>
      </c>
      <c r="B153" t="s">
        <v>108</v>
      </c>
      <c r="C153" t="s">
        <v>16</v>
      </c>
      <c r="D153" t="s">
        <v>127</v>
      </c>
      <c r="E153" t="s">
        <v>33</v>
      </c>
      <c r="G153" t="s">
        <v>109</v>
      </c>
      <c r="H153" t="s">
        <v>20</v>
      </c>
      <c r="I153" t="s">
        <v>21</v>
      </c>
      <c r="J153">
        <v>2.4</v>
      </c>
      <c r="L153">
        <v>60.1</v>
      </c>
      <c r="M153" t="s">
        <v>28</v>
      </c>
      <c r="N153" s="10">
        <v>45276</v>
      </c>
      <c r="O153" t="s">
        <v>295</v>
      </c>
    </row>
    <row r="154" spans="1:15" x14ac:dyDescent="0.3">
      <c r="A154" s="10">
        <v>45268</v>
      </c>
      <c r="B154" t="s">
        <v>108</v>
      </c>
      <c r="C154" t="s">
        <v>16</v>
      </c>
      <c r="D154" t="s">
        <v>127</v>
      </c>
      <c r="E154" t="s">
        <v>33</v>
      </c>
      <c r="G154" t="s">
        <v>109</v>
      </c>
      <c r="H154" t="s">
        <v>20</v>
      </c>
      <c r="I154" t="s">
        <v>21</v>
      </c>
      <c r="J154">
        <v>1</v>
      </c>
      <c r="L154">
        <v>60.1</v>
      </c>
      <c r="M154" t="s">
        <v>28</v>
      </c>
      <c r="N154" s="10">
        <v>45276</v>
      </c>
      <c r="O154" t="s">
        <v>295</v>
      </c>
    </row>
    <row r="155" spans="1:15" x14ac:dyDescent="0.3">
      <c r="A155" s="10">
        <v>45268</v>
      </c>
      <c r="B155" t="s">
        <v>108</v>
      </c>
      <c r="C155" t="s">
        <v>16</v>
      </c>
      <c r="D155" t="s">
        <v>127</v>
      </c>
      <c r="E155" t="s">
        <v>33</v>
      </c>
      <c r="G155" t="s">
        <v>109</v>
      </c>
      <c r="H155" t="s">
        <v>20</v>
      </c>
      <c r="I155" t="s">
        <v>21</v>
      </c>
      <c r="J155">
        <v>0.1</v>
      </c>
      <c r="L155">
        <v>60.1</v>
      </c>
      <c r="M155" t="s">
        <v>28</v>
      </c>
      <c r="N155" s="10">
        <v>45276</v>
      </c>
      <c r="O155" t="s">
        <v>295</v>
      </c>
    </row>
    <row r="156" spans="1:15" x14ac:dyDescent="0.3">
      <c r="A156" s="10">
        <v>45267</v>
      </c>
      <c r="B156" t="s">
        <v>108</v>
      </c>
      <c r="C156" t="s">
        <v>16</v>
      </c>
      <c r="D156" t="s">
        <v>127</v>
      </c>
      <c r="E156" t="s">
        <v>33</v>
      </c>
      <c r="G156" t="s">
        <v>109</v>
      </c>
      <c r="H156" t="s">
        <v>20</v>
      </c>
      <c r="I156" t="s">
        <v>21</v>
      </c>
      <c r="J156">
        <v>0.2</v>
      </c>
      <c r="L156">
        <v>60.1</v>
      </c>
      <c r="M156" t="s">
        <v>28</v>
      </c>
      <c r="N156" s="10">
        <v>45276</v>
      </c>
      <c r="O156" t="s">
        <v>295</v>
      </c>
    </row>
    <row r="157" spans="1:15" x14ac:dyDescent="0.3">
      <c r="A157" s="10">
        <v>45208</v>
      </c>
      <c r="B157" t="s">
        <v>108</v>
      </c>
      <c r="C157" t="s">
        <v>16</v>
      </c>
      <c r="D157" t="s">
        <v>127</v>
      </c>
      <c r="E157" t="s">
        <v>33</v>
      </c>
      <c r="G157" t="s">
        <v>109</v>
      </c>
      <c r="H157" t="s">
        <v>20</v>
      </c>
      <c r="I157" t="s">
        <v>21</v>
      </c>
      <c r="J157">
        <v>0.3</v>
      </c>
      <c r="L157">
        <v>60.1</v>
      </c>
      <c r="M157" t="s">
        <v>28</v>
      </c>
      <c r="N157" s="10">
        <v>45276</v>
      </c>
      <c r="O157" t="s">
        <v>295</v>
      </c>
    </row>
    <row r="158" spans="1:15" x14ac:dyDescent="0.3">
      <c r="A158" s="10">
        <v>45273</v>
      </c>
      <c r="B158" t="s">
        <v>108</v>
      </c>
      <c r="C158" t="s">
        <v>16</v>
      </c>
      <c r="D158" t="s">
        <v>127</v>
      </c>
      <c r="E158" t="s">
        <v>33</v>
      </c>
      <c r="G158" t="s">
        <v>109</v>
      </c>
      <c r="H158" t="s">
        <v>20</v>
      </c>
      <c r="I158" t="s">
        <v>21</v>
      </c>
      <c r="J158">
        <v>0.8</v>
      </c>
      <c r="L158">
        <v>60.1</v>
      </c>
      <c r="M158" t="s">
        <v>28</v>
      </c>
      <c r="N158" s="10">
        <v>45276</v>
      </c>
      <c r="O158" t="s">
        <v>295</v>
      </c>
    </row>
    <row r="159" spans="1:15" x14ac:dyDescent="0.3">
      <c r="A159" s="10">
        <v>45273</v>
      </c>
      <c r="B159" t="s">
        <v>108</v>
      </c>
      <c r="C159" t="s">
        <v>16</v>
      </c>
      <c r="D159" t="s">
        <v>127</v>
      </c>
      <c r="E159" t="s">
        <v>33</v>
      </c>
      <c r="G159" t="s">
        <v>109</v>
      </c>
      <c r="H159" t="s">
        <v>20</v>
      </c>
      <c r="I159" t="s">
        <v>21</v>
      </c>
      <c r="J159">
        <v>4</v>
      </c>
      <c r="L159">
        <v>60.1</v>
      </c>
      <c r="M159" t="s">
        <v>28</v>
      </c>
      <c r="N159" s="10">
        <v>45276</v>
      </c>
      <c r="O159" t="s">
        <v>295</v>
      </c>
    </row>
    <row r="160" spans="1:15" x14ac:dyDescent="0.3">
      <c r="A160" s="10">
        <v>45273</v>
      </c>
      <c r="B160" t="s">
        <v>108</v>
      </c>
      <c r="C160" t="s">
        <v>16</v>
      </c>
      <c r="D160" t="s">
        <v>127</v>
      </c>
      <c r="E160" t="s">
        <v>33</v>
      </c>
      <c r="G160" t="s">
        <v>109</v>
      </c>
      <c r="H160" t="s">
        <v>20</v>
      </c>
      <c r="I160" t="s">
        <v>21</v>
      </c>
      <c r="J160">
        <v>3.2</v>
      </c>
      <c r="L160">
        <v>60.1</v>
      </c>
      <c r="M160" t="s">
        <v>28</v>
      </c>
      <c r="N160" s="10">
        <v>45276</v>
      </c>
      <c r="O160" t="s">
        <v>295</v>
      </c>
    </row>
    <row r="161" spans="1:15" x14ac:dyDescent="0.3">
      <c r="A161" s="10">
        <v>45268</v>
      </c>
      <c r="B161" t="s">
        <v>108</v>
      </c>
      <c r="C161" t="s">
        <v>16</v>
      </c>
      <c r="D161" t="s">
        <v>127</v>
      </c>
      <c r="E161" t="s">
        <v>33</v>
      </c>
      <c r="G161" t="s">
        <v>109</v>
      </c>
      <c r="H161" t="s">
        <v>20</v>
      </c>
      <c r="I161" t="s">
        <v>21</v>
      </c>
      <c r="J161">
        <v>0.7</v>
      </c>
      <c r="L161">
        <v>60.1</v>
      </c>
      <c r="M161" t="s">
        <v>28</v>
      </c>
      <c r="N161" s="10">
        <v>45276</v>
      </c>
      <c r="O161" t="s">
        <v>295</v>
      </c>
    </row>
    <row r="162" spans="1:15" x14ac:dyDescent="0.3">
      <c r="A162" s="10">
        <v>45272</v>
      </c>
      <c r="B162" t="s">
        <v>108</v>
      </c>
      <c r="C162" t="s">
        <v>16</v>
      </c>
      <c r="D162" t="s">
        <v>127</v>
      </c>
      <c r="E162" t="s">
        <v>33</v>
      </c>
      <c r="G162" t="s">
        <v>109</v>
      </c>
      <c r="H162" t="s">
        <v>20</v>
      </c>
      <c r="I162" t="s">
        <v>21</v>
      </c>
      <c r="J162">
        <v>1</v>
      </c>
      <c r="L162">
        <v>60.1</v>
      </c>
      <c r="M162" t="s">
        <v>28</v>
      </c>
      <c r="N162" s="10">
        <v>45276</v>
      </c>
      <c r="O162" t="s">
        <v>295</v>
      </c>
    </row>
    <row r="163" spans="1:15" x14ac:dyDescent="0.3">
      <c r="A163" s="10">
        <v>45272</v>
      </c>
      <c r="B163" t="s">
        <v>108</v>
      </c>
      <c r="C163" t="s">
        <v>16</v>
      </c>
      <c r="D163" t="s">
        <v>127</v>
      </c>
      <c r="E163" t="s">
        <v>33</v>
      </c>
      <c r="G163" t="s">
        <v>109</v>
      </c>
      <c r="H163" t="s">
        <v>20</v>
      </c>
      <c r="I163" t="s">
        <v>21</v>
      </c>
      <c r="J163">
        <v>0.6</v>
      </c>
      <c r="L163">
        <v>60.1</v>
      </c>
      <c r="M163" t="s">
        <v>28</v>
      </c>
      <c r="N163" s="10">
        <v>45276</v>
      </c>
      <c r="O163" t="s">
        <v>295</v>
      </c>
    </row>
    <row r="164" spans="1:15" x14ac:dyDescent="0.3">
      <c r="A164" s="10">
        <v>45219</v>
      </c>
      <c r="B164" t="s">
        <v>108</v>
      </c>
      <c r="C164" t="s">
        <v>16</v>
      </c>
      <c r="D164" t="s">
        <v>127</v>
      </c>
      <c r="E164" t="s">
        <v>33</v>
      </c>
      <c r="G164" t="s">
        <v>109</v>
      </c>
      <c r="H164" t="s">
        <v>20</v>
      </c>
      <c r="I164" t="s">
        <v>21</v>
      </c>
      <c r="J164">
        <v>0.2</v>
      </c>
      <c r="L164">
        <v>60.1</v>
      </c>
      <c r="M164" t="s">
        <v>28</v>
      </c>
      <c r="N164" s="10">
        <v>45276</v>
      </c>
      <c r="O164" t="s">
        <v>295</v>
      </c>
    </row>
    <row r="165" spans="1:15" x14ac:dyDescent="0.3">
      <c r="A165" s="10">
        <v>45271</v>
      </c>
      <c r="B165" t="s">
        <v>108</v>
      </c>
      <c r="C165" t="s">
        <v>16</v>
      </c>
      <c r="D165" t="s">
        <v>127</v>
      </c>
      <c r="E165" t="s">
        <v>33</v>
      </c>
      <c r="G165" t="s">
        <v>109</v>
      </c>
      <c r="H165" t="s">
        <v>20</v>
      </c>
      <c r="I165" t="s">
        <v>21</v>
      </c>
      <c r="J165">
        <v>4.8</v>
      </c>
      <c r="L165">
        <v>60.1</v>
      </c>
      <c r="M165" t="s">
        <v>28</v>
      </c>
      <c r="N165" s="10">
        <v>45276</v>
      </c>
      <c r="O165" t="s">
        <v>295</v>
      </c>
    </row>
    <row r="166" spans="1:15" x14ac:dyDescent="0.3">
      <c r="A166" s="10">
        <v>45230</v>
      </c>
      <c r="B166" t="s">
        <v>108</v>
      </c>
      <c r="C166" t="s">
        <v>16</v>
      </c>
      <c r="D166" t="s">
        <v>127</v>
      </c>
      <c r="E166" t="s">
        <v>33</v>
      </c>
      <c r="G166" t="s">
        <v>109</v>
      </c>
      <c r="H166" t="s">
        <v>20</v>
      </c>
      <c r="I166" t="s">
        <v>21</v>
      </c>
      <c r="J166">
        <v>0.4</v>
      </c>
      <c r="L166">
        <v>60.1</v>
      </c>
      <c r="M166" t="s">
        <v>28</v>
      </c>
      <c r="N166" s="10">
        <v>45276</v>
      </c>
      <c r="O166" t="s">
        <v>295</v>
      </c>
    </row>
    <row r="167" spans="1:15" x14ac:dyDescent="0.3">
      <c r="A167" s="10">
        <v>45258</v>
      </c>
      <c r="B167" t="s">
        <v>108</v>
      </c>
      <c r="C167" t="s">
        <v>16</v>
      </c>
      <c r="D167" t="s">
        <v>127</v>
      </c>
      <c r="E167" t="s">
        <v>33</v>
      </c>
      <c r="G167" t="s">
        <v>109</v>
      </c>
      <c r="H167" t="s">
        <v>20</v>
      </c>
      <c r="I167" t="s">
        <v>21</v>
      </c>
      <c r="J167">
        <v>1.2</v>
      </c>
      <c r="L167">
        <v>60.1</v>
      </c>
      <c r="M167" t="s">
        <v>28</v>
      </c>
      <c r="N167" s="10">
        <v>45276</v>
      </c>
      <c r="O167" t="s">
        <v>295</v>
      </c>
    </row>
    <row r="168" spans="1:15" x14ac:dyDescent="0.3">
      <c r="A168" s="10">
        <v>45270</v>
      </c>
      <c r="B168" t="s">
        <v>108</v>
      </c>
      <c r="C168" t="s">
        <v>16</v>
      </c>
      <c r="D168" t="s">
        <v>127</v>
      </c>
      <c r="E168" t="s">
        <v>33</v>
      </c>
      <c r="G168" t="s">
        <v>109</v>
      </c>
      <c r="H168" t="s">
        <v>20</v>
      </c>
      <c r="I168" t="s">
        <v>21</v>
      </c>
      <c r="J168">
        <v>7</v>
      </c>
      <c r="L168">
        <v>60.1</v>
      </c>
      <c r="M168" t="s">
        <v>28</v>
      </c>
      <c r="N168" s="10">
        <v>45276</v>
      </c>
      <c r="O168" t="s">
        <v>295</v>
      </c>
    </row>
    <row r="169" spans="1:15" x14ac:dyDescent="0.3">
      <c r="A169" s="10">
        <v>45269</v>
      </c>
      <c r="B169" t="s">
        <v>108</v>
      </c>
      <c r="C169" t="s">
        <v>16</v>
      </c>
      <c r="D169" t="s">
        <v>127</v>
      </c>
      <c r="E169" t="s">
        <v>33</v>
      </c>
      <c r="G169" t="s">
        <v>109</v>
      </c>
      <c r="H169" t="s">
        <v>20</v>
      </c>
      <c r="I169" t="s">
        <v>21</v>
      </c>
      <c r="J169">
        <v>1.4</v>
      </c>
      <c r="L169">
        <v>60.1</v>
      </c>
      <c r="M169" t="s">
        <v>28</v>
      </c>
      <c r="N169" s="10">
        <v>45276</v>
      </c>
      <c r="O169" t="s">
        <v>295</v>
      </c>
    </row>
    <row r="170" spans="1:15" x14ac:dyDescent="0.3">
      <c r="A170" s="10">
        <v>45230</v>
      </c>
      <c r="B170" t="s">
        <v>108</v>
      </c>
      <c r="C170" t="s">
        <v>16</v>
      </c>
      <c r="D170" t="s">
        <v>127</v>
      </c>
      <c r="E170" t="s">
        <v>33</v>
      </c>
      <c r="G170" t="s">
        <v>109</v>
      </c>
      <c r="H170" t="s">
        <v>20</v>
      </c>
      <c r="I170" t="s">
        <v>21</v>
      </c>
      <c r="J170">
        <v>1.8</v>
      </c>
      <c r="L170">
        <v>60.1</v>
      </c>
      <c r="M170" t="s">
        <v>28</v>
      </c>
      <c r="N170" s="10">
        <v>45276</v>
      </c>
      <c r="O170" t="s">
        <v>295</v>
      </c>
    </row>
    <row r="171" spans="1:15" x14ac:dyDescent="0.3">
      <c r="A171" s="10">
        <v>45257</v>
      </c>
      <c r="B171" t="s">
        <v>108</v>
      </c>
      <c r="C171" t="s">
        <v>16</v>
      </c>
      <c r="D171" t="s">
        <v>127</v>
      </c>
      <c r="E171" t="s">
        <v>33</v>
      </c>
      <c r="G171" t="s">
        <v>109</v>
      </c>
      <c r="H171" t="s">
        <v>20</v>
      </c>
      <c r="I171" t="s">
        <v>21</v>
      </c>
      <c r="J171">
        <v>0.3</v>
      </c>
      <c r="L171">
        <v>60.1</v>
      </c>
      <c r="M171" t="s">
        <v>28</v>
      </c>
      <c r="N171" s="10">
        <v>45276</v>
      </c>
      <c r="O171" t="s">
        <v>295</v>
      </c>
    </row>
    <row r="172" spans="1:15" x14ac:dyDescent="0.3">
      <c r="A172" s="10">
        <v>45215</v>
      </c>
      <c r="B172" t="s">
        <v>108</v>
      </c>
      <c r="C172" t="s">
        <v>16</v>
      </c>
      <c r="D172" t="s">
        <v>127</v>
      </c>
      <c r="E172" t="s">
        <v>33</v>
      </c>
      <c r="G172" t="s">
        <v>109</v>
      </c>
      <c r="H172" t="s">
        <v>20</v>
      </c>
      <c r="I172" t="s">
        <v>21</v>
      </c>
      <c r="J172">
        <v>0.4</v>
      </c>
      <c r="L172">
        <v>60.1</v>
      </c>
      <c r="M172" t="s">
        <v>28</v>
      </c>
      <c r="N172" s="10">
        <v>45276</v>
      </c>
      <c r="O172" t="s">
        <v>295</v>
      </c>
    </row>
    <row r="173" spans="1:15" x14ac:dyDescent="0.3">
      <c r="A173" s="10">
        <v>45243</v>
      </c>
      <c r="B173" t="s">
        <v>108</v>
      </c>
      <c r="C173" t="s">
        <v>16</v>
      </c>
      <c r="D173" t="s">
        <v>127</v>
      </c>
      <c r="E173" t="s">
        <v>33</v>
      </c>
      <c r="G173" t="s">
        <v>109</v>
      </c>
      <c r="H173" t="s">
        <v>31</v>
      </c>
      <c r="I173" t="s">
        <v>21</v>
      </c>
      <c r="J173">
        <v>2.2999999999999998</v>
      </c>
      <c r="L173">
        <v>60.1</v>
      </c>
      <c r="M173" t="s">
        <v>28</v>
      </c>
      <c r="N173" s="10">
        <v>45276</v>
      </c>
      <c r="O173" t="s">
        <v>295</v>
      </c>
    </row>
    <row r="174" spans="1:15" x14ac:dyDescent="0.3">
      <c r="A174" s="10">
        <v>45239</v>
      </c>
      <c r="B174" t="s">
        <v>108</v>
      </c>
      <c r="C174" t="s">
        <v>16</v>
      </c>
      <c r="D174" t="s">
        <v>127</v>
      </c>
      <c r="E174" t="s">
        <v>33</v>
      </c>
      <c r="G174" t="s">
        <v>109</v>
      </c>
      <c r="H174" t="s">
        <v>31</v>
      </c>
      <c r="I174" t="s">
        <v>21</v>
      </c>
      <c r="J174">
        <v>0.5</v>
      </c>
      <c r="L174">
        <v>60.1</v>
      </c>
      <c r="M174" t="s">
        <v>28</v>
      </c>
      <c r="N174" s="10">
        <v>45276</v>
      </c>
      <c r="O174" t="s">
        <v>295</v>
      </c>
    </row>
    <row r="175" spans="1:15" x14ac:dyDescent="0.3">
      <c r="A175" s="10">
        <v>45217</v>
      </c>
      <c r="B175" t="s">
        <v>108</v>
      </c>
      <c r="C175" t="s">
        <v>16</v>
      </c>
      <c r="D175" t="s">
        <v>127</v>
      </c>
      <c r="E175" t="s">
        <v>33</v>
      </c>
      <c r="G175" t="s">
        <v>109</v>
      </c>
      <c r="H175" t="s">
        <v>20</v>
      </c>
      <c r="I175" t="s">
        <v>21</v>
      </c>
      <c r="J175">
        <v>0.3</v>
      </c>
      <c r="L175">
        <v>60.1</v>
      </c>
      <c r="M175" t="s">
        <v>28</v>
      </c>
      <c r="N175" s="10">
        <v>45276</v>
      </c>
      <c r="O175" t="s">
        <v>295</v>
      </c>
    </row>
    <row r="176" spans="1:15" x14ac:dyDescent="0.3">
      <c r="A176" s="10">
        <v>45218</v>
      </c>
      <c r="B176" t="s">
        <v>108</v>
      </c>
      <c r="C176" t="s">
        <v>16</v>
      </c>
      <c r="D176" t="s">
        <v>127</v>
      </c>
      <c r="E176" t="s">
        <v>33</v>
      </c>
      <c r="G176" t="s">
        <v>109</v>
      </c>
      <c r="H176" t="s">
        <v>20</v>
      </c>
      <c r="I176" t="s">
        <v>21</v>
      </c>
      <c r="J176">
        <v>0.6</v>
      </c>
      <c r="L176">
        <v>60.1</v>
      </c>
      <c r="M176" t="s">
        <v>28</v>
      </c>
      <c r="N176" s="10">
        <v>45276</v>
      </c>
      <c r="O176" t="s">
        <v>295</v>
      </c>
    </row>
    <row r="177" spans="1:15" x14ac:dyDescent="0.3">
      <c r="A177" s="10">
        <v>45219</v>
      </c>
      <c r="B177" t="s">
        <v>108</v>
      </c>
      <c r="C177" t="s">
        <v>16</v>
      </c>
      <c r="D177" t="s">
        <v>127</v>
      </c>
      <c r="E177" t="s">
        <v>33</v>
      </c>
      <c r="G177" t="s">
        <v>109</v>
      </c>
      <c r="H177" t="s">
        <v>20</v>
      </c>
      <c r="I177" t="s">
        <v>21</v>
      </c>
      <c r="J177">
        <v>1.2</v>
      </c>
      <c r="L177">
        <v>60.1</v>
      </c>
      <c r="M177" t="s">
        <v>28</v>
      </c>
      <c r="N177" s="10">
        <v>45276</v>
      </c>
      <c r="O177" t="s">
        <v>295</v>
      </c>
    </row>
    <row r="178" spans="1:15" x14ac:dyDescent="0.3">
      <c r="A178" s="10">
        <v>45219</v>
      </c>
      <c r="B178" t="s">
        <v>108</v>
      </c>
      <c r="C178" t="s">
        <v>16</v>
      </c>
      <c r="D178" t="s">
        <v>127</v>
      </c>
      <c r="E178" t="s">
        <v>33</v>
      </c>
      <c r="G178" t="s">
        <v>109</v>
      </c>
      <c r="H178" t="s">
        <v>20</v>
      </c>
      <c r="I178" t="s">
        <v>21</v>
      </c>
      <c r="J178">
        <v>0.5</v>
      </c>
      <c r="L178">
        <v>60.1</v>
      </c>
      <c r="M178" t="s">
        <v>28</v>
      </c>
      <c r="N178" s="10">
        <v>45276</v>
      </c>
      <c r="O178" t="s">
        <v>295</v>
      </c>
    </row>
    <row r="179" spans="1:15" x14ac:dyDescent="0.3">
      <c r="A179" s="10">
        <v>45237</v>
      </c>
      <c r="B179" t="s">
        <v>108</v>
      </c>
      <c r="C179" t="s">
        <v>16</v>
      </c>
      <c r="D179" t="s">
        <v>127</v>
      </c>
      <c r="E179" t="s">
        <v>33</v>
      </c>
      <c r="G179" t="s">
        <v>109</v>
      </c>
      <c r="H179" t="s">
        <v>31</v>
      </c>
      <c r="I179" t="s">
        <v>21</v>
      </c>
      <c r="J179">
        <v>1.8</v>
      </c>
      <c r="L179">
        <v>60.1</v>
      </c>
      <c r="M179" t="s">
        <v>28</v>
      </c>
      <c r="N179" s="10">
        <v>45276</v>
      </c>
      <c r="O179" t="s">
        <v>295</v>
      </c>
    </row>
    <row r="180" spans="1:15" x14ac:dyDescent="0.3">
      <c r="A180" s="10">
        <v>45232</v>
      </c>
      <c r="B180" t="s">
        <v>108</v>
      </c>
      <c r="C180" t="s">
        <v>16</v>
      </c>
      <c r="D180" t="s">
        <v>127</v>
      </c>
      <c r="E180" t="s">
        <v>33</v>
      </c>
      <c r="G180" t="s">
        <v>109</v>
      </c>
      <c r="H180" t="s">
        <v>20</v>
      </c>
      <c r="I180" t="s">
        <v>21</v>
      </c>
      <c r="J180">
        <v>1.4</v>
      </c>
      <c r="L180">
        <v>60.1</v>
      </c>
      <c r="M180" t="s">
        <v>28</v>
      </c>
      <c r="N180" s="10">
        <v>45276</v>
      </c>
      <c r="O180" t="s">
        <v>295</v>
      </c>
    </row>
    <row r="181" spans="1:15" x14ac:dyDescent="0.3">
      <c r="A181" s="10">
        <v>45225</v>
      </c>
      <c r="B181" t="s">
        <v>108</v>
      </c>
      <c r="C181" t="s">
        <v>16</v>
      </c>
      <c r="D181" t="s">
        <v>127</v>
      </c>
      <c r="E181" t="s">
        <v>33</v>
      </c>
      <c r="G181" t="s">
        <v>109</v>
      </c>
      <c r="H181" t="s">
        <v>20</v>
      </c>
      <c r="I181" t="s">
        <v>21</v>
      </c>
      <c r="J181">
        <v>0.4</v>
      </c>
      <c r="L181">
        <v>60.1</v>
      </c>
      <c r="M181" t="s">
        <v>28</v>
      </c>
      <c r="N181" s="10">
        <v>45276</v>
      </c>
      <c r="O181" t="s">
        <v>295</v>
      </c>
    </row>
    <row r="182" spans="1:15" x14ac:dyDescent="0.3">
      <c r="A182" s="10">
        <v>45237</v>
      </c>
      <c r="B182" t="s">
        <v>108</v>
      </c>
      <c r="C182" t="s">
        <v>16</v>
      </c>
      <c r="D182" t="s">
        <v>127</v>
      </c>
      <c r="E182" t="s">
        <v>33</v>
      </c>
      <c r="G182" t="s">
        <v>109</v>
      </c>
      <c r="H182" t="s">
        <v>20</v>
      </c>
      <c r="I182" t="s">
        <v>21</v>
      </c>
      <c r="J182">
        <v>0.5</v>
      </c>
      <c r="L182">
        <v>60.1</v>
      </c>
      <c r="M182" t="s">
        <v>28</v>
      </c>
      <c r="N182" s="10">
        <v>45276</v>
      </c>
      <c r="O182" t="s">
        <v>295</v>
      </c>
    </row>
    <row r="183" spans="1:15" x14ac:dyDescent="0.3">
      <c r="A183" s="10">
        <v>45225</v>
      </c>
      <c r="B183" t="s">
        <v>108</v>
      </c>
      <c r="C183" t="s">
        <v>16</v>
      </c>
      <c r="D183" t="s">
        <v>127</v>
      </c>
      <c r="E183" t="s">
        <v>33</v>
      </c>
      <c r="G183" t="s">
        <v>109</v>
      </c>
      <c r="H183" t="s">
        <v>20</v>
      </c>
      <c r="I183" t="s">
        <v>21</v>
      </c>
      <c r="J183">
        <v>0.7</v>
      </c>
      <c r="L183">
        <v>60.1</v>
      </c>
      <c r="M183" t="s">
        <v>28</v>
      </c>
      <c r="N183" s="10">
        <v>45276</v>
      </c>
      <c r="O183" t="s">
        <v>295</v>
      </c>
    </row>
    <row r="184" spans="1:15" x14ac:dyDescent="0.3">
      <c r="A184" s="10">
        <v>45233</v>
      </c>
      <c r="B184" t="s">
        <v>108</v>
      </c>
      <c r="C184" t="s">
        <v>16</v>
      </c>
      <c r="D184" t="s">
        <v>127</v>
      </c>
      <c r="E184" t="s">
        <v>33</v>
      </c>
      <c r="G184" t="s">
        <v>109</v>
      </c>
      <c r="H184" t="s">
        <v>31</v>
      </c>
      <c r="I184" t="s">
        <v>21</v>
      </c>
      <c r="J184">
        <v>0.3</v>
      </c>
      <c r="L184">
        <v>60.1</v>
      </c>
      <c r="M184" t="s">
        <v>28</v>
      </c>
      <c r="N184" s="10">
        <v>45276</v>
      </c>
      <c r="O184" t="s">
        <v>295</v>
      </c>
    </row>
    <row r="185" spans="1:15" x14ac:dyDescent="0.3">
      <c r="A185" s="10">
        <v>45225</v>
      </c>
      <c r="B185" t="s">
        <v>108</v>
      </c>
      <c r="C185" t="s">
        <v>16</v>
      </c>
      <c r="D185" t="s">
        <v>127</v>
      </c>
      <c r="E185" t="s">
        <v>33</v>
      </c>
      <c r="G185" t="s">
        <v>109</v>
      </c>
      <c r="H185" t="s">
        <v>20</v>
      </c>
      <c r="I185" t="s">
        <v>21</v>
      </c>
      <c r="J185">
        <v>0.4</v>
      </c>
      <c r="L185">
        <v>60.1</v>
      </c>
      <c r="M185" t="s">
        <v>28</v>
      </c>
      <c r="N185" s="10">
        <v>45276</v>
      </c>
      <c r="O185" t="s">
        <v>295</v>
      </c>
    </row>
    <row r="186" spans="1:15" x14ac:dyDescent="0.3">
      <c r="A186" s="10">
        <v>45255</v>
      </c>
      <c r="B186" t="s">
        <v>108</v>
      </c>
      <c r="C186" t="s">
        <v>16</v>
      </c>
      <c r="D186" t="s">
        <v>127</v>
      </c>
      <c r="E186" t="s">
        <v>33</v>
      </c>
      <c r="G186" t="s">
        <v>109</v>
      </c>
      <c r="H186" t="s">
        <v>20</v>
      </c>
      <c r="I186" t="s">
        <v>21</v>
      </c>
      <c r="J186">
        <v>0.5</v>
      </c>
      <c r="L186">
        <v>60.1</v>
      </c>
      <c r="M186" t="s">
        <v>28</v>
      </c>
      <c r="N186" s="10">
        <v>45276</v>
      </c>
      <c r="O186" t="s">
        <v>295</v>
      </c>
    </row>
    <row r="187" spans="1:15" x14ac:dyDescent="0.3">
      <c r="A187" s="10">
        <v>45239</v>
      </c>
      <c r="B187" t="s">
        <v>108</v>
      </c>
      <c r="C187" t="s">
        <v>16</v>
      </c>
      <c r="D187" t="s">
        <v>127</v>
      </c>
      <c r="E187" t="s">
        <v>33</v>
      </c>
      <c r="G187" t="s">
        <v>109</v>
      </c>
      <c r="H187" t="s">
        <v>20</v>
      </c>
      <c r="I187" t="s">
        <v>21</v>
      </c>
      <c r="J187">
        <v>0.4</v>
      </c>
      <c r="L187">
        <v>60.1</v>
      </c>
      <c r="M187" t="s">
        <v>28</v>
      </c>
      <c r="N187" s="10">
        <v>45276</v>
      </c>
      <c r="O187" t="s">
        <v>295</v>
      </c>
    </row>
    <row r="188" spans="1:15" x14ac:dyDescent="0.3">
      <c r="A188" s="10">
        <v>45255</v>
      </c>
      <c r="B188" t="s">
        <v>108</v>
      </c>
      <c r="C188" t="s">
        <v>16</v>
      </c>
      <c r="D188" t="s">
        <v>127</v>
      </c>
      <c r="E188" t="s">
        <v>33</v>
      </c>
      <c r="G188" t="s">
        <v>109</v>
      </c>
      <c r="H188" t="s">
        <v>20</v>
      </c>
      <c r="I188" t="s">
        <v>21</v>
      </c>
      <c r="J188">
        <v>1.3</v>
      </c>
      <c r="L188">
        <v>60.1</v>
      </c>
      <c r="M188" t="s">
        <v>28</v>
      </c>
      <c r="N188" s="10">
        <v>45276</v>
      </c>
      <c r="O188" t="s">
        <v>295</v>
      </c>
    </row>
    <row r="189" spans="1:15" x14ac:dyDescent="0.3">
      <c r="A189" s="10">
        <v>45204</v>
      </c>
      <c r="B189" t="s">
        <v>108</v>
      </c>
      <c r="C189" t="s">
        <v>16</v>
      </c>
      <c r="D189" t="s">
        <v>127</v>
      </c>
      <c r="E189" t="s">
        <v>33</v>
      </c>
      <c r="G189" t="s">
        <v>109</v>
      </c>
      <c r="H189" t="s">
        <v>20</v>
      </c>
      <c r="I189" t="s">
        <v>21</v>
      </c>
      <c r="J189">
        <v>0.4</v>
      </c>
      <c r="L189">
        <v>60.1</v>
      </c>
      <c r="M189" t="s">
        <v>28</v>
      </c>
      <c r="N189" s="10">
        <v>45276</v>
      </c>
      <c r="O189" t="s">
        <v>295</v>
      </c>
    </row>
    <row r="190" spans="1:15" x14ac:dyDescent="0.3">
      <c r="A190" s="10">
        <v>45243</v>
      </c>
      <c r="B190" t="s">
        <v>108</v>
      </c>
      <c r="C190" t="s">
        <v>16</v>
      </c>
      <c r="D190" t="s">
        <v>127</v>
      </c>
      <c r="E190" t="s">
        <v>33</v>
      </c>
      <c r="G190" t="s">
        <v>109</v>
      </c>
      <c r="H190" t="s">
        <v>20</v>
      </c>
      <c r="I190" t="s">
        <v>21</v>
      </c>
      <c r="J190">
        <v>0.4</v>
      </c>
      <c r="L190">
        <v>60.1</v>
      </c>
      <c r="M190" t="s">
        <v>28</v>
      </c>
      <c r="N190" s="10">
        <v>45276</v>
      </c>
      <c r="O190" t="s">
        <v>295</v>
      </c>
    </row>
    <row r="191" spans="1:15" x14ac:dyDescent="0.3">
      <c r="A191" s="10">
        <v>45244</v>
      </c>
      <c r="B191" t="s">
        <v>108</v>
      </c>
      <c r="C191" t="s">
        <v>16</v>
      </c>
      <c r="D191" t="s">
        <v>127</v>
      </c>
      <c r="E191" t="s">
        <v>33</v>
      </c>
      <c r="G191" t="s">
        <v>109</v>
      </c>
      <c r="H191" t="s">
        <v>20</v>
      </c>
      <c r="I191" t="s">
        <v>21</v>
      </c>
      <c r="J191">
        <v>0.8</v>
      </c>
      <c r="L191">
        <v>60.1</v>
      </c>
      <c r="M191" t="s">
        <v>28</v>
      </c>
      <c r="N191" s="10">
        <v>45276</v>
      </c>
      <c r="O191" t="s">
        <v>295</v>
      </c>
    </row>
    <row r="192" spans="1:15" x14ac:dyDescent="0.3">
      <c r="A192" s="10">
        <v>45244</v>
      </c>
      <c r="B192" t="s">
        <v>108</v>
      </c>
      <c r="C192" t="s">
        <v>16</v>
      </c>
      <c r="D192" t="s">
        <v>127</v>
      </c>
      <c r="E192" t="s">
        <v>33</v>
      </c>
      <c r="G192" t="s">
        <v>109</v>
      </c>
      <c r="H192" t="s">
        <v>20</v>
      </c>
      <c r="I192" t="s">
        <v>21</v>
      </c>
      <c r="J192">
        <v>0.8</v>
      </c>
      <c r="L192">
        <v>60.1</v>
      </c>
      <c r="M192" t="s">
        <v>28</v>
      </c>
      <c r="N192" s="10">
        <v>45276</v>
      </c>
      <c r="O192" t="s">
        <v>295</v>
      </c>
    </row>
    <row r="193" spans="1:15" x14ac:dyDescent="0.3">
      <c r="A193" s="10">
        <v>45268</v>
      </c>
      <c r="B193" t="s">
        <v>108</v>
      </c>
      <c r="C193" t="s">
        <v>16</v>
      </c>
      <c r="D193" t="s">
        <v>127</v>
      </c>
      <c r="E193" t="s">
        <v>33</v>
      </c>
      <c r="G193" t="s">
        <v>109</v>
      </c>
      <c r="H193" t="s">
        <v>20</v>
      </c>
      <c r="I193" t="s">
        <v>21</v>
      </c>
      <c r="J193">
        <v>0.2</v>
      </c>
      <c r="L193">
        <v>60.1</v>
      </c>
      <c r="M193" t="s">
        <v>28</v>
      </c>
      <c r="N193" s="10">
        <v>45276</v>
      </c>
      <c r="O193" t="s">
        <v>295</v>
      </c>
    </row>
    <row r="194" spans="1:15" x14ac:dyDescent="0.3">
      <c r="A194" s="10">
        <v>45211</v>
      </c>
      <c r="B194" t="s">
        <v>108</v>
      </c>
      <c r="C194" t="s">
        <v>16</v>
      </c>
      <c r="D194" t="s">
        <v>128</v>
      </c>
      <c r="E194" t="s">
        <v>33</v>
      </c>
      <c r="G194" t="s">
        <v>109</v>
      </c>
      <c r="H194" t="s">
        <v>20</v>
      </c>
      <c r="I194" t="s">
        <v>21</v>
      </c>
      <c r="J194">
        <v>0.6</v>
      </c>
      <c r="L194">
        <v>3.9</v>
      </c>
      <c r="M194" t="s">
        <v>22</v>
      </c>
    </row>
    <row r="195" spans="1:15" x14ac:dyDescent="0.3">
      <c r="A195" s="10">
        <v>45200</v>
      </c>
      <c r="B195" t="s">
        <v>108</v>
      </c>
      <c r="C195" t="s">
        <v>16</v>
      </c>
      <c r="D195" t="s">
        <v>128</v>
      </c>
      <c r="E195" t="s">
        <v>33</v>
      </c>
      <c r="G195" t="s">
        <v>109</v>
      </c>
      <c r="H195" t="s">
        <v>20</v>
      </c>
      <c r="I195" t="s">
        <v>21</v>
      </c>
      <c r="J195">
        <v>0.5</v>
      </c>
      <c r="L195">
        <v>3.9</v>
      </c>
      <c r="M195" t="s">
        <v>22</v>
      </c>
    </row>
    <row r="196" spans="1:15" x14ac:dyDescent="0.3">
      <c r="A196" s="10">
        <v>45227</v>
      </c>
      <c r="B196" t="s">
        <v>108</v>
      </c>
      <c r="C196" t="s">
        <v>16</v>
      </c>
      <c r="D196" t="s">
        <v>129</v>
      </c>
      <c r="E196" t="s">
        <v>33</v>
      </c>
      <c r="G196" t="s">
        <v>109</v>
      </c>
      <c r="H196" t="s">
        <v>20</v>
      </c>
      <c r="I196" t="s">
        <v>21</v>
      </c>
      <c r="J196">
        <v>0.8</v>
      </c>
      <c r="L196">
        <v>5.8</v>
      </c>
      <c r="M196" t="s">
        <v>28</v>
      </c>
      <c r="N196" s="10">
        <v>45258</v>
      </c>
      <c r="O196" t="s">
        <v>29</v>
      </c>
    </row>
    <row r="197" spans="1:15" x14ac:dyDescent="0.3">
      <c r="A197" s="10">
        <v>45258</v>
      </c>
      <c r="B197" t="s">
        <v>108</v>
      </c>
      <c r="C197" t="s">
        <v>16</v>
      </c>
      <c r="D197" t="s">
        <v>129</v>
      </c>
      <c r="E197" t="s">
        <v>33</v>
      </c>
      <c r="G197" t="s">
        <v>109</v>
      </c>
      <c r="H197" t="s">
        <v>20</v>
      </c>
      <c r="I197" t="s">
        <v>21</v>
      </c>
      <c r="J197">
        <v>0.4</v>
      </c>
      <c r="L197">
        <v>5.8</v>
      </c>
      <c r="M197" t="s">
        <v>28</v>
      </c>
      <c r="N197" s="10">
        <v>45258</v>
      </c>
      <c r="O197" t="s">
        <v>29</v>
      </c>
    </row>
    <row r="198" spans="1:15" x14ac:dyDescent="0.3">
      <c r="A198" s="10">
        <v>45258</v>
      </c>
      <c r="B198" t="s">
        <v>108</v>
      </c>
      <c r="C198" t="s">
        <v>16</v>
      </c>
      <c r="D198" t="s">
        <v>129</v>
      </c>
      <c r="E198" t="s">
        <v>33</v>
      </c>
      <c r="G198" t="s">
        <v>109</v>
      </c>
      <c r="H198" t="s">
        <v>20</v>
      </c>
      <c r="I198" t="s">
        <v>21</v>
      </c>
      <c r="J198">
        <v>0.3</v>
      </c>
      <c r="L198">
        <v>5.8</v>
      </c>
      <c r="M198" t="s">
        <v>28</v>
      </c>
      <c r="N198" s="10">
        <v>45258</v>
      </c>
      <c r="O198" t="s">
        <v>29</v>
      </c>
    </row>
    <row r="199" spans="1:15" x14ac:dyDescent="0.3">
      <c r="A199" s="10">
        <v>45230</v>
      </c>
      <c r="B199" t="s">
        <v>108</v>
      </c>
      <c r="C199" t="s">
        <v>16</v>
      </c>
      <c r="D199" t="s">
        <v>129</v>
      </c>
      <c r="E199" t="s">
        <v>33</v>
      </c>
      <c r="G199" t="s">
        <v>109</v>
      </c>
      <c r="H199" t="s">
        <v>20</v>
      </c>
      <c r="I199" t="s">
        <v>21</v>
      </c>
      <c r="J199">
        <v>0.8</v>
      </c>
      <c r="L199">
        <v>5.8</v>
      </c>
      <c r="M199" t="s">
        <v>28</v>
      </c>
      <c r="N199" s="10">
        <v>45258</v>
      </c>
      <c r="O199" t="s">
        <v>29</v>
      </c>
    </row>
    <row r="200" spans="1:15" x14ac:dyDescent="0.3">
      <c r="A200" s="10">
        <v>45211</v>
      </c>
      <c r="B200" t="s">
        <v>108</v>
      </c>
      <c r="C200" t="s">
        <v>16</v>
      </c>
      <c r="D200" t="s">
        <v>130</v>
      </c>
      <c r="E200" t="s">
        <v>33</v>
      </c>
      <c r="G200" t="s">
        <v>109</v>
      </c>
      <c r="H200" t="s">
        <v>20</v>
      </c>
      <c r="I200" t="s">
        <v>21</v>
      </c>
      <c r="J200">
        <v>0.3</v>
      </c>
      <c r="L200">
        <v>6.3</v>
      </c>
      <c r="M200" t="s">
        <v>28</v>
      </c>
      <c r="N200" s="10">
        <v>45211</v>
      </c>
      <c r="O200" t="s">
        <v>30</v>
      </c>
    </row>
    <row r="201" spans="1:15" x14ac:dyDescent="0.3">
      <c r="A201" s="10">
        <v>45277</v>
      </c>
      <c r="B201" t="s">
        <v>108</v>
      </c>
      <c r="C201" t="s">
        <v>16</v>
      </c>
      <c r="D201" t="s">
        <v>131</v>
      </c>
      <c r="E201" t="s">
        <v>33</v>
      </c>
      <c r="G201" t="s">
        <v>109</v>
      </c>
      <c r="H201" t="s">
        <v>20</v>
      </c>
      <c r="I201" t="s">
        <v>21</v>
      </c>
      <c r="J201">
        <v>0.4</v>
      </c>
      <c r="L201">
        <v>4.5999999999999996</v>
      </c>
      <c r="M201" t="s">
        <v>22</v>
      </c>
    </row>
    <row r="202" spans="1:15" x14ac:dyDescent="0.3">
      <c r="A202" s="10">
        <v>45281</v>
      </c>
      <c r="B202" t="s">
        <v>108</v>
      </c>
      <c r="C202" t="s">
        <v>16</v>
      </c>
      <c r="D202" t="s">
        <v>131</v>
      </c>
      <c r="E202" t="s">
        <v>33</v>
      </c>
      <c r="G202" t="s">
        <v>109</v>
      </c>
      <c r="H202" t="s">
        <v>20</v>
      </c>
      <c r="I202" t="s">
        <v>21</v>
      </c>
      <c r="J202">
        <v>0.6</v>
      </c>
      <c r="L202">
        <v>4.5999999999999996</v>
      </c>
      <c r="M202" t="s">
        <v>22</v>
      </c>
    </row>
    <row r="203" spans="1:15" x14ac:dyDescent="0.3">
      <c r="A203" s="10">
        <v>45272</v>
      </c>
      <c r="B203" t="s">
        <v>108</v>
      </c>
      <c r="C203" t="s">
        <v>16</v>
      </c>
      <c r="D203" t="s">
        <v>132</v>
      </c>
      <c r="E203" t="s">
        <v>33</v>
      </c>
      <c r="G203" t="s">
        <v>109</v>
      </c>
      <c r="H203" t="s">
        <v>20</v>
      </c>
      <c r="I203" t="s">
        <v>21</v>
      </c>
      <c r="J203">
        <v>0.3</v>
      </c>
      <c r="L203">
        <v>6.9</v>
      </c>
      <c r="M203" t="s">
        <v>28</v>
      </c>
      <c r="N203" s="10">
        <v>45276</v>
      </c>
      <c r="O203" t="s">
        <v>29</v>
      </c>
    </row>
    <row r="204" spans="1:15" x14ac:dyDescent="0.3">
      <c r="A204" s="10">
        <v>45261</v>
      </c>
      <c r="B204" t="s">
        <v>108</v>
      </c>
      <c r="C204" t="s">
        <v>16</v>
      </c>
      <c r="D204" t="s">
        <v>132</v>
      </c>
      <c r="E204" t="s">
        <v>33</v>
      </c>
      <c r="G204" t="s">
        <v>109</v>
      </c>
      <c r="H204" t="s">
        <v>20</v>
      </c>
      <c r="I204" t="s">
        <v>21</v>
      </c>
      <c r="J204">
        <v>0.4</v>
      </c>
      <c r="L204">
        <v>6.9</v>
      </c>
      <c r="M204" t="s">
        <v>28</v>
      </c>
      <c r="N204" s="10">
        <v>45276</v>
      </c>
      <c r="O204" t="s">
        <v>29</v>
      </c>
    </row>
    <row r="205" spans="1:15" x14ac:dyDescent="0.3">
      <c r="A205" s="10">
        <v>45272</v>
      </c>
      <c r="B205" t="s">
        <v>108</v>
      </c>
      <c r="C205" t="s">
        <v>16</v>
      </c>
      <c r="D205" t="s">
        <v>132</v>
      </c>
      <c r="E205" t="s">
        <v>33</v>
      </c>
      <c r="G205" t="s">
        <v>109</v>
      </c>
      <c r="H205" t="s">
        <v>20</v>
      </c>
      <c r="I205" t="s">
        <v>21</v>
      </c>
      <c r="J205">
        <v>1</v>
      </c>
      <c r="L205">
        <v>6.9</v>
      </c>
      <c r="M205" t="s">
        <v>28</v>
      </c>
      <c r="N205" s="10">
        <v>45276</v>
      </c>
      <c r="O205" t="s">
        <v>29</v>
      </c>
    </row>
    <row r="206" spans="1:15" x14ac:dyDescent="0.3">
      <c r="A206" s="10">
        <v>45274</v>
      </c>
      <c r="B206" t="s">
        <v>108</v>
      </c>
      <c r="C206" t="s">
        <v>16</v>
      </c>
      <c r="D206" t="s">
        <v>84</v>
      </c>
      <c r="E206" t="s">
        <v>33</v>
      </c>
      <c r="G206" t="s">
        <v>109</v>
      </c>
      <c r="H206" t="s">
        <v>20</v>
      </c>
      <c r="I206" t="s">
        <v>21</v>
      </c>
      <c r="J206">
        <v>0.1</v>
      </c>
      <c r="L206">
        <v>6.2</v>
      </c>
      <c r="M206" t="s">
        <v>22</v>
      </c>
    </row>
    <row r="207" spans="1:15" x14ac:dyDescent="0.3">
      <c r="A207" s="10">
        <v>45232</v>
      </c>
      <c r="B207" t="s">
        <v>108</v>
      </c>
      <c r="C207" t="s">
        <v>16</v>
      </c>
      <c r="D207" t="s">
        <v>133</v>
      </c>
      <c r="E207" t="s">
        <v>33</v>
      </c>
      <c r="G207" t="s">
        <v>109</v>
      </c>
      <c r="H207" t="s">
        <v>20</v>
      </c>
      <c r="I207" t="s">
        <v>21</v>
      </c>
      <c r="J207">
        <v>0.7</v>
      </c>
      <c r="L207">
        <v>6</v>
      </c>
      <c r="M207" t="s">
        <v>28</v>
      </c>
      <c r="N207" s="10">
        <v>45235</v>
      </c>
      <c r="O207" t="s">
        <v>30</v>
      </c>
    </row>
    <row r="208" spans="1:15" x14ac:dyDescent="0.3">
      <c r="A208" s="10">
        <v>45230</v>
      </c>
      <c r="B208" t="s">
        <v>108</v>
      </c>
      <c r="C208" t="s">
        <v>16</v>
      </c>
      <c r="D208" t="s">
        <v>133</v>
      </c>
      <c r="E208" t="s">
        <v>33</v>
      </c>
      <c r="G208" t="s">
        <v>109</v>
      </c>
      <c r="H208" t="s">
        <v>20</v>
      </c>
      <c r="I208" t="s">
        <v>21</v>
      </c>
      <c r="J208">
        <v>0.5</v>
      </c>
      <c r="L208">
        <v>6</v>
      </c>
      <c r="M208" t="s">
        <v>28</v>
      </c>
      <c r="N208" s="10">
        <v>45235</v>
      </c>
      <c r="O208" t="s">
        <v>30</v>
      </c>
    </row>
    <row r="209" spans="1:15" x14ac:dyDescent="0.3">
      <c r="A209" s="10">
        <v>45235</v>
      </c>
      <c r="B209" t="s">
        <v>108</v>
      </c>
      <c r="C209" t="s">
        <v>16</v>
      </c>
      <c r="D209" t="s">
        <v>133</v>
      </c>
      <c r="E209" t="s">
        <v>33</v>
      </c>
      <c r="G209" t="s">
        <v>109</v>
      </c>
      <c r="H209" t="s">
        <v>20</v>
      </c>
      <c r="I209" t="s">
        <v>21</v>
      </c>
      <c r="J209">
        <v>0.3</v>
      </c>
      <c r="L209">
        <v>6</v>
      </c>
      <c r="M209" t="s">
        <v>28</v>
      </c>
      <c r="N209" s="10">
        <v>45235</v>
      </c>
      <c r="O209" t="s">
        <v>30</v>
      </c>
    </row>
    <row r="210" spans="1:15" x14ac:dyDescent="0.3">
      <c r="A210" s="10">
        <v>45230</v>
      </c>
      <c r="B210" t="s">
        <v>108</v>
      </c>
      <c r="C210" t="s">
        <v>16</v>
      </c>
      <c r="D210" t="s">
        <v>133</v>
      </c>
      <c r="E210" t="s">
        <v>33</v>
      </c>
      <c r="G210" t="s">
        <v>109</v>
      </c>
      <c r="H210" t="s">
        <v>20</v>
      </c>
      <c r="I210" t="s">
        <v>21</v>
      </c>
      <c r="J210">
        <v>0.3</v>
      </c>
      <c r="L210">
        <v>6</v>
      </c>
      <c r="M210" t="s">
        <v>28</v>
      </c>
      <c r="N210" s="10">
        <v>45235</v>
      </c>
      <c r="O210" t="s">
        <v>30</v>
      </c>
    </row>
    <row r="211" spans="1:15" x14ac:dyDescent="0.3">
      <c r="A211" s="10">
        <v>45274</v>
      </c>
      <c r="B211" t="s">
        <v>108</v>
      </c>
      <c r="C211" t="s">
        <v>16</v>
      </c>
      <c r="D211" t="s">
        <v>90</v>
      </c>
      <c r="E211" t="s">
        <v>33</v>
      </c>
      <c r="G211" t="s">
        <v>109</v>
      </c>
      <c r="H211" t="s">
        <v>20</v>
      </c>
      <c r="I211" t="s">
        <v>21</v>
      </c>
      <c r="J211">
        <v>0.5</v>
      </c>
      <c r="L211">
        <v>21.75</v>
      </c>
      <c r="M211" t="s">
        <v>22</v>
      </c>
    </row>
    <row r="212" spans="1:15" x14ac:dyDescent="0.3">
      <c r="A212" s="10">
        <v>45267</v>
      </c>
      <c r="B212" t="s">
        <v>108</v>
      </c>
      <c r="C212" t="s">
        <v>16</v>
      </c>
      <c r="D212" t="s">
        <v>90</v>
      </c>
      <c r="E212" t="s">
        <v>33</v>
      </c>
      <c r="G212" t="s">
        <v>109</v>
      </c>
      <c r="H212" t="s">
        <v>20</v>
      </c>
      <c r="I212" t="s">
        <v>21</v>
      </c>
      <c r="J212">
        <v>0.7</v>
      </c>
      <c r="L212">
        <v>21.75</v>
      </c>
      <c r="M212" t="s">
        <v>22</v>
      </c>
    </row>
    <row r="213" spans="1:15" x14ac:dyDescent="0.3">
      <c r="A213" s="10">
        <v>45246</v>
      </c>
      <c r="B213" t="s">
        <v>108</v>
      </c>
      <c r="C213" t="s">
        <v>16</v>
      </c>
      <c r="D213" t="s">
        <v>296</v>
      </c>
      <c r="E213" t="s">
        <v>33</v>
      </c>
      <c r="G213" t="s">
        <v>109</v>
      </c>
      <c r="H213" t="s">
        <v>20</v>
      </c>
      <c r="I213" t="s">
        <v>21</v>
      </c>
      <c r="J213">
        <v>0.4</v>
      </c>
      <c r="L213">
        <v>22.7</v>
      </c>
      <c r="M213" t="s">
        <v>22</v>
      </c>
      <c r="N213" s="10"/>
    </row>
    <row r="214" spans="1:15" x14ac:dyDescent="0.3">
      <c r="A214" s="10">
        <v>45246</v>
      </c>
      <c r="B214" t="s">
        <v>108</v>
      </c>
      <c r="C214" t="s">
        <v>16</v>
      </c>
      <c r="D214" t="s">
        <v>296</v>
      </c>
      <c r="E214" t="s">
        <v>33</v>
      </c>
      <c r="G214" t="s">
        <v>109</v>
      </c>
      <c r="H214" t="s">
        <v>20</v>
      </c>
      <c r="I214" t="s">
        <v>21</v>
      </c>
      <c r="J214">
        <v>0.6</v>
      </c>
      <c r="L214">
        <v>22.7</v>
      </c>
      <c r="M214" t="s">
        <v>22</v>
      </c>
      <c r="N214" s="10"/>
    </row>
    <row r="215" spans="1:15" x14ac:dyDescent="0.3">
      <c r="A215" s="10">
        <v>45237</v>
      </c>
      <c r="B215" t="s">
        <v>108</v>
      </c>
      <c r="C215" t="s">
        <v>16</v>
      </c>
      <c r="D215" t="s">
        <v>296</v>
      </c>
      <c r="E215" t="s">
        <v>33</v>
      </c>
      <c r="G215" t="s">
        <v>109</v>
      </c>
      <c r="H215" t="s">
        <v>31</v>
      </c>
      <c r="I215" t="s">
        <v>21</v>
      </c>
      <c r="J215">
        <v>0.3</v>
      </c>
      <c r="L215">
        <v>22.7</v>
      </c>
      <c r="M215" t="s">
        <v>22</v>
      </c>
      <c r="N215" s="10"/>
    </row>
    <row r="216" spans="1:15" x14ac:dyDescent="0.3">
      <c r="A216" s="10">
        <v>45280</v>
      </c>
      <c r="B216" t="s">
        <v>108</v>
      </c>
      <c r="C216" t="s">
        <v>16</v>
      </c>
      <c r="D216" t="s">
        <v>296</v>
      </c>
      <c r="E216" t="s">
        <v>33</v>
      </c>
      <c r="G216" t="s">
        <v>109</v>
      </c>
      <c r="H216" t="s">
        <v>20</v>
      </c>
      <c r="I216" t="s">
        <v>21</v>
      </c>
      <c r="J216">
        <v>0.4</v>
      </c>
      <c r="L216">
        <v>22.7</v>
      </c>
      <c r="M216" t="s">
        <v>22</v>
      </c>
      <c r="N216" s="10"/>
    </row>
    <row r="217" spans="1:15" x14ac:dyDescent="0.3">
      <c r="A217" s="10">
        <v>45234</v>
      </c>
      <c r="B217" t="s">
        <v>108</v>
      </c>
      <c r="C217" t="s">
        <v>16</v>
      </c>
      <c r="D217" t="s">
        <v>296</v>
      </c>
      <c r="E217" t="s">
        <v>33</v>
      </c>
      <c r="G217" t="s">
        <v>109</v>
      </c>
      <c r="H217" t="s">
        <v>20</v>
      </c>
      <c r="I217" t="s">
        <v>21</v>
      </c>
      <c r="J217">
        <v>3</v>
      </c>
      <c r="L217">
        <v>22.7</v>
      </c>
      <c r="M217" t="s">
        <v>22</v>
      </c>
      <c r="N217" s="10"/>
    </row>
    <row r="218" spans="1:15" x14ac:dyDescent="0.3">
      <c r="A218" s="10">
        <v>45235</v>
      </c>
      <c r="B218" t="s">
        <v>108</v>
      </c>
      <c r="C218" t="s">
        <v>16</v>
      </c>
      <c r="D218" t="s">
        <v>296</v>
      </c>
      <c r="E218" t="s">
        <v>33</v>
      </c>
      <c r="G218" t="s">
        <v>109</v>
      </c>
      <c r="H218" t="s">
        <v>20</v>
      </c>
      <c r="I218" t="s">
        <v>21</v>
      </c>
      <c r="J218">
        <v>1</v>
      </c>
      <c r="L218">
        <v>22.7</v>
      </c>
      <c r="M218" t="s">
        <v>22</v>
      </c>
      <c r="N218" s="10"/>
    </row>
    <row r="219" spans="1:15" x14ac:dyDescent="0.3">
      <c r="A219" s="10">
        <v>45237</v>
      </c>
      <c r="B219" t="s">
        <v>108</v>
      </c>
      <c r="C219" t="s">
        <v>16</v>
      </c>
      <c r="D219" t="s">
        <v>296</v>
      </c>
      <c r="E219" t="s">
        <v>33</v>
      </c>
      <c r="G219" t="s">
        <v>109</v>
      </c>
      <c r="H219" t="s">
        <v>20</v>
      </c>
      <c r="I219" t="s">
        <v>21</v>
      </c>
      <c r="J219">
        <v>0.6</v>
      </c>
      <c r="L219">
        <v>22.7</v>
      </c>
      <c r="M219" t="s">
        <v>22</v>
      </c>
      <c r="N219" s="10"/>
    </row>
    <row r="220" spans="1:15" x14ac:dyDescent="0.3">
      <c r="A220" s="10">
        <v>45252</v>
      </c>
      <c r="B220" t="s">
        <v>108</v>
      </c>
      <c r="C220" t="s">
        <v>16</v>
      </c>
      <c r="D220" t="s">
        <v>296</v>
      </c>
      <c r="E220" t="s">
        <v>33</v>
      </c>
      <c r="G220" t="s">
        <v>109</v>
      </c>
      <c r="H220" t="s">
        <v>20</v>
      </c>
      <c r="I220" t="s">
        <v>21</v>
      </c>
      <c r="J220">
        <v>0.6</v>
      </c>
      <c r="L220">
        <v>22.7</v>
      </c>
      <c r="M220" t="s">
        <v>22</v>
      </c>
      <c r="N220" s="10"/>
    </row>
    <row r="221" spans="1:15" x14ac:dyDescent="0.3">
      <c r="A221" s="10">
        <v>45244</v>
      </c>
      <c r="B221" t="s">
        <v>108</v>
      </c>
      <c r="C221" t="s">
        <v>16</v>
      </c>
      <c r="D221" t="s">
        <v>296</v>
      </c>
      <c r="E221" t="s">
        <v>33</v>
      </c>
      <c r="G221" t="s">
        <v>109</v>
      </c>
      <c r="H221" t="s">
        <v>31</v>
      </c>
      <c r="I221" t="s">
        <v>21</v>
      </c>
      <c r="J221">
        <v>2</v>
      </c>
      <c r="L221">
        <v>22.7</v>
      </c>
      <c r="M221" t="s">
        <v>22</v>
      </c>
      <c r="N221" s="10"/>
    </row>
    <row r="222" spans="1:15" x14ac:dyDescent="0.3">
      <c r="A222" s="10">
        <v>45246</v>
      </c>
      <c r="B222" t="s">
        <v>108</v>
      </c>
      <c r="C222" t="s">
        <v>16</v>
      </c>
      <c r="D222" t="s">
        <v>296</v>
      </c>
      <c r="E222" t="s">
        <v>33</v>
      </c>
      <c r="G222" t="s">
        <v>109</v>
      </c>
      <c r="H222" t="s">
        <v>20</v>
      </c>
      <c r="I222" t="s">
        <v>21</v>
      </c>
      <c r="J222">
        <v>0.5</v>
      </c>
      <c r="L222">
        <v>22.7</v>
      </c>
      <c r="M222" t="s">
        <v>22</v>
      </c>
      <c r="N222" s="10"/>
    </row>
    <row r="223" spans="1:15" x14ac:dyDescent="0.3">
      <c r="A223" s="10">
        <v>45257</v>
      </c>
      <c r="B223" t="s">
        <v>108</v>
      </c>
      <c r="C223" t="s">
        <v>16</v>
      </c>
      <c r="D223" t="s">
        <v>296</v>
      </c>
      <c r="E223" t="s">
        <v>33</v>
      </c>
      <c r="G223" t="s">
        <v>109</v>
      </c>
      <c r="H223" t="s">
        <v>31</v>
      </c>
      <c r="I223" t="s">
        <v>21</v>
      </c>
      <c r="J223">
        <v>0.8</v>
      </c>
      <c r="L223">
        <v>22.7</v>
      </c>
      <c r="M223" t="s">
        <v>22</v>
      </c>
      <c r="N223" s="10"/>
    </row>
    <row r="224" spans="1:15" x14ac:dyDescent="0.3">
      <c r="A224" s="10">
        <v>45203</v>
      </c>
      <c r="B224" t="s">
        <v>108</v>
      </c>
      <c r="C224" t="s">
        <v>16</v>
      </c>
      <c r="D224" t="s">
        <v>296</v>
      </c>
      <c r="E224" t="s">
        <v>33</v>
      </c>
      <c r="G224" t="s">
        <v>109</v>
      </c>
      <c r="H224" t="s">
        <v>20</v>
      </c>
      <c r="I224" t="s">
        <v>21</v>
      </c>
      <c r="J224">
        <v>0.4</v>
      </c>
      <c r="L224">
        <v>22.7</v>
      </c>
      <c r="M224" t="s">
        <v>22</v>
      </c>
      <c r="N224" s="10"/>
    </row>
    <row r="225" spans="1:14" x14ac:dyDescent="0.3">
      <c r="A225" s="10">
        <v>45224</v>
      </c>
      <c r="B225" t="s">
        <v>108</v>
      </c>
      <c r="C225" t="s">
        <v>16</v>
      </c>
      <c r="D225" t="s">
        <v>296</v>
      </c>
      <c r="E225" t="s">
        <v>33</v>
      </c>
      <c r="G225" t="s">
        <v>109</v>
      </c>
      <c r="H225" t="s">
        <v>20</v>
      </c>
      <c r="I225" t="s">
        <v>21</v>
      </c>
      <c r="J225">
        <v>0.3</v>
      </c>
      <c r="L225">
        <v>22.7</v>
      </c>
      <c r="M225" t="s">
        <v>22</v>
      </c>
      <c r="N225" s="10"/>
    </row>
    <row r="226" spans="1:14" x14ac:dyDescent="0.3">
      <c r="A226" s="10">
        <v>45239</v>
      </c>
      <c r="B226" t="s">
        <v>108</v>
      </c>
      <c r="C226" t="s">
        <v>16</v>
      </c>
      <c r="D226" t="s">
        <v>296</v>
      </c>
      <c r="E226" t="s">
        <v>33</v>
      </c>
      <c r="G226" t="s">
        <v>109</v>
      </c>
      <c r="H226" t="s">
        <v>31</v>
      </c>
      <c r="I226" t="s">
        <v>21</v>
      </c>
      <c r="J226">
        <v>0.3</v>
      </c>
      <c r="L226">
        <v>22.7</v>
      </c>
      <c r="M226" t="s">
        <v>22</v>
      </c>
      <c r="N226" s="10"/>
    </row>
    <row r="227" spans="1:14" x14ac:dyDescent="0.3">
      <c r="A227" s="10">
        <v>45238</v>
      </c>
      <c r="B227" t="s">
        <v>108</v>
      </c>
      <c r="C227" t="s">
        <v>16</v>
      </c>
      <c r="D227" t="s">
        <v>296</v>
      </c>
      <c r="E227" t="s">
        <v>33</v>
      </c>
      <c r="G227" t="s">
        <v>109</v>
      </c>
      <c r="H227" t="s">
        <v>31</v>
      </c>
      <c r="I227" t="s">
        <v>21</v>
      </c>
      <c r="J227">
        <v>0.3</v>
      </c>
      <c r="L227">
        <v>22.7</v>
      </c>
      <c r="M227" t="s">
        <v>22</v>
      </c>
      <c r="N227" s="10"/>
    </row>
    <row r="228" spans="1:14" x14ac:dyDescent="0.3">
      <c r="A228" s="10">
        <v>45257</v>
      </c>
      <c r="B228" t="s">
        <v>108</v>
      </c>
      <c r="C228" t="s">
        <v>16</v>
      </c>
      <c r="D228" t="s">
        <v>296</v>
      </c>
      <c r="E228" t="s">
        <v>33</v>
      </c>
      <c r="G228" t="s">
        <v>109</v>
      </c>
      <c r="H228" t="s">
        <v>31</v>
      </c>
      <c r="I228" t="s">
        <v>21</v>
      </c>
      <c r="J228">
        <v>1</v>
      </c>
      <c r="L228">
        <v>22.7</v>
      </c>
      <c r="M228" t="s">
        <v>22</v>
      </c>
      <c r="N228" s="10"/>
    </row>
    <row r="229" spans="1:14" x14ac:dyDescent="0.3">
      <c r="A229" s="10">
        <v>45239</v>
      </c>
      <c r="B229" t="s">
        <v>108</v>
      </c>
      <c r="C229" t="s">
        <v>16</v>
      </c>
      <c r="D229" t="s">
        <v>296</v>
      </c>
      <c r="E229" t="s">
        <v>33</v>
      </c>
      <c r="G229" t="s">
        <v>109</v>
      </c>
      <c r="H229" t="s">
        <v>20</v>
      </c>
      <c r="I229" t="s">
        <v>21</v>
      </c>
      <c r="J229">
        <v>0.3</v>
      </c>
      <c r="L229">
        <v>22.7</v>
      </c>
      <c r="M229" t="s">
        <v>22</v>
      </c>
      <c r="N229" s="10"/>
    </row>
    <row r="230" spans="1:14" x14ac:dyDescent="0.3">
      <c r="A230" s="10">
        <v>45232</v>
      </c>
      <c r="B230" t="s">
        <v>108</v>
      </c>
      <c r="C230" t="s">
        <v>16</v>
      </c>
      <c r="D230" t="s">
        <v>296</v>
      </c>
      <c r="E230" t="s">
        <v>33</v>
      </c>
      <c r="G230" t="s">
        <v>109</v>
      </c>
      <c r="H230" t="s">
        <v>31</v>
      </c>
      <c r="I230" t="s">
        <v>21</v>
      </c>
      <c r="J230">
        <v>2.5</v>
      </c>
      <c r="L230">
        <v>22.7</v>
      </c>
      <c r="M230" t="s">
        <v>22</v>
      </c>
      <c r="N230" s="10"/>
    </row>
    <row r="231" spans="1:14" x14ac:dyDescent="0.3">
      <c r="A231" s="10">
        <v>45252</v>
      </c>
      <c r="B231" t="s">
        <v>108</v>
      </c>
      <c r="C231" t="s">
        <v>16</v>
      </c>
      <c r="D231" t="s">
        <v>296</v>
      </c>
      <c r="E231" t="s">
        <v>33</v>
      </c>
      <c r="G231" t="s">
        <v>109</v>
      </c>
      <c r="H231" t="s">
        <v>20</v>
      </c>
      <c r="I231" t="s">
        <v>21</v>
      </c>
      <c r="J231">
        <v>1.2</v>
      </c>
      <c r="L231">
        <v>22.7</v>
      </c>
      <c r="M231" t="s">
        <v>22</v>
      </c>
      <c r="N231" s="10"/>
    </row>
    <row r="232" spans="1:14" x14ac:dyDescent="0.3">
      <c r="A232" s="10">
        <v>45232</v>
      </c>
      <c r="B232" t="s">
        <v>108</v>
      </c>
      <c r="C232" t="s">
        <v>16</v>
      </c>
      <c r="D232" t="s">
        <v>296</v>
      </c>
      <c r="E232" t="s">
        <v>33</v>
      </c>
      <c r="G232" t="s">
        <v>109</v>
      </c>
      <c r="H232" t="s">
        <v>31</v>
      </c>
      <c r="I232" t="s">
        <v>21</v>
      </c>
      <c r="J232">
        <v>1.3</v>
      </c>
      <c r="L232">
        <v>22.7</v>
      </c>
      <c r="M232" t="s">
        <v>22</v>
      </c>
      <c r="N232" s="10"/>
    </row>
    <row r="233" spans="1:14" x14ac:dyDescent="0.3">
      <c r="A233" s="10">
        <v>45274</v>
      </c>
      <c r="B233" t="s">
        <v>108</v>
      </c>
      <c r="C233" t="s">
        <v>16</v>
      </c>
      <c r="D233" t="s">
        <v>296</v>
      </c>
      <c r="E233" t="s">
        <v>33</v>
      </c>
      <c r="G233" t="s">
        <v>109</v>
      </c>
      <c r="H233" t="s">
        <v>20</v>
      </c>
      <c r="I233" t="s">
        <v>21</v>
      </c>
      <c r="J233">
        <v>0.2</v>
      </c>
      <c r="L233">
        <v>22.7</v>
      </c>
      <c r="M233" t="s">
        <v>22</v>
      </c>
      <c r="N233" s="10"/>
    </row>
    <row r="234" spans="1:14" x14ac:dyDescent="0.3">
      <c r="A234" s="10">
        <v>45207</v>
      </c>
      <c r="B234" t="s">
        <v>108</v>
      </c>
      <c r="C234" t="s">
        <v>16</v>
      </c>
      <c r="D234" t="s">
        <v>296</v>
      </c>
      <c r="E234" t="s">
        <v>33</v>
      </c>
      <c r="G234" t="s">
        <v>109</v>
      </c>
      <c r="H234" t="s">
        <v>20</v>
      </c>
      <c r="I234" t="s">
        <v>21</v>
      </c>
      <c r="J234">
        <v>0.8</v>
      </c>
      <c r="L234">
        <v>22.7</v>
      </c>
      <c r="M234" t="s">
        <v>22</v>
      </c>
      <c r="N234" s="10"/>
    </row>
    <row r="235" spans="1:14" x14ac:dyDescent="0.3">
      <c r="A235" s="10">
        <v>45250</v>
      </c>
      <c r="B235" t="s">
        <v>108</v>
      </c>
      <c r="C235" t="s">
        <v>16</v>
      </c>
      <c r="D235" t="s">
        <v>296</v>
      </c>
      <c r="E235" t="s">
        <v>33</v>
      </c>
      <c r="G235" t="s">
        <v>109</v>
      </c>
      <c r="H235" t="s">
        <v>20</v>
      </c>
      <c r="I235" t="s">
        <v>21</v>
      </c>
      <c r="J235">
        <v>0.1</v>
      </c>
      <c r="L235">
        <v>22.7</v>
      </c>
      <c r="M235" t="s">
        <v>22</v>
      </c>
      <c r="N235" s="10"/>
    </row>
    <row r="236" spans="1:14" x14ac:dyDescent="0.3">
      <c r="A236" s="10">
        <v>45252</v>
      </c>
      <c r="B236" t="s">
        <v>108</v>
      </c>
      <c r="C236" t="s">
        <v>16</v>
      </c>
      <c r="D236" t="s">
        <v>296</v>
      </c>
      <c r="E236" t="s">
        <v>33</v>
      </c>
      <c r="G236" t="s">
        <v>109</v>
      </c>
      <c r="H236" t="s">
        <v>20</v>
      </c>
      <c r="I236" t="s">
        <v>21</v>
      </c>
      <c r="J236">
        <v>0.5</v>
      </c>
      <c r="L236">
        <v>22.7</v>
      </c>
      <c r="M236" t="s">
        <v>22</v>
      </c>
      <c r="N236" s="10"/>
    </row>
    <row r="237" spans="1:14" x14ac:dyDescent="0.3">
      <c r="A237" s="10">
        <v>45207</v>
      </c>
      <c r="B237" t="s">
        <v>108</v>
      </c>
      <c r="C237" t="s">
        <v>16</v>
      </c>
      <c r="D237" t="s">
        <v>296</v>
      </c>
      <c r="E237" t="s">
        <v>33</v>
      </c>
      <c r="G237" t="s">
        <v>109</v>
      </c>
      <c r="H237" t="s">
        <v>20</v>
      </c>
      <c r="I237" t="s">
        <v>21</v>
      </c>
      <c r="J237">
        <v>0.3</v>
      </c>
      <c r="L237">
        <v>22.7</v>
      </c>
      <c r="M237" t="s">
        <v>22</v>
      </c>
      <c r="N237" s="10"/>
    </row>
    <row r="238" spans="1:14" x14ac:dyDescent="0.3">
      <c r="A238" s="10">
        <v>45281</v>
      </c>
      <c r="B238" t="s">
        <v>108</v>
      </c>
      <c r="C238" t="s">
        <v>16</v>
      </c>
      <c r="D238" t="s">
        <v>296</v>
      </c>
      <c r="E238" t="s">
        <v>33</v>
      </c>
      <c r="G238" t="s">
        <v>109</v>
      </c>
      <c r="H238" t="s">
        <v>20</v>
      </c>
      <c r="I238" t="s">
        <v>21</v>
      </c>
      <c r="J238">
        <v>0.2</v>
      </c>
      <c r="L238">
        <v>22.7</v>
      </c>
      <c r="M238" t="s">
        <v>22</v>
      </c>
      <c r="N238" s="10"/>
    </row>
    <row r="239" spans="1:14" x14ac:dyDescent="0.3">
      <c r="A239" s="10">
        <v>45226</v>
      </c>
      <c r="B239" t="s">
        <v>108</v>
      </c>
      <c r="C239" t="s">
        <v>16</v>
      </c>
      <c r="D239" t="s">
        <v>296</v>
      </c>
      <c r="E239" t="s">
        <v>33</v>
      </c>
      <c r="G239" t="s">
        <v>109</v>
      </c>
      <c r="H239" t="s">
        <v>20</v>
      </c>
      <c r="I239" t="s">
        <v>21</v>
      </c>
      <c r="J239">
        <v>0.5</v>
      </c>
      <c r="L239">
        <v>22.7</v>
      </c>
      <c r="M239" t="s">
        <v>22</v>
      </c>
      <c r="N239" s="10"/>
    </row>
    <row r="240" spans="1:14" x14ac:dyDescent="0.3">
      <c r="A240" s="10">
        <v>45252</v>
      </c>
      <c r="B240" t="s">
        <v>108</v>
      </c>
      <c r="C240" t="s">
        <v>16</v>
      </c>
      <c r="D240" t="s">
        <v>296</v>
      </c>
      <c r="E240" t="s">
        <v>33</v>
      </c>
      <c r="G240" t="s">
        <v>109</v>
      </c>
      <c r="H240" t="s">
        <v>20</v>
      </c>
      <c r="I240" t="s">
        <v>21</v>
      </c>
      <c r="J240">
        <v>0.4</v>
      </c>
      <c r="L240">
        <v>22.7</v>
      </c>
      <c r="M240" t="s">
        <v>22</v>
      </c>
      <c r="N240" s="10"/>
    </row>
    <row r="241" spans="1:15" x14ac:dyDescent="0.3">
      <c r="A241" s="10">
        <v>45213</v>
      </c>
      <c r="B241" t="s">
        <v>108</v>
      </c>
      <c r="C241" t="s">
        <v>16</v>
      </c>
      <c r="D241" t="s">
        <v>296</v>
      </c>
      <c r="E241" t="s">
        <v>33</v>
      </c>
      <c r="G241" t="s">
        <v>109</v>
      </c>
      <c r="H241" t="s">
        <v>20</v>
      </c>
      <c r="I241" t="s">
        <v>21</v>
      </c>
      <c r="J241">
        <v>0.8</v>
      </c>
      <c r="L241">
        <v>22.7</v>
      </c>
      <c r="M241" t="s">
        <v>22</v>
      </c>
      <c r="N241" s="10"/>
    </row>
    <row r="242" spans="1:15" x14ac:dyDescent="0.3">
      <c r="A242" s="10">
        <v>45217</v>
      </c>
      <c r="B242" t="s">
        <v>108</v>
      </c>
      <c r="C242" t="s">
        <v>16</v>
      </c>
      <c r="D242" t="s">
        <v>247</v>
      </c>
      <c r="E242" t="s">
        <v>33</v>
      </c>
      <c r="G242" t="s">
        <v>109</v>
      </c>
      <c r="H242" t="s">
        <v>20</v>
      </c>
      <c r="I242" t="s">
        <v>21</v>
      </c>
      <c r="J242">
        <v>0.6</v>
      </c>
      <c r="L242">
        <v>2.8</v>
      </c>
      <c r="M242" t="s">
        <v>28</v>
      </c>
      <c r="N242" s="10">
        <v>45280</v>
      </c>
      <c r="O242" t="s">
        <v>30</v>
      </c>
    </row>
    <row r="243" spans="1:15" x14ac:dyDescent="0.3">
      <c r="A243" s="10">
        <v>45232</v>
      </c>
      <c r="B243" t="s">
        <v>108</v>
      </c>
      <c r="C243" t="s">
        <v>16</v>
      </c>
      <c r="D243" t="s">
        <v>297</v>
      </c>
      <c r="E243" t="s">
        <v>33</v>
      </c>
      <c r="G243" t="s">
        <v>109</v>
      </c>
      <c r="H243" t="s">
        <v>20</v>
      </c>
      <c r="I243" t="s">
        <v>21</v>
      </c>
      <c r="J243">
        <v>0.8</v>
      </c>
      <c r="L243">
        <v>0.8</v>
      </c>
      <c r="M243" t="s">
        <v>28</v>
      </c>
      <c r="N243" s="10">
        <v>45244</v>
      </c>
      <c r="O243" t="s">
        <v>298</v>
      </c>
    </row>
    <row r="244" spans="1:15" x14ac:dyDescent="0.3">
      <c r="A244" s="10">
        <v>45231</v>
      </c>
      <c r="B244" t="s">
        <v>108</v>
      </c>
      <c r="C244" t="s">
        <v>16</v>
      </c>
      <c r="D244" t="s">
        <v>299</v>
      </c>
      <c r="E244" t="s">
        <v>33</v>
      </c>
      <c r="G244" t="s">
        <v>109</v>
      </c>
      <c r="H244" t="s">
        <v>20</v>
      </c>
      <c r="I244" t="s">
        <v>21</v>
      </c>
      <c r="J244">
        <v>0.3</v>
      </c>
      <c r="L244">
        <v>13.7</v>
      </c>
      <c r="M244" t="s">
        <v>28</v>
      </c>
      <c r="N244" s="10">
        <v>45286</v>
      </c>
      <c r="O244" t="s">
        <v>30</v>
      </c>
    </row>
    <row r="245" spans="1:15" x14ac:dyDescent="0.3">
      <c r="A245" s="10">
        <v>45239</v>
      </c>
      <c r="B245" t="s">
        <v>108</v>
      </c>
      <c r="C245" t="s">
        <v>16</v>
      </c>
      <c r="D245" t="s">
        <v>299</v>
      </c>
      <c r="E245" t="s">
        <v>33</v>
      </c>
      <c r="G245" t="s">
        <v>109</v>
      </c>
      <c r="H245" t="s">
        <v>20</v>
      </c>
      <c r="I245" t="s">
        <v>21</v>
      </c>
      <c r="J245">
        <v>0.1</v>
      </c>
      <c r="L245">
        <v>13.7</v>
      </c>
      <c r="M245" t="s">
        <v>28</v>
      </c>
      <c r="N245" s="10">
        <v>45286</v>
      </c>
      <c r="O245" t="s">
        <v>30</v>
      </c>
    </row>
    <row r="246" spans="1:15" x14ac:dyDescent="0.3">
      <c r="A246" s="10">
        <v>45237</v>
      </c>
      <c r="B246" t="s">
        <v>108</v>
      </c>
      <c r="C246" t="s">
        <v>16</v>
      </c>
      <c r="D246" t="s">
        <v>299</v>
      </c>
      <c r="E246" t="s">
        <v>33</v>
      </c>
      <c r="G246" t="s">
        <v>109</v>
      </c>
      <c r="H246" t="s">
        <v>20</v>
      </c>
      <c r="I246" t="s">
        <v>21</v>
      </c>
      <c r="J246">
        <v>0.5</v>
      </c>
      <c r="L246">
        <v>13.7</v>
      </c>
      <c r="M246" t="s">
        <v>28</v>
      </c>
      <c r="N246" s="10">
        <v>45286</v>
      </c>
      <c r="O246" t="s">
        <v>30</v>
      </c>
    </row>
    <row r="247" spans="1:15" x14ac:dyDescent="0.3">
      <c r="A247" s="10">
        <v>45237</v>
      </c>
      <c r="B247" t="s">
        <v>108</v>
      </c>
      <c r="C247" t="s">
        <v>16</v>
      </c>
      <c r="D247" t="s">
        <v>299</v>
      </c>
      <c r="E247" t="s">
        <v>33</v>
      </c>
      <c r="G247" t="s">
        <v>109</v>
      </c>
      <c r="H247" t="s">
        <v>20</v>
      </c>
      <c r="I247" t="s">
        <v>21</v>
      </c>
      <c r="J247">
        <v>2</v>
      </c>
      <c r="L247">
        <v>13.7</v>
      </c>
      <c r="M247" t="s">
        <v>28</v>
      </c>
      <c r="N247" s="10">
        <v>45286</v>
      </c>
      <c r="O247" t="s">
        <v>30</v>
      </c>
    </row>
    <row r="248" spans="1:15" x14ac:dyDescent="0.3">
      <c r="A248" s="10">
        <v>45236</v>
      </c>
      <c r="B248" t="s">
        <v>108</v>
      </c>
      <c r="C248" t="s">
        <v>16</v>
      </c>
      <c r="D248" t="s">
        <v>299</v>
      </c>
      <c r="E248" t="s">
        <v>33</v>
      </c>
      <c r="G248" t="s">
        <v>109</v>
      </c>
      <c r="H248" t="s">
        <v>20</v>
      </c>
      <c r="I248" t="s">
        <v>21</v>
      </c>
      <c r="J248">
        <v>1.4</v>
      </c>
      <c r="L248">
        <v>13.7</v>
      </c>
      <c r="M248" t="s">
        <v>28</v>
      </c>
      <c r="N248" s="10">
        <v>45286</v>
      </c>
      <c r="O248" t="s">
        <v>30</v>
      </c>
    </row>
    <row r="249" spans="1:15" x14ac:dyDescent="0.3">
      <c r="A249" s="10">
        <v>45231</v>
      </c>
      <c r="B249" t="s">
        <v>108</v>
      </c>
      <c r="C249" t="s">
        <v>16</v>
      </c>
      <c r="D249" t="s">
        <v>299</v>
      </c>
      <c r="E249" t="s">
        <v>33</v>
      </c>
      <c r="G249" t="s">
        <v>109</v>
      </c>
      <c r="H249" t="s">
        <v>20</v>
      </c>
      <c r="I249" t="s">
        <v>21</v>
      </c>
      <c r="J249">
        <v>0.6</v>
      </c>
      <c r="L249">
        <v>13.7</v>
      </c>
      <c r="M249" t="s">
        <v>28</v>
      </c>
      <c r="N249" s="10">
        <v>45286</v>
      </c>
      <c r="O249" t="s">
        <v>30</v>
      </c>
    </row>
    <row r="250" spans="1:15" x14ac:dyDescent="0.3">
      <c r="A250" s="10">
        <v>45232</v>
      </c>
      <c r="B250" t="s">
        <v>108</v>
      </c>
      <c r="C250" t="s">
        <v>16</v>
      </c>
      <c r="D250" t="s">
        <v>299</v>
      </c>
      <c r="E250" t="s">
        <v>33</v>
      </c>
      <c r="G250" t="s">
        <v>109</v>
      </c>
      <c r="H250" t="s">
        <v>20</v>
      </c>
      <c r="I250" t="s">
        <v>21</v>
      </c>
      <c r="J250">
        <v>0.6</v>
      </c>
      <c r="L250">
        <v>13.7</v>
      </c>
      <c r="M250" t="s">
        <v>28</v>
      </c>
      <c r="N250" s="10">
        <v>45286</v>
      </c>
      <c r="O250" t="s">
        <v>30</v>
      </c>
    </row>
    <row r="251" spans="1:15" x14ac:dyDescent="0.3">
      <c r="A251" s="10">
        <v>45236</v>
      </c>
      <c r="B251" t="s">
        <v>108</v>
      </c>
      <c r="C251" t="s">
        <v>16</v>
      </c>
      <c r="D251" t="s">
        <v>299</v>
      </c>
      <c r="E251" t="s">
        <v>33</v>
      </c>
      <c r="G251" t="s">
        <v>109</v>
      </c>
      <c r="H251" t="s">
        <v>20</v>
      </c>
      <c r="I251" t="s">
        <v>21</v>
      </c>
      <c r="J251">
        <v>0.2</v>
      </c>
      <c r="L251">
        <v>13.7</v>
      </c>
      <c r="M251" t="s">
        <v>28</v>
      </c>
      <c r="N251" s="10">
        <v>45286</v>
      </c>
      <c r="O251" t="s">
        <v>30</v>
      </c>
    </row>
    <row r="252" spans="1:15" x14ac:dyDescent="0.3">
      <c r="A252" s="10">
        <v>45236</v>
      </c>
      <c r="B252" t="s">
        <v>108</v>
      </c>
      <c r="C252" t="s">
        <v>16</v>
      </c>
      <c r="D252" t="s">
        <v>299</v>
      </c>
      <c r="E252" t="s">
        <v>33</v>
      </c>
      <c r="G252" t="s">
        <v>109</v>
      </c>
      <c r="H252" t="s">
        <v>20</v>
      </c>
      <c r="I252" t="s">
        <v>21</v>
      </c>
      <c r="J252">
        <v>0.4</v>
      </c>
      <c r="L252">
        <v>13.7</v>
      </c>
      <c r="M252" t="s">
        <v>28</v>
      </c>
      <c r="N252" s="10">
        <v>45286</v>
      </c>
      <c r="O252" t="s">
        <v>30</v>
      </c>
    </row>
    <row r="253" spans="1:15" x14ac:dyDescent="0.3">
      <c r="A253" s="10">
        <v>45238</v>
      </c>
      <c r="B253" t="s">
        <v>108</v>
      </c>
      <c r="C253" t="s">
        <v>16</v>
      </c>
      <c r="D253" t="s">
        <v>300</v>
      </c>
      <c r="E253" t="s">
        <v>33</v>
      </c>
      <c r="G253" t="s">
        <v>109</v>
      </c>
      <c r="H253" t="s">
        <v>20</v>
      </c>
      <c r="I253" t="s">
        <v>21</v>
      </c>
      <c r="J253">
        <v>0.2</v>
      </c>
      <c r="L253">
        <v>3.3</v>
      </c>
      <c r="M253" t="s">
        <v>22</v>
      </c>
      <c r="N253" s="10"/>
    </row>
    <row r="254" spans="1:15" x14ac:dyDescent="0.3">
      <c r="A254" s="10">
        <v>45244</v>
      </c>
      <c r="B254" t="s">
        <v>108</v>
      </c>
      <c r="C254" t="s">
        <v>16</v>
      </c>
      <c r="D254" t="s">
        <v>300</v>
      </c>
      <c r="E254" t="s">
        <v>33</v>
      </c>
      <c r="G254" t="s">
        <v>109</v>
      </c>
      <c r="H254" t="s">
        <v>20</v>
      </c>
      <c r="I254" t="s">
        <v>21</v>
      </c>
      <c r="J254">
        <v>0.3</v>
      </c>
      <c r="L254">
        <v>3.3</v>
      </c>
      <c r="M254" t="s">
        <v>22</v>
      </c>
      <c r="N254" s="10"/>
    </row>
    <row r="255" spans="1:15" x14ac:dyDescent="0.3">
      <c r="A255" s="10">
        <v>45250</v>
      </c>
      <c r="B255" t="s">
        <v>108</v>
      </c>
      <c r="C255" t="s">
        <v>16</v>
      </c>
      <c r="D255" t="s">
        <v>300</v>
      </c>
      <c r="E255" t="s">
        <v>33</v>
      </c>
      <c r="G255" t="s">
        <v>109</v>
      </c>
      <c r="H255" t="s">
        <v>20</v>
      </c>
      <c r="I255" t="s">
        <v>21</v>
      </c>
      <c r="J255">
        <v>0.8</v>
      </c>
      <c r="L255">
        <v>3.3</v>
      </c>
      <c r="M255" t="s">
        <v>22</v>
      </c>
      <c r="N255" s="10"/>
    </row>
    <row r="256" spans="1:15" x14ac:dyDescent="0.3">
      <c r="A256" s="10">
        <v>45251</v>
      </c>
      <c r="B256" t="s">
        <v>108</v>
      </c>
      <c r="C256" t="s">
        <v>16</v>
      </c>
      <c r="D256" t="s">
        <v>300</v>
      </c>
      <c r="E256" t="s">
        <v>33</v>
      </c>
      <c r="G256" t="s">
        <v>109</v>
      </c>
      <c r="H256" t="s">
        <v>20</v>
      </c>
      <c r="I256" t="s">
        <v>21</v>
      </c>
      <c r="J256">
        <v>0.6</v>
      </c>
      <c r="L256">
        <v>3.3</v>
      </c>
      <c r="M256" t="s">
        <v>22</v>
      </c>
      <c r="N256" s="10"/>
    </row>
    <row r="257" spans="1:14" x14ac:dyDescent="0.3">
      <c r="A257" s="10">
        <v>45250</v>
      </c>
      <c r="B257" t="s">
        <v>108</v>
      </c>
      <c r="C257" t="s">
        <v>16</v>
      </c>
      <c r="D257" t="s">
        <v>300</v>
      </c>
      <c r="E257" t="s">
        <v>33</v>
      </c>
      <c r="G257" t="s">
        <v>109</v>
      </c>
      <c r="H257" t="s">
        <v>20</v>
      </c>
      <c r="I257" t="s">
        <v>21</v>
      </c>
      <c r="J257">
        <v>1</v>
      </c>
      <c r="L257">
        <v>3.3</v>
      </c>
      <c r="M257" t="s">
        <v>22</v>
      </c>
      <c r="N257" s="10"/>
    </row>
    <row r="258" spans="1:14" x14ac:dyDescent="0.3">
      <c r="A258" s="10">
        <v>45238</v>
      </c>
      <c r="B258" t="s">
        <v>108</v>
      </c>
      <c r="C258" t="s">
        <v>16</v>
      </c>
      <c r="D258" t="s">
        <v>300</v>
      </c>
      <c r="E258" t="s">
        <v>33</v>
      </c>
      <c r="G258" t="s">
        <v>109</v>
      </c>
      <c r="H258" t="s">
        <v>20</v>
      </c>
      <c r="I258" t="s">
        <v>21</v>
      </c>
      <c r="J258">
        <v>0.4</v>
      </c>
      <c r="L258">
        <v>3.3</v>
      </c>
      <c r="M258" t="s">
        <v>22</v>
      </c>
      <c r="N258" s="10"/>
    </row>
    <row r="259" spans="1:14" x14ac:dyDescent="0.3">
      <c r="A259" s="10">
        <v>45259</v>
      </c>
      <c r="B259" t="s">
        <v>108</v>
      </c>
      <c r="C259" t="s">
        <v>16</v>
      </c>
      <c r="D259" t="s">
        <v>301</v>
      </c>
      <c r="E259" t="s">
        <v>33</v>
      </c>
      <c r="G259" t="s">
        <v>109</v>
      </c>
      <c r="H259" t="s">
        <v>20</v>
      </c>
      <c r="I259" t="s">
        <v>21</v>
      </c>
      <c r="J259">
        <v>0.5</v>
      </c>
      <c r="L259">
        <v>3</v>
      </c>
      <c r="M259" t="s">
        <v>22</v>
      </c>
      <c r="N259" s="10"/>
    </row>
    <row r="260" spans="1:14" x14ac:dyDescent="0.3">
      <c r="A260" s="10">
        <v>45274</v>
      </c>
      <c r="B260" t="s">
        <v>108</v>
      </c>
      <c r="C260" t="s">
        <v>16</v>
      </c>
      <c r="D260" t="s">
        <v>301</v>
      </c>
      <c r="E260" t="s">
        <v>33</v>
      </c>
      <c r="G260" t="s">
        <v>109</v>
      </c>
      <c r="H260" t="s">
        <v>20</v>
      </c>
      <c r="I260" t="s">
        <v>21</v>
      </c>
      <c r="J260">
        <v>0.5</v>
      </c>
      <c r="L260">
        <v>3</v>
      </c>
      <c r="M260" t="s">
        <v>22</v>
      </c>
      <c r="N260" s="10"/>
    </row>
    <row r="261" spans="1:14" x14ac:dyDescent="0.3">
      <c r="A261" s="10">
        <v>45254</v>
      </c>
      <c r="B261" t="s">
        <v>108</v>
      </c>
      <c r="C261" t="s">
        <v>16</v>
      </c>
      <c r="D261" t="s">
        <v>301</v>
      </c>
      <c r="E261" t="s">
        <v>33</v>
      </c>
      <c r="G261" t="s">
        <v>109</v>
      </c>
      <c r="H261" t="s">
        <v>20</v>
      </c>
      <c r="I261" t="s">
        <v>21</v>
      </c>
      <c r="J261">
        <v>2</v>
      </c>
      <c r="L261">
        <v>3</v>
      </c>
      <c r="M261" t="s">
        <v>22</v>
      </c>
      <c r="N261" s="10"/>
    </row>
    <row r="262" spans="1:14" x14ac:dyDescent="0.3">
      <c r="A262" s="10">
        <v>45257</v>
      </c>
      <c r="B262" t="s">
        <v>108</v>
      </c>
      <c r="C262" t="s">
        <v>16</v>
      </c>
      <c r="D262" t="s">
        <v>302</v>
      </c>
      <c r="E262" t="s">
        <v>33</v>
      </c>
      <c r="G262" t="s">
        <v>109</v>
      </c>
      <c r="H262" t="s">
        <v>20</v>
      </c>
      <c r="I262" t="s">
        <v>21</v>
      </c>
      <c r="J262">
        <v>0.6</v>
      </c>
      <c r="L262">
        <v>1</v>
      </c>
      <c r="M262" t="s">
        <v>22</v>
      </c>
      <c r="N262" s="10"/>
    </row>
    <row r="263" spans="1:14" x14ac:dyDescent="0.3">
      <c r="A263" s="10">
        <v>45257</v>
      </c>
      <c r="B263" t="s">
        <v>108</v>
      </c>
      <c r="C263" t="s">
        <v>16</v>
      </c>
      <c r="D263" t="s">
        <v>302</v>
      </c>
      <c r="E263" t="s">
        <v>33</v>
      </c>
      <c r="G263" t="s">
        <v>109</v>
      </c>
      <c r="H263" t="s">
        <v>20</v>
      </c>
      <c r="I263" t="s">
        <v>21</v>
      </c>
      <c r="J263">
        <v>0.4</v>
      </c>
      <c r="L263">
        <v>1</v>
      </c>
      <c r="M263" t="s">
        <v>22</v>
      </c>
      <c r="N263" s="10"/>
    </row>
    <row r="264" spans="1:14" x14ac:dyDescent="0.3">
      <c r="A264" s="10">
        <v>45257</v>
      </c>
      <c r="B264" t="s">
        <v>108</v>
      </c>
      <c r="C264" t="s">
        <v>16</v>
      </c>
      <c r="D264" t="s">
        <v>303</v>
      </c>
      <c r="E264" t="s">
        <v>33</v>
      </c>
      <c r="G264" t="s">
        <v>109</v>
      </c>
      <c r="H264" t="s">
        <v>20</v>
      </c>
      <c r="I264" t="s">
        <v>21</v>
      </c>
      <c r="J264">
        <v>0.6</v>
      </c>
      <c r="L264">
        <v>6.3</v>
      </c>
      <c r="M264" t="s">
        <v>22</v>
      </c>
      <c r="N264" s="10"/>
    </row>
    <row r="265" spans="1:14" x14ac:dyDescent="0.3">
      <c r="A265" s="10">
        <v>45257</v>
      </c>
      <c r="B265" t="s">
        <v>108</v>
      </c>
      <c r="C265" t="s">
        <v>16</v>
      </c>
      <c r="D265" t="s">
        <v>303</v>
      </c>
      <c r="E265" t="s">
        <v>33</v>
      </c>
      <c r="G265" t="s">
        <v>109</v>
      </c>
      <c r="H265" t="s">
        <v>20</v>
      </c>
      <c r="I265" t="s">
        <v>21</v>
      </c>
      <c r="J265">
        <v>0.4</v>
      </c>
      <c r="L265">
        <v>6.3</v>
      </c>
      <c r="M265" t="s">
        <v>22</v>
      </c>
      <c r="N265" s="10"/>
    </row>
    <row r="266" spans="1:14" x14ac:dyDescent="0.3">
      <c r="A266" s="10">
        <v>45257</v>
      </c>
      <c r="B266" t="s">
        <v>108</v>
      </c>
      <c r="C266" t="s">
        <v>16</v>
      </c>
      <c r="D266" t="s">
        <v>304</v>
      </c>
      <c r="E266" t="s">
        <v>33</v>
      </c>
      <c r="G266" t="s">
        <v>109</v>
      </c>
      <c r="H266" t="s">
        <v>20</v>
      </c>
      <c r="I266" t="s">
        <v>21</v>
      </c>
      <c r="J266">
        <v>0.4</v>
      </c>
      <c r="L266">
        <v>1</v>
      </c>
      <c r="M266" t="s">
        <v>22</v>
      </c>
    </row>
    <row r="267" spans="1:14" x14ac:dyDescent="0.3">
      <c r="A267" s="10">
        <v>45257</v>
      </c>
      <c r="B267" t="s">
        <v>108</v>
      </c>
      <c r="C267" t="s">
        <v>16</v>
      </c>
      <c r="D267" t="s">
        <v>304</v>
      </c>
      <c r="E267" t="s">
        <v>33</v>
      </c>
      <c r="G267" t="s">
        <v>109</v>
      </c>
      <c r="H267" t="s">
        <v>20</v>
      </c>
      <c r="I267" t="s">
        <v>21</v>
      </c>
      <c r="J267">
        <v>0.6</v>
      </c>
      <c r="L267">
        <v>1</v>
      </c>
      <c r="M267" t="s">
        <v>22</v>
      </c>
    </row>
    <row r="268" spans="1:14" x14ac:dyDescent="0.3">
      <c r="A268" s="10">
        <v>45257</v>
      </c>
      <c r="B268" t="s">
        <v>108</v>
      </c>
      <c r="C268" t="s">
        <v>16</v>
      </c>
      <c r="D268" t="s">
        <v>305</v>
      </c>
      <c r="E268" t="s">
        <v>33</v>
      </c>
      <c r="G268" t="s">
        <v>109</v>
      </c>
      <c r="H268" t="s">
        <v>20</v>
      </c>
      <c r="I268" t="s">
        <v>21</v>
      </c>
      <c r="J268">
        <v>0.4</v>
      </c>
      <c r="L268">
        <v>0.4</v>
      </c>
      <c r="M268" t="s">
        <v>22</v>
      </c>
    </row>
    <row r="269" spans="1:14" x14ac:dyDescent="0.3">
      <c r="A269" s="10">
        <v>45279</v>
      </c>
      <c r="B269" t="s">
        <v>108</v>
      </c>
      <c r="C269" t="s">
        <v>16</v>
      </c>
      <c r="D269" t="s">
        <v>306</v>
      </c>
      <c r="E269" t="s">
        <v>33</v>
      </c>
      <c r="G269" t="s">
        <v>109</v>
      </c>
      <c r="H269" t="s">
        <v>20</v>
      </c>
      <c r="I269" t="s">
        <v>21</v>
      </c>
      <c r="J269">
        <v>0.4</v>
      </c>
      <c r="L269">
        <v>2.9</v>
      </c>
      <c r="M269" t="s">
        <v>22</v>
      </c>
    </row>
    <row r="270" spans="1:14" x14ac:dyDescent="0.3">
      <c r="A270" s="10">
        <v>45281</v>
      </c>
      <c r="B270" t="s">
        <v>108</v>
      </c>
      <c r="C270" t="s">
        <v>16</v>
      </c>
      <c r="D270" t="s">
        <v>306</v>
      </c>
      <c r="E270" t="s">
        <v>33</v>
      </c>
      <c r="G270" t="s">
        <v>109</v>
      </c>
      <c r="H270" t="s">
        <v>20</v>
      </c>
      <c r="I270" t="s">
        <v>21</v>
      </c>
      <c r="J270">
        <v>0.6</v>
      </c>
      <c r="L270">
        <v>2.9</v>
      </c>
      <c r="M270" t="s">
        <v>22</v>
      </c>
    </row>
    <row r="271" spans="1:14" x14ac:dyDescent="0.3">
      <c r="A271" s="10">
        <v>45260</v>
      </c>
      <c r="B271" t="s">
        <v>108</v>
      </c>
      <c r="C271" t="s">
        <v>16</v>
      </c>
      <c r="D271" t="s">
        <v>306</v>
      </c>
      <c r="E271" t="s">
        <v>33</v>
      </c>
      <c r="G271" t="s">
        <v>109</v>
      </c>
      <c r="H271" t="s">
        <v>20</v>
      </c>
      <c r="I271" t="s">
        <v>21</v>
      </c>
      <c r="J271">
        <v>0.4</v>
      </c>
      <c r="L271">
        <v>2.9</v>
      </c>
      <c r="M271" t="s">
        <v>22</v>
      </c>
    </row>
    <row r="272" spans="1:14" x14ac:dyDescent="0.3">
      <c r="A272" s="10">
        <v>45260</v>
      </c>
      <c r="B272" t="s">
        <v>108</v>
      </c>
      <c r="C272" t="s">
        <v>16</v>
      </c>
      <c r="D272" t="s">
        <v>306</v>
      </c>
      <c r="E272" t="s">
        <v>33</v>
      </c>
      <c r="G272" t="s">
        <v>109</v>
      </c>
      <c r="H272" t="s">
        <v>20</v>
      </c>
      <c r="I272" t="s">
        <v>21</v>
      </c>
      <c r="J272">
        <v>0.3</v>
      </c>
      <c r="L272">
        <v>2.9</v>
      </c>
      <c r="M272" t="s">
        <v>22</v>
      </c>
    </row>
    <row r="273" spans="1:14" x14ac:dyDescent="0.3">
      <c r="A273" s="10">
        <v>45277</v>
      </c>
      <c r="B273" t="s">
        <v>108</v>
      </c>
      <c r="C273" t="s">
        <v>16</v>
      </c>
      <c r="D273" t="s">
        <v>306</v>
      </c>
      <c r="E273" t="s">
        <v>33</v>
      </c>
      <c r="G273" t="s">
        <v>109</v>
      </c>
      <c r="H273" t="s">
        <v>20</v>
      </c>
      <c r="I273" t="s">
        <v>21</v>
      </c>
      <c r="J273">
        <v>0.6</v>
      </c>
      <c r="L273">
        <v>2.9</v>
      </c>
      <c r="M273" t="s">
        <v>22</v>
      </c>
    </row>
    <row r="274" spans="1:14" x14ac:dyDescent="0.3">
      <c r="A274" s="10">
        <v>45277</v>
      </c>
      <c r="B274" t="s">
        <v>108</v>
      </c>
      <c r="C274" t="s">
        <v>16</v>
      </c>
      <c r="D274" t="s">
        <v>306</v>
      </c>
      <c r="E274" t="s">
        <v>33</v>
      </c>
      <c r="G274" t="s">
        <v>109</v>
      </c>
      <c r="H274" t="s">
        <v>20</v>
      </c>
      <c r="I274" t="s">
        <v>21</v>
      </c>
      <c r="J274">
        <v>0.6</v>
      </c>
      <c r="L274">
        <v>2.9</v>
      </c>
      <c r="M274" t="s">
        <v>22</v>
      </c>
    </row>
    <row r="275" spans="1:14" x14ac:dyDescent="0.3">
      <c r="A275" s="10">
        <v>45291</v>
      </c>
      <c r="B275" t="s">
        <v>108</v>
      </c>
      <c r="C275" t="s">
        <v>16</v>
      </c>
      <c r="D275" t="s">
        <v>307</v>
      </c>
      <c r="E275" t="s">
        <v>33</v>
      </c>
      <c r="G275" t="s">
        <v>109</v>
      </c>
      <c r="H275" t="s">
        <v>20</v>
      </c>
      <c r="I275" t="s">
        <v>21</v>
      </c>
      <c r="J275">
        <v>0.6</v>
      </c>
      <c r="L275">
        <v>1.9</v>
      </c>
      <c r="M275" t="s">
        <v>22</v>
      </c>
    </row>
    <row r="276" spans="1:14" x14ac:dyDescent="0.3">
      <c r="A276" s="10">
        <v>45260</v>
      </c>
      <c r="B276" t="s">
        <v>108</v>
      </c>
      <c r="C276" t="s">
        <v>16</v>
      </c>
      <c r="D276" t="s">
        <v>307</v>
      </c>
      <c r="E276" t="s">
        <v>33</v>
      </c>
      <c r="G276" t="s">
        <v>109</v>
      </c>
      <c r="H276" t="s">
        <v>20</v>
      </c>
      <c r="I276" t="s">
        <v>21</v>
      </c>
      <c r="J276">
        <v>0.4</v>
      </c>
      <c r="L276">
        <v>1.9</v>
      </c>
      <c r="M276" t="s">
        <v>22</v>
      </c>
    </row>
    <row r="277" spans="1:14" x14ac:dyDescent="0.3">
      <c r="A277" s="10">
        <v>45260</v>
      </c>
      <c r="B277" t="s">
        <v>108</v>
      </c>
      <c r="C277" t="s">
        <v>16</v>
      </c>
      <c r="D277" t="s">
        <v>308</v>
      </c>
      <c r="E277" t="s">
        <v>33</v>
      </c>
      <c r="G277" t="s">
        <v>109</v>
      </c>
      <c r="H277" t="s">
        <v>20</v>
      </c>
      <c r="I277" t="s">
        <v>21</v>
      </c>
      <c r="J277">
        <v>0.4</v>
      </c>
      <c r="L277">
        <v>0.4</v>
      </c>
      <c r="M277" t="s">
        <v>22</v>
      </c>
    </row>
    <row r="278" spans="1:14" x14ac:dyDescent="0.3">
      <c r="A278" s="10">
        <v>45281</v>
      </c>
      <c r="B278" t="s">
        <v>108</v>
      </c>
      <c r="C278" t="s">
        <v>16</v>
      </c>
      <c r="D278" t="s">
        <v>275</v>
      </c>
      <c r="E278" t="s">
        <v>33</v>
      </c>
      <c r="G278" t="s">
        <v>109</v>
      </c>
      <c r="H278" t="s">
        <v>20</v>
      </c>
      <c r="I278" t="s">
        <v>21</v>
      </c>
      <c r="J278">
        <v>0.4</v>
      </c>
      <c r="L278">
        <v>4.8</v>
      </c>
      <c r="M278" t="s">
        <v>22</v>
      </c>
    </row>
    <row r="279" spans="1:14" x14ac:dyDescent="0.3">
      <c r="A279" s="10">
        <v>45279</v>
      </c>
      <c r="B279" t="s">
        <v>108</v>
      </c>
      <c r="C279" t="s">
        <v>16</v>
      </c>
      <c r="D279" t="s">
        <v>275</v>
      </c>
      <c r="E279" t="s">
        <v>33</v>
      </c>
      <c r="G279" t="s">
        <v>109</v>
      </c>
      <c r="H279" t="s">
        <v>20</v>
      </c>
      <c r="I279" t="s">
        <v>21</v>
      </c>
      <c r="J279">
        <v>1.3</v>
      </c>
      <c r="L279">
        <v>4.8</v>
      </c>
      <c r="M279" t="s">
        <v>22</v>
      </c>
    </row>
    <row r="280" spans="1:14" x14ac:dyDescent="0.3">
      <c r="A280" s="10">
        <v>45280</v>
      </c>
      <c r="B280" t="s">
        <v>108</v>
      </c>
      <c r="C280" t="s">
        <v>16</v>
      </c>
      <c r="D280" t="s">
        <v>275</v>
      </c>
      <c r="E280" t="s">
        <v>33</v>
      </c>
      <c r="G280" t="s">
        <v>109</v>
      </c>
      <c r="H280" t="s">
        <v>20</v>
      </c>
      <c r="I280" t="s">
        <v>21</v>
      </c>
      <c r="J280">
        <v>0.8</v>
      </c>
      <c r="L280">
        <v>4.8</v>
      </c>
      <c r="M280" t="s">
        <v>22</v>
      </c>
    </row>
    <row r="281" spans="1:14" x14ac:dyDescent="0.3">
      <c r="A281" s="10">
        <v>45280</v>
      </c>
      <c r="B281" t="s">
        <v>108</v>
      </c>
      <c r="C281" t="s">
        <v>16</v>
      </c>
      <c r="D281" t="s">
        <v>309</v>
      </c>
      <c r="E281" t="s">
        <v>33</v>
      </c>
      <c r="G281" t="s">
        <v>109</v>
      </c>
      <c r="H281" t="s">
        <v>20</v>
      </c>
      <c r="I281" t="s">
        <v>21</v>
      </c>
      <c r="J281">
        <v>0.5</v>
      </c>
      <c r="L281">
        <v>1.2</v>
      </c>
      <c r="M281" t="s">
        <v>22</v>
      </c>
    </row>
    <row r="282" spans="1:14" x14ac:dyDescent="0.3">
      <c r="A282" s="10">
        <v>45280</v>
      </c>
      <c r="B282" t="s">
        <v>108</v>
      </c>
      <c r="C282" t="s">
        <v>16</v>
      </c>
      <c r="D282" t="s">
        <v>309</v>
      </c>
      <c r="E282" t="s">
        <v>33</v>
      </c>
      <c r="G282" t="s">
        <v>109</v>
      </c>
      <c r="H282" t="s">
        <v>20</v>
      </c>
      <c r="I282" t="s">
        <v>21</v>
      </c>
      <c r="J282">
        <v>0.4</v>
      </c>
      <c r="L282">
        <v>1.2</v>
      </c>
      <c r="M282" t="s">
        <v>22</v>
      </c>
    </row>
    <row r="283" spans="1:14" x14ac:dyDescent="0.3">
      <c r="A283" s="10">
        <v>45281</v>
      </c>
      <c r="B283" t="s">
        <v>108</v>
      </c>
      <c r="C283" t="s">
        <v>16</v>
      </c>
      <c r="D283" t="s">
        <v>309</v>
      </c>
      <c r="E283" t="s">
        <v>33</v>
      </c>
      <c r="G283" t="s">
        <v>109</v>
      </c>
      <c r="H283" t="s">
        <v>20</v>
      </c>
      <c r="I283" t="s">
        <v>21</v>
      </c>
      <c r="J283">
        <v>0.3</v>
      </c>
      <c r="L283">
        <v>1.2</v>
      </c>
      <c r="M283" t="s">
        <v>22</v>
      </c>
    </row>
    <row r="284" spans="1:14" x14ac:dyDescent="0.3">
      <c r="A284" s="10">
        <v>45288</v>
      </c>
      <c r="B284" t="s">
        <v>108</v>
      </c>
      <c r="C284" t="s">
        <v>16</v>
      </c>
      <c r="D284" t="s">
        <v>310</v>
      </c>
      <c r="E284" t="s">
        <v>33</v>
      </c>
      <c r="G284" t="s">
        <v>109</v>
      </c>
      <c r="H284" t="s">
        <v>20</v>
      </c>
      <c r="I284" t="s">
        <v>21</v>
      </c>
      <c r="J284">
        <v>0.5</v>
      </c>
      <c r="L284">
        <v>1.2</v>
      </c>
      <c r="M284" t="s">
        <v>22</v>
      </c>
      <c r="N284" s="10"/>
    </row>
    <row r="285" spans="1:14" x14ac:dyDescent="0.3">
      <c r="A285" s="10">
        <v>45288</v>
      </c>
      <c r="B285" t="s">
        <v>108</v>
      </c>
      <c r="C285" t="s">
        <v>16</v>
      </c>
      <c r="D285" t="s">
        <v>310</v>
      </c>
      <c r="E285" t="s">
        <v>33</v>
      </c>
      <c r="G285" t="s">
        <v>109</v>
      </c>
      <c r="H285" t="s">
        <v>20</v>
      </c>
      <c r="I285" t="s">
        <v>21</v>
      </c>
      <c r="J285">
        <v>0.4</v>
      </c>
      <c r="L285">
        <v>1.2</v>
      </c>
      <c r="M285" t="s">
        <v>22</v>
      </c>
      <c r="N285" s="10"/>
    </row>
    <row r="286" spans="1:14" x14ac:dyDescent="0.3">
      <c r="A286" s="10">
        <v>45288</v>
      </c>
      <c r="B286" t="s">
        <v>108</v>
      </c>
      <c r="C286" t="s">
        <v>16</v>
      </c>
      <c r="D286" t="s">
        <v>310</v>
      </c>
      <c r="E286" t="s">
        <v>33</v>
      </c>
      <c r="G286" t="s">
        <v>109</v>
      </c>
      <c r="H286" t="s">
        <v>20</v>
      </c>
      <c r="I286" t="s">
        <v>21</v>
      </c>
      <c r="J286">
        <v>0.3</v>
      </c>
      <c r="L286">
        <v>1.2</v>
      </c>
      <c r="M286" t="s">
        <v>22</v>
      </c>
      <c r="N286" s="10"/>
    </row>
    <row r="287" spans="1:14" x14ac:dyDescent="0.3">
      <c r="A287" s="10">
        <v>45288</v>
      </c>
      <c r="B287" t="s">
        <v>108</v>
      </c>
      <c r="C287" t="s">
        <v>16</v>
      </c>
      <c r="D287" t="s">
        <v>311</v>
      </c>
      <c r="E287" t="s">
        <v>33</v>
      </c>
      <c r="G287" t="s">
        <v>109</v>
      </c>
      <c r="H287" t="s">
        <v>20</v>
      </c>
      <c r="I287" t="s">
        <v>21</v>
      </c>
      <c r="J287">
        <v>0.4</v>
      </c>
      <c r="L287">
        <v>1.2</v>
      </c>
      <c r="M287" t="s">
        <v>22</v>
      </c>
      <c r="N287" s="10"/>
    </row>
    <row r="288" spans="1:14" x14ac:dyDescent="0.3">
      <c r="A288" s="10">
        <v>45288</v>
      </c>
      <c r="B288" t="s">
        <v>108</v>
      </c>
      <c r="C288" t="s">
        <v>16</v>
      </c>
      <c r="D288" t="s">
        <v>311</v>
      </c>
      <c r="E288" t="s">
        <v>33</v>
      </c>
      <c r="G288" t="s">
        <v>109</v>
      </c>
      <c r="H288" t="s">
        <v>20</v>
      </c>
      <c r="I288" t="s">
        <v>21</v>
      </c>
      <c r="J288">
        <v>0.5</v>
      </c>
      <c r="L288">
        <v>1.2</v>
      </c>
      <c r="M288" t="s">
        <v>22</v>
      </c>
      <c r="N288" s="10"/>
    </row>
    <row r="289" spans="1:15" x14ac:dyDescent="0.3">
      <c r="A289" s="10">
        <v>45288</v>
      </c>
      <c r="B289" t="s">
        <v>108</v>
      </c>
      <c r="C289" t="s">
        <v>16</v>
      </c>
      <c r="D289" t="s">
        <v>311</v>
      </c>
      <c r="E289" t="s">
        <v>33</v>
      </c>
      <c r="G289" t="s">
        <v>109</v>
      </c>
      <c r="H289" t="s">
        <v>20</v>
      </c>
      <c r="I289" t="s">
        <v>21</v>
      </c>
      <c r="J289">
        <v>0.3</v>
      </c>
      <c r="L289">
        <v>1.2</v>
      </c>
      <c r="M289" t="s">
        <v>22</v>
      </c>
      <c r="N289" s="10"/>
    </row>
    <row r="290" spans="1:15" x14ac:dyDescent="0.3">
      <c r="A290" s="10">
        <v>45288</v>
      </c>
      <c r="B290" t="s">
        <v>108</v>
      </c>
      <c r="C290" t="s">
        <v>16</v>
      </c>
      <c r="D290" t="s">
        <v>312</v>
      </c>
      <c r="E290" t="s">
        <v>33</v>
      </c>
      <c r="G290" t="s">
        <v>109</v>
      </c>
      <c r="H290" t="s">
        <v>20</v>
      </c>
      <c r="I290" t="s">
        <v>21</v>
      </c>
      <c r="J290">
        <v>0.2</v>
      </c>
      <c r="L290">
        <v>1.8</v>
      </c>
      <c r="M290" t="s">
        <v>22</v>
      </c>
      <c r="N290" s="10"/>
    </row>
    <row r="291" spans="1:15" x14ac:dyDescent="0.3">
      <c r="A291" s="10">
        <v>45287</v>
      </c>
      <c r="B291" t="s">
        <v>108</v>
      </c>
      <c r="C291" t="s">
        <v>16</v>
      </c>
      <c r="D291" t="s">
        <v>312</v>
      </c>
      <c r="E291" t="s">
        <v>33</v>
      </c>
      <c r="G291" t="s">
        <v>109</v>
      </c>
      <c r="H291" t="s">
        <v>20</v>
      </c>
      <c r="I291" t="s">
        <v>21</v>
      </c>
      <c r="J291">
        <v>0.3</v>
      </c>
      <c r="L291">
        <v>1.8</v>
      </c>
      <c r="M291" t="s">
        <v>22</v>
      </c>
    </row>
    <row r="292" spans="1:15" x14ac:dyDescent="0.3">
      <c r="A292" s="10">
        <v>45281</v>
      </c>
      <c r="B292" t="s">
        <v>108</v>
      </c>
      <c r="C292" t="s">
        <v>16</v>
      </c>
      <c r="D292" t="s">
        <v>312</v>
      </c>
      <c r="E292" t="s">
        <v>33</v>
      </c>
      <c r="G292" t="s">
        <v>109</v>
      </c>
      <c r="H292" t="s">
        <v>20</v>
      </c>
      <c r="I292" t="s">
        <v>21</v>
      </c>
      <c r="J292">
        <v>0.2</v>
      </c>
      <c r="L292">
        <v>1.8</v>
      </c>
      <c r="M292" t="s">
        <v>22</v>
      </c>
    </row>
    <row r="293" spans="1:15" x14ac:dyDescent="0.3">
      <c r="A293" s="10">
        <v>45288</v>
      </c>
      <c r="B293" t="s">
        <v>108</v>
      </c>
      <c r="C293" t="s">
        <v>16</v>
      </c>
      <c r="D293" t="s">
        <v>312</v>
      </c>
      <c r="E293" t="s">
        <v>33</v>
      </c>
      <c r="G293" t="s">
        <v>109</v>
      </c>
      <c r="H293" t="s">
        <v>20</v>
      </c>
      <c r="I293" t="s">
        <v>21</v>
      </c>
      <c r="J293">
        <v>0.3</v>
      </c>
      <c r="L293">
        <v>1.8</v>
      </c>
      <c r="M293" t="s">
        <v>22</v>
      </c>
    </row>
    <row r="294" spans="1:15" x14ac:dyDescent="0.3">
      <c r="A294" s="10">
        <v>45277</v>
      </c>
      <c r="B294" t="s">
        <v>108</v>
      </c>
      <c r="C294" t="s">
        <v>16</v>
      </c>
      <c r="D294" t="s">
        <v>312</v>
      </c>
      <c r="E294" t="s">
        <v>33</v>
      </c>
      <c r="G294" t="s">
        <v>109</v>
      </c>
      <c r="H294" t="s">
        <v>20</v>
      </c>
      <c r="I294" t="s">
        <v>21</v>
      </c>
      <c r="J294">
        <v>0.2</v>
      </c>
      <c r="L294">
        <v>1.8</v>
      </c>
      <c r="M294" t="s">
        <v>22</v>
      </c>
    </row>
    <row r="295" spans="1:15" x14ac:dyDescent="0.3">
      <c r="A295" s="10">
        <v>45279</v>
      </c>
      <c r="B295" t="s">
        <v>108</v>
      </c>
      <c r="C295" t="s">
        <v>16</v>
      </c>
      <c r="D295" t="s">
        <v>312</v>
      </c>
      <c r="E295" t="s">
        <v>33</v>
      </c>
      <c r="G295" t="s">
        <v>109</v>
      </c>
      <c r="H295" t="s">
        <v>20</v>
      </c>
      <c r="I295" t="s">
        <v>21</v>
      </c>
      <c r="J295">
        <v>0.4</v>
      </c>
      <c r="L295">
        <v>1.8</v>
      </c>
      <c r="M295" t="s">
        <v>22</v>
      </c>
    </row>
    <row r="296" spans="1:15" x14ac:dyDescent="0.3">
      <c r="A296" s="10">
        <v>45277</v>
      </c>
      <c r="B296" t="s">
        <v>108</v>
      </c>
      <c r="C296" t="s">
        <v>16</v>
      </c>
      <c r="D296" t="s">
        <v>312</v>
      </c>
      <c r="E296" t="s">
        <v>33</v>
      </c>
      <c r="G296" t="s">
        <v>109</v>
      </c>
      <c r="H296" t="s">
        <v>20</v>
      </c>
      <c r="I296" t="s">
        <v>21</v>
      </c>
      <c r="J296">
        <v>0.2</v>
      </c>
      <c r="L296">
        <v>1.8</v>
      </c>
      <c r="M296" t="s">
        <v>22</v>
      </c>
    </row>
    <row r="297" spans="1:15" x14ac:dyDescent="0.3">
      <c r="A297" s="10">
        <v>45291</v>
      </c>
      <c r="B297" t="s">
        <v>108</v>
      </c>
      <c r="C297" t="s">
        <v>16</v>
      </c>
      <c r="D297" t="s">
        <v>313</v>
      </c>
      <c r="E297" t="s">
        <v>33</v>
      </c>
      <c r="G297" t="s">
        <v>109</v>
      </c>
      <c r="H297" t="s">
        <v>20</v>
      </c>
      <c r="I297" t="s">
        <v>21</v>
      </c>
      <c r="J297">
        <v>0.5</v>
      </c>
      <c r="L297">
        <v>3.1</v>
      </c>
      <c r="M297" t="s">
        <v>22</v>
      </c>
    </row>
    <row r="298" spans="1:15" x14ac:dyDescent="0.3">
      <c r="A298" s="10">
        <v>45269</v>
      </c>
      <c r="B298" t="s">
        <v>108</v>
      </c>
      <c r="C298" t="s">
        <v>16</v>
      </c>
      <c r="D298" t="s">
        <v>134</v>
      </c>
      <c r="E298" t="s">
        <v>99</v>
      </c>
      <c r="G298" t="s">
        <v>109</v>
      </c>
      <c r="H298" t="s">
        <v>20</v>
      </c>
      <c r="I298" t="s">
        <v>21</v>
      </c>
      <c r="J298">
        <v>0.4</v>
      </c>
      <c r="L298">
        <v>24.6</v>
      </c>
      <c r="M298" t="s">
        <v>28</v>
      </c>
      <c r="N298" s="10">
        <v>45278</v>
      </c>
      <c r="O298" t="s">
        <v>30</v>
      </c>
    </row>
    <row r="299" spans="1:15" x14ac:dyDescent="0.3">
      <c r="A299" s="10">
        <v>45278</v>
      </c>
      <c r="B299" t="s">
        <v>108</v>
      </c>
      <c r="C299" t="s">
        <v>16</v>
      </c>
      <c r="D299" t="s">
        <v>134</v>
      </c>
      <c r="E299" t="s">
        <v>99</v>
      </c>
      <c r="G299" t="s">
        <v>109</v>
      </c>
      <c r="H299" t="s">
        <v>20</v>
      </c>
      <c r="I299" t="s">
        <v>21</v>
      </c>
      <c r="J299">
        <v>0.5</v>
      </c>
      <c r="L299">
        <v>24.6</v>
      </c>
      <c r="M299" t="s">
        <v>28</v>
      </c>
      <c r="N299" s="10">
        <v>45278</v>
      </c>
      <c r="O299" t="s">
        <v>30</v>
      </c>
    </row>
    <row r="300" spans="1:15" x14ac:dyDescent="0.3">
      <c r="A300" s="10">
        <v>45278</v>
      </c>
      <c r="B300" t="s">
        <v>108</v>
      </c>
      <c r="C300" t="s">
        <v>16</v>
      </c>
      <c r="D300" t="s">
        <v>134</v>
      </c>
      <c r="E300" t="s">
        <v>99</v>
      </c>
      <c r="G300" t="s">
        <v>109</v>
      </c>
      <c r="H300" t="s">
        <v>20</v>
      </c>
      <c r="I300" t="s">
        <v>21</v>
      </c>
      <c r="J300">
        <v>0.6</v>
      </c>
      <c r="L300">
        <v>24.6</v>
      </c>
      <c r="M300" t="s">
        <v>28</v>
      </c>
      <c r="N300" s="10">
        <v>45278</v>
      </c>
      <c r="O300" t="s">
        <v>30</v>
      </c>
    </row>
    <row r="301" spans="1:15" x14ac:dyDescent="0.3">
      <c r="A301" s="10">
        <v>45272</v>
      </c>
      <c r="B301" t="s">
        <v>108</v>
      </c>
      <c r="C301" t="s">
        <v>16</v>
      </c>
      <c r="D301" t="s">
        <v>134</v>
      </c>
      <c r="E301" t="s">
        <v>99</v>
      </c>
      <c r="G301" t="s">
        <v>109</v>
      </c>
      <c r="H301" t="s">
        <v>20</v>
      </c>
      <c r="I301" t="s">
        <v>21</v>
      </c>
      <c r="J301">
        <v>0.3</v>
      </c>
      <c r="L301">
        <v>24.6</v>
      </c>
      <c r="M301" t="s">
        <v>28</v>
      </c>
      <c r="N301" s="10">
        <v>45278</v>
      </c>
      <c r="O301" t="s">
        <v>30</v>
      </c>
    </row>
    <row r="302" spans="1:15" x14ac:dyDescent="0.3">
      <c r="A302" s="10">
        <v>45252</v>
      </c>
      <c r="B302" t="s">
        <v>108</v>
      </c>
      <c r="C302" t="s">
        <v>16</v>
      </c>
      <c r="D302" t="s">
        <v>135</v>
      </c>
      <c r="E302" t="s">
        <v>99</v>
      </c>
      <c r="G302" t="s">
        <v>109</v>
      </c>
      <c r="H302" t="s">
        <v>20</v>
      </c>
      <c r="I302" t="s">
        <v>21</v>
      </c>
      <c r="J302">
        <v>0.1</v>
      </c>
      <c r="L302">
        <v>21.6</v>
      </c>
      <c r="M302" t="s">
        <v>22</v>
      </c>
    </row>
    <row r="303" spans="1:15" x14ac:dyDescent="0.3">
      <c r="A303" s="10">
        <v>45266</v>
      </c>
      <c r="B303" t="s">
        <v>108</v>
      </c>
      <c r="C303" t="s">
        <v>16</v>
      </c>
      <c r="D303" t="s">
        <v>135</v>
      </c>
      <c r="E303" t="s">
        <v>99</v>
      </c>
      <c r="G303" t="s">
        <v>109</v>
      </c>
      <c r="H303" t="s">
        <v>20</v>
      </c>
      <c r="I303" t="s">
        <v>21</v>
      </c>
      <c r="J303">
        <v>0.2</v>
      </c>
      <c r="L303">
        <v>21.6</v>
      </c>
      <c r="M303" t="s">
        <v>22</v>
      </c>
    </row>
    <row r="304" spans="1:15" x14ac:dyDescent="0.3">
      <c r="A304" s="10">
        <v>45265</v>
      </c>
      <c r="B304" t="s">
        <v>108</v>
      </c>
      <c r="C304" t="s">
        <v>16</v>
      </c>
      <c r="D304" t="s">
        <v>135</v>
      </c>
      <c r="E304" t="s">
        <v>99</v>
      </c>
      <c r="G304" t="s">
        <v>109</v>
      </c>
      <c r="H304" t="s">
        <v>20</v>
      </c>
      <c r="I304" t="s">
        <v>21</v>
      </c>
      <c r="J304">
        <v>0.6</v>
      </c>
      <c r="L304">
        <v>21.6</v>
      </c>
      <c r="M304" t="s">
        <v>22</v>
      </c>
    </row>
    <row r="305" spans="1:15" x14ac:dyDescent="0.3">
      <c r="A305" s="10">
        <v>45262</v>
      </c>
      <c r="B305" t="s">
        <v>108</v>
      </c>
      <c r="C305" t="s">
        <v>16</v>
      </c>
      <c r="D305" t="s">
        <v>135</v>
      </c>
      <c r="E305" t="s">
        <v>99</v>
      </c>
      <c r="G305" t="s">
        <v>109</v>
      </c>
      <c r="H305" t="s">
        <v>20</v>
      </c>
      <c r="I305" t="s">
        <v>21</v>
      </c>
      <c r="J305">
        <v>0.5</v>
      </c>
      <c r="L305">
        <v>21.6</v>
      </c>
      <c r="M305" t="s">
        <v>22</v>
      </c>
    </row>
    <row r="306" spans="1:15" x14ac:dyDescent="0.3">
      <c r="A306" s="10">
        <v>45210</v>
      </c>
      <c r="B306" t="s">
        <v>108</v>
      </c>
      <c r="C306" t="s">
        <v>16</v>
      </c>
      <c r="D306" t="s">
        <v>136</v>
      </c>
      <c r="E306" t="s">
        <v>99</v>
      </c>
      <c r="G306" t="s">
        <v>109</v>
      </c>
      <c r="H306" t="s">
        <v>20</v>
      </c>
      <c r="I306" t="s">
        <v>21</v>
      </c>
      <c r="J306">
        <v>0.3</v>
      </c>
      <c r="L306">
        <v>41.9</v>
      </c>
      <c r="M306" t="s">
        <v>28</v>
      </c>
      <c r="N306" s="10">
        <v>45212</v>
      </c>
      <c r="O306" t="s">
        <v>30</v>
      </c>
    </row>
    <row r="307" spans="1:15" x14ac:dyDescent="0.3">
      <c r="A307" s="10">
        <v>45201</v>
      </c>
      <c r="B307" t="s">
        <v>108</v>
      </c>
      <c r="C307" t="s">
        <v>16</v>
      </c>
      <c r="D307" t="s">
        <v>136</v>
      </c>
      <c r="E307" t="s">
        <v>99</v>
      </c>
      <c r="G307" t="s">
        <v>109</v>
      </c>
      <c r="H307" t="s">
        <v>20</v>
      </c>
      <c r="I307" t="s">
        <v>21</v>
      </c>
      <c r="J307">
        <v>0.4</v>
      </c>
      <c r="L307">
        <v>41.9</v>
      </c>
      <c r="M307" t="s">
        <v>28</v>
      </c>
      <c r="N307" s="10">
        <v>45212</v>
      </c>
      <c r="O307" t="s">
        <v>30</v>
      </c>
    </row>
    <row r="308" spans="1:15" x14ac:dyDescent="0.3">
      <c r="A308" s="10">
        <v>45210</v>
      </c>
      <c r="B308" t="s">
        <v>108</v>
      </c>
      <c r="C308" t="s">
        <v>16</v>
      </c>
      <c r="D308" t="s">
        <v>136</v>
      </c>
      <c r="E308" t="s">
        <v>99</v>
      </c>
      <c r="G308" t="s">
        <v>109</v>
      </c>
      <c r="H308" t="s">
        <v>20</v>
      </c>
      <c r="I308" t="s">
        <v>21</v>
      </c>
      <c r="J308">
        <v>0.4</v>
      </c>
      <c r="L308">
        <v>41.9</v>
      </c>
      <c r="M308" t="s">
        <v>28</v>
      </c>
      <c r="N308" s="10">
        <v>45212</v>
      </c>
      <c r="O308" t="s">
        <v>30</v>
      </c>
    </row>
    <row r="309" spans="1:15" x14ac:dyDescent="0.3">
      <c r="A309" s="10">
        <v>45208</v>
      </c>
      <c r="B309" t="s">
        <v>108</v>
      </c>
      <c r="C309" t="s">
        <v>16</v>
      </c>
      <c r="D309" t="s">
        <v>136</v>
      </c>
      <c r="E309" t="s">
        <v>99</v>
      </c>
      <c r="G309" t="s">
        <v>109</v>
      </c>
      <c r="H309" t="s">
        <v>20</v>
      </c>
      <c r="I309" t="s">
        <v>21</v>
      </c>
      <c r="J309">
        <v>0.3</v>
      </c>
      <c r="L309">
        <v>41.9</v>
      </c>
      <c r="M309" t="s">
        <v>28</v>
      </c>
      <c r="N309" s="10">
        <v>45212</v>
      </c>
      <c r="O309" t="s">
        <v>30</v>
      </c>
    </row>
    <row r="310" spans="1:15" x14ac:dyDescent="0.3">
      <c r="A310" s="10">
        <v>45201</v>
      </c>
      <c r="B310" t="s">
        <v>108</v>
      </c>
      <c r="C310" t="s">
        <v>16</v>
      </c>
      <c r="D310" t="s">
        <v>136</v>
      </c>
      <c r="E310" t="s">
        <v>99</v>
      </c>
      <c r="G310" t="s">
        <v>109</v>
      </c>
      <c r="H310" t="s">
        <v>20</v>
      </c>
      <c r="I310" t="s">
        <v>21</v>
      </c>
      <c r="J310">
        <v>0.5</v>
      </c>
      <c r="L310">
        <v>41.9</v>
      </c>
      <c r="M310" t="s">
        <v>28</v>
      </c>
      <c r="N310" s="10">
        <v>45212</v>
      </c>
      <c r="O310" t="s">
        <v>30</v>
      </c>
    </row>
    <row r="311" spans="1:15" x14ac:dyDescent="0.3">
      <c r="A311" s="10">
        <v>45209</v>
      </c>
      <c r="B311" t="s">
        <v>108</v>
      </c>
      <c r="C311" t="s">
        <v>16</v>
      </c>
      <c r="D311" t="s">
        <v>136</v>
      </c>
      <c r="E311" t="s">
        <v>99</v>
      </c>
      <c r="G311" t="s">
        <v>109</v>
      </c>
      <c r="H311" t="s">
        <v>20</v>
      </c>
      <c r="I311" t="s">
        <v>21</v>
      </c>
      <c r="J311">
        <v>0.2</v>
      </c>
      <c r="L311">
        <v>41.9</v>
      </c>
      <c r="M311" t="s">
        <v>28</v>
      </c>
      <c r="N311" s="10">
        <v>45212</v>
      </c>
      <c r="O311" t="s">
        <v>30</v>
      </c>
    </row>
    <row r="312" spans="1:15" x14ac:dyDescent="0.3">
      <c r="A312" s="10">
        <v>45212</v>
      </c>
      <c r="B312" t="s">
        <v>108</v>
      </c>
      <c r="C312" t="s">
        <v>16</v>
      </c>
      <c r="D312" t="s">
        <v>136</v>
      </c>
      <c r="E312" t="s">
        <v>99</v>
      </c>
      <c r="G312" t="s">
        <v>109</v>
      </c>
      <c r="H312" t="s">
        <v>20</v>
      </c>
      <c r="I312" t="s">
        <v>21</v>
      </c>
      <c r="J312">
        <v>0.8</v>
      </c>
      <c r="L312">
        <v>41.9</v>
      </c>
      <c r="M312" t="s">
        <v>28</v>
      </c>
      <c r="N312" s="10">
        <v>45212</v>
      </c>
      <c r="O312" t="s">
        <v>30</v>
      </c>
    </row>
    <row r="313" spans="1:15" x14ac:dyDescent="0.3">
      <c r="A313" s="10">
        <v>45201</v>
      </c>
      <c r="B313" t="s">
        <v>108</v>
      </c>
      <c r="C313" t="s">
        <v>16</v>
      </c>
      <c r="D313" t="s">
        <v>136</v>
      </c>
      <c r="E313" t="s">
        <v>99</v>
      </c>
      <c r="G313" t="s">
        <v>109</v>
      </c>
      <c r="H313" t="s">
        <v>20</v>
      </c>
      <c r="I313" t="s">
        <v>21</v>
      </c>
      <c r="J313">
        <v>0.4</v>
      </c>
      <c r="L313">
        <v>41.9</v>
      </c>
      <c r="M313" t="s">
        <v>28</v>
      </c>
      <c r="N313" s="10">
        <v>45212</v>
      </c>
      <c r="O313" t="s">
        <v>30</v>
      </c>
    </row>
    <row r="314" spans="1:15" x14ac:dyDescent="0.3">
      <c r="A314" s="10">
        <v>45251</v>
      </c>
      <c r="B314" t="s">
        <v>108</v>
      </c>
      <c r="C314" t="s">
        <v>16</v>
      </c>
      <c r="D314" t="s">
        <v>137</v>
      </c>
      <c r="E314" t="s">
        <v>99</v>
      </c>
      <c r="G314" t="s">
        <v>109</v>
      </c>
      <c r="H314" t="s">
        <v>20</v>
      </c>
      <c r="I314" t="s">
        <v>21</v>
      </c>
      <c r="J314">
        <v>0.5</v>
      </c>
      <c r="L314">
        <v>40.799999999999997</v>
      </c>
      <c r="M314" t="s">
        <v>28</v>
      </c>
      <c r="N314" s="10">
        <v>45267</v>
      </c>
      <c r="O314" t="s">
        <v>30</v>
      </c>
    </row>
    <row r="315" spans="1:15" x14ac:dyDescent="0.3">
      <c r="A315" s="10">
        <v>45204</v>
      </c>
      <c r="B315" t="s">
        <v>108</v>
      </c>
      <c r="C315" t="s">
        <v>16</v>
      </c>
      <c r="D315" t="s">
        <v>137</v>
      </c>
      <c r="E315" t="s">
        <v>99</v>
      </c>
      <c r="G315" t="s">
        <v>109</v>
      </c>
      <c r="H315" t="s">
        <v>20</v>
      </c>
      <c r="I315" t="s">
        <v>21</v>
      </c>
      <c r="J315">
        <v>0.4</v>
      </c>
      <c r="L315">
        <v>40.799999999999997</v>
      </c>
      <c r="M315" t="s">
        <v>28</v>
      </c>
      <c r="N315" s="10">
        <v>45267</v>
      </c>
      <c r="O315" t="s">
        <v>30</v>
      </c>
    </row>
    <row r="316" spans="1:15" x14ac:dyDescent="0.3">
      <c r="A316" s="10">
        <v>45204</v>
      </c>
      <c r="B316" t="s">
        <v>108</v>
      </c>
      <c r="C316" t="s">
        <v>16</v>
      </c>
      <c r="D316" t="s">
        <v>137</v>
      </c>
      <c r="E316" t="s">
        <v>99</v>
      </c>
      <c r="G316" t="s">
        <v>109</v>
      </c>
      <c r="H316" t="s">
        <v>20</v>
      </c>
      <c r="I316" t="s">
        <v>21</v>
      </c>
      <c r="J316">
        <v>0.7</v>
      </c>
      <c r="L316">
        <v>40.799999999999997</v>
      </c>
      <c r="M316" t="s">
        <v>28</v>
      </c>
      <c r="N316" s="10">
        <v>45267</v>
      </c>
      <c r="O316" t="s">
        <v>30</v>
      </c>
    </row>
    <row r="317" spans="1:15" x14ac:dyDescent="0.3">
      <c r="A317" s="10">
        <v>45225</v>
      </c>
      <c r="B317" t="s">
        <v>108</v>
      </c>
      <c r="C317" t="s">
        <v>16</v>
      </c>
      <c r="D317" t="s">
        <v>137</v>
      </c>
      <c r="E317" t="s">
        <v>99</v>
      </c>
      <c r="G317" t="s">
        <v>109</v>
      </c>
      <c r="H317" t="s">
        <v>20</v>
      </c>
      <c r="I317" t="s">
        <v>21</v>
      </c>
      <c r="J317">
        <v>0.4</v>
      </c>
      <c r="L317">
        <v>40.799999999999997</v>
      </c>
      <c r="M317" t="s">
        <v>28</v>
      </c>
      <c r="N317" s="10">
        <v>45267</v>
      </c>
      <c r="O317" t="s">
        <v>30</v>
      </c>
    </row>
    <row r="318" spans="1:15" x14ac:dyDescent="0.3">
      <c r="A318" s="10">
        <v>45209</v>
      </c>
      <c r="B318" t="s">
        <v>108</v>
      </c>
      <c r="C318" t="s">
        <v>16</v>
      </c>
      <c r="D318" t="s">
        <v>137</v>
      </c>
      <c r="E318" t="s">
        <v>99</v>
      </c>
      <c r="G318" t="s">
        <v>109</v>
      </c>
      <c r="H318" t="s">
        <v>20</v>
      </c>
      <c r="I318" t="s">
        <v>21</v>
      </c>
      <c r="J318">
        <v>0.5</v>
      </c>
      <c r="L318">
        <v>40.799999999999997</v>
      </c>
      <c r="M318" t="s">
        <v>28</v>
      </c>
      <c r="N318" s="10">
        <v>45267</v>
      </c>
      <c r="O318" t="s">
        <v>30</v>
      </c>
    </row>
    <row r="319" spans="1:15" x14ac:dyDescent="0.3">
      <c r="A319" s="10">
        <v>45267</v>
      </c>
      <c r="B319" t="s">
        <v>108</v>
      </c>
      <c r="C319" t="s">
        <v>16</v>
      </c>
      <c r="D319" t="s">
        <v>137</v>
      </c>
      <c r="E319" t="s">
        <v>99</v>
      </c>
      <c r="G319" t="s">
        <v>109</v>
      </c>
      <c r="H319" t="s">
        <v>20</v>
      </c>
      <c r="I319" t="s">
        <v>21</v>
      </c>
      <c r="J319">
        <v>0.2</v>
      </c>
      <c r="L319">
        <v>40.799999999999997</v>
      </c>
      <c r="M319" t="s">
        <v>28</v>
      </c>
      <c r="N319" s="10">
        <v>45267</v>
      </c>
      <c r="O319" t="s">
        <v>30</v>
      </c>
    </row>
    <row r="320" spans="1:15" x14ac:dyDescent="0.3">
      <c r="A320" s="10">
        <v>45202</v>
      </c>
      <c r="B320" t="s">
        <v>108</v>
      </c>
      <c r="C320" t="s">
        <v>16</v>
      </c>
      <c r="D320" t="s">
        <v>137</v>
      </c>
      <c r="E320" t="s">
        <v>99</v>
      </c>
      <c r="G320" t="s">
        <v>109</v>
      </c>
      <c r="H320" t="s">
        <v>20</v>
      </c>
      <c r="I320" t="s">
        <v>21</v>
      </c>
      <c r="J320">
        <v>1.6</v>
      </c>
      <c r="L320">
        <v>40.799999999999997</v>
      </c>
      <c r="M320" t="s">
        <v>28</v>
      </c>
      <c r="N320" s="10">
        <v>45267</v>
      </c>
      <c r="O320" t="s">
        <v>30</v>
      </c>
    </row>
    <row r="321" spans="1:15" x14ac:dyDescent="0.3">
      <c r="A321" s="10">
        <v>45204</v>
      </c>
      <c r="B321" t="s">
        <v>108</v>
      </c>
      <c r="C321" t="s">
        <v>16</v>
      </c>
      <c r="D321" t="s">
        <v>137</v>
      </c>
      <c r="E321" t="s">
        <v>99</v>
      </c>
      <c r="G321" t="s">
        <v>109</v>
      </c>
      <c r="H321" t="s">
        <v>20</v>
      </c>
      <c r="I321" t="s">
        <v>21</v>
      </c>
      <c r="J321">
        <v>0.7</v>
      </c>
      <c r="L321">
        <v>40.799999999999997</v>
      </c>
      <c r="M321" t="s">
        <v>28</v>
      </c>
      <c r="N321" s="10">
        <v>45267</v>
      </c>
      <c r="O321" t="s">
        <v>30</v>
      </c>
    </row>
    <row r="322" spans="1:15" x14ac:dyDescent="0.3">
      <c r="A322" s="10">
        <v>45209</v>
      </c>
      <c r="B322" t="s">
        <v>108</v>
      </c>
      <c r="C322" t="s">
        <v>16</v>
      </c>
      <c r="D322" t="s">
        <v>137</v>
      </c>
      <c r="E322" t="s">
        <v>99</v>
      </c>
      <c r="G322" t="s">
        <v>109</v>
      </c>
      <c r="H322" t="s">
        <v>20</v>
      </c>
      <c r="I322" t="s">
        <v>21</v>
      </c>
      <c r="J322">
        <v>0.2</v>
      </c>
      <c r="L322">
        <v>40.799999999999997</v>
      </c>
      <c r="M322" t="s">
        <v>28</v>
      </c>
      <c r="N322" s="10">
        <v>45267</v>
      </c>
      <c r="O322" t="s">
        <v>30</v>
      </c>
    </row>
    <row r="323" spans="1:15" x14ac:dyDescent="0.3">
      <c r="A323" s="10">
        <v>45205</v>
      </c>
      <c r="B323" t="s">
        <v>108</v>
      </c>
      <c r="C323" t="s">
        <v>16</v>
      </c>
      <c r="D323" t="s">
        <v>137</v>
      </c>
      <c r="E323" t="s">
        <v>99</v>
      </c>
      <c r="G323" t="s">
        <v>109</v>
      </c>
      <c r="H323" t="s">
        <v>20</v>
      </c>
      <c r="I323" t="s">
        <v>21</v>
      </c>
      <c r="J323">
        <v>2.2000000000000002</v>
      </c>
      <c r="L323">
        <v>40.799999999999997</v>
      </c>
      <c r="M323" t="s">
        <v>28</v>
      </c>
      <c r="N323" s="10">
        <v>45267</v>
      </c>
      <c r="O323" t="s">
        <v>30</v>
      </c>
    </row>
    <row r="324" spans="1:15" x14ac:dyDescent="0.3">
      <c r="A324" s="10">
        <v>45204</v>
      </c>
      <c r="B324" t="s">
        <v>108</v>
      </c>
      <c r="C324" t="s">
        <v>16</v>
      </c>
      <c r="D324" t="s">
        <v>137</v>
      </c>
      <c r="E324" t="s">
        <v>99</v>
      </c>
      <c r="G324" t="s">
        <v>109</v>
      </c>
      <c r="H324" t="s">
        <v>20</v>
      </c>
      <c r="I324" t="s">
        <v>21</v>
      </c>
      <c r="J324">
        <v>0.8</v>
      </c>
      <c r="L324">
        <v>40.799999999999997</v>
      </c>
      <c r="M324" t="s">
        <v>28</v>
      </c>
      <c r="N324" s="10">
        <v>45267</v>
      </c>
      <c r="O324" t="s">
        <v>30</v>
      </c>
    </row>
    <row r="325" spans="1:15" x14ac:dyDescent="0.3">
      <c r="A325" s="10">
        <v>45225</v>
      </c>
      <c r="B325" t="s">
        <v>108</v>
      </c>
      <c r="C325" t="s">
        <v>16</v>
      </c>
      <c r="D325" t="s">
        <v>137</v>
      </c>
      <c r="E325" t="s">
        <v>99</v>
      </c>
      <c r="G325" t="s">
        <v>109</v>
      </c>
      <c r="H325" t="s">
        <v>20</v>
      </c>
      <c r="I325" t="s">
        <v>21</v>
      </c>
      <c r="J325">
        <v>0.4</v>
      </c>
      <c r="L325">
        <v>40.799999999999997</v>
      </c>
      <c r="M325" t="s">
        <v>28</v>
      </c>
      <c r="N325" s="10">
        <v>45267</v>
      </c>
      <c r="O325" t="s">
        <v>30</v>
      </c>
    </row>
    <row r="326" spans="1:15" x14ac:dyDescent="0.3">
      <c r="A326" s="10">
        <v>45260</v>
      </c>
      <c r="B326" t="s">
        <v>108</v>
      </c>
      <c r="C326" t="s">
        <v>16</v>
      </c>
      <c r="D326" t="s">
        <v>137</v>
      </c>
      <c r="E326" t="s">
        <v>99</v>
      </c>
      <c r="G326" t="s">
        <v>109</v>
      </c>
      <c r="H326" t="s">
        <v>20</v>
      </c>
      <c r="I326" t="s">
        <v>21</v>
      </c>
      <c r="J326">
        <v>0.3</v>
      </c>
      <c r="L326">
        <v>40.799999999999997</v>
      </c>
      <c r="M326" t="s">
        <v>28</v>
      </c>
      <c r="N326" s="10">
        <v>45267</v>
      </c>
      <c r="O326" t="s">
        <v>30</v>
      </c>
    </row>
    <row r="327" spans="1:15" x14ac:dyDescent="0.3">
      <c r="A327" s="10">
        <v>45223</v>
      </c>
      <c r="B327" t="s">
        <v>108</v>
      </c>
      <c r="C327" t="s">
        <v>16</v>
      </c>
      <c r="D327" t="s">
        <v>138</v>
      </c>
      <c r="E327" t="s">
        <v>99</v>
      </c>
      <c r="G327" t="s">
        <v>109</v>
      </c>
      <c r="H327" t="s">
        <v>20</v>
      </c>
      <c r="I327" t="s">
        <v>21</v>
      </c>
      <c r="J327">
        <v>0.5</v>
      </c>
      <c r="L327">
        <v>20.9</v>
      </c>
      <c r="M327" t="s">
        <v>22</v>
      </c>
    </row>
    <row r="328" spans="1:15" x14ac:dyDescent="0.3">
      <c r="A328" s="10">
        <v>45223</v>
      </c>
      <c r="B328" t="s">
        <v>108</v>
      </c>
      <c r="C328" t="s">
        <v>16</v>
      </c>
      <c r="D328" t="s">
        <v>138</v>
      </c>
      <c r="E328" t="s">
        <v>99</v>
      </c>
      <c r="G328" t="s">
        <v>109</v>
      </c>
      <c r="H328" t="s">
        <v>20</v>
      </c>
      <c r="I328" t="s">
        <v>21</v>
      </c>
      <c r="J328">
        <v>1</v>
      </c>
      <c r="L328">
        <v>20.9</v>
      </c>
      <c r="M328" t="s">
        <v>22</v>
      </c>
    </row>
    <row r="329" spans="1:15" x14ac:dyDescent="0.3">
      <c r="A329" s="10">
        <v>45244</v>
      </c>
      <c r="B329" t="s">
        <v>108</v>
      </c>
      <c r="C329" t="s">
        <v>16</v>
      </c>
      <c r="D329" t="s">
        <v>138</v>
      </c>
      <c r="E329" t="s">
        <v>99</v>
      </c>
      <c r="G329" t="s">
        <v>109</v>
      </c>
      <c r="H329" t="s">
        <v>20</v>
      </c>
      <c r="I329" t="s">
        <v>21</v>
      </c>
      <c r="J329">
        <v>0.2</v>
      </c>
      <c r="L329">
        <v>20.9</v>
      </c>
      <c r="M329" t="s">
        <v>22</v>
      </c>
    </row>
    <row r="330" spans="1:15" x14ac:dyDescent="0.3">
      <c r="A330" s="10">
        <v>45271</v>
      </c>
      <c r="B330" t="s">
        <v>108</v>
      </c>
      <c r="C330" t="s">
        <v>16</v>
      </c>
      <c r="D330" t="s">
        <v>138</v>
      </c>
      <c r="E330" t="s">
        <v>99</v>
      </c>
      <c r="G330" t="s">
        <v>109</v>
      </c>
      <c r="H330" t="s">
        <v>20</v>
      </c>
      <c r="I330" t="s">
        <v>21</v>
      </c>
      <c r="J330">
        <v>0.6</v>
      </c>
      <c r="L330">
        <v>20.9</v>
      </c>
      <c r="M330" t="s">
        <v>22</v>
      </c>
    </row>
    <row r="331" spans="1:15" x14ac:dyDescent="0.3">
      <c r="A331" s="10">
        <v>45237</v>
      </c>
      <c r="B331" t="s">
        <v>108</v>
      </c>
      <c r="C331" t="s">
        <v>16</v>
      </c>
      <c r="D331" t="s">
        <v>138</v>
      </c>
      <c r="E331" t="s">
        <v>99</v>
      </c>
      <c r="G331" t="s">
        <v>109</v>
      </c>
      <c r="H331" t="s">
        <v>20</v>
      </c>
      <c r="I331" t="s">
        <v>21</v>
      </c>
      <c r="J331">
        <v>0.6</v>
      </c>
      <c r="L331">
        <v>20.9</v>
      </c>
      <c r="M331" t="s">
        <v>22</v>
      </c>
    </row>
    <row r="332" spans="1:15" x14ac:dyDescent="0.3">
      <c r="A332" s="10">
        <v>45236</v>
      </c>
      <c r="B332" t="s">
        <v>108</v>
      </c>
      <c r="C332" t="s">
        <v>16</v>
      </c>
      <c r="D332" t="s">
        <v>138</v>
      </c>
      <c r="E332" t="s">
        <v>99</v>
      </c>
      <c r="G332" t="s">
        <v>109</v>
      </c>
      <c r="H332" t="s">
        <v>20</v>
      </c>
      <c r="I332" t="s">
        <v>21</v>
      </c>
      <c r="J332">
        <v>0.5</v>
      </c>
      <c r="L332">
        <v>20.9</v>
      </c>
      <c r="M332" t="s">
        <v>22</v>
      </c>
    </row>
    <row r="333" spans="1:15" x14ac:dyDescent="0.3">
      <c r="A333" s="10">
        <v>45289</v>
      </c>
      <c r="B333" t="s">
        <v>108</v>
      </c>
      <c r="C333" t="s">
        <v>16</v>
      </c>
      <c r="D333" t="s">
        <v>139</v>
      </c>
      <c r="E333" t="s">
        <v>99</v>
      </c>
      <c r="G333" t="s">
        <v>109</v>
      </c>
      <c r="H333" t="s">
        <v>20</v>
      </c>
      <c r="I333" t="s">
        <v>21</v>
      </c>
      <c r="J333">
        <v>0.3</v>
      </c>
      <c r="L333">
        <v>31.9</v>
      </c>
      <c r="M333" t="s">
        <v>22</v>
      </c>
    </row>
    <row r="334" spans="1:15" x14ac:dyDescent="0.3">
      <c r="A334" s="10">
        <v>45220</v>
      </c>
      <c r="B334" t="s">
        <v>108</v>
      </c>
      <c r="C334" t="s">
        <v>16</v>
      </c>
      <c r="D334" t="s">
        <v>139</v>
      </c>
      <c r="E334" t="s">
        <v>99</v>
      </c>
      <c r="G334" t="s">
        <v>109</v>
      </c>
      <c r="H334" t="s">
        <v>20</v>
      </c>
      <c r="I334" t="s">
        <v>21</v>
      </c>
      <c r="J334">
        <v>0.6</v>
      </c>
      <c r="L334">
        <v>31.9</v>
      </c>
      <c r="M334" t="s">
        <v>22</v>
      </c>
    </row>
    <row r="335" spans="1:15" x14ac:dyDescent="0.3">
      <c r="A335" s="10">
        <v>45210</v>
      </c>
      <c r="B335" t="s">
        <v>108</v>
      </c>
      <c r="C335" t="s">
        <v>16</v>
      </c>
      <c r="D335" t="s">
        <v>139</v>
      </c>
      <c r="E335" t="s">
        <v>99</v>
      </c>
      <c r="G335" t="s">
        <v>109</v>
      </c>
      <c r="H335" t="s">
        <v>20</v>
      </c>
      <c r="I335" t="s">
        <v>21</v>
      </c>
      <c r="J335">
        <v>0.3</v>
      </c>
      <c r="L335">
        <v>31.9</v>
      </c>
      <c r="M335" t="s">
        <v>22</v>
      </c>
    </row>
    <row r="336" spans="1:15" x14ac:dyDescent="0.3">
      <c r="A336" s="10">
        <v>45246</v>
      </c>
      <c r="B336" t="s">
        <v>108</v>
      </c>
      <c r="C336" t="s">
        <v>16</v>
      </c>
      <c r="D336" t="s">
        <v>139</v>
      </c>
      <c r="E336" t="s">
        <v>99</v>
      </c>
      <c r="G336" t="s">
        <v>109</v>
      </c>
      <c r="H336" t="s">
        <v>20</v>
      </c>
      <c r="I336" t="s">
        <v>21</v>
      </c>
      <c r="J336">
        <v>0.2</v>
      </c>
      <c r="L336">
        <v>31.9</v>
      </c>
      <c r="M336" t="s">
        <v>22</v>
      </c>
    </row>
    <row r="337" spans="1:13" x14ac:dyDescent="0.3">
      <c r="A337" s="10">
        <v>45209</v>
      </c>
      <c r="B337" t="s">
        <v>108</v>
      </c>
      <c r="C337" t="s">
        <v>16</v>
      </c>
      <c r="D337" t="s">
        <v>139</v>
      </c>
      <c r="E337" t="s">
        <v>99</v>
      </c>
      <c r="G337" t="s">
        <v>109</v>
      </c>
      <c r="H337" t="s">
        <v>20</v>
      </c>
      <c r="I337" t="s">
        <v>21</v>
      </c>
      <c r="J337">
        <v>0.3</v>
      </c>
      <c r="L337">
        <v>31.9</v>
      </c>
      <c r="M337" t="s">
        <v>22</v>
      </c>
    </row>
    <row r="338" spans="1:13" x14ac:dyDescent="0.3">
      <c r="A338" s="10">
        <v>45252</v>
      </c>
      <c r="B338" t="s">
        <v>108</v>
      </c>
      <c r="C338" t="s">
        <v>16</v>
      </c>
      <c r="D338" t="s">
        <v>139</v>
      </c>
      <c r="E338" t="s">
        <v>99</v>
      </c>
      <c r="G338" t="s">
        <v>109</v>
      </c>
      <c r="H338" t="s">
        <v>20</v>
      </c>
      <c r="I338" t="s">
        <v>21</v>
      </c>
      <c r="J338">
        <v>0.2</v>
      </c>
      <c r="L338">
        <v>31.9</v>
      </c>
      <c r="M338" t="s">
        <v>22</v>
      </c>
    </row>
    <row r="339" spans="1:13" x14ac:dyDescent="0.3">
      <c r="A339" s="10">
        <v>45236</v>
      </c>
      <c r="B339" t="s">
        <v>108</v>
      </c>
      <c r="C339" t="s">
        <v>16</v>
      </c>
      <c r="D339" t="s">
        <v>139</v>
      </c>
      <c r="E339" t="s">
        <v>99</v>
      </c>
      <c r="G339" t="s">
        <v>109</v>
      </c>
      <c r="H339" t="s">
        <v>20</v>
      </c>
      <c r="I339" t="s">
        <v>21</v>
      </c>
      <c r="J339">
        <v>0.4</v>
      </c>
      <c r="L339">
        <v>31.9</v>
      </c>
      <c r="M339" t="s">
        <v>22</v>
      </c>
    </row>
    <row r="340" spans="1:13" x14ac:dyDescent="0.3">
      <c r="A340" s="10">
        <v>45267</v>
      </c>
      <c r="B340" t="s">
        <v>108</v>
      </c>
      <c r="C340" t="s">
        <v>16</v>
      </c>
      <c r="D340" t="s">
        <v>139</v>
      </c>
      <c r="E340" t="s">
        <v>99</v>
      </c>
      <c r="G340" t="s">
        <v>109</v>
      </c>
      <c r="H340" t="s">
        <v>20</v>
      </c>
      <c r="I340" t="s">
        <v>21</v>
      </c>
      <c r="J340">
        <v>0.3</v>
      </c>
      <c r="L340">
        <v>31.9</v>
      </c>
      <c r="M340" t="s">
        <v>22</v>
      </c>
    </row>
    <row r="341" spans="1:13" x14ac:dyDescent="0.3">
      <c r="A341" s="10">
        <v>45200</v>
      </c>
      <c r="B341" t="s">
        <v>108</v>
      </c>
      <c r="C341" t="s">
        <v>16</v>
      </c>
      <c r="D341" t="s">
        <v>140</v>
      </c>
      <c r="E341" t="s">
        <v>99</v>
      </c>
      <c r="G341" t="s">
        <v>109</v>
      </c>
      <c r="H341" t="s">
        <v>20</v>
      </c>
      <c r="I341" t="s">
        <v>21</v>
      </c>
      <c r="J341">
        <v>0.4</v>
      </c>
      <c r="L341">
        <v>10.3</v>
      </c>
      <c r="M341" t="s">
        <v>22</v>
      </c>
    </row>
    <row r="342" spans="1:13" x14ac:dyDescent="0.3">
      <c r="A342" s="10">
        <v>45271</v>
      </c>
      <c r="B342" t="s">
        <v>108</v>
      </c>
      <c r="C342" t="s">
        <v>16</v>
      </c>
      <c r="D342" t="s">
        <v>140</v>
      </c>
      <c r="E342" t="s">
        <v>99</v>
      </c>
      <c r="G342" t="s">
        <v>109</v>
      </c>
      <c r="H342" t="s">
        <v>20</v>
      </c>
      <c r="I342" t="s">
        <v>21</v>
      </c>
      <c r="J342">
        <v>0.3</v>
      </c>
      <c r="L342">
        <v>10.3</v>
      </c>
      <c r="M342" t="s">
        <v>22</v>
      </c>
    </row>
    <row r="343" spans="1:13" x14ac:dyDescent="0.3">
      <c r="A343" s="10">
        <v>45204</v>
      </c>
      <c r="B343" t="s">
        <v>108</v>
      </c>
      <c r="C343" t="s">
        <v>16</v>
      </c>
      <c r="D343" t="s">
        <v>141</v>
      </c>
      <c r="E343" t="s">
        <v>99</v>
      </c>
      <c r="G343" t="s">
        <v>109</v>
      </c>
      <c r="H343" t="s">
        <v>20</v>
      </c>
      <c r="I343" t="s">
        <v>21</v>
      </c>
      <c r="J343">
        <v>0.4</v>
      </c>
      <c r="L343">
        <v>10.199999999999999</v>
      </c>
      <c r="M343" t="s">
        <v>22</v>
      </c>
    </row>
    <row r="344" spans="1:13" x14ac:dyDescent="0.3">
      <c r="A344" s="10">
        <v>45274</v>
      </c>
      <c r="B344" t="s">
        <v>108</v>
      </c>
      <c r="C344" t="s">
        <v>16</v>
      </c>
      <c r="D344" t="s">
        <v>141</v>
      </c>
      <c r="E344" t="s">
        <v>99</v>
      </c>
      <c r="G344" t="s">
        <v>109</v>
      </c>
      <c r="H344" t="s">
        <v>20</v>
      </c>
      <c r="I344" t="s">
        <v>21</v>
      </c>
      <c r="J344">
        <v>0.4</v>
      </c>
      <c r="L344">
        <v>10.199999999999999</v>
      </c>
      <c r="M344" t="s">
        <v>22</v>
      </c>
    </row>
    <row r="345" spans="1:13" x14ac:dyDescent="0.3">
      <c r="A345" s="10">
        <v>45209</v>
      </c>
      <c r="B345" t="s">
        <v>108</v>
      </c>
      <c r="C345" t="s">
        <v>16</v>
      </c>
      <c r="D345" t="s">
        <v>142</v>
      </c>
      <c r="E345" t="s">
        <v>99</v>
      </c>
      <c r="G345" t="s">
        <v>109</v>
      </c>
      <c r="H345" t="s">
        <v>20</v>
      </c>
      <c r="I345" t="s">
        <v>21</v>
      </c>
      <c r="J345">
        <v>0.8</v>
      </c>
      <c r="L345">
        <v>18.7</v>
      </c>
      <c r="M345" t="s">
        <v>22</v>
      </c>
    </row>
    <row r="346" spans="1:13" x14ac:dyDescent="0.3">
      <c r="A346" s="10">
        <v>45232</v>
      </c>
      <c r="B346" t="s">
        <v>108</v>
      </c>
      <c r="C346" t="s">
        <v>16</v>
      </c>
      <c r="D346" t="s">
        <v>142</v>
      </c>
      <c r="E346" t="s">
        <v>99</v>
      </c>
      <c r="G346" t="s">
        <v>109</v>
      </c>
      <c r="H346" t="s">
        <v>20</v>
      </c>
      <c r="I346" t="s">
        <v>21</v>
      </c>
      <c r="J346">
        <v>0.7</v>
      </c>
      <c r="L346">
        <v>18.7</v>
      </c>
      <c r="M346" t="s">
        <v>22</v>
      </c>
    </row>
    <row r="347" spans="1:13" x14ac:dyDescent="0.3">
      <c r="A347" s="10">
        <v>45219</v>
      </c>
      <c r="B347" t="s">
        <v>108</v>
      </c>
      <c r="C347" t="s">
        <v>16</v>
      </c>
      <c r="D347" t="s">
        <v>142</v>
      </c>
      <c r="E347" t="s">
        <v>99</v>
      </c>
      <c r="G347" t="s">
        <v>109</v>
      </c>
      <c r="H347" t="s">
        <v>20</v>
      </c>
      <c r="I347" t="s">
        <v>21</v>
      </c>
      <c r="J347">
        <v>0.4</v>
      </c>
      <c r="L347">
        <v>18.7</v>
      </c>
      <c r="M347" t="s">
        <v>22</v>
      </c>
    </row>
    <row r="348" spans="1:13" x14ac:dyDescent="0.3">
      <c r="A348" s="10">
        <v>45219</v>
      </c>
      <c r="B348" t="s">
        <v>108</v>
      </c>
      <c r="C348" t="s">
        <v>16</v>
      </c>
      <c r="D348" t="s">
        <v>142</v>
      </c>
      <c r="E348" t="s">
        <v>99</v>
      </c>
      <c r="G348" t="s">
        <v>109</v>
      </c>
      <c r="H348" t="s">
        <v>20</v>
      </c>
      <c r="I348" t="s">
        <v>21</v>
      </c>
      <c r="J348">
        <v>0.3</v>
      </c>
      <c r="L348">
        <v>18.7</v>
      </c>
      <c r="M348" t="s">
        <v>22</v>
      </c>
    </row>
    <row r="349" spans="1:13" x14ac:dyDescent="0.3">
      <c r="A349" s="10">
        <v>45209</v>
      </c>
      <c r="B349" t="s">
        <v>108</v>
      </c>
      <c r="C349" t="s">
        <v>16</v>
      </c>
      <c r="D349" t="s">
        <v>142</v>
      </c>
      <c r="E349" t="s">
        <v>99</v>
      </c>
      <c r="G349" t="s">
        <v>109</v>
      </c>
      <c r="H349" t="s">
        <v>20</v>
      </c>
      <c r="I349" t="s">
        <v>21</v>
      </c>
      <c r="J349">
        <v>0.3</v>
      </c>
      <c r="L349">
        <v>18.7</v>
      </c>
      <c r="M349" t="s">
        <v>22</v>
      </c>
    </row>
    <row r="350" spans="1:13" x14ac:dyDescent="0.3">
      <c r="A350" s="10">
        <v>45230</v>
      </c>
      <c r="B350" t="s">
        <v>108</v>
      </c>
      <c r="C350" t="s">
        <v>16</v>
      </c>
      <c r="D350" t="s">
        <v>142</v>
      </c>
      <c r="E350" t="s">
        <v>99</v>
      </c>
      <c r="G350" t="s">
        <v>109</v>
      </c>
      <c r="H350" t="s">
        <v>20</v>
      </c>
      <c r="I350" t="s">
        <v>21</v>
      </c>
      <c r="J350">
        <v>1</v>
      </c>
      <c r="L350">
        <v>18.7</v>
      </c>
      <c r="M350" t="s">
        <v>22</v>
      </c>
    </row>
    <row r="351" spans="1:13" x14ac:dyDescent="0.3">
      <c r="A351" s="10">
        <v>45209</v>
      </c>
      <c r="B351" t="s">
        <v>108</v>
      </c>
      <c r="C351" t="s">
        <v>16</v>
      </c>
      <c r="D351" t="s">
        <v>142</v>
      </c>
      <c r="E351" t="s">
        <v>99</v>
      </c>
      <c r="G351" t="s">
        <v>109</v>
      </c>
      <c r="H351" t="s">
        <v>20</v>
      </c>
      <c r="I351" t="s">
        <v>21</v>
      </c>
      <c r="J351">
        <v>1.5</v>
      </c>
      <c r="L351">
        <v>18.7</v>
      </c>
      <c r="M351" t="s">
        <v>22</v>
      </c>
    </row>
    <row r="352" spans="1:13" x14ac:dyDescent="0.3">
      <c r="A352" s="10">
        <v>45233</v>
      </c>
      <c r="B352" t="s">
        <v>108</v>
      </c>
      <c r="C352" t="s">
        <v>16</v>
      </c>
      <c r="D352" t="s">
        <v>143</v>
      </c>
      <c r="E352" t="s">
        <v>99</v>
      </c>
      <c r="G352" t="s">
        <v>109</v>
      </c>
      <c r="H352" t="s">
        <v>20</v>
      </c>
      <c r="I352" t="s">
        <v>21</v>
      </c>
      <c r="J352">
        <v>0.4</v>
      </c>
      <c r="L352">
        <v>24.5</v>
      </c>
      <c r="M352" t="s">
        <v>22</v>
      </c>
    </row>
    <row r="353" spans="1:13" x14ac:dyDescent="0.3">
      <c r="A353" s="10">
        <v>45219</v>
      </c>
      <c r="B353" t="s">
        <v>108</v>
      </c>
      <c r="C353" t="s">
        <v>16</v>
      </c>
      <c r="D353" t="s">
        <v>143</v>
      </c>
      <c r="E353" t="s">
        <v>99</v>
      </c>
      <c r="G353" t="s">
        <v>109</v>
      </c>
      <c r="H353" t="s">
        <v>20</v>
      </c>
      <c r="I353" t="s">
        <v>21</v>
      </c>
      <c r="J353">
        <v>0.2</v>
      </c>
      <c r="L353">
        <v>24.5</v>
      </c>
      <c r="M353" t="s">
        <v>22</v>
      </c>
    </row>
    <row r="354" spans="1:13" x14ac:dyDescent="0.3">
      <c r="A354" s="10">
        <v>45279</v>
      </c>
      <c r="B354" t="s">
        <v>108</v>
      </c>
      <c r="C354" t="s">
        <v>16</v>
      </c>
      <c r="D354" t="s">
        <v>143</v>
      </c>
      <c r="E354" t="s">
        <v>99</v>
      </c>
      <c r="G354" t="s">
        <v>109</v>
      </c>
      <c r="H354" t="s">
        <v>20</v>
      </c>
      <c r="I354" t="s">
        <v>21</v>
      </c>
      <c r="J354">
        <v>0.4</v>
      </c>
      <c r="L354">
        <v>24.5</v>
      </c>
      <c r="M354" t="s">
        <v>22</v>
      </c>
    </row>
    <row r="355" spans="1:13" x14ac:dyDescent="0.3">
      <c r="A355" s="10">
        <v>45261</v>
      </c>
      <c r="B355" t="s">
        <v>108</v>
      </c>
      <c r="C355" t="s">
        <v>16</v>
      </c>
      <c r="D355" t="s">
        <v>143</v>
      </c>
      <c r="E355" t="s">
        <v>99</v>
      </c>
      <c r="G355" t="s">
        <v>109</v>
      </c>
      <c r="H355" t="s">
        <v>20</v>
      </c>
      <c r="I355" t="s">
        <v>21</v>
      </c>
      <c r="J355">
        <v>0.5</v>
      </c>
      <c r="L355">
        <v>24.5</v>
      </c>
      <c r="M355" t="s">
        <v>22</v>
      </c>
    </row>
    <row r="356" spans="1:13" x14ac:dyDescent="0.3">
      <c r="A356" s="10">
        <v>45271</v>
      </c>
      <c r="B356" t="s">
        <v>108</v>
      </c>
      <c r="C356" t="s">
        <v>16</v>
      </c>
      <c r="D356" t="s">
        <v>143</v>
      </c>
      <c r="E356" t="s">
        <v>99</v>
      </c>
      <c r="G356" t="s">
        <v>109</v>
      </c>
      <c r="H356" t="s">
        <v>20</v>
      </c>
      <c r="I356" t="s">
        <v>21</v>
      </c>
      <c r="J356">
        <v>2</v>
      </c>
      <c r="L356">
        <v>24.5</v>
      </c>
      <c r="M356" t="s">
        <v>22</v>
      </c>
    </row>
    <row r="357" spans="1:13" x14ac:dyDescent="0.3">
      <c r="A357" s="10">
        <v>45261</v>
      </c>
      <c r="B357" t="s">
        <v>108</v>
      </c>
      <c r="C357" t="s">
        <v>16</v>
      </c>
      <c r="D357" t="s">
        <v>143</v>
      </c>
      <c r="E357" t="s">
        <v>99</v>
      </c>
      <c r="G357" t="s">
        <v>109</v>
      </c>
      <c r="H357" t="s">
        <v>20</v>
      </c>
      <c r="I357" t="s">
        <v>21</v>
      </c>
      <c r="J357">
        <v>0.3</v>
      </c>
      <c r="L357">
        <v>24.5</v>
      </c>
      <c r="M357" t="s">
        <v>22</v>
      </c>
    </row>
    <row r="358" spans="1:13" x14ac:dyDescent="0.3">
      <c r="A358" s="10">
        <v>45220</v>
      </c>
      <c r="B358" t="s">
        <v>108</v>
      </c>
      <c r="C358" t="s">
        <v>16</v>
      </c>
      <c r="D358" t="s">
        <v>143</v>
      </c>
      <c r="E358" t="s">
        <v>99</v>
      </c>
      <c r="G358" t="s">
        <v>109</v>
      </c>
      <c r="H358" t="s">
        <v>20</v>
      </c>
      <c r="I358" t="s">
        <v>21</v>
      </c>
      <c r="J358">
        <v>0.5</v>
      </c>
      <c r="L358">
        <v>24.5</v>
      </c>
      <c r="M358" t="s">
        <v>22</v>
      </c>
    </row>
    <row r="359" spans="1:13" x14ac:dyDescent="0.3">
      <c r="A359" s="10">
        <v>45222</v>
      </c>
      <c r="B359" t="s">
        <v>108</v>
      </c>
      <c r="C359" t="s">
        <v>16</v>
      </c>
      <c r="D359" t="s">
        <v>143</v>
      </c>
      <c r="E359" t="s">
        <v>99</v>
      </c>
      <c r="G359" t="s">
        <v>109</v>
      </c>
      <c r="H359" t="s">
        <v>20</v>
      </c>
      <c r="I359" t="s">
        <v>21</v>
      </c>
      <c r="J359">
        <v>1</v>
      </c>
      <c r="L359">
        <v>24.5</v>
      </c>
      <c r="M359" t="s">
        <v>22</v>
      </c>
    </row>
    <row r="360" spans="1:13" x14ac:dyDescent="0.3">
      <c r="A360" s="10">
        <v>45257</v>
      </c>
      <c r="B360" t="s">
        <v>108</v>
      </c>
      <c r="C360" t="s">
        <v>16</v>
      </c>
      <c r="D360" t="s">
        <v>143</v>
      </c>
      <c r="E360" t="s">
        <v>99</v>
      </c>
      <c r="G360" t="s">
        <v>109</v>
      </c>
      <c r="H360" t="s">
        <v>20</v>
      </c>
      <c r="I360" t="s">
        <v>21</v>
      </c>
      <c r="J360">
        <v>0.8</v>
      </c>
      <c r="L360">
        <v>24.5</v>
      </c>
      <c r="M360" t="s">
        <v>22</v>
      </c>
    </row>
    <row r="361" spans="1:13" x14ac:dyDescent="0.3">
      <c r="A361" s="10">
        <v>45222</v>
      </c>
      <c r="B361" t="s">
        <v>108</v>
      </c>
      <c r="C361" t="s">
        <v>16</v>
      </c>
      <c r="D361" t="s">
        <v>143</v>
      </c>
      <c r="E361" t="s">
        <v>99</v>
      </c>
      <c r="G361" t="s">
        <v>109</v>
      </c>
      <c r="H361" t="s">
        <v>20</v>
      </c>
      <c r="I361" t="s">
        <v>21</v>
      </c>
      <c r="J361">
        <v>0.4</v>
      </c>
      <c r="L361">
        <v>24.5</v>
      </c>
      <c r="M361" t="s">
        <v>22</v>
      </c>
    </row>
    <row r="362" spans="1:13" x14ac:dyDescent="0.3">
      <c r="A362" s="10">
        <v>45279</v>
      </c>
      <c r="B362" t="s">
        <v>108</v>
      </c>
      <c r="C362" t="s">
        <v>16</v>
      </c>
      <c r="D362" t="s">
        <v>314</v>
      </c>
      <c r="E362" t="s">
        <v>99</v>
      </c>
      <c r="G362" t="s">
        <v>109</v>
      </c>
      <c r="H362" t="s">
        <v>20</v>
      </c>
      <c r="I362" t="s">
        <v>21</v>
      </c>
      <c r="J362">
        <v>2</v>
      </c>
      <c r="L362">
        <v>6.3</v>
      </c>
      <c r="M362" t="s">
        <v>22</v>
      </c>
    </row>
    <row r="363" spans="1:13" x14ac:dyDescent="0.3">
      <c r="A363" s="10">
        <v>45278</v>
      </c>
      <c r="B363" t="s">
        <v>108</v>
      </c>
      <c r="C363" t="s">
        <v>16</v>
      </c>
      <c r="D363" t="s">
        <v>314</v>
      </c>
      <c r="E363" t="s">
        <v>99</v>
      </c>
      <c r="G363" t="s">
        <v>109</v>
      </c>
      <c r="H363" t="s">
        <v>20</v>
      </c>
      <c r="I363" t="s">
        <v>21</v>
      </c>
      <c r="J363">
        <v>0.6</v>
      </c>
      <c r="L363">
        <v>6.3</v>
      </c>
      <c r="M363" t="s">
        <v>22</v>
      </c>
    </row>
    <row r="364" spans="1:13" x14ac:dyDescent="0.3">
      <c r="A364" s="10">
        <v>45287</v>
      </c>
      <c r="B364" t="s">
        <v>108</v>
      </c>
      <c r="C364" t="s">
        <v>16</v>
      </c>
      <c r="D364" t="s">
        <v>314</v>
      </c>
      <c r="E364" t="s">
        <v>99</v>
      </c>
      <c r="G364" t="s">
        <v>109</v>
      </c>
      <c r="H364" t="s">
        <v>20</v>
      </c>
      <c r="I364" t="s">
        <v>21</v>
      </c>
      <c r="J364">
        <v>0.4</v>
      </c>
      <c r="L364">
        <v>6.3</v>
      </c>
      <c r="M364" t="s">
        <v>22</v>
      </c>
    </row>
    <row r="365" spans="1:13" x14ac:dyDescent="0.3">
      <c r="A365" s="10">
        <v>45289</v>
      </c>
      <c r="B365" t="s">
        <v>108</v>
      </c>
      <c r="C365" t="s">
        <v>16</v>
      </c>
      <c r="D365" t="s">
        <v>314</v>
      </c>
      <c r="E365" t="s">
        <v>99</v>
      </c>
      <c r="G365" t="s">
        <v>109</v>
      </c>
      <c r="H365" t="s">
        <v>20</v>
      </c>
      <c r="I365" t="s">
        <v>21</v>
      </c>
      <c r="J365">
        <v>0.8</v>
      </c>
      <c r="L365">
        <v>6.3</v>
      </c>
      <c r="M365" t="s">
        <v>22</v>
      </c>
    </row>
    <row r="366" spans="1:13" x14ac:dyDescent="0.3">
      <c r="A366" s="10">
        <v>45291</v>
      </c>
      <c r="B366" t="s">
        <v>108</v>
      </c>
      <c r="C366" t="s">
        <v>16</v>
      </c>
      <c r="D366" t="s">
        <v>314</v>
      </c>
      <c r="E366" t="s">
        <v>99</v>
      </c>
      <c r="G366" t="s">
        <v>109</v>
      </c>
      <c r="H366" t="s">
        <v>20</v>
      </c>
      <c r="I366" t="s">
        <v>21</v>
      </c>
      <c r="J366">
        <v>0.2</v>
      </c>
      <c r="L366">
        <v>6.3</v>
      </c>
      <c r="M366" t="s">
        <v>22</v>
      </c>
    </row>
    <row r="367" spans="1:13" x14ac:dyDescent="0.3">
      <c r="A367" s="10">
        <v>45281</v>
      </c>
      <c r="B367" t="s">
        <v>108</v>
      </c>
      <c r="C367" t="s">
        <v>16</v>
      </c>
      <c r="D367" t="s">
        <v>314</v>
      </c>
      <c r="E367" t="s">
        <v>99</v>
      </c>
      <c r="G367" t="s">
        <v>109</v>
      </c>
      <c r="H367" t="s">
        <v>20</v>
      </c>
      <c r="I367" t="s">
        <v>21</v>
      </c>
      <c r="J367">
        <v>0.6</v>
      </c>
      <c r="L367">
        <v>6.3</v>
      </c>
      <c r="M367" t="s">
        <v>22</v>
      </c>
    </row>
    <row r="368" spans="1:13" x14ac:dyDescent="0.3">
      <c r="A368" s="10">
        <v>45290</v>
      </c>
      <c r="B368" t="s">
        <v>108</v>
      </c>
      <c r="C368" t="s">
        <v>16</v>
      </c>
      <c r="D368" t="s">
        <v>314</v>
      </c>
      <c r="E368" t="s">
        <v>99</v>
      </c>
      <c r="G368" t="s">
        <v>109</v>
      </c>
      <c r="H368" t="s">
        <v>20</v>
      </c>
      <c r="I368" t="s">
        <v>21</v>
      </c>
      <c r="J368">
        <v>0.2</v>
      </c>
      <c r="L368">
        <v>6.3</v>
      </c>
      <c r="M368" t="s">
        <v>22</v>
      </c>
    </row>
    <row r="369" spans="1:15" x14ac:dyDescent="0.3">
      <c r="A369" s="10">
        <v>45288</v>
      </c>
      <c r="B369" t="s">
        <v>108</v>
      </c>
      <c r="C369" t="s">
        <v>16</v>
      </c>
      <c r="D369" t="s">
        <v>314</v>
      </c>
      <c r="E369" t="s">
        <v>99</v>
      </c>
      <c r="G369" t="s">
        <v>109</v>
      </c>
      <c r="H369" t="s">
        <v>20</v>
      </c>
      <c r="I369" t="s">
        <v>21</v>
      </c>
      <c r="J369">
        <v>0.5</v>
      </c>
      <c r="L369">
        <v>6.3</v>
      </c>
      <c r="M369" t="s">
        <v>22</v>
      </c>
    </row>
    <row r="370" spans="1:15" x14ac:dyDescent="0.3">
      <c r="A370" s="10">
        <v>45211</v>
      </c>
      <c r="B370" t="s">
        <v>108</v>
      </c>
      <c r="C370" t="s">
        <v>16</v>
      </c>
      <c r="D370" t="s">
        <v>315</v>
      </c>
      <c r="E370" t="s">
        <v>100</v>
      </c>
      <c r="G370" t="s">
        <v>109</v>
      </c>
      <c r="H370" t="s">
        <v>20</v>
      </c>
      <c r="I370" t="s">
        <v>21</v>
      </c>
      <c r="J370">
        <v>0.8</v>
      </c>
      <c r="L370">
        <v>7.8</v>
      </c>
      <c r="M370" t="s">
        <v>28</v>
      </c>
      <c r="N370" s="10">
        <v>45243</v>
      </c>
      <c r="O370" t="s">
        <v>144</v>
      </c>
    </row>
    <row r="371" spans="1:15" x14ac:dyDescent="0.3">
      <c r="A371" s="10">
        <v>45233</v>
      </c>
      <c r="B371" t="s">
        <v>108</v>
      </c>
      <c r="C371" t="s">
        <v>16</v>
      </c>
      <c r="D371" t="s">
        <v>315</v>
      </c>
      <c r="E371" t="s">
        <v>100</v>
      </c>
      <c r="G371" t="s">
        <v>109</v>
      </c>
      <c r="H371" t="s">
        <v>20</v>
      </c>
      <c r="I371" t="s">
        <v>21</v>
      </c>
      <c r="J371">
        <v>0.3</v>
      </c>
      <c r="L371">
        <v>7.8</v>
      </c>
      <c r="M371" t="s">
        <v>28</v>
      </c>
      <c r="N371" s="10">
        <v>45243</v>
      </c>
      <c r="O371" t="s">
        <v>144</v>
      </c>
    </row>
    <row r="372" spans="1:15" x14ac:dyDescent="0.3">
      <c r="A372" s="10">
        <v>45232</v>
      </c>
      <c r="B372" t="s">
        <v>108</v>
      </c>
      <c r="C372" t="s">
        <v>16</v>
      </c>
      <c r="D372" t="s">
        <v>315</v>
      </c>
      <c r="E372" t="s">
        <v>100</v>
      </c>
      <c r="G372" t="s">
        <v>109</v>
      </c>
      <c r="H372" t="s">
        <v>20</v>
      </c>
      <c r="I372" t="s">
        <v>21</v>
      </c>
      <c r="J372">
        <v>0.8</v>
      </c>
      <c r="L372">
        <v>7.8</v>
      </c>
      <c r="M372" t="s">
        <v>28</v>
      </c>
      <c r="N372" s="10">
        <v>45243</v>
      </c>
      <c r="O372" t="s">
        <v>144</v>
      </c>
    </row>
    <row r="373" spans="1:15" x14ac:dyDescent="0.3">
      <c r="A373" s="10">
        <v>45289</v>
      </c>
      <c r="B373" t="s">
        <v>108</v>
      </c>
      <c r="C373" t="s">
        <v>16</v>
      </c>
      <c r="D373" t="s">
        <v>145</v>
      </c>
      <c r="E373" t="s">
        <v>100</v>
      </c>
      <c r="G373" t="s">
        <v>109</v>
      </c>
      <c r="H373" t="s">
        <v>20</v>
      </c>
      <c r="I373" t="s">
        <v>21</v>
      </c>
      <c r="J373">
        <v>0.4</v>
      </c>
      <c r="L373">
        <v>20</v>
      </c>
      <c r="M373" t="s">
        <v>28</v>
      </c>
      <c r="N373" s="10">
        <v>45294</v>
      </c>
      <c r="O373" t="s">
        <v>30</v>
      </c>
    </row>
    <row r="374" spans="1:15" x14ac:dyDescent="0.3">
      <c r="A374" s="10">
        <v>45210</v>
      </c>
      <c r="B374" t="s">
        <v>108</v>
      </c>
      <c r="C374" t="s">
        <v>16</v>
      </c>
      <c r="D374" t="s">
        <v>145</v>
      </c>
      <c r="E374" t="s">
        <v>100</v>
      </c>
      <c r="G374" t="s">
        <v>109</v>
      </c>
      <c r="H374" t="s">
        <v>20</v>
      </c>
      <c r="I374" t="s">
        <v>21</v>
      </c>
      <c r="J374">
        <v>0.2</v>
      </c>
      <c r="L374">
        <v>20</v>
      </c>
      <c r="M374" t="s">
        <v>28</v>
      </c>
      <c r="N374" s="10">
        <v>45294</v>
      </c>
      <c r="O374" t="s">
        <v>30</v>
      </c>
    </row>
    <row r="375" spans="1:15" x14ac:dyDescent="0.3">
      <c r="A375" s="10">
        <v>45210</v>
      </c>
      <c r="B375" t="s">
        <v>108</v>
      </c>
      <c r="C375" t="s">
        <v>16</v>
      </c>
      <c r="D375" t="s">
        <v>145</v>
      </c>
      <c r="E375" t="s">
        <v>100</v>
      </c>
      <c r="G375" t="s">
        <v>109</v>
      </c>
      <c r="H375" t="s">
        <v>20</v>
      </c>
      <c r="I375" t="s">
        <v>21</v>
      </c>
      <c r="J375">
        <v>0.6</v>
      </c>
      <c r="L375">
        <v>20</v>
      </c>
      <c r="M375" t="s">
        <v>28</v>
      </c>
      <c r="N375" s="10">
        <v>45294</v>
      </c>
      <c r="O375" t="s">
        <v>30</v>
      </c>
    </row>
    <row r="376" spans="1:15" x14ac:dyDescent="0.3">
      <c r="A376" s="10">
        <v>45203</v>
      </c>
      <c r="B376" t="s">
        <v>108</v>
      </c>
      <c r="C376" t="s">
        <v>16</v>
      </c>
      <c r="D376" t="s">
        <v>145</v>
      </c>
      <c r="E376" t="s">
        <v>100</v>
      </c>
      <c r="G376" t="s">
        <v>109</v>
      </c>
      <c r="H376" t="s">
        <v>20</v>
      </c>
      <c r="I376" t="s">
        <v>21</v>
      </c>
      <c r="J376">
        <v>0.8</v>
      </c>
      <c r="L376">
        <v>20</v>
      </c>
      <c r="M376" t="s">
        <v>28</v>
      </c>
      <c r="N376" s="10">
        <v>45294</v>
      </c>
      <c r="O376" t="s">
        <v>30</v>
      </c>
    </row>
    <row r="377" spans="1:15" x14ac:dyDescent="0.3">
      <c r="A377" s="10">
        <v>45289</v>
      </c>
      <c r="B377" t="s">
        <v>108</v>
      </c>
      <c r="C377" t="s">
        <v>16</v>
      </c>
      <c r="D377" t="s">
        <v>145</v>
      </c>
      <c r="E377" t="s">
        <v>100</v>
      </c>
      <c r="G377" t="s">
        <v>109</v>
      </c>
      <c r="H377" t="s">
        <v>20</v>
      </c>
      <c r="I377" t="s">
        <v>21</v>
      </c>
      <c r="J377">
        <v>0.5</v>
      </c>
      <c r="L377">
        <v>20</v>
      </c>
      <c r="M377" t="s">
        <v>28</v>
      </c>
      <c r="N377" s="10">
        <v>45294</v>
      </c>
      <c r="O377" t="s">
        <v>30</v>
      </c>
    </row>
    <row r="378" spans="1:15" x14ac:dyDescent="0.3">
      <c r="A378" s="10">
        <v>45211</v>
      </c>
      <c r="B378" t="s">
        <v>108</v>
      </c>
      <c r="C378" t="s">
        <v>16</v>
      </c>
      <c r="D378" t="s">
        <v>316</v>
      </c>
      <c r="E378" t="s">
        <v>100</v>
      </c>
      <c r="G378" t="s">
        <v>109</v>
      </c>
      <c r="H378" t="s">
        <v>20</v>
      </c>
      <c r="I378" t="s">
        <v>21</v>
      </c>
      <c r="J378">
        <v>0.2</v>
      </c>
      <c r="L378">
        <v>4.7</v>
      </c>
      <c r="M378" t="s">
        <v>28</v>
      </c>
      <c r="N378" s="10">
        <v>45211</v>
      </c>
      <c r="O378" t="s">
        <v>29</v>
      </c>
    </row>
    <row r="379" spans="1:15" x14ac:dyDescent="0.3">
      <c r="A379" s="10">
        <v>45291</v>
      </c>
      <c r="B379" t="s">
        <v>108</v>
      </c>
      <c r="C379" t="s">
        <v>16</v>
      </c>
      <c r="D379" t="s">
        <v>317</v>
      </c>
      <c r="E379" t="s">
        <v>100</v>
      </c>
      <c r="G379" t="s">
        <v>109</v>
      </c>
      <c r="H379" t="s">
        <v>20</v>
      </c>
      <c r="I379" t="s">
        <v>21</v>
      </c>
      <c r="J379">
        <v>0.6</v>
      </c>
      <c r="L379">
        <v>9.4</v>
      </c>
      <c r="M379" t="s">
        <v>22</v>
      </c>
    </row>
    <row r="380" spans="1:15" x14ac:dyDescent="0.3">
      <c r="A380" s="10">
        <v>45246</v>
      </c>
      <c r="B380" t="s">
        <v>108</v>
      </c>
      <c r="C380" t="s">
        <v>16</v>
      </c>
      <c r="D380" t="s">
        <v>146</v>
      </c>
      <c r="E380" t="s">
        <v>100</v>
      </c>
      <c r="G380" t="s">
        <v>109</v>
      </c>
      <c r="H380" t="s">
        <v>20</v>
      </c>
      <c r="I380" t="s">
        <v>21</v>
      </c>
      <c r="J380">
        <v>0.2</v>
      </c>
      <c r="L380">
        <v>16</v>
      </c>
      <c r="M380" t="s">
        <v>28</v>
      </c>
      <c r="N380" s="10">
        <v>45291</v>
      </c>
      <c r="O380" t="s">
        <v>298</v>
      </c>
    </row>
    <row r="381" spans="1:15" x14ac:dyDescent="0.3">
      <c r="A381" s="10">
        <v>45225</v>
      </c>
      <c r="B381" t="s">
        <v>108</v>
      </c>
      <c r="C381" t="s">
        <v>16</v>
      </c>
      <c r="D381" t="s">
        <v>318</v>
      </c>
      <c r="E381" t="s">
        <v>100</v>
      </c>
      <c r="G381" t="s">
        <v>109</v>
      </c>
      <c r="H381" t="s">
        <v>20</v>
      </c>
      <c r="I381" t="s">
        <v>21</v>
      </c>
      <c r="J381">
        <v>0.4</v>
      </c>
      <c r="L381">
        <v>8.6</v>
      </c>
      <c r="M381" t="s">
        <v>22</v>
      </c>
    </row>
    <row r="382" spans="1:15" x14ac:dyDescent="0.3">
      <c r="A382" s="10">
        <v>45225</v>
      </c>
      <c r="B382" t="s">
        <v>108</v>
      </c>
      <c r="C382" t="s">
        <v>16</v>
      </c>
      <c r="D382" t="s">
        <v>318</v>
      </c>
      <c r="E382" t="s">
        <v>100</v>
      </c>
      <c r="G382" t="s">
        <v>109</v>
      </c>
      <c r="H382" t="s">
        <v>20</v>
      </c>
      <c r="I382" t="s">
        <v>21</v>
      </c>
      <c r="J382">
        <v>0.3</v>
      </c>
      <c r="L382">
        <v>8.6</v>
      </c>
      <c r="M382" t="s">
        <v>22</v>
      </c>
    </row>
    <row r="383" spans="1:15" x14ac:dyDescent="0.3">
      <c r="A383" s="10">
        <v>45226</v>
      </c>
      <c r="B383" t="s">
        <v>108</v>
      </c>
      <c r="C383" t="s">
        <v>16</v>
      </c>
      <c r="D383" t="s">
        <v>318</v>
      </c>
      <c r="E383" t="s">
        <v>100</v>
      </c>
      <c r="G383" t="s">
        <v>109</v>
      </c>
      <c r="H383" t="s">
        <v>20</v>
      </c>
      <c r="I383" t="s">
        <v>21</v>
      </c>
      <c r="J383">
        <v>0.2</v>
      </c>
      <c r="L383">
        <v>8.6</v>
      </c>
      <c r="M383" t="s">
        <v>22</v>
      </c>
    </row>
    <row r="384" spans="1:15" x14ac:dyDescent="0.3">
      <c r="A384" s="10">
        <v>45233</v>
      </c>
      <c r="B384" t="s">
        <v>108</v>
      </c>
      <c r="C384" t="s">
        <v>16</v>
      </c>
      <c r="D384" t="s">
        <v>318</v>
      </c>
      <c r="E384" t="s">
        <v>100</v>
      </c>
      <c r="G384" t="s">
        <v>109</v>
      </c>
      <c r="H384" t="s">
        <v>20</v>
      </c>
      <c r="I384" t="s">
        <v>21</v>
      </c>
      <c r="J384">
        <v>0.3</v>
      </c>
      <c r="L384">
        <v>8.6</v>
      </c>
      <c r="M384" t="s">
        <v>22</v>
      </c>
    </row>
    <row r="385" spans="1:15" x14ac:dyDescent="0.3">
      <c r="A385" s="10">
        <v>45226</v>
      </c>
      <c r="B385" t="s">
        <v>108</v>
      </c>
      <c r="C385" t="s">
        <v>16</v>
      </c>
      <c r="D385" t="s">
        <v>318</v>
      </c>
      <c r="E385" t="s">
        <v>100</v>
      </c>
      <c r="G385" t="s">
        <v>109</v>
      </c>
      <c r="H385" t="s">
        <v>20</v>
      </c>
      <c r="I385" t="s">
        <v>21</v>
      </c>
      <c r="J385">
        <v>0.8</v>
      </c>
      <c r="L385">
        <v>8.6</v>
      </c>
      <c r="M385" t="s">
        <v>22</v>
      </c>
    </row>
    <row r="386" spans="1:15" x14ac:dyDescent="0.3">
      <c r="A386" s="10">
        <v>45243</v>
      </c>
      <c r="B386" t="s">
        <v>108</v>
      </c>
      <c r="C386" t="s">
        <v>16</v>
      </c>
      <c r="D386" t="s">
        <v>318</v>
      </c>
      <c r="E386" t="s">
        <v>100</v>
      </c>
      <c r="G386" t="s">
        <v>109</v>
      </c>
      <c r="H386" t="s">
        <v>20</v>
      </c>
      <c r="I386" t="s">
        <v>21</v>
      </c>
      <c r="J386">
        <v>0.8</v>
      </c>
      <c r="L386">
        <v>8.6</v>
      </c>
      <c r="M386" t="s">
        <v>22</v>
      </c>
    </row>
    <row r="387" spans="1:15" x14ac:dyDescent="0.3">
      <c r="A387" s="10">
        <v>45224</v>
      </c>
      <c r="B387" t="s">
        <v>108</v>
      </c>
      <c r="C387" t="s">
        <v>16</v>
      </c>
      <c r="D387" t="s">
        <v>147</v>
      </c>
      <c r="E387" t="s">
        <v>100</v>
      </c>
      <c r="G387" t="s">
        <v>109</v>
      </c>
      <c r="H387" t="s">
        <v>20</v>
      </c>
      <c r="I387" t="s">
        <v>21</v>
      </c>
      <c r="J387">
        <v>0.4</v>
      </c>
      <c r="L387">
        <v>6.4</v>
      </c>
      <c r="M387" t="s">
        <v>28</v>
      </c>
      <c r="N387" s="10">
        <v>45226</v>
      </c>
      <c r="O387" t="s">
        <v>30</v>
      </c>
    </row>
    <row r="388" spans="1:15" x14ac:dyDescent="0.3">
      <c r="A388" s="10">
        <v>45203</v>
      </c>
      <c r="B388" t="s">
        <v>108</v>
      </c>
      <c r="C388" t="s">
        <v>16</v>
      </c>
      <c r="D388" t="s">
        <v>147</v>
      </c>
      <c r="E388" t="s">
        <v>100</v>
      </c>
      <c r="G388" t="s">
        <v>109</v>
      </c>
      <c r="H388" t="s">
        <v>20</v>
      </c>
      <c r="I388" t="s">
        <v>21</v>
      </c>
      <c r="J388">
        <v>0.3</v>
      </c>
      <c r="L388">
        <v>6.4</v>
      </c>
      <c r="M388" t="s">
        <v>28</v>
      </c>
      <c r="N388" s="10">
        <v>45226</v>
      </c>
      <c r="O388" t="s">
        <v>30</v>
      </c>
    </row>
    <row r="389" spans="1:15" x14ac:dyDescent="0.3">
      <c r="A389" s="10">
        <v>45203</v>
      </c>
      <c r="B389" t="s">
        <v>108</v>
      </c>
      <c r="C389" t="s">
        <v>16</v>
      </c>
      <c r="D389" t="s">
        <v>147</v>
      </c>
      <c r="E389" t="s">
        <v>100</v>
      </c>
      <c r="G389" t="s">
        <v>109</v>
      </c>
      <c r="H389" t="s">
        <v>20</v>
      </c>
      <c r="I389" t="s">
        <v>21</v>
      </c>
      <c r="J389">
        <v>0.6</v>
      </c>
      <c r="L389">
        <v>6.4</v>
      </c>
      <c r="M389" t="s">
        <v>28</v>
      </c>
      <c r="N389" s="10">
        <v>45226</v>
      </c>
      <c r="O389" t="s">
        <v>30</v>
      </c>
    </row>
    <row r="390" spans="1:15" x14ac:dyDescent="0.3">
      <c r="A390" s="10">
        <v>45224</v>
      </c>
      <c r="B390" t="s">
        <v>108</v>
      </c>
      <c r="C390" t="s">
        <v>16</v>
      </c>
      <c r="D390" t="s">
        <v>147</v>
      </c>
      <c r="E390" t="s">
        <v>100</v>
      </c>
      <c r="G390" t="s">
        <v>109</v>
      </c>
      <c r="H390" t="s">
        <v>20</v>
      </c>
      <c r="I390" t="s">
        <v>21</v>
      </c>
      <c r="J390">
        <v>0.4</v>
      </c>
      <c r="L390">
        <v>6.4</v>
      </c>
      <c r="M390" t="s">
        <v>28</v>
      </c>
      <c r="N390" s="10">
        <v>45226</v>
      </c>
      <c r="O390" t="s">
        <v>30</v>
      </c>
    </row>
    <row r="391" spans="1:15" x14ac:dyDescent="0.3">
      <c r="A391" s="10">
        <v>45210</v>
      </c>
      <c r="B391" t="s">
        <v>108</v>
      </c>
      <c r="C391" t="s">
        <v>16</v>
      </c>
      <c r="D391" t="s">
        <v>147</v>
      </c>
      <c r="E391" t="s">
        <v>100</v>
      </c>
      <c r="G391" t="s">
        <v>109</v>
      </c>
      <c r="H391" t="s">
        <v>20</v>
      </c>
      <c r="I391" t="s">
        <v>21</v>
      </c>
      <c r="J391">
        <v>0.2</v>
      </c>
      <c r="L391">
        <v>6.4</v>
      </c>
      <c r="M391" t="s">
        <v>28</v>
      </c>
      <c r="N391" s="10">
        <v>45226</v>
      </c>
      <c r="O391" t="s">
        <v>30</v>
      </c>
    </row>
    <row r="392" spans="1:15" x14ac:dyDescent="0.3">
      <c r="A392" s="10">
        <v>45222</v>
      </c>
      <c r="B392" t="s">
        <v>108</v>
      </c>
      <c r="C392" t="s">
        <v>16</v>
      </c>
      <c r="D392" t="s">
        <v>147</v>
      </c>
      <c r="E392" t="s">
        <v>100</v>
      </c>
      <c r="G392" t="s">
        <v>109</v>
      </c>
      <c r="H392" t="s">
        <v>20</v>
      </c>
      <c r="I392" t="s">
        <v>21</v>
      </c>
      <c r="J392">
        <v>0.4</v>
      </c>
      <c r="L392">
        <v>6.4</v>
      </c>
      <c r="M392" t="s">
        <v>28</v>
      </c>
      <c r="N392" s="10">
        <v>45226</v>
      </c>
      <c r="O392" t="s">
        <v>30</v>
      </c>
    </row>
    <row r="393" spans="1:15" x14ac:dyDescent="0.3">
      <c r="A393" s="10">
        <v>45222</v>
      </c>
      <c r="B393" t="s">
        <v>108</v>
      </c>
      <c r="C393" t="s">
        <v>16</v>
      </c>
      <c r="D393" t="s">
        <v>147</v>
      </c>
      <c r="E393" t="s">
        <v>100</v>
      </c>
      <c r="G393" t="s">
        <v>109</v>
      </c>
      <c r="H393" t="s">
        <v>20</v>
      </c>
      <c r="I393" t="s">
        <v>21</v>
      </c>
      <c r="J393">
        <v>0.3</v>
      </c>
      <c r="L393">
        <v>6.4</v>
      </c>
      <c r="M393" t="s">
        <v>28</v>
      </c>
      <c r="N393" s="10">
        <v>45226</v>
      </c>
      <c r="O393" t="s">
        <v>30</v>
      </c>
    </row>
    <row r="394" spans="1:15" x14ac:dyDescent="0.3">
      <c r="A394" s="10">
        <v>45219</v>
      </c>
      <c r="B394" t="s">
        <v>108</v>
      </c>
      <c r="C394" t="s">
        <v>16</v>
      </c>
      <c r="D394" t="s">
        <v>147</v>
      </c>
      <c r="E394" t="s">
        <v>100</v>
      </c>
      <c r="G394" t="s">
        <v>109</v>
      </c>
      <c r="H394" t="s">
        <v>20</v>
      </c>
      <c r="I394" t="s">
        <v>21</v>
      </c>
      <c r="J394">
        <v>0.3</v>
      </c>
      <c r="L394">
        <v>6.4</v>
      </c>
      <c r="M394" t="s">
        <v>28</v>
      </c>
      <c r="N394" s="10">
        <v>45226</v>
      </c>
      <c r="O394" t="s">
        <v>30</v>
      </c>
    </row>
    <row r="395" spans="1:15" x14ac:dyDescent="0.3">
      <c r="A395" s="10">
        <v>45224</v>
      </c>
      <c r="B395" t="s">
        <v>108</v>
      </c>
      <c r="C395" t="s">
        <v>16</v>
      </c>
      <c r="D395" t="s">
        <v>147</v>
      </c>
      <c r="E395" t="s">
        <v>100</v>
      </c>
      <c r="G395" t="s">
        <v>109</v>
      </c>
      <c r="H395" t="s">
        <v>20</v>
      </c>
      <c r="I395" t="s">
        <v>21</v>
      </c>
      <c r="J395">
        <v>0.2</v>
      </c>
      <c r="L395">
        <v>6.4</v>
      </c>
      <c r="M395" t="s">
        <v>28</v>
      </c>
      <c r="N395" s="10">
        <v>45226</v>
      </c>
      <c r="O395" t="s">
        <v>30</v>
      </c>
    </row>
    <row r="396" spans="1:15" x14ac:dyDescent="0.3">
      <c r="A396" s="10">
        <v>45208</v>
      </c>
      <c r="B396" t="s">
        <v>108</v>
      </c>
      <c r="C396" t="s">
        <v>16</v>
      </c>
      <c r="D396" t="s">
        <v>148</v>
      </c>
      <c r="E396" t="s">
        <v>100</v>
      </c>
      <c r="G396" t="s">
        <v>109</v>
      </c>
      <c r="H396" t="s">
        <v>20</v>
      </c>
      <c r="I396" t="s">
        <v>21</v>
      </c>
      <c r="J396">
        <v>0.7</v>
      </c>
      <c r="L396">
        <v>5.2</v>
      </c>
      <c r="M396" t="s">
        <v>28</v>
      </c>
      <c r="N396" s="10">
        <v>45245</v>
      </c>
      <c r="O396" t="s">
        <v>29</v>
      </c>
    </row>
    <row r="397" spans="1:15" x14ac:dyDescent="0.3">
      <c r="A397" s="10">
        <v>45245</v>
      </c>
      <c r="B397" t="s">
        <v>108</v>
      </c>
      <c r="C397" t="s">
        <v>16</v>
      </c>
      <c r="D397" t="s">
        <v>148</v>
      </c>
      <c r="E397" t="s">
        <v>100</v>
      </c>
      <c r="G397" t="s">
        <v>109</v>
      </c>
      <c r="H397" t="s">
        <v>20</v>
      </c>
      <c r="I397" t="s">
        <v>21</v>
      </c>
      <c r="J397">
        <v>0.3</v>
      </c>
      <c r="L397">
        <v>5.2</v>
      </c>
      <c r="M397" t="s">
        <v>28</v>
      </c>
      <c r="N397" s="10">
        <v>45245</v>
      </c>
      <c r="O397" t="s">
        <v>29</v>
      </c>
    </row>
    <row r="398" spans="1:15" x14ac:dyDescent="0.3">
      <c r="A398" s="10">
        <v>45245</v>
      </c>
      <c r="B398" t="s">
        <v>108</v>
      </c>
      <c r="C398" t="s">
        <v>16</v>
      </c>
      <c r="D398" t="s">
        <v>148</v>
      </c>
      <c r="E398" t="s">
        <v>100</v>
      </c>
      <c r="G398" t="s">
        <v>109</v>
      </c>
      <c r="H398" t="s">
        <v>20</v>
      </c>
      <c r="I398" t="s">
        <v>21</v>
      </c>
      <c r="J398">
        <v>0.5</v>
      </c>
      <c r="L398">
        <v>5.2</v>
      </c>
      <c r="M398" t="s">
        <v>28</v>
      </c>
      <c r="N398" s="10">
        <v>45245</v>
      </c>
      <c r="O398" t="s">
        <v>29</v>
      </c>
    </row>
    <row r="399" spans="1:15" x14ac:dyDescent="0.3">
      <c r="A399" s="10">
        <v>45245</v>
      </c>
      <c r="B399" t="s">
        <v>108</v>
      </c>
      <c r="C399" t="s">
        <v>16</v>
      </c>
      <c r="D399" t="s">
        <v>148</v>
      </c>
      <c r="E399" t="s">
        <v>100</v>
      </c>
      <c r="G399" t="s">
        <v>109</v>
      </c>
      <c r="H399" t="s">
        <v>20</v>
      </c>
      <c r="I399" t="s">
        <v>21</v>
      </c>
      <c r="J399">
        <v>0.4</v>
      </c>
      <c r="L399">
        <v>5.2</v>
      </c>
      <c r="M399" t="s">
        <v>28</v>
      </c>
      <c r="N399" s="10">
        <v>45245</v>
      </c>
      <c r="O399" t="s">
        <v>29</v>
      </c>
    </row>
    <row r="400" spans="1:15" x14ac:dyDescent="0.3">
      <c r="A400" s="10">
        <v>45244</v>
      </c>
      <c r="B400" t="s">
        <v>108</v>
      </c>
      <c r="C400" t="s">
        <v>16</v>
      </c>
      <c r="D400" t="s">
        <v>148</v>
      </c>
      <c r="E400" t="s">
        <v>100</v>
      </c>
      <c r="G400" t="s">
        <v>109</v>
      </c>
      <c r="H400" t="s">
        <v>20</v>
      </c>
      <c r="I400" t="s">
        <v>21</v>
      </c>
      <c r="J400">
        <v>0.3</v>
      </c>
      <c r="L400">
        <v>5.2</v>
      </c>
      <c r="M400" t="s">
        <v>28</v>
      </c>
      <c r="N400" s="10">
        <v>45245</v>
      </c>
      <c r="O400" t="s">
        <v>29</v>
      </c>
    </row>
    <row r="401" spans="1:15" x14ac:dyDescent="0.3">
      <c r="A401" s="10">
        <v>45233</v>
      </c>
      <c r="B401" t="s">
        <v>108</v>
      </c>
      <c r="C401" t="s">
        <v>16</v>
      </c>
      <c r="D401" t="s">
        <v>148</v>
      </c>
      <c r="E401" t="s">
        <v>100</v>
      </c>
      <c r="G401" t="s">
        <v>109</v>
      </c>
      <c r="H401" t="s">
        <v>20</v>
      </c>
      <c r="I401" t="s">
        <v>21</v>
      </c>
      <c r="J401">
        <v>0.5</v>
      </c>
      <c r="L401">
        <v>5.2</v>
      </c>
      <c r="M401" t="s">
        <v>28</v>
      </c>
      <c r="N401" s="10">
        <v>45245</v>
      </c>
      <c r="O401" t="s">
        <v>29</v>
      </c>
    </row>
    <row r="402" spans="1:15" x14ac:dyDescent="0.3">
      <c r="A402" s="10">
        <v>45210</v>
      </c>
      <c r="B402" t="s">
        <v>108</v>
      </c>
      <c r="C402" t="s">
        <v>16</v>
      </c>
      <c r="D402" t="s">
        <v>148</v>
      </c>
      <c r="E402" t="s">
        <v>100</v>
      </c>
      <c r="G402" t="s">
        <v>109</v>
      </c>
      <c r="H402" t="s">
        <v>20</v>
      </c>
      <c r="I402" t="s">
        <v>21</v>
      </c>
      <c r="J402">
        <v>0.6</v>
      </c>
      <c r="L402">
        <v>5.2</v>
      </c>
      <c r="M402" t="s">
        <v>28</v>
      </c>
      <c r="N402" s="10">
        <v>45245</v>
      </c>
      <c r="O402" t="s">
        <v>29</v>
      </c>
    </row>
    <row r="403" spans="1:15" x14ac:dyDescent="0.3">
      <c r="A403" s="10">
        <v>45210</v>
      </c>
      <c r="B403" t="s">
        <v>108</v>
      </c>
      <c r="C403" t="s">
        <v>16</v>
      </c>
      <c r="D403" t="s">
        <v>148</v>
      </c>
      <c r="E403" t="s">
        <v>100</v>
      </c>
      <c r="G403" t="s">
        <v>109</v>
      </c>
      <c r="H403" t="s">
        <v>20</v>
      </c>
      <c r="I403" t="s">
        <v>21</v>
      </c>
      <c r="J403">
        <v>0.5</v>
      </c>
      <c r="L403">
        <v>5.2</v>
      </c>
      <c r="M403" t="s">
        <v>28</v>
      </c>
      <c r="N403" s="10">
        <v>45245</v>
      </c>
      <c r="O403" t="s">
        <v>29</v>
      </c>
    </row>
    <row r="404" spans="1:15" x14ac:dyDescent="0.3">
      <c r="A404" s="10">
        <v>45217</v>
      </c>
      <c r="B404" t="s">
        <v>108</v>
      </c>
      <c r="C404" t="s">
        <v>16</v>
      </c>
      <c r="D404" t="s">
        <v>149</v>
      </c>
      <c r="E404" t="s">
        <v>100</v>
      </c>
      <c r="G404" t="s">
        <v>109</v>
      </c>
      <c r="H404" t="s">
        <v>20</v>
      </c>
      <c r="I404" t="s">
        <v>21</v>
      </c>
      <c r="J404">
        <v>0.5</v>
      </c>
      <c r="L404">
        <v>8.1</v>
      </c>
      <c r="M404" t="s">
        <v>22</v>
      </c>
      <c r="N404" s="10"/>
    </row>
    <row r="405" spans="1:15" x14ac:dyDescent="0.3">
      <c r="A405" s="10">
        <v>45217</v>
      </c>
      <c r="B405" t="s">
        <v>108</v>
      </c>
      <c r="C405" t="s">
        <v>16</v>
      </c>
      <c r="D405" t="s">
        <v>149</v>
      </c>
      <c r="E405" t="s">
        <v>100</v>
      </c>
      <c r="G405" t="s">
        <v>109</v>
      </c>
      <c r="H405" t="s">
        <v>20</v>
      </c>
      <c r="I405" t="s">
        <v>21</v>
      </c>
      <c r="J405">
        <v>0.5</v>
      </c>
      <c r="L405">
        <v>8.1</v>
      </c>
      <c r="M405" t="s">
        <v>22</v>
      </c>
      <c r="N405" s="10"/>
    </row>
    <row r="406" spans="1:15" x14ac:dyDescent="0.3">
      <c r="A406" s="10">
        <v>45223</v>
      </c>
      <c r="B406" t="s">
        <v>108</v>
      </c>
      <c r="C406" t="s">
        <v>16</v>
      </c>
      <c r="D406" t="s">
        <v>149</v>
      </c>
      <c r="E406" t="s">
        <v>100</v>
      </c>
      <c r="G406" t="s">
        <v>109</v>
      </c>
      <c r="H406" t="s">
        <v>20</v>
      </c>
      <c r="I406" t="s">
        <v>21</v>
      </c>
      <c r="J406">
        <v>0.4</v>
      </c>
      <c r="L406">
        <v>8.1</v>
      </c>
      <c r="M406" t="s">
        <v>22</v>
      </c>
      <c r="N406" s="10"/>
    </row>
    <row r="407" spans="1:15" x14ac:dyDescent="0.3">
      <c r="A407" s="10">
        <v>45200</v>
      </c>
      <c r="B407" t="s">
        <v>108</v>
      </c>
      <c r="C407" t="s">
        <v>16</v>
      </c>
      <c r="D407" t="s">
        <v>149</v>
      </c>
      <c r="E407" t="s">
        <v>100</v>
      </c>
      <c r="G407" t="s">
        <v>109</v>
      </c>
      <c r="H407" t="s">
        <v>20</v>
      </c>
      <c r="I407" t="s">
        <v>21</v>
      </c>
      <c r="J407">
        <v>0.4</v>
      </c>
      <c r="L407">
        <v>8.1</v>
      </c>
      <c r="M407" t="s">
        <v>22</v>
      </c>
      <c r="N407" s="10"/>
    </row>
    <row r="408" spans="1:15" x14ac:dyDescent="0.3">
      <c r="A408" s="10">
        <v>45203</v>
      </c>
      <c r="B408" t="s">
        <v>108</v>
      </c>
      <c r="C408" t="s">
        <v>16</v>
      </c>
      <c r="D408" t="s">
        <v>149</v>
      </c>
      <c r="E408" t="s">
        <v>100</v>
      </c>
      <c r="G408" t="s">
        <v>109</v>
      </c>
      <c r="H408" t="s">
        <v>20</v>
      </c>
      <c r="I408" t="s">
        <v>21</v>
      </c>
      <c r="J408">
        <v>0.3</v>
      </c>
      <c r="L408">
        <v>8.1</v>
      </c>
      <c r="M408" t="s">
        <v>22</v>
      </c>
      <c r="N408" s="10"/>
    </row>
    <row r="409" spans="1:15" x14ac:dyDescent="0.3">
      <c r="A409" s="10">
        <v>45252</v>
      </c>
      <c r="B409" t="s">
        <v>108</v>
      </c>
      <c r="C409" t="s">
        <v>16</v>
      </c>
      <c r="D409" t="s">
        <v>149</v>
      </c>
      <c r="E409" t="s">
        <v>100</v>
      </c>
      <c r="G409" t="s">
        <v>109</v>
      </c>
      <c r="H409" t="s">
        <v>20</v>
      </c>
      <c r="I409" t="s">
        <v>21</v>
      </c>
      <c r="J409">
        <v>0.3</v>
      </c>
      <c r="L409">
        <v>8.1</v>
      </c>
      <c r="M409" t="s">
        <v>22</v>
      </c>
      <c r="N409" s="10"/>
    </row>
    <row r="410" spans="1:15" x14ac:dyDescent="0.3">
      <c r="A410" s="10">
        <v>45203</v>
      </c>
      <c r="B410" t="s">
        <v>108</v>
      </c>
      <c r="C410" t="s">
        <v>16</v>
      </c>
      <c r="D410" t="s">
        <v>149</v>
      </c>
      <c r="E410" t="s">
        <v>100</v>
      </c>
      <c r="G410" t="s">
        <v>109</v>
      </c>
      <c r="H410" t="s">
        <v>20</v>
      </c>
      <c r="I410" t="s">
        <v>21</v>
      </c>
      <c r="J410">
        <v>0.8</v>
      </c>
      <c r="L410">
        <v>8.1</v>
      </c>
      <c r="M410" t="s">
        <v>22</v>
      </c>
      <c r="N410" s="10"/>
    </row>
    <row r="411" spans="1:15" x14ac:dyDescent="0.3">
      <c r="A411" s="10">
        <v>45223</v>
      </c>
      <c r="B411" t="s">
        <v>108</v>
      </c>
      <c r="C411" t="s">
        <v>16</v>
      </c>
      <c r="D411" t="s">
        <v>149</v>
      </c>
      <c r="E411" t="s">
        <v>100</v>
      </c>
      <c r="G411" t="s">
        <v>109</v>
      </c>
      <c r="H411" t="s">
        <v>20</v>
      </c>
      <c r="I411" t="s">
        <v>21</v>
      </c>
      <c r="J411">
        <v>0.4</v>
      </c>
      <c r="L411">
        <v>8.1</v>
      </c>
      <c r="M411" t="s">
        <v>22</v>
      </c>
      <c r="N411" s="10"/>
    </row>
    <row r="412" spans="1:15" x14ac:dyDescent="0.3">
      <c r="A412" s="10">
        <v>45209</v>
      </c>
      <c r="B412" t="s">
        <v>108</v>
      </c>
      <c r="C412" t="s">
        <v>16</v>
      </c>
      <c r="D412" t="s">
        <v>319</v>
      </c>
      <c r="E412" t="s">
        <v>100</v>
      </c>
      <c r="G412" t="s">
        <v>109</v>
      </c>
      <c r="H412" t="s">
        <v>20</v>
      </c>
      <c r="I412" t="s">
        <v>21</v>
      </c>
      <c r="J412">
        <v>0.4</v>
      </c>
      <c r="L412">
        <v>1.2</v>
      </c>
      <c r="M412" t="s">
        <v>22</v>
      </c>
      <c r="N412" s="10"/>
    </row>
    <row r="413" spans="1:15" x14ac:dyDescent="0.3">
      <c r="A413" s="10">
        <v>45210</v>
      </c>
      <c r="B413" t="s">
        <v>108</v>
      </c>
      <c r="C413" t="s">
        <v>16</v>
      </c>
      <c r="D413" t="s">
        <v>319</v>
      </c>
      <c r="E413" t="s">
        <v>100</v>
      </c>
      <c r="G413" t="s">
        <v>109</v>
      </c>
      <c r="H413" t="s">
        <v>20</v>
      </c>
      <c r="I413" t="s">
        <v>21</v>
      </c>
      <c r="J413">
        <v>0.4</v>
      </c>
      <c r="L413">
        <v>1.2</v>
      </c>
      <c r="M413" t="s">
        <v>22</v>
      </c>
      <c r="N413" s="10"/>
    </row>
    <row r="414" spans="1:15" x14ac:dyDescent="0.3">
      <c r="A414" s="10">
        <v>45210</v>
      </c>
      <c r="B414" t="s">
        <v>108</v>
      </c>
      <c r="C414" t="s">
        <v>16</v>
      </c>
      <c r="D414" t="s">
        <v>319</v>
      </c>
      <c r="E414" t="s">
        <v>100</v>
      </c>
      <c r="G414" t="s">
        <v>109</v>
      </c>
      <c r="H414" t="s">
        <v>20</v>
      </c>
      <c r="I414" t="s">
        <v>21</v>
      </c>
      <c r="J414">
        <v>0.4</v>
      </c>
      <c r="L414">
        <v>1.2</v>
      </c>
      <c r="M414" t="s">
        <v>22</v>
      </c>
    </row>
    <row r="415" spans="1:15" x14ac:dyDescent="0.3">
      <c r="A415" s="10">
        <v>45209</v>
      </c>
      <c r="B415" t="s">
        <v>108</v>
      </c>
      <c r="C415" t="s">
        <v>16</v>
      </c>
      <c r="D415" t="s">
        <v>320</v>
      </c>
      <c r="E415" t="s">
        <v>100</v>
      </c>
      <c r="G415" t="s">
        <v>109</v>
      </c>
      <c r="H415" t="s">
        <v>20</v>
      </c>
      <c r="I415" t="s">
        <v>21</v>
      </c>
      <c r="J415">
        <v>0.4</v>
      </c>
      <c r="L415">
        <v>2.5</v>
      </c>
      <c r="M415" t="s">
        <v>22</v>
      </c>
    </row>
    <row r="416" spans="1:15" x14ac:dyDescent="0.3">
      <c r="A416" s="10">
        <v>45224</v>
      </c>
      <c r="B416" t="s">
        <v>108</v>
      </c>
      <c r="C416" t="s">
        <v>16</v>
      </c>
      <c r="D416" t="s">
        <v>320</v>
      </c>
      <c r="E416" t="s">
        <v>100</v>
      </c>
      <c r="G416" t="s">
        <v>109</v>
      </c>
      <c r="H416" t="s">
        <v>20</v>
      </c>
      <c r="I416" t="s">
        <v>21</v>
      </c>
      <c r="J416">
        <v>0.3</v>
      </c>
      <c r="L416">
        <v>2.5</v>
      </c>
      <c r="M416" t="s">
        <v>22</v>
      </c>
    </row>
    <row r="417" spans="1:13" x14ac:dyDescent="0.3">
      <c r="A417" s="10">
        <v>45265</v>
      </c>
      <c r="B417" t="s">
        <v>108</v>
      </c>
      <c r="C417" t="s">
        <v>16</v>
      </c>
      <c r="D417" t="s">
        <v>320</v>
      </c>
      <c r="E417" t="s">
        <v>100</v>
      </c>
      <c r="G417" t="s">
        <v>109</v>
      </c>
      <c r="H417" t="s">
        <v>20</v>
      </c>
      <c r="I417" t="s">
        <v>21</v>
      </c>
      <c r="J417">
        <v>0.2</v>
      </c>
      <c r="L417">
        <v>2.5</v>
      </c>
      <c r="M417" t="s">
        <v>22</v>
      </c>
    </row>
    <row r="418" spans="1:13" x14ac:dyDescent="0.3">
      <c r="A418" s="10">
        <v>45238</v>
      </c>
      <c r="B418" t="s">
        <v>108</v>
      </c>
      <c r="C418" t="s">
        <v>16</v>
      </c>
      <c r="D418" t="s">
        <v>320</v>
      </c>
      <c r="E418" t="s">
        <v>100</v>
      </c>
      <c r="G418" t="s">
        <v>109</v>
      </c>
      <c r="H418" t="s">
        <v>20</v>
      </c>
      <c r="I418" t="s">
        <v>21</v>
      </c>
      <c r="J418">
        <v>0.4</v>
      </c>
      <c r="L418">
        <v>2.5</v>
      </c>
      <c r="M418" t="s">
        <v>22</v>
      </c>
    </row>
    <row r="419" spans="1:13" x14ac:dyDescent="0.3">
      <c r="A419" s="10">
        <v>45219</v>
      </c>
      <c r="B419" t="s">
        <v>108</v>
      </c>
      <c r="C419" t="s">
        <v>16</v>
      </c>
      <c r="D419" t="s">
        <v>320</v>
      </c>
      <c r="E419" t="s">
        <v>100</v>
      </c>
      <c r="G419" t="s">
        <v>109</v>
      </c>
      <c r="H419" t="s">
        <v>20</v>
      </c>
      <c r="I419" t="s">
        <v>21</v>
      </c>
      <c r="J419">
        <v>0.2</v>
      </c>
      <c r="L419">
        <v>2.5</v>
      </c>
      <c r="M419" t="s">
        <v>22</v>
      </c>
    </row>
    <row r="420" spans="1:13" x14ac:dyDescent="0.3">
      <c r="A420" s="10">
        <v>45246</v>
      </c>
      <c r="B420" t="s">
        <v>108</v>
      </c>
      <c r="C420" t="s">
        <v>16</v>
      </c>
      <c r="D420" t="s">
        <v>320</v>
      </c>
      <c r="E420" t="s">
        <v>100</v>
      </c>
      <c r="G420" t="s">
        <v>109</v>
      </c>
      <c r="H420" t="s">
        <v>20</v>
      </c>
      <c r="I420" t="s">
        <v>21</v>
      </c>
      <c r="J420">
        <v>0.5</v>
      </c>
      <c r="L420">
        <v>2.5</v>
      </c>
      <c r="M420" t="s">
        <v>22</v>
      </c>
    </row>
    <row r="421" spans="1:13" x14ac:dyDescent="0.3">
      <c r="A421" s="10">
        <v>45224</v>
      </c>
      <c r="B421" t="s">
        <v>108</v>
      </c>
      <c r="C421" t="s">
        <v>16</v>
      </c>
      <c r="D421" t="s">
        <v>320</v>
      </c>
      <c r="E421" t="s">
        <v>100</v>
      </c>
      <c r="G421" t="s">
        <v>109</v>
      </c>
      <c r="H421" t="s">
        <v>20</v>
      </c>
      <c r="I421" t="s">
        <v>21</v>
      </c>
      <c r="J421">
        <v>0.5</v>
      </c>
      <c r="L421">
        <v>2.5</v>
      </c>
      <c r="M421" t="s">
        <v>22</v>
      </c>
    </row>
    <row r="422" spans="1:13" x14ac:dyDescent="0.3">
      <c r="A422" s="10">
        <v>45259</v>
      </c>
      <c r="B422" t="s">
        <v>108</v>
      </c>
      <c r="C422" t="s">
        <v>16</v>
      </c>
      <c r="D422" t="s">
        <v>210</v>
      </c>
      <c r="E422" t="s">
        <v>100</v>
      </c>
      <c r="G422" t="s">
        <v>109</v>
      </c>
      <c r="H422" t="s">
        <v>20</v>
      </c>
      <c r="I422" t="s">
        <v>21</v>
      </c>
      <c r="J422">
        <v>0.2</v>
      </c>
      <c r="L422">
        <v>7</v>
      </c>
      <c r="M422" t="s">
        <v>22</v>
      </c>
    </row>
    <row r="423" spans="1:13" x14ac:dyDescent="0.3">
      <c r="A423" s="10">
        <v>45258</v>
      </c>
      <c r="B423" t="s">
        <v>108</v>
      </c>
      <c r="C423" t="s">
        <v>16</v>
      </c>
      <c r="D423" t="s">
        <v>210</v>
      </c>
      <c r="E423" t="s">
        <v>100</v>
      </c>
      <c r="G423" t="s">
        <v>109</v>
      </c>
      <c r="H423" t="s">
        <v>20</v>
      </c>
      <c r="I423" t="s">
        <v>21</v>
      </c>
      <c r="J423">
        <v>0.4</v>
      </c>
      <c r="L423">
        <v>7</v>
      </c>
      <c r="M423" t="s">
        <v>22</v>
      </c>
    </row>
    <row r="424" spans="1:13" x14ac:dyDescent="0.3">
      <c r="A424" s="10">
        <v>45259</v>
      </c>
      <c r="B424" t="s">
        <v>108</v>
      </c>
      <c r="C424" t="s">
        <v>16</v>
      </c>
      <c r="D424" t="s">
        <v>210</v>
      </c>
      <c r="E424" t="s">
        <v>100</v>
      </c>
      <c r="G424" t="s">
        <v>109</v>
      </c>
      <c r="H424" t="s">
        <v>20</v>
      </c>
      <c r="I424" t="s">
        <v>21</v>
      </c>
      <c r="J424">
        <v>0.7</v>
      </c>
      <c r="L424">
        <v>7</v>
      </c>
      <c r="M424" t="s">
        <v>22</v>
      </c>
    </row>
    <row r="425" spans="1:13" x14ac:dyDescent="0.3">
      <c r="A425" s="10">
        <v>45231</v>
      </c>
      <c r="B425" t="s">
        <v>108</v>
      </c>
      <c r="C425" t="s">
        <v>16</v>
      </c>
      <c r="D425" t="s">
        <v>210</v>
      </c>
      <c r="E425" t="s">
        <v>100</v>
      </c>
      <c r="G425" t="s">
        <v>109</v>
      </c>
      <c r="H425" t="s">
        <v>20</v>
      </c>
      <c r="I425" t="s">
        <v>21</v>
      </c>
      <c r="J425">
        <v>0.5</v>
      </c>
      <c r="L425">
        <v>7</v>
      </c>
      <c r="M425" t="s">
        <v>22</v>
      </c>
    </row>
    <row r="426" spans="1:13" x14ac:dyDescent="0.3">
      <c r="A426" s="10">
        <v>45231</v>
      </c>
      <c r="B426" t="s">
        <v>108</v>
      </c>
      <c r="C426" t="s">
        <v>16</v>
      </c>
      <c r="D426" t="s">
        <v>210</v>
      </c>
      <c r="E426" t="s">
        <v>100</v>
      </c>
      <c r="G426" t="s">
        <v>109</v>
      </c>
      <c r="H426" t="s">
        <v>20</v>
      </c>
      <c r="I426" t="s">
        <v>21</v>
      </c>
      <c r="J426">
        <v>0.3</v>
      </c>
      <c r="L426">
        <v>7</v>
      </c>
      <c r="M426" t="s">
        <v>22</v>
      </c>
    </row>
    <row r="427" spans="1:13" x14ac:dyDescent="0.3">
      <c r="A427" s="10">
        <v>45231</v>
      </c>
      <c r="B427" t="s">
        <v>108</v>
      </c>
      <c r="C427" t="s">
        <v>16</v>
      </c>
      <c r="D427" t="s">
        <v>210</v>
      </c>
      <c r="E427" t="s">
        <v>100</v>
      </c>
      <c r="G427" t="s">
        <v>109</v>
      </c>
      <c r="H427" t="s">
        <v>20</v>
      </c>
      <c r="I427" t="s">
        <v>21</v>
      </c>
      <c r="J427">
        <v>0.6</v>
      </c>
      <c r="L427">
        <v>7</v>
      </c>
      <c r="M427" t="s">
        <v>22</v>
      </c>
    </row>
    <row r="428" spans="1:13" x14ac:dyDescent="0.3">
      <c r="A428" s="10">
        <v>45209</v>
      </c>
      <c r="B428" t="s">
        <v>108</v>
      </c>
      <c r="C428" t="s">
        <v>16</v>
      </c>
      <c r="D428" t="s">
        <v>210</v>
      </c>
      <c r="E428" t="s">
        <v>100</v>
      </c>
      <c r="G428" t="s">
        <v>109</v>
      </c>
      <c r="H428" t="s">
        <v>20</v>
      </c>
      <c r="I428" t="s">
        <v>21</v>
      </c>
      <c r="J428">
        <v>0.6</v>
      </c>
      <c r="L428">
        <v>7</v>
      </c>
      <c r="M428" t="s">
        <v>22</v>
      </c>
    </row>
    <row r="429" spans="1:13" x14ac:dyDescent="0.3">
      <c r="A429" s="10">
        <v>45215</v>
      </c>
      <c r="B429" t="s">
        <v>108</v>
      </c>
      <c r="C429" t="s">
        <v>16</v>
      </c>
      <c r="D429" t="s">
        <v>210</v>
      </c>
      <c r="E429" t="s">
        <v>100</v>
      </c>
      <c r="G429" t="s">
        <v>109</v>
      </c>
      <c r="H429" t="s">
        <v>20</v>
      </c>
      <c r="I429" t="s">
        <v>21</v>
      </c>
      <c r="J429">
        <v>0.4</v>
      </c>
      <c r="L429">
        <v>7</v>
      </c>
      <c r="M429" t="s">
        <v>22</v>
      </c>
    </row>
    <row r="430" spans="1:13" x14ac:dyDescent="0.3">
      <c r="A430" s="10">
        <v>45267</v>
      </c>
      <c r="B430" t="s">
        <v>108</v>
      </c>
      <c r="C430" t="s">
        <v>16</v>
      </c>
      <c r="D430" t="s">
        <v>210</v>
      </c>
      <c r="E430" t="s">
        <v>100</v>
      </c>
      <c r="G430" t="s">
        <v>109</v>
      </c>
      <c r="H430" t="s">
        <v>20</v>
      </c>
      <c r="I430" t="s">
        <v>21</v>
      </c>
      <c r="J430">
        <v>0.1</v>
      </c>
      <c r="L430">
        <v>7</v>
      </c>
      <c r="M430" t="s">
        <v>22</v>
      </c>
    </row>
    <row r="431" spans="1:13" x14ac:dyDescent="0.3">
      <c r="A431" s="10">
        <v>45274</v>
      </c>
      <c r="B431" t="s">
        <v>108</v>
      </c>
      <c r="C431" t="s">
        <v>16</v>
      </c>
      <c r="D431" t="s">
        <v>210</v>
      </c>
      <c r="E431" t="s">
        <v>100</v>
      </c>
      <c r="G431" t="s">
        <v>109</v>
      </c>
      <c r="H431" t="s">
        <v>20</v>
      </c>
      <c r="I431" t="s">
        <v>21</v>
      </c>
      <c r="J431">
        <v>0.2</v>
      </c>
      <c r="L431">
        <v>7</v>
      </c>
      <c r="M431" t="s">
        <v>22</v>
      </c>
    </row>
    <row r="432" spans="1:13" x14ac:dyDescent="0.3">
      <c r="A432" s="10">
        <v>45267</v>
      </c>
      <c r="B432" t="s">
        <v>108</v>
      </c>
      <c r="C432" t="s">
        <v>16</v>
      </c>
      <c r="D432" t="s">
        <v>321</v>
      </c>
      <c r="E432" t="s">
        <v>100</v>
      </c>
      <c r="G432" t="s">
        <v>109</v>
      </c>
      <c r="H432" t="s">
        <v>20</v>
      </c>
      <c r="I432" t="s">
        <v>21</v>
      </c>
      <c r="J432">
        <v>0.2</v>
      </c>
      <c r="L432">
        <v>3.1</v>
      </c>
      <c r="M432" t="s">
        <v>22</v>
      </c>
    </row>
    <row r="433" spans="1:14" x14ac:dyDescent="0.3">
      <c r="A433" s="10">
        <v>45231</v>
      </c>
      <c r="B433" t="s">
        <v>108</v>
      </c>
      <c r="C433" t="s">
        <v>16</v>
      </c>
      <c r="D433" t="s">
        <v>321</v>
      </c>
      <c r="E433" t="s">
        <v>100</v>
      </c>
      <c r="G433" t="s">
        <v>109</v>
      </c>
      <c r="H433" t="s">
        <v>20</v>
      </c>
      <c r="I433" t="s">
        <v>21</v>
      </c>
      <c r="J433">
        <v>0.5</v>
      </c>
      <c r="L433">
        <v>3.1</v>
      </c>
      <c r="M433" t="s">
        <v>22</v>
      </c>
    </row>
    <row r="434" spans="1:14" x14ac:dyDescent="0.3">
      <c r="A434" s="10">
        <v>45259</v>
      </c>
      <c r="B434" t="s">
        <v>108</v>
      </c>
      <c r="C434" t="s">
        <v>16</v>
      </c>
      <c r="D434" t="s">
        <v>321</v>
      </c>
      <c r="E434" t="s">
        <v>100</v>
      </c>
      <c r="G434" t="s">
        <v>109</v>
      </c>
      <c r="H434" t="s">
        <v>20</v>
      </c>
      <c r="I434" t="s">
        <v>21</v>
      </c>
      <c r="J434">
        <v>0.9</v>
      </c>
      <c r="L434">
        <v>3.1</v>
      </c>
      <c r="M434" t="s">
        <v>22</v>
      </c>
    </row>
    <row r="435" spans="1:14" x14ac:dyDescent="0.3">
      <c r="A435" s="10">
        <v>45258</v>
      </c>
      <c r="B435" t="s">
        <v>108</v>
      </c>
      <c r="C435" t="s">
        <v>16</v>
      </c>
      <c r="D435" t="s">
        <v>321</v>
      </c>
      <c r="E435" t="s">
        <v>100</v>
      </c>
      <c r="G435" t="s">
        <v>109</v>
      </c>
      <c r="H435" t="s">
        <v>20</v>
      </c>
      <c r="I435" t="s">
        <v>21</v>
      </c>
      <c r="J435">
        <v>0.3</v>
      </c>
      <c r="L435">
        <v>3.1</v>
      </c>
      <c r="M435" t="s">
        <v>22</v>
      </c>
    </row>
    <row r="436" spans="1:14" x14ac:dyDescent="0.3">
      <c r="A436" s="10">
        <v>45216</v>
      </c>
      <c r="B436" t="s">
        <v>108</v>
      </c>
      <c r="C436" t="s">
        <v>16</v>
      </c>
      <c r="D436" t="s">
        <v>321</v>
      </c>
      <c r="E436" t="s">
        <v>100</v>
      </c>
      <c r="G436" t="s">
        <v>109</v>
      </c>
      <c r="H436" t="s">
        <v>20</v>
      </c>
      <c r="I436" t="s">
        <v>21</v>
      </c>
      <c r="J436">
        <v>0.4</v>
      </c>
      <c r="L436">
        <v>3.1</v>
      </c>
      <c r="M436" t="s">
        <v>22</v>
      </c>
      <c r="N436" s="10"/>
    </row>
    <row r="437" spans="1:14" x14ac:dyDescent="0.3">
      <c r="A437" s="10">
        <v>45259</v>
      </c>
      <c r="B437" t="s">
        <v>108</v>
      </c>
      <c r="C437" t="s">
        <v>16</v>
      </c>
      <c r="D437" t="s">
        <v>321</v>
      </c>
      <c r="E437" t="s">
        <v>100</v>
      </c>
      <c r="G437" t="s">
        <v>109</v>
      </c>
      <c r="H437" t="s">
        <v>20</v>
      </c>
      <c r="I437" t="s">
        <v>21</v>
      </c>
      <c r="J437">
        <v>0.2</v>
      </c>
      <c r="L437">
        <v>3.1</v>
      </c>
      <c r="M437" t="s">
        <v>22</v>
      </c>
      <c r="N437" s="10"/>
    </row>
    <row r="438" spans="1:14" x14ac:dyDescent="0.3">
      <c r="A438" s="10">
        <v>45231</v>
      </c>
      <c r="B438" t="s">
        <v>108</v>
      </c>
      <c r="C438" t="s">
        <v>16</v>
      </c>
      <c r="D438" t="s">
        <v>321</v>
      </c>
      <c r="E438" t="s">
        <v>100</v>
      </c>
      <c r="G438" t="s">
        <v>109</v>
      </c>
      <c r="H438" t="s">
        <v>20</v>
      </c>
      <c r="I438" t="s">
        <v>21</v>
      </c>
      <c r="J438">
        <v>0.4</v>
      </c>
      <c r="L438">
        <v>3.1</v>
      </c>
      <c r="M438" t="s">
        <v>22</v>
      </c>
      <c r="N438" s="10"/>
    </row>
    <row r="439" spans="1:14" x14ac:dyDescent="0.3">
      <c r="A439" s="10">
        <v>45274</v>
      </c>
      <c r="B439" t="s">
        <v>108</v>
      </c>
      <c r="C439" t="s">
        <v>16</v>
      </c>
      <c r="D439" t="s">
        <v>321</v>
      </c>
      <c r="E439" t="s">
        <v>100</v>
      </c>
      <c r="G439" t="s">
        <v>109</v>
      </c>
      <c r="H439" t="s">
        <v>20</v>
      </c>
      <c r="I439" t="s">
        <v>21</v>
      </c>
      <c r="J439">
        <v>0.2</v>
      </c>
      <c r="L439">
        <v>3.1</v>
      </c>
      <c r="M439" t="s">
        <v>22</v>
      </c>
      <c r="N439" s="10"/>
    </row>
    <row r="440" spans="1:14" x14ac:dyDescent="0.3">
      <c r="A440" s="10">
        <v>45280</v>
      </c>
      <c r="B440" t="s">
        <v>108</v>
      </c>
      <c r="C440" t="s">
        <v>16</v>
      </c>
      <c r="D440" t="s">
        <v>322</v>
      </c>
      <c r="E440" t="s">
        <v>100</v>
      </c>
      <c r="G440" t="s">
        <v>109</v>
      </c>
      <c r="H440" t="s">
        <v>20</v>
      </c>
      <c r="I440" t="s">
        <v>21</v>
      </c>
      <c r="J440">
        <v>0.6</v>
      </c>
      <c r="L440">
        <v>5.5</v>
      </c>
      <c r="M440" t="s">
        <v>22</v>
      </c>
    </row>
    <row r="441" spans="1:14" x14ac:dyDescent="0.3">
      <c r="A441" s="10">
        <v>45245</v>
      </c>
      <c r="B441" t="s">
        <v>108</v>
      </c>
      <c r="C441" t="s">
        <v>16</v>
      </c>
      <c r="D441" t="s">
        <v>322</v>
      </c>
      <c r="E441" t="s">
        <v>100</v>
      </c>
      <c r="G441" t="s">
        <v>109</v>
      </c>
      <c r="H441" t="s">
        <v>20</v>
      </c>
      <c r="I441" t="s">
        <v>21</v>
      </c>
      <c r="J441">
        <v>0.5</v>
      </c>
      <c r="L441">
        <v>5.5</v>
      </c>
      <c r="M441" t="s">
        <v>22</v>
      </c>
    </row>
    <row r="442" spans="1:14" x14ac:dyDescent="0.3">
      <c r="A442" s="10">
        <v>45245</v>
      </c>
      <c r="B442" t="s">
        <v>108</v>
      </c>
      <c r="C442" t="s">
        <v>16</v>
      </c>
      <c r="D442" t="s">
        <v>322</v>
      </c>
      <c r="E442" t="s">
        <v>100</v>
      </c>
      <c r="G442" t="s">
        <v>109</v>
      </c>
      <c r="H442" t="s">
        <v>20</v>
      </c>
      <c r="I442" t="s">
        <v>21</v>
      </c>
      <c r="J442">
        <v>0.4</v>
      </c>
      <c r="L442">
        <v>5.5</v>
      </c>
      <c r="M442" t="s">
        <v>22</v>
      </c>
    </row>
    <row r="443" spans="1:14" x14ac:dyDescent="0.3">
      <c r="A443" s="10">
        <v>45278</v>
      </c>
      <c r="B443" t="s">
        <v>108</v>
      </c>
      <c r="C443" t="s">
        <v>16</v>
      </c>
      <c r="D443" t="s">
        <v>322</v>
      </c>
      <c r="E443" t="s">
        <v>100</v>
      </c>
      <c r="G443" t="s">
        <v>109</v>
      </c>
      <c r="H443" t="s">
        <v>20</v>
      </c>
      <c r="I443" t="s">
        <v>21</v>
      </c>
      <c r="J443">
        <v>0.4</v>
      </c>
      <c r="L443">
        <v>5.5</v>
      </c>
      <c r="M443" t="s">
        <v>22</v>
      </c>
    </row>
    <row r="444" spans="1:14" x14ac:dyDescent="0.3">
      <c r="A444" s="10">
        <v>45280</v>
      </c>
      <c r="B444" t="s">
        <v>108</v>
      </c>
      <c r="C444" t="s">
        <v>16</v>
      </c>
      <c r="D444" t="s">
        <v>322</v>
      </c>
      <c r="E444" t="s">
        <v>100</v>
      </c>
      <c r="G444" t="s">
        <v>109</v>
      </c>
      <c r="H444" t="s">
        <v>20</v>
      </c>
      <c r="I444" t="s">
        <v>21</v>
      </c>
      <c r="J444">
        <v>0.4</v>
      </c>
      <c r="L444">
        <v>5.5</v>
      </c>
      <c r="M444" t="s">
        <v>22</v>
      </c>
    </row>
    <row r="445" spans="1:14" x14ac:dyDescent="0.3">
      <c r="A445" s="10">
        <v>45267</v>
      </c>
      <c r="B445" t="s">
        <v>108</v>
      </c>
      <c r="C445" t="s">
        <v>16</v>
      </c>
      <c r="D445" t="s">
        <v>322</v>
      </c>
      <c r="E445" t="s">
        <v>100</v>
      </c>
      <c r="G445" t="s">
        <v>109</v>
      </c>
      <c r="H445" t="s">
        <v>20</v>
      </c>
      <c r="I445" t="s">
        <v>21</v>
      </c>
      <c r="J445">
        <v>0.1</v>
      </c>
      <c r="L445">
        <v>5.5</v>
      </c>
      <c r="M445" t="s">
        <v>22</v>
      </c>
    </row>
    <row r="446" spans="1:14" x14ac:dyDescent="0.3">
      <c r="A446" s="10">
        <v>45278</v>
      </c>
      <c r="B446" t="s">
        <v>108</v>
      </c>
      <c r="C446" t="s">
        <v>16</v>
      </c>
      <c r="D446" t="s">
        <v>322</v>
      </c>
      <c r="E446" t="s">
        <v>100</v>
      </c>
      <c r="G446" t="s">
        <v>109</v>
      </c>
      <c r="H446" t="s">
        <v>20</v>
      </c>
      <c r="I446" t="s">
        <v>21</v>
      </c>
      <c r="J446">
        <v>0.6</v>
      </c>
      <c r="L446">
        <v>5.5</v>
      </c>
      <c r="M446" t="s">
        <v>22</v>
      </c>
    </row>
    <row r="447" spans="1:14" x14ac:dyDescent="0.3">
      <c r="A447" s="10">
        <v>45231</v>
      </c>
      <c r="B447" t="s">
        <v>108</v>
      </c>
      <c r="C447" t="s">
        <v>16</v>
      </c>
      <c r="D447" t="s">
        <v>322</v>
      </c>
      <c r="E447" t="s">
        <v>100</v>
      </c>
      <c r="G447" t="s">
        <v>109</v>
      </c>
      <c r="H447" t="s">
        <v>20</v>
      </c>
      <c r="I447" t="s">
        <v>21</v>
      </c>
      <c r="J447">
        <v>0.4</v>
      </c>
      <c r="L447">
        <v>5.5</v>
      </c>
      <c r="M447" t="s">
        <v>22</v>
      </c>
    </row>
    <row r="448" spans="1:14" x14ac:dyDescent="0.3">
      <c r="A448" s="10">
        <v>45221</v>
      </c>
      <c r="B448" t="s">
        <v>108</v>
      </c>
      <c r="C448" t="s">
        <v>16</v>
      </c>
      <c r="D448" t="s">
        <v>322</v>
      </c>
      <c r="E448" t="s">
        <v>100</v>
      </c>
      <c r="G448" t="s">
        <v>109</v>
      </c>
      <c r="H448" t="s">
        <v>20</v>
      </c>
      <c r="I448" t="s">
        <v>21</v>
      </c>
      <c r="J448">
        <v>0.4</v>
      </c>
      <c r="L448">
        <v>5.5</v>
      </c>
      <c r="M448" t="s">
        <v>22</v>
      </c>
    </row>
    <row r="449" spans="1:15" x14ac:dyDescent="0.3">
      <c r="A449" s="10">
        <v>45216</v>
      </c>
      <c r="B449" t="s">
        <v>108</v>
      </c>
      <c r="C449" t="s">
        <v>16</v>
      </c>
      <c r="D449" t="s">
        <v>322</v>
      </c>
      <c r="E449" t="s">
        <v>100</v>
      </c>
      <c r="G449" t="s">
        <v>109</v>
      </c>
      <c r="H449" t="s">
        <v>20</v>
      </c>
      <c r="I449" t="s">
        <v>21</v>
      </c>
      <c r="J449">
        <v>0.4</v>
      </c>
      <c r="L449">
        <v>5.5</v>
      </c>
      <c r="M449" t="s">
        <v>22</v>
      </c>
    </row>
    <row r="450" spans="1:15" x14ac:dyDescent="0.3">
      <c r="A450" s="10">
        <v>45286</v>
      </c>
      <c r="B450" t="s">
        <v>108</v>
      </c>
      <c r="C450" t="s">
        <v>16</v>
      </c>
      <c r="D450" t="s">
        <v>322</v>
      </c>
      <c r="E450" t="s">
        <v>100</v>
      </c>
      <c r="G450" t="s">
        <v>109</v>
      </c>
      <c r="H450" t="s">
        <v>20</v>
      </c>
      <c r="I450" t="s">
        <v>21</v>
      </c>
      <c r="J450">
        <v>0.2</v>
      </c>
      <c r="L450">
        <v>5.5</v>
      </c>
      <c r="M450" t="s">
        <v>22</v>
      </c>
    </row>
    <row r="451" spans="1:15" x14ac:dyDescent="0.3">
      <c r="A451" s="10">
        <v>45226</v>
      </c>
      <c r="B451" t="s">
        <v>108</v>
      </c>
      <c r="C451" t="s">
        <v>16</v>
      </c>
      <c r="D451" t="s">
        <v>322</v>
      </c>
      <c r="E451" t="s">
        <v>100</v>
      </c>
      <c r="G451" t="s">
        <v>109</v>
      </c>
      <c r="H451" t="s">
        <v>20</v>
      </c>
      <c r="I451" t="s">
        <v>21</v>
      </c>
      <c r="J451">
        <v>0.6</v>
      </c>
      <c r="L451">
        <v>5.5</v>
      </c>
      <c r="M451" t="s">
        <v>22</v>
      </c>
    </row>
    <row r="452" spans="1:15" x14ac:dyDescent="0.3">
      <c r="A452" s="10">
        <v>45236</v>
      </c>
      <c r="B452" t="s">
        <v>108</v>
      </c>
      <c r="C452" t="s">
        <v>16</v>
      </c>
      <c r="D452" t="s">
        <v>323</v>
      </c>
      <c r="E452" t="s">
        <v>100</v>
      </c>
      <c r="G452" t="s">
        <v>109</v>
      </c>
      <c r="H452" t="s">
        <v>20</v>
      </c>
      <c r="I452" t="s">
        <v>21</v>
      </c>
      <c r="J452">
        <v>0.4</v>
      </c>
      <c r="L452">
        <v>0.4</v>
      </c>
      <c r="M452" t="s">
        <v>22</v>
      </c>
    </row>
    <row r="453" spans="1:15" x14ac:dyDescent="0.3">
      <c r="A453" s="10">
        <v>45265</v>
      </c>
      <c r="B453" t="s">
        <v>108</v>
      </c>
      <c r="C453" t="s">
        <v>16</v>
      </c>
      <c r="D453" t="s">
        <v>324</v>
      </c>
      <c r="E453" t="s">
        <v>100</v>
      </c>
      <c r="G453" t="s">
        <v>109</v>
      </c>
      <c r="H453" t="s">
        <v>20</v>
      </c>
      <c r="I453" t="s">
        <v>21</v>
      </c>
      <c r="J453">
        <v>0.2</v>
      </c>
      <c r="L453">
        <v>1.2</v>
      </c>
      <c r="M453" t="s">
        <v>22</v>
      </c>
    </row>
    <row r="454" spans="1:15" x14ac:dyDescent="0.3">
      <c r="A454" s="10">
        <v>45236</v>
      </c>
      <c r="B454" t="s">
        <v>108</v>
      </c>
      <c r="C454" t="s">
        <v>16</v>
      </c>
      <c r="D454" t="s">
        <v>324</v>
      </c>
      <c r="E454" t="s">
        <v>100</v>
      </c>
      <c r="G454" t="s">
        <v>109</v>
      </c>
      <c r="H454" t="s">
        <v>20</v>
      </c>
      <c r="I454" t="s">
        <v>21</v>
      </c>
      <c r="J454">
        <v>0.4</v>
      </c>
      <c r="L454">
        <v>1.2</v>
      </c>
      <c r="M454" t="s">
        <v>22</v>
      </c>
    </row>
    <row r="455" spans="1:15" x14ac:dyDescent="0.3">
      <c r="A455" s="10">
        <v>45238</v>
      </c>
      <c r="B455" t="s">
        <v>108</v>
      </c>
      <c r="C455" t="s">
        <v>16</v>
      </c>
      <c r="D455" t="s">
        <v>324</v>
      </c>
      <c r="E455" t="s">
        <v>100</v>
      </c>
      <c r="G455" t="s">
        <v>109</v>
      </c>
      <c r="H455" t="s">
        <v>20</v>
      </c>
      <c r="I455" t="s">
        <v>21</v>
      </c>
      <c r="J455">
        <v>0.6</v>
      </c>
      <c r="L455">
        <v>1.2</v>
      </c>
      <c r="M455" t="s">
        <v>22</v>
      </c>
    </row>
    <row r="456" spans="1:15" x14ac:dyDescent="0.3">
      <c r="A456" s="10">
        <v>45267</v>
      </c>
      <c r="B456" t="s">
        <v>108</v>
      </c>
      <c r="C456" t="s">
        <v>16</v>
      </c>
      <c r="D456" t="s">
        <v>325</v>
      </c>
      <c r="E456" t="s">
        <v>100</v>
      </c>
      <c r="G456" t="s">
        <v>109</v>
      </c>
      <c r="H456" t="s">
        <v>20</v>
      </c>
      <c r="I456" t="s">
        <v>21</v>
      </c>
      <c r="J456">
        <v>0.1</v>
      </c>
      <c r="L456">
        <v>1.7</v>
      </c>
      <c r="M456" t="s">
        <v>22</v>
      </c>
    </row>
    <row r="457" spans="1:15" x14ac:dyDescent="0.3">
      <c r="A457" s="10">
        <v>45252</v>
      </c>
      <c r="B457" t="s">
        <v>108</v>
      </c>
      <c r="C457" t="s">
        <v>16</v>
      </c>
      <c r="D457" t="s">
        <v>325</v>
      </c>
      <c r="E457" t="s">
        <v>100</v>
      </c>
      <c r="G457" t="s">
        <v>109</v>
      </c>
      <c r="H457" t="s">
        <v>20</v>
      </c>
      <c r="I457" t="s">
        <v>21</v>
      </c>
      <c r="J457">
        <v>0.2</v>
      </c>
      <c r="L457">
        <v>1.7</v>
      </c>
      <c r="M457" t="s">
        <v>22</v>
      </c>
    </row>
    <row r="458" spans="1:15" x14ac:dyDescent="0.3">
      <c r="A458" s="10">
        <v>45246</v>
      </c>
      <c r="B458" t="s">
        <v>108</v>
      </c>
      <c r="C458" t="s">
        <v>16</v>
      </c>
      <c r="D458" t="s">
        <v>325</v>
      </c>
      <c r="E458" t="s">
        <v>100</v>
      </c>
      <c r="G458" t="s">
        <v>109</v>
      </c>
      <c r="H458" t="s">
        <v>20</v>
      </c>
      <c r="I458" t="s">
        <v>21</v>
      </c>
      <c r="J458">
        <v>0.3</v>
      </c>
      <c r="L458">
        <v>1.7</v>
      </c>
      <c r="M458" t="s">
        <v>22</v>
      </c>
    </row>
    <row r="459" spans="1:15" x14ac:dyDescent="0.3">
      <c r="A459" s="10">
        <v>45236</v>
      </c>
      <c r="B459" t="s">
        <v>108</v>
      </c>
      <c r="C459" t="s">
        <v>16</v>
      </c>
      <c r="D459" t="s">
        <v>325</v>
      </c>
      <c r="E459" t="s">
        <v>100</v>
      </c>
      <c r="G459" t="s">
        <v>109</v>
      </c>
      <c r="H459" t="s">
        <v>20</v>
      </c>
      <c r="I459" t="s">
        <v>21</v>
      </c>
      <c r="J459">
        <v>0.4</v>
      </c>
      <c r="L459">
        <v>1.7</v>
      </c>
      <c r="M459" t="s">
        <v>22</v>
      </c>
    </row>
    <row r="460" spans="1:15" x14ac:dyDescent="0.3">
      <c r="A460" s="10">
        <v>45259</v>
      </c>
      <c r="B460" t="s">
        <v>108</v>
      </c>
      <c r="C460" t="s">
        <v>16</v>
      </c>
      <c r="D460" t="s">
        <v>325</v>
      </c>
      <c r="E460" t="s">
        <v>100</v>
      </c>
      <c r="G460" t="s">
        <v>109</v>
      </c>
      <c r="H460" t="s">
        <v>20</v>
      </c>
      <c r="I460" t="s">
        <v>21</v>
      </c>
      <c r="J460">
        <v>0.2</v>
      </c>
      <c r="L460">
        <v>1.7</v>
      </c>
      <c r="M460" t="s">
        <v>22</v>
      </c>
    </row>
    <row r="461" spans="1:15" x14ac:dyDescent="0.3">
      <c r="A461" s="10">
        <v>45259</v>
      </c>
      <c r="B461" t="s">
        <v>108</v>
      </c>
      <c r="C461" t="s">
        <v>16</v>
      </c>
      <c r="D461" t="s">
        <v>325</v>
      </c>
      <c r="E461" t="s">
        <v>100</v>
      </c>
      <c r="G461" t="s">
        <v>109</v>
      </c>
      <c r="H461" t="s">
        <v>20</v>
      </c>
      <c r="I461" t="s">
        <v>21</v>
      </c>
      <c r="J461">
        <v>0.5</v>
      </c>
      <c r="L461">
        <v>1.7</v>
      </c>
      <c r="M461" t="s">
        <v>22</v>
      </c>
    </row>
    <row r="462" spans="1:15" x14ac:dyDescent="0.3">
      <c r="A462" s="10">
        <v>45233</v>
      </c>
      <c r="B462" t="s">
        <v>108</v>
      </c>
      <c r="C462" t="s">
        <v>16</v>
      </c>
      <c r="D462" t="s">
        <v>326</v>
      </c>
      <c r="E462" t="s">
        <v>100</v>
      </c>
      <c r="G462" t="s">
        <v>109</v>
      </c>
      <c r="H462" t="s">
        <v>20</v>
      </c>
      <c r="I462" t="s">
        <v>21</v>
      </c>
      <c r="J462">
        <v>0.2</v>
      </c>
      <c r="L462">
        <v>5.5</v>
      </c>
      <c r="M462" t="s">
        <v>28</v>
      </c>
      <c r="N462" s="10">
        <v>45294</v>
      </c>
      <c r="O462" t="s">
        <v>30</v>
      </c>
    </row>
    <row r="463" spans="1:15" x14ac:dyDescent="0.3">
      <c r="A463" s="10">
        <v>45247</v>
      </c>
      <c r="B463" t="s">
        <v>108</v>
      </c>
      <c r="C463" t="s">
        <v>16</v>
      </c>
      <c r="D463" t="s">
        <v>326</v>
      </c>
      <c r="E463" t="s">
        <v>100</v>
      </c>
      <c r="G463" t="s">
        <v>109</v>
      </c>
      <c r="H463" t="s">
        <v>20</v>
      </c>
      <c r="I463" t="s">
        <v>21</v>
      </c>
      <c r="J463">
        <v>0.2</v>
      </c>
      <c r="L463">
        <v>5.5</v>
      </c>
      <c r="M463" t="s">
        <v>28</v>
      </c>
      <c r="N463" s="10">
        <v>45294</v>
      </c>
      <c r="O463" t="s">
        <v>30</v>
      </c>
    </row>
    <row r="464" spans="1:15" x14ac:dyDescent="0.3">
      <c r="A464" s="10">
        <v>45276</v>
      </c>
      <c r="B464" t="s">
        <v>108</v>
      </c>
      <c r="C464" t="s">
        <v>16</v>
      </c>
      <c r="D464" t="s">
        <v>326</v>
      </c>
      <c r="E464" t="s">
        <v>100</v>
      </c>
      <c r="G464" t="s">
        <v>109</v>
      </c>
      <c r="H464" t="s">
        <v>20</v>
      </c>
      <c r="I464" t="s">
        <v>21</v>
      </c>
      <c r="J464">
        <v>0.3</v>
      </c>
      <c r="L464">
        <v>5.5</v>
      </c>
      <c r="M464" t="s">
        <v>28</v>
      </c>
      <c r="N464" s="10">
        <v>45294</v>
      </c>
      <c r="O464" t="s">
        <v>30</v>
      </c>
    </row>
    <row r="465" spans="1:15" x14ac:dyDescent="0.3">
      <c r="A465" s="10">
        <v>45278</v>
      </c>
      <c r="B465" t="s">
        <v>108</v>
      </c>
      <c r="C465" t="s">
        <v>16</v>
      </c>
      <c r="D465" t="s">
        <v>326</v>
      </c>
      <c r="E465" t="s">
        <v>100</v>
      </c>
      <c r="G465" t="s">
        <v>109</v>
      </c>
      <c r="H465" t="s">
        <v>20</v>
      </c>
      <c r="I465" t="s">
        <v>21</v>
      </c>
      <c r="J465">
        <v>0.5</v>
      </c>
      <c r="L465">
        <v>5.5</v>
      </c>
      <c r="M465" t="s">
        <v>28</v>
      </c>
      <c r="N465" s="10">
        <v>45294</v>
      </c>
      <c r="O465" t="s">
        <v>30</v>
      </c>
    </row>
    <row r="466" spans="1:15" x14ac:dyDescent="0.3">
      <c r="A466" s="10">
        <v>45280</v>
      </c>
      <c r="B466" t="s">
        <v>108</v>
      </c>
      <c r="C466" t="s">
        <v>16</v>
      </c>
      <c r="D466" t="s">
        <v>326</v>
      </c>
      <c r="E466" t="s">
        <v>100</v>
      </c>
      <c r="G466" t="s">
        <v>109</v>
      </c>
      <c r="H466" t="s">
        <v>20</v>
      </c>
      <c r="I466" t="s">
        <v>21</v>
      </c>
      <c r="J466">
        <v>0.2</v>
      </c>
      <c r="L466">
        <v>5.5</v>
      </c>
      <c r="M466" t="s">
        <v>28</v>
      </c>
      <c r="N466" s="10">
        <v>45294</v>
      </c>
      <c r="O466" t="s">
        <v>30</v>
      </c>
    </row>
    <row r="467" spans="1:15" x14ac:dyDescent="0.3">
      <c r="A467" s="10">
        <v>45233</v>
      </c>
      <c r="B467" t="s">
        <v>108</v>
      </c>
      <c r="C467" t="s">
        <v>16</v>
      </c>
      <c r="D467" t="s">
        <v>326</v>
      </c>
      <c r="E467" t="s">
        <v>100</v>
      </c>
      <c r="G467" t="s">
        <v>109</v>
      </c>
      <c r="H467" t="s">
        <v>20</v>
      </c>
      <c r="I467" t="s">
        <v>21</v>
      </c>
      <c r="J467">
        <v>0.4</v>
      </c>
      <c r="L467">
        <v>5.5</v>
      </c>
      <c r="M467" t="s">
        <v>28</v>
      </c>
      <c r="N467" s="10">
        <v>45294</v>
      </c>
      <c r="O467" t="s">
        <v>30</v>
      </c>
    </row>
    <row r="468" spans="1:15" x14ac:dyDescent="0.3">
      <c r="A468" s="10">
        <v>45248</v>
      </c>
      <c r="B468" t="s">
        <v>108</v>
      </c>
      <c r="C468" t="s">
        <v>16</v>
      </c>
      <c r="D468" t="s">
        <v>326</v>
      </c>
      <c r="E468" t="s">
        <v>100</v>
      </c>
      <c r="G468" t="s">
        <v>109</v>
      </c>
      <c r="H468" t="s">
        <v>20</v>
      </c>
      <c r="I468" t="s">
        <v>21</v>
      </c>
      <c r="J468">
        <v>0.2</v>
      </c>
      <c r="L468">
        <v>5.5</v>
      </c>
      <c r="M468" t="s">
        <v>28</v>
      </c>
      <c r="N468" s="10">
        <v>45294</v>
      </c>
      <c r="O468" t="s">
        <v>30</v>
      </c>
    </row>
    <row r="469" spans="1:15" x14ac:dyDescent="0.3">
      <c r="A469" s="10">
        <v>45231</v>
      </c>
      <c r="B469" t="s">
        <v>108</v>
      </c>
      <c r="C469" t="s">
        <v>16</v>
      </c>
      <c r="D469" t="s">
        <v>326</v>
      </c>
      <c r="E469" t="s">
        <v>100</v>
      </c>
      <c r="G469" t="s">
        <v>109</v>
      </c>
      <c r="H469" t="s">
        <v>20</v>
      </c>
      <c r="I469" t="s">
        <v>21</v>
      </c>
      <c r="J469">
        <v>1</v>
      </c>
      <c r="L469">
        <v>5.5</v>
      </c>
      <c r="M469" t="s">
        <v>28</v>
      </c>
      <c r="N469" s="10">
        <v>45294</v>
      </c>
      <c r="O469" t="s">
        <v>30</v>
      </c>
    </row>
    <row r="470" spans="1:15" x14ac:dyDescent="0.3">
      <c r="A470" s="10">
        <v>45280</v>
      </c>
      <c r="B470" t="s">
        <v>108</v>
      </c>
      <c r="C470" t="s">
        <v>16</v>
      </c>
      <c r="D470" t="s">
        <v>326</v>
      </c>
      <c r="E470" t="s">
        <v>100</v>
      </c>
      <c r="G470" t="s">
        <v>109</v>
      </c>
      <c r="H470" t="s">
        <v>20</v>
      </c>
      <c r="I470" t="s">
        <v>21</v>
      </c>
      <c r="J470">
        <v>0.6</v>
      </c>
      <c r="L470">
        <v>5.5</v>
      </c>
      <c r="M470" t="s">
        <v>28</v>
      </c>
      <c r="N470" s="10">
        <v>45294</v>
      </c>
      <c r="O470" t="s">
        <v>30</v>
      </c>
    </row>
    <row r="471" spans="1:15" x14ac:dyDescent="0.3">
      <c r="A471" s="10">
        <v>45230</v>
      </c>
      <c r="B471" t="s">
        <v>108</v>
      </c>
      <c r="C471" t="s">
        <v>16</v>
      </c>
      <c r="D471" t="s">
        <v>326</v>
      </c>
      <c r="E471" t="s">
        <v>100</v>
      </c>
      <c r="G471" t="s">
        <v>109</v>
      </c>
      <c r="H471" t="s">
        <v>20</v>
      </c>
      <c r="I471" t="s">
        <v>21</v>
      </c>
      <c r="J471">
        <v>0.4</v>
      </c>
      <c r="L471">
        <v>5.5</v>
      </c>
      <c r="M471" t="s">
        <v>28</v>
      </c>
      <c r="N471" s="10">
        <v>45294</v>
      </c>
      <c r="O471" t="s">
        <v>30</v>
      </c>
    </row>
    <row r="472" spans="1:15" x14ac:dyDescent="0.3">
      <c r="A472" s="10">
        <v>45231</v>
      </c>
      <c r="B472" t="s">
        <v>108</v>
      </c>
      <c r="C472" t="s">
        <v>16</v>
      </c>
      <c r="D472" t="s">
        <v>326</v>
      </c>
      <c r="E472" t="s">
        <v>100</v>
      </c>
      <c r="G472" t="s">
        <v>109</v>
      </c>
      <c r="H472" t="s">
        <v>20</v>
      </c>
      <c r="I472" t="s">
        <v>21</v>
      </c>
      <c r="J472">
        <v>0.6</v>
      </c>
      <c r="L472">
        <v>5.5</v>
      </c>
      <c r="M472" t="s">
        <v>28</v>
      </c>
      <c r="N472" s="10">
        <v>45294</v>
      </c>
      <c r="O472" t="s">
        <v>30</v>
      </c>
    </row>
    <row r="473" spans="1:15" x14ac:dyDescent="0.3">
      <c r="A473" s="10">
        <v>45253</v>
      </c>
      <c r="B473" t="s">
        <v>108</v>
      </c>
      <c r="C473" t="s">
        <v>16</v>
      </c>
      <c r="D473" t="s">
        <v>327</v>
      </c>
      <c r="E473" t="s">
        <v>100</v>
      </c>
      <c r="G473" t="s">
        <v>109</v>
      </c>
      <c r="H473" t="s">
        <v>20</v>
      </c>
      <c r="I473" t="s">
        <v>21</v>
      </c>
      <c r="J473">
        <v>0.4</v>
      </c>
      <c r="L473">
        <v>2.1</v>
      </c>
      <c r="M473" t="s">
        <v>22</v>
      </c>
    </row>
    <row r="474" spans="1:15" x14ac:dyDescent="0.3">
      <c r="A474" s="10">
        <v>45253</v>
      </c>
      <c r="B474" t="s">
        <v>108</v>
      </c>
      <c r="C474" t="s">
        <v>16</v>
      </c>
      <c r="D474" t="s">
        <v>327</v>
      </c>
      <c r="E474" t="s">
        <v>100</v>
      </c>
      <c r="G474" t="s">
        <v>109</v>
      </c>
      <c r="H474" t="s">
        <v>20</v>
      </c>
      <c r="I474" t="s">
        <v>21</v>
      </c>
      <c r="J474">
        <v>0.4</v>
      </c>
      <c r="L474">
        <v>2.1</v>
      </c>
      <c r="M474" t="s">
        <v>22</v>
      </c>
    </row>
    <row r="475" spans="1:15" x14ac:dyDescent="0.3">
      <c r="A475" s="10">
        <v>45242</v>
      </c>
      <c r="B475" t="s">
        <v>108</v>
      </c>
      <c r="C475" t="s">
        <v>16</v>
      </c>
      <c r="D475" t="s">
        <v>327</v>
      </c>
      <c r="E475" t="s">
        <v>100</v>
      </c>
      <c r="G475" t="s">
        <v>109</v>
      </c>
      <c r="H475" t="s">
        <v>20</v>
      </c>
      <c r="I475" t="s">
        <v>21</v>
      </c>
      <c r="J475">
        <v>0.3</v>
      </c>
      <c r="L475">
        <v>2.1</v>
      </c>
      <c r="M475" t="s">
        <v>22</v>
      </c>
    </row>
    <row r="476" spans="1:15" x14ac:dyDescent="0.3">
      <c r="A476" s="10">
        <v>45280</v>
      </c>
      <c r="B476" t="s">
        <v>108</v>
      </c>
      <c r="C476" t="s">
        <v>16</v>
      </c>
      <c r="D476" t="s">
        <v>327</v>
      </c>
      <c r="E476" t="s">
        <v>100</v>
      </c>
      <c r="G476" t="s">
        <v>109</v>
      </c>
      <c r="H476" t="s">
        <v>20</v>
      </c>
      <c r="I476" t="s">
        <v>21</v>
      </c>
      <c r="J476">
        <v>0.4</v>
      </c>
      <c r="L476">
        <v>2.1</v>
      </c>
      <c r="M476" t="s">
        <v>22</v>
      </c>
    </row>
    <row r="477" spans="1:15" x14ac:dyDescent="0.3">
      <c r="A477" s="10">
        <v>45236</v>
      </c>
      <c r="B477" t="s">
        <v>108</v>
      </c>
      <c r="C477" t="s">
        <v>16</v>
      </c>
      <c r="D477" t="s">
        <v>327</v>
      </c>
      <c r="E477" t="s">
        <v>100</v>
      </c>
      <c r="G477" t="s">
        <v>109</v>
      </c>
      <c r="H477" t="s">
        <v>20</v>
      </c>
      <c r="I477" t="s">
        <v>21</v>
      </c>
      <c r="J477">
        <v>0.2</v>
      </c>
      <c r="L477">
        <v>2.1</v>
      </c>
      <c r="M477" t="s">
        <v>22</v>
      </c>
    </row>
    <row r="478" spans="1:15" x14ac:dyDescent="0.3">
      <c r="A478" s="10">
        <v>45236</v>
      </c>
      <c r="B478" t="s">
        <v>108</v>
      </c>
      <c r="C478" t="s">
        <v>16</v>
      </c>
      <c r="D478" t="s">
        <v>327</v>
      </c>
      <c r="E478" t="s">
        <v>100</v>
      </c>
      <c r="G478" t="s">
        <v>109</v>
      </c>
      <c r="H478" t="s">
        <v>20</v>
      </c>
      <c r="I478" t="s">
        <v>21</v>
      </c>
      <c r="J478">
        <v>0.4</v>
      </c>
      <c r="L478">
        <v>2.1</v>
      </c>
      <c r="M478" t="s">
        <v>22</v>
      </c>
    </row>
    <row r="479" spans="1:15" x14ac:dyDescent="0.3">
      <c r="A479" s="10">
        <v>45291</v>
      </c>
      <c r="B479" t="s">
        <v>108</v>
      </c>
      <c r="C479" t="s">
        <v>16</v>
      </c>
      <c r="D479" t="s">
        <v>328</v>
      </c>
      <c r="E479" t="s">
        <v>100</v>
      </c>
      <c r="G479" t="s">
        <v>109</v>
      </c>
      <c r="H479" t="s">
        <v>20</v>
      </c>
      <c r="I479" t="s">
        <v>21</v>
      </c>
      <c r="J479">
        <v>0.6</v>
      </c>
      <c r="L479">
        <v>2.2000000000000002</v>
      </c>
      <c r="M479" t="s">
        <v>22</v>
      </c>
    </row>
    <row r="480" spans="1:15" x14ac:dyDescent="0.3">
      <c r="A480" s="10">
        <v>45242</v>
      </c>
      <c r="B480" t="s">
        <v>108</v>
      </c>
      <c r="C480" t="s">
        <v>16</v>
      </c>
      <c r="D480" t="s">
        <v>328</v>
      </c>
      <c r="E480" t="s">
        <v>100</v>
      </c>
      <c r="G480" t="s">
        <v>109</v>
      </c>
      <c r="H480" t="s">
        <v>20</v>
      </c>
      <c r="I480" t="s">
        <v>21</v>
      </c>
      <c r="J480">
        <v>0.3</v>
      </c>
      <c r="L480">
        <v>2.2000000000000002</v>
      </c>
      <c r="M480" t="s">
        <v>22</v>
      </c>
    </row>
    <row r="481" spans="1:14" x14ac:dyDescent="0.3">
      <c r="A481" s="10">
        <v>45236</v>
      </c>
      <c r="B481" t="s">
        <v>108</v>
      </c>
      <c r="C481" t="s">
        <v>16</v>
      </c>
      <c r="D481" t="s">
        <v>328</v>
      </c>
      <c r="E481" t="s">
        <v>100</v>
      </c>
      <c r="G481" t="s">
        <v>109</v>
      </c>
      <c r="H481" t="s">
        <v>20</v>
      </c>
      <c r="I481" t="s">
        <v>21</v>
      </c>
      <c r="J481">
        <v>0.4</v>
      </c>
      <c r="L481">
        <v>2.2000000000000002</v>
      </c>
      <c r="M481" t="s">
        <v>22</v>
      </c>
    </row>
    <row r="482" spans="1:14" x14ac:dyDescent="0.3">
      <c r="A482" s="10">
        <v>45244</v>
      </c>
      <c r="B482" t="s">
        <v>108</v>
      </c>
      <c r="C482" t="s">
        <v>16</v>
      </c>
      <c r="D482" t="s">
        <v>328</v>
      </c>
      <c r="E482" t="s">
        <v>100</v>
      </c>
      <c r="G482" t="s">
        <v>109</v>
      </c>
      <c r="H482" t="s">
        <v>20</v>
      </c>
      <c r="I482" t="s">
        <v>21</v>
      </c>
      <c r="J482">
        <v>0.3</v>
      </c>
      <c r="L482">
        <v>2.2000000000000002</v>
      </c>
      <c r="M482" t="s">
        <v>22</v>
      </c>
    </row>
    <row r="483" spans="1:14" x14ac:dyDescent="0.3">
      <c r="A483" s="10">
        <v>45278</v>
      </c>
      <c r="B483" t="s">
        <v>108</v>
      </c>
      <c r="C483" t="s">
        <v>16</v>
      </c>
      <c r="D483" t="s">
        <v>329</v>
      </c>
      <c r="E483" t="s">
        <v>100</v>
      </c>
      <c r="G483" t="s">
        <v>109</v>
      </c>
      <c r="H483" t="s">
        <v>20</v>
      </c>
      <c r="I483" t="s">
        <v>21</v>
      </c>
      <c r="J483">
        <v>0.4</v>
      </c>
      <c r="L483">
        <v>2.1</v>
      </c>
      <c r="M483" t="s">
        <v>22</v>
      </c>
    </row>
    <row r="484" spans="1:14" x14ac:dyDescent="0.3">
      <c r="A484" s="10">
        <v>45291</v>
      </c>
      <c r="B484" t="s">
        <v>108</v>
      </c>
      <c r="C484" t="s">
        <v>16</v>
      </c>
      <c r="D484" t="s">
        <v>329</v>
      </c>
      <c r="E484" t="s">
        <v>100</v>
      </c>
      <c r="G484" t="s">
        <v>109</v>
      </c>
      <c r="H484" t="s">
        <v>20</v>
      </c>
      <c r="I484" t="s">
        <v>21</v>
      </c>
      <c r="J484">
        <v>0.7</v>
      </c>
      <c r="L484">
        <v>2.1</v>
      </c>
      <c r="M484" t="s">
        <v>22</v>
      </c>
    </row>
    <row r="485" spans="1:14" x14ac:dyDescent="0.3">
      <c r="A485" s="10">
        <v>45278</v>
      </c>
      <c r="B485" t="s">
        <v>108</v>
      </c>
      <c r="C485" t="s">
        <v>16</v>
      </c>
      <c r="D485" t="s">
        <v>329</v>
      </c>
      <c r="E485" t="s">
        <v>100</v>
      </c>
      <c r="G485" t="s">
        <v>109</v>
      </c>
      <c r="H485" t="s">
        <v>20</v>
      </c>
      <c r="I485" t="s">
        <v>21</v>
      </c>
      <c r="J485">
        <v>0.2</v>
      </c>
      <c r="L485">
        <v>2.1</v>
      </c>
      <c r="M485" t="s">
        <v>22</v>
      </c>
    </row>
    <row r="486" spans="1:14" x14ac:dyDescent="0.3">
      <c r="A486" s="10">
        <v>45278</v>
      </c>
      <c r="B486" t="s">
        <v>108</v>
      </c>
      <c r="C486" t="s">
        <v>16</v>
      </c>
      <c r="D486" t="s">
        <v>329</v>
      </c>
      <c r="E486" t="s">
        <v>100</v>
      </c>
      <c r="G486" t="s">
        <v>109</v>
      </c>
      <c r="H486" t="s">
        <v>20</v>
      </c>
      <c r="I486" t="s">
        <v>21</v>
      </c>
      <c r="J486">
        <v>0.3</v>
      </c>
      <c r="L486">
        <v>2.1</v>
      </c>
      <c r="M486" t="s">
        <v>22</v>
      </c>
    </row>
    <row r="487" spans="1:14" x14ac:dyDescent="0.3">
      <c r="A487" s="10">
        <v>45279</v>
      </c>
      <c r="B487" t="s">
        <v>108</v>
      </c>
      <c r="C487" t="s">
        <v>16</v>
      </c>
      <c r="D487" t="s">
        <v>330</v>
      </c>
      <c r="E487" t="s">
        <v>100</v>
      </c>
      <c r="G487" t="s">
        <v>109</v>
      </c>
      <c r="H487" t="s">
        <v>20</v>
      </c>
      <c r="I487" t="s">
        <v>21</v>
      </c>
      <c r="J487">
        <v>0.4</v>
      </c>
      <c r="L487">
        <v>1.6</v>
      </c>
      <c r="M487" t="s">
        <v>22</v>
      </c>
    </row>
    <row r="488" spans="1:14" x14ac:dyDescent="0.3">
      <c r="A488" s="10">
        <v>45279</v>
      </c>
      <c r="B488" t="s">
        <v>108</v>
      </c>
      <c r="C488" t="s">
        <v>16</v>
      </c>
      <c r="D488" t="s">
        <v>331</v>
      </c>
      <c r="E488" t="s">
        <v>100</v>
      </c>
      <c r="G488" t="s">
        <v>109</v>
      </c>
      <c r="H488" t="s">
        <v>20</v>
      </c>
      <c r="I488" t="s">
        <v>21</v>
      </c>
      <c r="J488">
        <v>0.4</v>
      </c>
      <c r="L488">
        <v>0.6</v>
      </c>
      <c r="M488" t="s">
        <v>22</v>
      </c>
      <c r="N488" s="10"/>
    </row>
    <row r="489" spans="1:14" x14ac:dyDescent="0.3">
      <c r="A489" s="10">
        <v>45291</v>
      </c>
      <c r="B489" t="s">
        <v>108</v>
      </c>
      <c r="C489" t="s">
        <v>16</v>
      </c>
      <c r="D489" t="s">
        <v>332</v>
      </c>
      <c r="E489" t="s">
        <v>100</v>
      </c>
      <c r="G489" t="s">
        <v>109</v>
      </c>
      <c r="H489" t="s">
        <v>20</v>
      </c>
      <c r="I489" t="s">
        <v>21</v>
      </c>
      <c r="J489">
        <v>0.5</v>
      </c>
      <c r="L489">
        <v>0.9</v>
      </c>
      <c r="M489" t="s">
        <v>22</v>
      </c>
      <c r="N489" s="10"/>
    </row>
    <row r="490" spans="1:14" x14ac:dyDescent="0.3">
      <c r="A490" s="10">
        <v>45287</v>
      </c>
      <c r="B490" t="s">
        <v>108</v>
      </c>
      <c r="C490" t="s">
        <v>16</v>
      </c>
      <c r="D490" t="s">
        <v>333</v>
      </c>
      <c r="E490" t="s">
        <v>100</v>
      </c>
      <c r="G490" t="s">
        <v>109</v>
      </c>
      <c r="H490" t="s">
        <v>20</v>
      </c>
      <c r="I490" t="s">
        <v>21</v>
      </c>
      <c r="J490">
        <v>0.4</v>
      </c>
      <c r="L490">
        <v>0.4</v>
      </c>
      <c r="M490" t="s">
        <v>22</v>
      </c>
      <c r="N490" s="10"/>
    </row>
    <row r="491" spans="1:14" x14ac:dyDescent="0.3">
      <c r="A491" s="10">
        <v>45288</v>
      </c>
      <c r="B491" t="s">
        <v>108</v>
      </c>
      <c r="C491" t="s">
        <v>16</v>
      </c>
      <c r="D491" t="s">
        <v>334</v>
      </c>
      <c r="E491" t="s">
        <v>100</v>
      </c>
      <c r="G491" t="s">
        <v>109</v>
      </c>
      <c r="H491" t="s">
        <v>20</v>
      </c>
      <c r="I491" t="s">
        <v>21</v>
      </c>
      <c r="J491">
        <v>0.4</v>
      </c>
      <c r="L491">
        <v>0.4</v>
      </c>
      <c r="M491" t="s">
        <v>22</v>
      </c>
      <c r="N491" s="10"/>
    </row>
    <row r="492" spans="1:14" x14ac:dyDescent="0.3">
      <c r="A492" s="10">
        <v>45288</v>
      </c>
      <c r="B492" t="s">
        <v>108</v>
      </c>
      <c r="C492" t="s">
        <v>16</v>
      </c>
      <c r="D492" t="s">
        <v>335</v>
      </c>
      <c r="E492" t="s">
        <v>100</v>
      </c>
      <c r="G492" t="s">
        <v>109</v>
      </c>
      <c r="H492" t="s">
        <v>20</v>
      </c>
      <c r="I492" t="s">
        <v>21</v>
      </c>
      <c r="J492">
        <v>0.3</v>
      </c>
      <c r="L492">
        <v>0.3</v>
      </c>
      <c r="M492" t="s">
        <v>22</v>
      </c>
    </row>
    <row r="493" spans="1:14" x14ac:dyDescent="0.3">
      <c r="A493" s="10">
        <v>45288</v>
      </c>
      <c r="B493" t="s">
        <v>108</v>
      </c>
      <c r="C493" t="s">
        <v>16</v>
      </c>
      <c r="D493" t="s">
        <v>336</v>
      </c>
      <c r="E493" t="s">
        <v>100</v>
      </c>
      <c r="G493" t="s">
        <v>109</v>
      </c>
      <c r="H493" t="s">
        <v>20</v>
      </c>
      <c r="I493" t="s">
        <v>21</v>
      </c>
      <c r="J493">
        <v>0.4</v>
      </c>
      <c r="L493">
        <v>0.4</v>
      </c>
      <c r="M493" t="s">
        <v>22</v>
      </c>
    </row>
    <row r="494" spans="1:14" x14ac:dyDescent="0.3">
      <c r="A494" s="10">
        <v>45291</v>
      </c>
      <c r="B494" t="s">
        <v>108</v>
      </c>
      <c r="C494" t="s">
        <v>16</v>
      </c>
      <c r="D494" t="s">
        <v>337</v>
      </c>
      <c r="E494" t="s">
        <v>100</v>
      </c>
      <c r="G494" t="s">
        <v>109</v>
      </c>
      <c r="H494" t="s">
        <v>20</v>
      </c>
      <c r="I494" t="s">
        <v>21</v>
      </c>
      <c r="J494">
        <v>0.8</v>
      </c>
      <c r="L494">
        <v>1.5</v>
      </c>
      <c r="M494" t="s">
        <v>22</v>
      </c>
    </row>
    <row r="495" spans="1:14" x14ac:dyDescent="0.3">
      <c r="A495" s="10">
        <v>45288</v>
      </c>
      <c r="B495" t="s">
        <v>108</v>
      </c>
      <c r="C495" t="s">
        <v>16</v>
      </c>
      <c r="D495" t="s">
        <v>337</v>
      </c>
      <c r="E495" t="s">
        <v>100</v>
      </c>
      <c r="G495" t="s">
        <v>109</v>
      </c>
      <c r="H495" t="s">
        <v>20</v>
      </c>
      <c r="I495" t="s">
        <v>21</v>
      </c>
      <c r="J495">
        <v>0.3</v>
      </c>
      <c r="L495">
        <v>1.5</v>
      </c>
      <c r="M495" t="s">
        <v>22</v>
      </c>
      <c r="N495" s="10"/>
    </row>
    <row r="496" spans="1:14" x14ac:dyDescent="0.3">
      <c r="A496" s="10">
        <v>45287</v>
      </c>
      <c r="B496" t="s">
        <v>108</v>
      </c>
      <c r="C496" t="s">
        <v>16</v>
      </c>
      <c r="D496" t="s">
        <v>150</v>
      </c>
      <c r="E496" t="s">
        <v>151</v>
      </c>
      <c r="G496" t="s">
        <v>109</v>
      </c>
      <c r="H496" t="s">
        <v>20</v>
      </c>
      <c r="I496" t="s">
        <v>21</v>
      </c>
      <c r="J496">
        <v>1.4</v>
      </c>
      <c r="L496">
        <v>24.7</v>
      </c>
      <c r="M496" t="s">
        <v>22</v>
      </c>
      <c r="N496" s="10"/>
    </row>
    <row r="497" spans="1:15" x14ac:dyDescent="0.3">
      <c r="A497" s="10">
        <v>45237</v>
      </c>
      <c r="B497" t="s">
        <v>108</v>
      </c>
      <c r="C497" t="s">
        <v>16</v>
      </c>
      <c r="D497" t="s">
        <v>150</v>
      </c>
      <c r="E497" t="s">
        <v>151</v>
      </c>
      <c r="G497" t="s">
        <v>109</v>
      </c>
      <c r="H497" t="s">
        <v>20</v>
      </c>
      <c r="I497" t="s">
        <v>21</v>
      </c>
      <c r="J497">
        <v>0.3</v>
      </c>
      <c r="L497">
        <v>24.7</v>
      </c>
      <c r="M497" t="s">
        <v>22</v>
      </c>
      <c r="N497" s="10"/>
    </row>
    <row r="498" spans="1:15" x14ac:dyDescent="0.3">
      <c r="A498" s="10">
        <v>45210</v>
      </c>
      <c r="B498" t="s">
        <v>108</v>
      </c>
      <c r="C498" t="s">
        <v>16</v>
      </c>
      <c r="D498" t="s">
        <v>338</v>
      </c>
      <c r="E498" t="s">
        <v>151</v>
      </c>
      <c r="G498" t="s">
        <v>109</v>
      </c>
      <c r="H498" t="s">
        <v>20</v>
      </c>
      <c r="I498" t="s">
        <v>21</v>
      </c>
      <c r="J498">
        <v>0.2</v>
      </c>
      <c r="L498">
        <v>0.6</v>
      </c>
      <c r="M498" t="s">
        <v>28</v>
      </c>
      <c r="N498" s="10">
        <v>45213</v>
      </c>
      <c r="O498" t="s">
        <v>30</v>
      </c>
    </row>
    <row r="499" spans="1:15" x14ac:dyDescent="0.3">
      <c r="A499" s="10">
        <v>45209</v>
      </c>
      <c r="B499" t="s">
        <v>108</v>
      </c>
      <c r="C499" t="s">
        <v>16</v>
      </c>
      <c r="D499" t="s">
        <v>338</v>
      </c>
      <c r="E499" t="s">
        <v>151</v>
      </c>
      <c r="G499" t="s">
        <v>109</v>
      </c>
      <c r="H499" t="s">
        <v>20</v>
      </c>
      <c r="I499" t="s">
        <v>21</v>
      </c>
      <c r="J499">
        <v>0.4</v>
      </c>
      <c r="L499">
        <v>0.6</v>
      </c>
      <c r="M499" t="s">
        <v>28</v>
      </c>
      <c r="N499" s="10">
        <v>45213</v>
      </c>
      <c r="O499" t="s">
        <v>30</v>
      </c>
    </row>
    <row r="500" spans="1:15" x14ac:dyDescent="0.3">
      <c r="A500" s="10">
        <v>45217</v>
      </c>
      <c r="B500" t="s">
        <v>108</v>
      </c>
      <c r="C500" t="s">
        <v>16</v>
      </c>
      <c r="D500" t="s">
        <v>339</v>
      </c>
      <c r="E500" t="s">
        <v>151</v>
      </c>
      <c r="G500" t="s">
        <v>109</v>
      </c>
      <c r="H500" t="s">
        <v>20</v>
      </c>
      <c r="I500" t="s">
        <v>21</v>
      </c>
      <c r="J500">
        <v>0.4</v>
      </c>
      <c r="L500">
        <v>1.4</v>
      </c>
      <c r="M500" t="s">
        <v>22</v>
      </c>
    </row>
    <row r="501" spans="1:15" x14ac:dyDescent="0.3">
      <c r="A501" s="10">
        <v>45247</v>
      </c>
      <c r="B501" t="s">
        <v>108</v>
      </c>
      <c r="C501" t="s">
        <v>16</v>
      </c>
      <c r="D501" t="s">
        <v>339</v>
      </c>
      <c r="E501" t="s">
        <v>151</v>
      </c>
      <c r="G501" t="s">
        <v>109</v>
      </c>
      <c r="H501" t="s">
        <v>20</v>
      </c>
      <c r="I501" t="s">
        <v>21</v>
      </c>
      <c r="J501">
        <v>0.3</v>
      </c>
      <c r="L501">
        <v>1.4</v>
      </c>
      <c r="M501" t="s">
        <v>22</v>
      </c>
    </row>
    <row r="502" spans="1:15" x14ac:dyDescent="0.3">
      <c r="A502" s="10">
        <v>45217</v>
      </c>
      <c r="B502" t="s">
        <v>108</v>
      </c>
      <c r="C502" t="s">
        <v>16</v>
      </c>
      <c r="D502" t="s">
        <v>339</v>
      </c>
      <c r="E502" t="s">
        <v>151</v>
      </c>
      <c r="G502" t="s">
        <v>109</v>
      </c>
      <c r="H502" t="s">
        <v>20</v>
      </c>
      <c r="I502" t="s">
        <v>21</v>
      </c>
      <c r="J502">
        <v>0.3</v>
      </c>
      <c r="L502">
        <v>1.4</v>
      </c>
      <c r="M502" t="s">
        <v>22</v>
      </c>
    </row>
    <row r="503" spans="1:15" x14ac:dyDescent="0.3">
      <c r="A503" s="10">
        <v>45209</v>
      </c>
      <c r="B503" t="s">
        <v>108</v>
      </c>
      <c r="C503" t="s">
        <v>16</v>
      </c>
      <c r="D503" t="s">
        <v>339</v>
      </c>
      <c r="E503" t="s">
        <v>151</v>
      </c>
      <c r="G503" t="s">
        <v>109</v>
      </c>
      <c r="H503" t="s">
        <v>20</v>
      </c>
      <c r="I503" t="s">
        <v>21</v>
      </c>
      <c r="J503">
        <v>0.4</v>
      </c>
      <c r="L503">
        <v>1.4</v>
      </c>
      <c r="M503" t="s">
        <v>22</v>
      </c>
      <c r="N503" s="10"/>
    </row>
    <row r="504" spans="1:15" x14ac:dyDescent="0.3">
      <c r="A504" s="10">
        <v>45224</v>
      </c>
      <c r="B504" t="s">
        <v>108</v>
      </c>
      <c r="C504" t="s">
        <v>16</v>
      </c>
      <c r="D504" t="s">
        <v>340</v>
      </c>
      <c r="E504" t="s">
        <v>151</v>
      </c>
      <c r="G504" t="s">
        <v>109</v>
      </c>
      <c r="H504" t="s">
        <v>20</v>
      </c>
      <c r="I504" t="s">
        <v>21</v>
      </c>
      <c r="J504">
        <v>0.3</v>
      </c>
      <c r="L504">
        <v>1.3</v>
      </c>
      <c r="M504" t="s">
        <v>22</v>
      </c>
      <c r="N504" s="10"/>
    </row>
    <row r="505" spans="1:15" x14ac:dyDescent="0.3">
      <c r="A505" s="10">
        <v>45247</v>
      </c>
      <c r="B505" t="s">
        <v>108</v>
      </c>
      <c r="C505" t="s">
        <v>16</v>
      </c>
      <c r="D505" t="s">
        <v>340</v>
      </c>
      <c r="E505" t="s">
        <v>151</v>
      </c>
      <c r="G505" t="s">
        <v>109</v>
      </c>
      <c r="H505" t="s">
        <v>20</v>
      </c>
      <c r="I505" t="s">
        <v>21</v>
      </c>
      <c r="J505">
        <v>0.2</v>
      </c>
      <c r="L505">
        <v>1.3</v>
      </c>
      <c r="M505" t="s">
        <v>22</v>
      </c>
    </row>
    <row r="506" spans="1:15" x14ac:dyDescent="0.3">
      <c r="A506" s="10">
        <v>45224</v>
      </c>
      <c r="B506" t="s">
        <v>108</v>
      </c>
      <c r="C506" t="s">
        <v>16</v>
      </c>
      <c r="D506" t="s">
        <v>340</v>
      </c>
      <c r="E506" t="s">
        <v>151</v>
      </c>
      <c r="G506" t="s">
        <v>109</v>
      </c>
      <c r="H506" t="s">
        <v>20</v>
      </c>
      <c r="I506" t="s">
        <v>21</v>
      </c>
      <c r="J506">
        <v>0.4</v>
      </c>
      <c r="L506">
        <v>1.3</v>
      </c>
      <c r="M506" t="s">
        <v>22</v>
      </c>
    </row>
    <row r="507" spans="1:15" x14ac:dyDescent="0.3">
      <c r="A507" s="10">
        <v>45222</v>
      </c>
      <c r="B507" t="s">
        <v>108</v>
      </c>
      <c r="C507" t="s">
        <v>16</v>
      </c>
      <c r="D507" t="s">
        <v>340</v>
      </c>
      <c r="E507" t="s">
        <v>151</v>
      </c>
      <c r="G507" t="s">
        <v>109</v>
      </c>
      <c r="H507" t="s">
        <v>20</v>
      </c>
      <c r="I507" t="s">
        <v>21</v>
      </c>
      <c r="J507">
        <v>0.4</v>
      </c>
      <c r="L507">
        <v>1.3</v>
      </c>
      <c r="M507" t="s">
        <v>22</v>
      </c>
    </row>
    <row r="508" spans="1:15" x14ac:dyDescent="0.3">
      <c r="A508" s="10">
        <v>45267</v>
      </c>
      <c r="B508" t="s">
        <v>108</v>
      </c>
      <c r="C508" t="s">
        <v>16</v>
      </c>
      <c r="D508" t="s">
        <v>152</v>
      </c>
      <c r="E508" t="s">
        <v>103</v>
      </c>
      <c r="G508" t="s">
        <v>109</v>
      </c>
      <c r="H508" t="s">
        <v>20</v>
      </c>
      <c r="I508" t="s">
        <v>21</v>
      </c>
      <c r="J508">
        <v>0.3</v>
      </c>
      <c r="L508">
        <v>10.9</v>
      </c>
      <c r="M508" t="s">
        <v>22</v>
      </c>
    </row>
    <row r="509" spans="1:15" x14ac:dyDescent="0.3">
      <c r="A509" s="10">
        <v>45202</v>
      </c>
      <c r="B509" t="s">
        <v>108</v>
      </c>
      <c r="C509" t="s">
        <v>16</v>
      </c>
      <c r="D509" t="s">
        <v>152</v>
      </c>
      <c r="E509" t="s">
        <v>103</v>
      </c>
      <c r="G509" t="s">
        <v>109</v>
      </c>
      <c r="H509" t="s">
        <v>20</v>
      </c>
      <c r="I509" t="s">
        <v>21</v>
      </c>
      <c r="J509">
        <v>0.3</v>
      </c>
      <c r="L509">
        <v>10.9</v>
      </c>
      <c r="M509" t="s">
        <v>22</v>
      </c>
    </row>
    <row r="510" spans="1:15" x14ac:dyDescent="0.3">
      <c r="A510" s="10">
        <v>45267</v>
      </c>
      <c r="B510" t="s">
        <v>108</v>
      </c>
      <c r="C510" t="s">
        <v>16</v>
      </c>
      <c r="D510" t="s">
        <v>152</v>
      </c>
      <c r="E510" t="s">
        <v>103</v>
      </c>
      <c r="G510" t="s">
        <v>109</v>
      </c>
      <c r="H510" t="s">
        <v>20</v>
      </c>
      <c r="I510" t="s">
        <v>21</v>
      </c>
      <c r="J510">
        <v>0.3</v>
      </c>
      <c r="L510">
        <v>10.9</v>
      </c>
      <c r="M510" t="s">
        <v>22</v>
      </c>
    </row>
    <row r="511" spans="1:15" x14ac:dyDescent="0.3">
      <c r="A511" s="10">
        <v>45268</v>
      </c>
      <c r="B511" t="s">
        <v>108</v>
      </c>
      <c r="C511" t="s">
        <v>16</v>
      </c>
      <c r="D511" t="s">
        <v>153</v>
      </c>
      <c r="E511" t="s">
        <v>103</v>
      </c>
      <c r="G511" t="s">
        <v>109</v>
      </c>
      <c r="H511" t="s">
        <v>20</v>
      </c>
      <c r="I511" t="s">
        <v>21</v>
      </c>
      <c r="J511">
        <v>0.6</v>
      </c>
      <c r="L511">
        <v>9.8000000000000007</v>
      </c>
      <c r="M511" t="s">
        <v>28</v>
      </c>
      <c r="N511" s="10">
        <v>45290</v>
      </c>
      <c r="O511" t="s">
        <v>29</v>
      </c>
    </row>
    <row r="512" spans="1:15" x14ac:dyDescent="0.3">
      <c r="A512" s="10">
        <v>45247</v>
      </c>
      <c r="B512" t="s">
        <v>108</v>
      </c>
      <c r="C512" t="s">
        <v>16</v>
      </c>
      <c r="D512" t="s">
        <v>153</v>
      </c>
      <c r="E512" t="s">
        <v>103</v>
      </c>
      <c r="G512" t="s">
        <v>109</v>
      </c>
      <c r="H512" t="s">
        <v>20</v>
      </c>
      <c r="I512" t="s">
        <v>21</v>
      </c>
      <c r="J512">
        <v>0.3</v>
      </c>
      <c r="L512">
        <v>9.8000000000000007</v>
      </c>
      <c r="M512" t="s">
        <v>28</v>
      </c>
      <c r="N512" s="10">
        <v>45290</v>
      </c>
      <c r="O512" t="s">
        <v>29</v>
      </c>
    </row>
    <row r="513" spans="1:15" x14ac:dyDescent="0.3">
      <c r="A513" s="10">
        <v>45268</v>
      </c>
      <c r="B513" t="s">
        <v>108</v>
      </c>
      <c r="C513" t="s">
        <v>16</v>
      </c>
      <c r="D513" t="s">
        <v>153</v>
      </c>
      <c r="E513" t="s">
        <v>103</v>
      </c>
      <c r="G513" t="s">
        <v>109</v>
      </c>
      <c r="H513" t="s">
        <v>20</v>
      </c>
      <c r="I513" t="s">
        <v>21</v>
      </c>
      <c r="J513">
        <v>0.3</v>
      </c>
      <c r="L513">
        <v>9.8000000000000007</v>
      </c>
      <c r="M513" t="s">
        <v>28</v>
      </c>
      <c r="N513" s="10">
        <v>45290</v>
      </c>
      <c r="O513" t="s">
        <v>29</v>
      </c>
    </row>
    <row r="514" spans="1:15" x14ac:dyDescent="0.3">
      <c r="A514" s="10">
        <v>45247</v>
      </c>
      <c r="B514" t="s">
        <v>108</v>
      </c>
      <c r="C514" t="s">
        <v>16</v>
      </c>
      <c r="D514" t="s">
        <v>153</v>
      </c>
      <c r="E514" t="s">
        <v>103</v>
      </c>
      <c r="G514" t="s">
        <v>109</v>
      </c>
      <c r="H514" t="s">
        <v>20</v>
      </c>
      <c r="I514" t="s">
        <v>21</v>
      </c>
      <c r="J514">
        <v>0.4</v>
      </c>
      <c r="L514">
        <v>9.8000000000000007</v>
      </c>
      <c r="M514" t="s">
        <v>28</v>
      </c>
      <c r="N514" s="10">
        <v>45290</v>
      </c>
      <c r="O514" t="s">
        <v>29</v>
      </c>
    </row>
    <row r="515" spans="1:15" x14ac:dyDescent="0.3">
      <c r="A515" s="10">
        <v>45254</v>
      </c>
      <c r="B515" t="s">
        <v>108</v>
      </c>
      <c r="C515" t="s">
        <v>16</v>
      </c>
      <c r="D515" t="s">
        <v>153</v>
      </c>
      <c r="E515" t="s">
        <v>103</v>
      </c>
      <c r="G515" t="s">
        <v>109</v>
      </c>
      <c r="H515" t="s">
        <v>20</v>
      </c>
      <c r="I515" t="s">
        <v>21</v>
      </c>
      <c r="J515">
        <v>1.4</v>
      </c>
      <c r="L515">
        <v>9.8000000000000007</v>
      </c>
      <c r="M515" t="s">
        <v>28</v>
      </c>
      <c r="N515" s="10">
        <v>45290</v>
      </c>
      <c r="O515" t="s">
        <v>29</v>
      </c>
    </row>
    <row r="516" spans="1:15" x14ac:dyDescent="0.3">
      <c r="A516" s="10">
        <v>45211</v>
      </c>
      <c r="B516" t="s">
        <v>108</v>
      </c>
      <c r="C516" t="s">
        <v>16</v>
      </c>
      <c r="D516" t="s">
        <v>153</v>
      </c>
      <c r="E516" t="s">
        <v>103</v>
      </c>
      <c r="G516" t="s">
        <v>109</v>
      </c>
      <c r="H516" t="s">
        <v>20</v>
      </c>
      <c r="I516" t="s">
        <v>21</v>
      </c>
      <c r="J516">
        <v>0.4</v>
      </c>
      <c r="L516">
        <v>9.8000000000000007</v>
      </c>
      <c r="M516" t="s">
        <v>28</v>
      </c>
      <c r="N516" s="10">
        <v>45290</v>
      </c>
      <c r="O516" t="s">
        <v>29</v>
      </c>
    </row>
    <row r="517" spans="1:15" x14ac:dyDescent="0.3">
      <c r="A517" s="10">
        <v>45211</v>
      </c>
      <c r="B517" t="s">
        <v>108</v>
      </c>
      <c r="C517" t="s">
        <v>16</v>
      </c>
      <c r="D517" t="s">
        <v>153</v>
      </c>
      <c r="E517" t="s">
        <v>103</v>
      </c>
      <c r="G517" t="s">
        <v>109</v>
      </c>
      <c r="H517" t="s">
        <v>20</v>
      </c>
      <c r="I517" t="s">
        <v>21</v>
      </c>
      <c r="J517">
        <v>0.5</v>
      </c>
      <c r="L517">
        <v>9.8000000000000007</v>
      </c>
      <c r="M517" t="s">
        <v>28</v>
      </c>
      <c r="N517" s="10">
        <v>45290</v>
      </c>
      <c r="O517" t="s">
        <v>29</v>
      </c>
    </row>
    <row r="518" spans="1:15" x14ac:dyDescent="0.3">
      <c r="A518" s="10">
        <v>45220</v>
      </c>
      <c r="B518" t="s">
        <v>108</v>
      </c>
      <c r="C518" t="s">
        <v>16</v>
      </c>
      <c r="D518" t="s">
        <v>154</v>
      </c>
      <c r="E518" t="s">
        <v>103</v>
      </c>
      <c r="G518" t="s">
        <v>109</v>
      </c>
      <c r="H518" t="s">
        <v>20</v>
      </c>
      <c r="I518" t="s">
        <v>21</v>
      </c>
      <c r="J518">
        <v>0.5</v>
      </c>
      <c r="L518">
        <v>3.1</v>
      </c>
      <c r="M518" t="s">
        <v>22</v>
      </c>
    </row>
    <row r="519" spans="1:15" x14ac:dyDescent="0.3">
      <c r="A519" s="10">
        <v>45227</v>
      </c>
      <c r="B519" t="s">
        <v>108</v>
      </c>
      <c r="C519" t="s">
        <v>16</v>
      </c>
      <c r="D519" t="s">
        <v>154</v>
      </c>
      <c r="E519" t="s">
        <v>103</v>
      </c>
      <c r="G519" t="s">
        <v>109</v>
      </c>
      <c r="H519" t="s">
        <v>20</v>
      </c>
      <c r="I519" t="s">
        <v>21</v>
      </c>
      <c r="J519">
        <v>0.4</v>
      </c>
      <c r="L519">
        <v>3.1</v>
      </c>
      <c r="M519" t="s">
        <v>22</v>
      </c>
    </row>
    <row r="520" spans="1:15" x14ac:dyDescent="0.3">
      <c r="A520" s="10">
        <v>45230</v>
      </c>
      <c r="B520" t="s">
        <v>108</v>
      </c>
      <c r="C520" t="s">
        <v>16</v>
      </c>
      <c r="D520" t="s">
        <v>154</v>
      </c>
      <c r="E520" t="s">
        <v>103</v>
      </c>
      <c r="G520" t="s">
        <v>109</v>
      </c>
      <c r="H520" t="s">
        <v>20</v>
      </c>
      <c r="I520" t="s">
        <v>21</v>
      </c>
      <c r="J520">
        <v>0.4</v>
      </c>
      <c r="L520">
        <v>3.1</v>
      </c>
      <c r="M520" t="s">
        <v>22</v>
      </c>
    </row>
    <row r="521" spans="1:15" x14ac:dyDescent="0.3">
      <c r="A521" s="10">
        <v>45250</v>
      </c>
      <c r="B521" t="s">
        <v>108</v>
      </c>
      <c r="C521" t="s">
        <v>16</v>
      </c>
      <c r="D521" t="s">
        <v>155</v>
      </c>
      <c r="E521" t="s">
        <v>103</v>
      </c>
      <c r="G521" t="s">
        <v>109</v>
      </c>
      <c r="H521" t="s">
        <v>20</v>
      </c>
      <c r="I521" t="s">
        <v>21</v>
      </c>
      <c r="J521">
        <v>0.1</v>
      </c>
      <c r="L521">
        <v>2.8</v>
      </c>
      <c r="M521" t="s">
        <v>22</v>
      </c>
      <c r="N521" s="10"/>
    </row>
    <row r="522" spans="1:15" x14ac:dyDescent="0.3">
      <c r="A522" s="10">
        <v>45243</v>
      </c>
      <c r="B522" t="s">
        <v>108</v>
      </c>
      <c r="C522" t="s">
        <v>16</v>
      </c>
      <c r="D522" t="s">
        <v>155</v>
      </c>
      <c r="E522" t="s">
        <v>103</v>
      </c>
      <c r="G522" t="s">
        <v>109</v>
      </c>
      <c r="H522" t="s">
        <v>20</v>
      </c>
      <c r="I522" t="s">
        <v>21</v>
      </c>
      <c r="J522">
        <v>0.4</v>
      </c>
      <c r="L522">
        <v>2.8</v>
      </c>
      <c r="M522" t="s">
        <v>22</v>
      </c>
      <c r="N522" s="10"/>
    </row>
    <row r="523" spans="1:15" x14ac:dyDescent="0.3">
      <c r="A523" s="10">
        <v>45220</v>
      </c>
      <c r="B523" t="s">
        <v>108</v>
      </c>
      <c r="C523" t="s">
        <v>16</v>
      </c>
      <c r="D523" t="s">
        <v>155</v>
      </c>
      <c r="E523" t="s">
        <v>103</v>
      </c>
      <c r="G523" t="s">
        <v>109</v>
      </c>
      <c r="H523" t="s">
        <v>20</v>
      </c>
      <c r="I523" t="s">
        <v>21</v>
      </c>
      <c r="J523">
        <v>0.4</v>
      </c>
      <c r="L523">
        <v>2.8</v>
      </c>
      <c r="M523" t="s">
        <v>22</v>
      </c>
      <c r="N523" s="10"/>
    </row>
    <row r="524" spans="1:15" x14ac:dyDescent="0.3">
      <c r="A524" s="10">
        <v>45246</v>
      </c>
      <c r="B524" t="s">
        <v>108</v>
      </c>
      <c r="C524" t="s">
        <v>16</v>
      </c>
      <c r="D524" t="s">
        <v>155</v>
      </c>
      <c r="E524" t="s">
        <v>103</v>
      </c>
      <c r="G524" t="s">
        <v>109</v>
      </c>
      <c r="H524" t="s">
        <v>20</v>
      </c>
      <c r="I524" t="s">
        <v>21</v>
      </c>
      <c r="J524">
        <v>0.3</v>
      </c>
      <c r="L524">
        <v>2.8</v>
      </c>
      <c r="M524" t="s">
        <v>22</v>
      </c>
      <c r="N524" s="10"/>
    </row>
    <row r="525" spans="1:15" x14ac:dyDescent="0.3">
      <c r="A525" s="10">
        <v>45239</v>
      </c>
      <c r="B525" t="s">
        <v>108</v>
      </c>
      <c r="C525" t="s">
        <v>16</v>
      </c>
      <c r="D525" t="s">
        <v>156</v>
      </c>
      <c r="E525" t="s">
        <v>103</v>
      </c>
      <c r="G525" t="s">
        <v>109</v>
      </c>
      <c r="H525" t="s">
        <v>20</v>
      </c>
      <c r="I525" t="s">
        <v>21</v>
      </c>
      <c r="J525">
        <v>0.2</v>
      </c>
      <c r="L525">
        <v>2.9</v>
      </c>
      <c r="M525" t="s">
        <v>28</v>
      </c>
      <c r="N525" s="10">
        <v>45239</v>
      </c>
      <c r="O525" t="s">
        <v>30</v>
      </c>
    </row>
    <row r="526" spans="1:15" x14ac:dyDescent="0.3">
      <c r="A526" s="10">
        <v>45238</v>
      </c>
      <c r="B526" t="s">
        <v>108</v>
      </c>
      <c r="C526" t="s">
        <v>16</v>
      </c>
      <c r="D526" t="s">
        <v>156</v>
      </c>
      <c r="E526" t="s">
        <v>103</v>
      </c>
      <c r="G526" t="s">
        <v>109</v>
      </c>
      <c r="H526" t="s">
        <v>20</v>
      </c>
      <c r="I526" t="s">
        <v>21</v>
      </c>
      <c r="J526">
        <v>0.5</v>
      </c>
      <c r="L526">
        <v>2.9</v>
      </c>
      <c r="M526" t="s">
        <v>28</v>
      </c>
      <c r="N526" s="10">
        <v>45239</v>
      </c>
      <c r="O526" t="s">
        <v>30</v>
      </c>
    </row>
    <row r="527" spans="1:15" x14ac:dyDescent="0.3">
      <c r="A527" s="10">
        <v>45239</v>
      </c>
      <c r="B527" t="s">
        <v>108</v>
      </c>
      <c r="C527" t="s">
        <v>16</v>
      </c>
      <c r="D527" t="s">
        <v>156</v>
      </c>
      <c r="E527" t="s">
        <v>103</v>
      </c>
      <c r="G527" t="s">
        <v>109</v>
      </c>
      <c r="H527" t="s">
        <v>20</v>
      </c>
      <c r="I527" t="s">
        <v>21</v>
      </c>
      <c r="J527">
        <v>0.4</v>
      </c>
      <c r="L527">
        <v>2.9</v>
      </c>
      <c r="M527" t="s">
        <v>28</v>
      </c>
      <c r="N527" s="10">
        <v>45239</v>
      </c>
      <c r="O527" t="s">
        <v>30</v>
      </c>
    </row>
    <row r="528" spans="1:15" x14ac:dyDescent="0.3">
      <c r="A528" s="10">
        <v>45232</v>
      </c>
      <c r="B528" t="s">
        <v>108</v>
      </c>
      <c r="C528" t="s">
        <v>16</v>
      </c>
      <c r="D528" t="s">
        <v>157</v>
      </c>
      <c r="E528" t="s">
        <v>103</v>
      </c>
      <c r="G528" t="s">
        <v>109</v>
      </c>
      <c r="H528" t="s">
        <v>20</v>
      </c>
      <c r="I528" t="s">
        <v>21</v>
      </c>
      <c r="J528">
        <v>0.6</v>
      </c>
      <c r="L528">
        <v>7.9</v>
      </c>
      <c r="M528" t="s">
        <v>28</v>
      </c>
      <c r="N528" s="10">
        <v>45235</v>
      </c>
      <c r="O528" t="s">
        <v>29</v>
      </c>
    </row>
    <row r="529" spans="1:15" x14ac:dyDescent="0.3">
      <c r="A529" s="10">
        <v>45235</v>
      </c>
      <c r="B529" t="s">
        <v>108</v>
      </c>
      <c r="C529" t="s">
        <v>16</v>
      </c>
      <c r="D529" t="s">
        <v>157</v>
      </c>
      <c r="E529" t="s">
        <v>103</v>
      </c>
      <c r="G529" t="s">
        <v>109</v>
      </c>
      <c r="H529" t="s">
        <v>20</v>
      </c>
      <c r="I529" t="s">
        <v>21</v>
      </c>
      <c r="J529">
        <v>0.2</v>
      </c>
      <c r="L529">
        <v>7.9</v>
      </c>
      <c r="M529" t="s">
        <v>28</v>
      </c>
      <c r="N529" s="10">
        <v>45235</v>
      </c>
      <c r="O529" t="s">
        <v>29</v>
      </c>
    </row>
    <row r="530" spans="1:15" x14ac:dyDescent="0.3">
      <c r="A530" s="10">
        <v>45220</v>
      </c>
      <c r="B530" t="s">
        <v>108</v>
      </c>
      <c r="C530" t="s">
        <v>16</v>
      </c>
      <c r="D530" t="s">
        <v>157</v>
      </c>
      <c r="E530" t="s">
        <v>103</v>
      </c>
      <c r="G530" t="s">
        <v>109</v>
      </c>
      <c r="H530" t="s">
        <v>20</v>
      </c>
      <c r="I530" t="s">
        <v>21</v>
      </c>
      <c r="J530">
        <v>0.2</v>
      </c>
      <c r="L530">
        <v>7.9</v>
      </c>
      <c r="M530" t="s">
        <v>28</v>
      </c>
      <c r="N530" s="10">
        <v>45235</v>
      </c>
      <c r="O530" t="s">
        <v>29</v>
      </c>
    </row>
    <row r="531" spans="1:15" x14ac:dyDescent="0.3">
      <c r="A531" s="10">
        <v>45232</v>
      </c>
      <c r="B531" t="s">
        <v>108</v>
      </c>
      <c r="C531" t="s">
        <v>16</v>
      </c>
      <c r="D531" t="s">
        <v>157</v>
      </c>
      <c r="E531" t="s">
        <v>103</v>
      </c>
      <c r="G531" t="s">
        <v>109</v>
      </c>
      <c r="H531" t="s">
        <v>20</v>
      </c>
      <c r="I531" t="s">
        <v>21</v>
      </c>
      <c r="J531">
        <v>0.2</v>
      </c>
      <c r="L531">
        <v>7.9</v>
      </c>
      <c r="M531" t="s">
        <v>28</v>
      </c>
      <c r="N531" s="10">
        <v>45235</v>
      </c>
      <c r="O531" t="s">
        <v>29</v>
      </c>
    </row>
    <row r="532" spans="1:15" x14ac:dyDescent="0.3">
      <c r="A532" s="10">
        <v>45223</v>
      </c>
      <c r="B532" t="s">
        <v>108</v>
      </c>
      <c r="C532" t="s">
        <v>16</v>
      </c>
      <c r="D532" t="s">
        <v>341</v>
      </c>
      <c r="E532" t="s">
        <v>103</v>
      </c>
      <c r="G532" t="s">
        <v>109</v>
      </c>
      <c r="H532" t="s">
        <v>20</v>
      </c>
      <c r="I532" t="s">
        <v>21</v>
      </c>
      <c r="J532">
        <v>0.8</v>
      </c>
      <c r="L532">
        <v>2.7</v>
      </c>
      <c r="M532" t="s">
        <v>28</v>
      </c>
      <c r="N532" s="10">
        <v>45286</v>
      </c>
      <c r="O532" t="s">
        <v>30</v>
      </c>
    </row>
    <row r="533" spans="1:15" x14ac:dyDescent="0.3">
      <c r="A533" s="10">
        <v>45286</v>
      </c>
      <c r="B533" t="s">
        <v>108</v>
      </c>
      <c r="C533" t="s">
        <v>16</v>
      </c>
      <c r="D533" t="s">
        <v>341</v>
      </c>
      <c r="E533" t="s">
        <v>103</v>
      </c>
      <c r="G533" t="s">
        <v>109</v>
      </c>
      <c r="H533" t="s">
        <v>20</v>
      </c>
      <c r="I533" t="s">
        <v>21</v>
      </c>
      <c r="J533">
        <v>0.2</v>
      </c>
      <c r="L533">
        <v>2.7</v>
      </c>
      <c r="M533" t="s">
        <v>28</v>
      </c>
      <c r="N533" s="10">
        <v>45286</v>
      </c>
      <c r="O533" t="s">
        <v>30</v>
      </c>
    </row>
    <row r="534" spans="1:15" x14ac:dyDescent="0.3">
      <c r="A534" s="10">
        <v>45225</v>
      </c>
      <c r="B534" t="s">
        <v>108</v>
      </c>
      <c r="C534" t="s">
        <v>16</v>
      </c>
      <c r="D534" t="s">
        <v>341</v>
      </c>
      <c r="E534" t="s">
        <v>103</v>
      </c>
      <c r="G534" t="s">
        <v>109</v>
      </c>
      <c r="H534" t="s">
        <v>20</v>
      </c>
      <c r="I534" t="s">
        <v>21</v>
      </c>
      <c r="J534">
        <v>0.4</v>
      </c>
      <c r="L534">
        <v>2.7</v>
      </c>
      <c r="M534" t="s">
        <v>28</v>
      </c>
      <c r="N534" s="10">
        <v>45286</v>
      </c>
      <c r="O534" t="s">
        <v>30</v>
      </c>
    </row>
    <row r="535" spans="1:15" x14ac:dyDescent="0.3">
      <c r="A535" s="10">
        <v>45220</v>
      </c>
      <c r="B535" t="s">
        <v>108</v>
      </c>
      <c r="C535" t="s">
        <v>16</v>
      </c>
      <c r="D535" t="s">
        <v>341</v>
      </c>
      <c r="E535" t="s">
        <v>103</v>
      </c>
      <c r="G535" t="s">
        <v>109</v>
      </c>
      <c r="H535" t="s">
        <v>20</v>
      </c>
      <c r="I535" t="s">
        <v>21</v>
      </c>
      <c r="J535">
        <v>0.5</v>
      </c>
      <c r="L535">
        <v>2.7</v>
      </c>
      <c r="M535" t="s">
        <v>28</v>
      </c>
      <c r="N535" s="10">
        <v>45286</v>
      </c>
      <c r="O535" t="s">
        <v>30</v>
      </c>
    </row>
    <row r="536" spans="1:15" x14ac:dyDescent="0.3">
      <c r="A536" s="10">
        <v>45286</v>
      </c>
      <c r="B536" t="s">
        <v>108</v>
      </c>
      <c r="C536" t="s">
        <v>16</v>
      </c>
      <c r="D536" t="s">
        <v>341</v>
      </c>
      <c r="E536" t="s">
        <v>103</v>
      </c>
      <c r="G536" t="s">
        <v>109</v>
      </c>
      <c r="H536" t="s">
        <v>20</v>
      </c>
      <c r="I536" t="s">
        <v>21</v>
      </c>
      <c r="J536">
        <v>0.3</v>
      </c>
      <c r="L536">
        <v>2.7</v>
      </c>
      <c r="M536" t="s">
        <v>28</v>
      </c>
      <c r="N536" s="10">
        <v>45286</v>
      </c>
      <c r="O536" t="s">
        <v>30</v>
      </c>
    </row>
    <row r="537" spans="1:15" x14ac:dyDescent="0.3">
      <c r="A537" s="10">
        <v>45204</v>
      </c>
      <c r="B537" t="s">
        <v>108</v>
      </c>
      <c r="C537" t="s">
        <v>16</v>
      </c>
      <c r="D537" t="s">
        <v>342</v>
      </c>
      <c r="E537" t="s">
        <v>103</v>
      </c>
      <c r="G537" t="s">
        <v>109</v>
      </c>
      <c r="H537" t="s">
        <v>20</v>
      </c>
      <c r="I537" t="s">
        <v>21</v>
      </c>
      <c r="J537">
        <v>0.5</v>
      </c>
      <c r="L537">
        <v>3.4</v>
      </c>
      <c r="M537" t="s">
        <v>28</v>
      </c>
      <c r="N537" s="10">
        <v>45281</v>
      </c>
      <c r="O537" t="s">
        <v>29</v>
      </c>
    </row>
    <row r="538" spans="1:15" x14ac:dyDescent="0.3">
      <c r="A538" s="10">
        <v>45239</v>
      </c>
      <c r="B538" t="s">
        <v>108</v>
      </c>
      <c r="C538" t="s">
        <v>16</v>
      </c>
      <c r="D538" t="s">
        <v>342</v>
      </c>
      <c r="E538" t="s">
        <v>103</v>
      </c>
      <c r="G538" t="s">
        <v>109</v>
      </c>
      <c r="H538" t="s">
        <v>20</v>
      </c>
      <c r="I538" t="s">
        <v>21</v>
      </c>
      <c r="J538">
        <v>0.5</v>
      </c>
      <c r="L538">
        <v>3.4</v>
      </c>
      <c r="M538" t="s">
        <v>28</v>
      </c>
      <c r="N538" s="10">
        <v>45281</v>
      </c>
      <c r="O538" t="s">
        <v>29</v>
      </c>
    </row>
    <row r="539" spans="1:15" x14ac:dyDescent="0.3">
      <c r="A539" s="10">
        <v>45281</v>
      </c>
      <c r="B539" t="s">
        <v>108</v>
      </c>
      <c r="C539" t="s">
        <v>16</v>
      </c>
      <c r="D539" t="s">
        <v>342</v>
      </c>
      <c r="E539" t="s">
        <v>103</v>
      </c>
      <c r="G539" t="s">
        <v>109</v>
      </c>
      <c r="H539" t="s">
        <v>20</v>
      </c>
      <c r="I539" t="s">
        <v>21</v>
      </c>
      <c r="J539">
        <v>0.6</v>
      </c>
      <c r="L539">
        <v>3.4</v>
      </c>
      <c r="M539" t="s">
        <v>28</v>
      </c>
      <c r="N539" s="10">
        <v>45281</v>
      </c>
      <c r="O539" t="s">
        <v>29</v>
      </c>
    </row>
    <row r="540" spans="1:15" x14ac:dyDescent="0.3">
      <c r="A540" s="10">
        <v>45281</v>
      </c>
      <c r="B540" t="s">
        <v>108</v>
      </c>
      <c r="C540" t="s">
        <v>16</v>
      </c>
      <c r="D540" t="s">
        <v>342</v>
      </c>
      <c r="E540" t="s">
        <v>103</v>
      </c>
      <c r="G540" t="s">
        <v>109</v>
      </c>
      <c r="H540" t="s">
        <v>20</v>
      </c>
      <c r="I540" t="s">
        <v>21</v>
      </c>
      <c r="J540">
        <v>0.4</v>
      </c>
      <c r="L540">
        <v>3.4</v>
      </c>
      <c r="M540" t="s">
        <v>28</v>
      </c>
      <c r="N540" s="10">
        <v>45281</v>
      </c>
      <c r="O540" t="s">
        <v>29</v>
      </c>
    </row>
    <row r="541" spans="1:15" x14ac:dyDescent="0.3">
      <c r="A541" s="10">
        <v>45205</v>
      </c>
      <c r="B541" t="s">
        <v>108</v>
      </c>
      <c r="C541" t="s">
        <v>16</v>
      </c>
      <c r="D541" t="s">
        <v>342</v>
      </c>
      <c r="E541" t="s">
        <v>103</v>
      </c>
      <c r="G541" t="s">
        <v>109</v>
      </c>
      <c r="H541" t="s">
        <v>20</v>
      </c>
      <c r="I541" t="s">
        <v>21</v>
      </c>
      <c r="J541">
        <v>0.2</v>
      </c>
      <c r="L541">
        <v>3.4</v>
      </c>
      <c r="M541" t="s">
        <v>28</v>
      </c>
      <c r="N541" s="10">
        <v>45281</v>
      </c>
      <c r="O541" t="s">
        <v>29</v>
      </c>
    </row>
    <row r="542" spans="1:15" x14ac:dyDescent="0.3">
      <c r="A542" s="10">
        <v>45280</v>
      </c>
      <c r="B542" t="s">
        <v>108</v>
      </c>
      <c r="C542" t="s">
        <v>16</v>
      </c>
      <c r="D542" t="s">
        <v>342</v>
      </c>
      <c r="E542" t="s">
        <v>103</v>
      </c>
      <c r="G542" t="s">
        <v>109</v>
      </c>
      <c r="H542" t="s">
        <v>20</v>
      </c>
      <c r="I542" t="s">
        <v>21</v>
      </c>
      <c r="J542">
        <v>0.2</v>
      </c>
      <c r="L542">
        <v>3.4</v>
      </c>
      <c r="M542" t="s">
        <v>28</v>
      </c>
      <c r="N542" s="10">
        <v>45281</v>
      </c>
      <c r="O542" t="s">
        <v>29</v>
      </c>
    </row>
    <row r="543" spans="1:15" x14ac:dyDescent="0.3">
      <c r="A543" s="10">
        <v>45280</v>
      </c>
      <c r="B543" t="s">
        <v>108</v>
      </c>
      <c r="C543" t="s">
        <v>16</v>
      </c>
      <c r="D543" t="s">
        <v>342</v>
      </c>
      <c r="E543" t="s">
        <v>103</v>
      </c>
      <c r="G543" t="s">
        <v>109</v>
      </c>
      <c r="H543" t="s">
        <v>20</v>
      </c>
      <c r="I543" t="s">
        <v>21</v>
      </c>
      <c r="J543">
        <v>0.5</v>
      </c>
      <c r="L543">
        <v>3.4</v>
      </c>
      <c r="M543" t="s">
        <v>28</v>
      </c>
      <c r="N543" s="10">
        <v>45281</v>
      </c>
      <c r="O543" t="s">
        <v>29</v>
      </c>
    </row>
    <row r="544" spans="1:15" x14ac:dyDescent="0.3">
      <c r="A544" s="10">
        <v>45219</v>
      </c>
      <c r="B544" t="s">
        <v>108</v>
      </c>
      <c r="C544" t="s">
        <v>16</v>
      </c>
      <c r="D544" t="s">
        <v>159</v>
      </c>
      <c r="E544" t="s">
        <v>103</v>
      </c>
      <c r="G544" t="s">
        <v>109</v>
      </c>
      <c r="H544" t="s">
        <v>20</v>
      </c>
      <c r="I544" t="s">
        <v>21</v>
      </c>
      <c r="J544">
        <v>0.3</v>
      </c>
      <c r="L544">
        <v>11.9</v>
      </c>
      <c r="M544" t="s">
        <v>28</v>
      </c>
      <c r="N544" s="10">
        <v>45243</v>
      </c>
      <c r="O544" t="s">
        <v>30</v>
      </c>
    </row>
    <row r="545" spans="1:15" x14ac:dyDescent="0.3">
      <c r="A545" s="10">
        <v>45224</v>
      </c>
      <c r="B545" t="s">
        <v>108</v>
      </c>
      <c r="C545" t="s">
        <v>16</v>
      </c>
      <c r="D545" t="s">
        <v>160</v>
      </c>
      <c r="E545" t="s">
        <v>103</v>
      </c>
      <c r="G545" t="s">
        <v>109</v>
      </c>
      <c r="H545" t="s">
        <v>20</v>
      </c>
      <c r="I545" t="s">
        <v>21</v>
      </c>
      <c r="J545">
        <v>0.2</v>
      </c>
      <c r="L545">
        <v>3.3</v>
      </c>
      <c r="M545" t="s">
        <v>28</v>
      </c>
      <c r="N545" s="10">
        <v>45225</v>
      </c>
      <c r="O545" t="s">
        <v>298</v>
      </c>
    </row>
    <row r="546" spans="1:15" x14ac:dyDescent="0.3">
      <c r="A546" s="10">
        <v>45225</v>
      </c>
      <c r="B546" t="s">
        <v>108</v>
      </c>
      <c r="C546" t="s">
        <v>16</v>
      </c>
      <c r="D546" t="s">
        <v>160</v>
      </c>
      <c r="E546" t="s">
        <v>103</v>
      </c>
      <c r="G546" t="s">
        <v>109</v>
      </c>
      <c r="H546" t="s">
        <v>20</v>
      </c>
      <c r="I546" t="s">
        <v>21</v>
      </c>
      <c r="J546">
        <v>0.3</v>
      </c>
      <c r="L546">
        <v>3.3</v>
      </c>
      <c r="M546" t="s">
        <v>28</v>
      </c>
      <c r="N546" s="10">
        <v>45225</v>
      </c>
      <c r="O546" t="s">
        <v>298</v>
      </c>
    </row>
    <row r="547" spans="1:15" x14ac:dyDescent="0.3">
      <c r="A547" s="10">
        <v>45239</v>
      </c>
      <c r="B547" t="s">
        <v>108</v>
      </c>
      <c r="C547" t="s">
        <v>16</v>
      </c>
      <c r="D547" t="s">
        <v>161</v>
      </c>
      <c r="E547" t="s">
        <v>103</v>
      </c>
      <c r="G547" t="s">
        <v>109</v>
      </c>
      <c r="H547" t="s">
        <v>20</v>
      </c>
      <c r="I547" t="s">
        <v>21</v>
      </c>
      <c r="J547">
        <v>0.7</v>
      </c>
      <c r="L547">
        <v>16.399999999999999</v>
      </c>
      <c r="M547" t="s">
        <v>28</v>
      </c>
      <c r="N547" s="10">
        <v>45294</v>
      </c>
      <c r="O547" t="s">
        <v>29</v>
      </c>
    </row>
    <row r="548" spans="1:15" x14ac:dyDescent="0.3">
      <c r="A548" s="10">
        <v>45224</v>
      </c>
      <c r="B548" t="s">
        <v>108</v>
      </c>
      <c r="C548" t="s">
        <v>16</v>
      </c>
      <c r="D548" t="s">
        <v>161</v>
      </c>
      <c r="E548" t="s">
        <v>103</v>
      </c>
      <c r="G548" t="s">
        <v>109</v>
      </c>
      <c r="H548" t="s">
        <v>20</v>
      </c>
      <c r="I548" t="s">
        <v>21</v>
      </c>
      <c r="J548">
        <v>0.3</v>
      </c>
      <c r="L548">
        <v>16.399999999999999</v>
      </c>
      <c r="M548" t="s">
        <v>28</v>
      </c>
      <c r="N548" s="10">
        <v>45294</v>
      </c>
      <c r="O548" t="s">
        <v>29</v>
      </c>
    </row>
    <row r="549" spans="1:15" x14ac:dyDescent="0.3">
      <c r="A549" s="10">
        <v>45209</v>
      </c>
      <c r="B549" t="s">
        <v>108</v>
      </c>
      <c r="C549" t="s">
        <v>16</v>
      </c>
      <c r="D549" t="s">
        <v>161</v>
      </c>
      <c r="E549" t="s">
        <v>103</v>
      </c>
      <c r="G549" t="s">
        <v>109</v>
      </c>
      <c r="H549" t="s">
        <v>20</v>
      </c>
      <c r="I549" t="s">
        <v>21</v>
      </c>
      <c r="J549">
        <v>0.2</v>
      </c>
      <c r="L549">
        <v>16.399999999999999</v>
      </c>
      <c r="M549" t="s">
        <v>28</v>
      </c>
      <c r="N549" s="10">
        <v>45294</v>
      </c>
      <c r="O549" t="s">
        <v>29</v>
      </c>
    </row>
    <row r="550" spans="1:15" x14ac:dyDescent="0.3">
      <c r="A550" s="10">
        <v>45203</v>
      </c>
      <c r="B550" t="s">
        <v>108</v>
      </c>
      <c r="C550" t="s">
        <v>16</v>
      </c>
      <c r="D550" t="s">
        <v>161</v>
      </c>
      <c r="E550" t="s">
        <v>103</v>
      </c>
      <c r="G550" t="s">
        <v>109</v>
      </c>
      <c r="H550" t="s">
        <v>20</v>
      </c>
      <c r="I550" t="s">
        <v>21</v>
      </c>
      <c r="J550">
        <v>1</v>
      </c>
      <c r="L550">
        <v>16.399999999999999</v>
      </c>
      <c r="M550" t="s">
        <v>28</v>
      </c>
      <c r="N550" s="10">
        <v>45294</v>
      </c>
      <c r="O550" t="s">
        <v>29</v>
      </c>
    </row>
    <row r="551" spans="1:15" x14ac:dyDescent="0.3">
      <c r="A551" s="10">
        <v>45257</v>
      </c>
      <c r="B551" t="s">
        <v>108</v>
      </c>
      <c r="C551" t="s">
        <v>16</v>
      </c>
      <c r="D551" t="s">
        <v>161</v>
      </c>
      <c r="E551" t="s">
        <v>103</v>
      </c>
      <c r="G551" t="s">
        <v>109</v>
      </c>
      <c r="H551" t="s">
        <v>20</v>
      </c>
      <c r="I551" t="s">
        <v>21</v>
      </c>
      <c r="J551">
        <v>0.4</v>
      </c>
      <c r="L551">
        <v>16.399999999999999</v>
      </c>
      <c r="M551" t="s">
        <v>28</v>
      </c>
      <c r="N551" s="10">
        <v>45294</v>
      </c>
      <c r="O551" t="s">
        <v>29</v>
      </c>
    </row>
    <row r="552" spans="1:15" x14ac:dyDescent="0.3">
      <c r="A552" s="10">
        <v>45210</v>
      </c>
      <c r="B552" t="s">
        <v>108</v>
      </c>
      <c r="C552" t="s">
        <v>16</v>
      </c>
      <c r="D552" t="s">
        <v>161</v>
      </c>
      <c r="E552" t="s">
        <v>103</v>
      </c>
      <c r="G552" t="s">
        <v>109</v>
      </c>
      <c r="H552" t="s">
        <v>20</v>
      </c>
      <c r="I552" t="s">
        <v>21</v>
      </c>
      <c r="J552">
        <v>1</v>
      </c>
      <c r="L552">
        <v>16.399999999999999</v>
      </c>
      <c r="M552" t="s">
        <v>28</v>
      </c>
      <c r="N552" s="10">
        <v>45294</v>
      </c>
      <c r="O552" t="s">
        <v>29</v>
      </c>
    </row>
    <row r="553" spans="1:15" x14ac:dyDescent="0.3">
      <c r="A553" s="10">
        <v>45243</v>
      </c>
      <c r="B553" t="s">
        <v>108</v>
      </c>
      <c r="C553" t="s">
        <v>16</v>
      </c>
      <c r="D553" t="s">
        <v>161</v>
      </c>
      <c r="E553" t="s">
        <v>103</v>
      </c>
      <c r="G553" t="s">
        <v>109</v>
      </c>
      <c r="H553" t="s">
        <v>20</v>
      </c>
      <c r="I553" t="s">
        <v>21</v>
      </c>
      <c r="J553">
        <v>3</v>
      </c>
      <c r="L553">
        <v>16.399999999999999</v>
      </c>
      <c r="M553" t="s">
        <v>28</v>
      </c>
      <c r="N553" s="10">
        <v>45294</v>
      </c>
      <c r="O553" t="s">
        <v>29</v>
      </c>
    </row>
    <row r="554" spans="1:15" x14ac:dyDescent="0.3">
      <c r="A554" s="10">
        <v>45267</v>
      </c>
      <c r="B554" t="s">
        <v>108</v>
      </c>
      <c r="C554" t="s">
        <v>16</v>
      </c>
      <c r="D554" t="s">
        <v>161</v>
      </c>
      <c r="E554" t="s">
        <v>103</v>
      </c>
      <c r="G554" t="s">
        <v>109</v>
      </c>
      <c r="H554" t="s">
        <v>20</v>
      </c>
      <c r="I554" t="s">
        <v>21</v>
      </c>
      <c r="J554">
        <v>0.3</v>
      </c>
      <c r="L554">
        <v>16.399999999999999</v>
      </c>
      <c r="M554" t="s">
        <v>28</v>
      </c>
      <c r="N554" s="10">
        <v>45294</v>
      </c>
      <c r="O554" t="s">
        <v>29</v>
      </c>
    </row>
    <row r="555" spans="1:15" x14ac:dyDescent="0.3">
      <c r="A555" s="10">
        <v>45210</v>
      </c>
      <c r="B555" t="s">
        <v>108</v>
      </c>
      <c r="C555" t="s">
        <v>16</v>
      </c>
      <c r="D555" t="s">
        <v>161</v>
      </c>
      <c r="E555" t="s">
        <v>103</v>
      </c>
      <c r="G555" t="s">
        <v>109</v>
      </c>
      <c r="H555" t="s">
        <v>20</v>
      </c>
      <c r="I555" t="s">
        <v>21</v>
      </c>
      <c r="J555">
        <v>0.2</v>
      </c>
      <c r="L555">
        <v>16.399999999999999</v>
      </c>
      <c r="M555" t="s">
        <v>28</v>
      </c>
      <c r="N555" s="10">
        <v>45294</v>
      </c>
      <c r="O555" t="s">
        <v>29</v>
      </c>
    </row>
    <row r="556" spans="1:15" x14ac:dyDescent="0.3">
      <c r="A556" s="10">
        <v>45238</v>
      </c>
      <c r="B556" t="s">
        <v>108</v>
      </c>
      <c r="C556" t="s">
        <v>16</v>
      </c>
      <c r="D556" t="s">
        <v>161</v>
      </c>
      <c r="E556" t="s">
        <v>103</v>
      </c>
      <c r="G556" t="s">
        <v>109</v>
      </c>
      <c r="H556" t="s">
        <v>20</v>
      </c>
      <c r="I556" t="s">
        <v>21</v>
      </c>
      <c r="J556">
        <v>1</v>
      </c>
      <c r="L556">
        <v>16.399999999999999</v>
      </c>
      <c r="M556" t="s">
        <v>28</v>
      </c>
      <c r="N556" s="10">
        <v>45294</v>
      </c>
      <c r="O556" t="s">
        <v>29</v>
      </c>
    </row>
    <row r="557" spans="1:15" x14ac:dyDescent="0.3">
      <c r="A557" s="10">
        <v>45203</v>
      </c>
      <c r="B557" t="s">
        <v>108</v>
      </c>
      <c r="C557" t="s">
        <v>16</v>
      </c>
      <c r="D557" t="s">
        <v>161</v>
      </c>
      <c r="E557" t="s">
        <v>103</v>
      </c>
      <c r="G557" t="s">
        <v>109</v>
      </c>
      <c r="H557" t="s">
        <v>20</v>
      </c>
      <c r="I557" t="s">
        <v>21</v>
      </c>
      <c r="J557">
        <v>0.9</v>
      </c>
      <c r="L557">
        <v>16.399999999999999</v>
      </c>
      <c r="M557" t="s">
        <v>28</v>
      </c>
      <c r="N557" s="10">
        <v>45294</v>
      </c>
      <c r="O557" t="s">
        <v>29</v>
      </c>
    </row>
    <row r="558" spans="1:15" x14ac:dyDescent="0.3">
      <c r="A558" s="10">
        <v>45203</v>
      </c>
      <c r="B558" t="s">
        <v>108</v>
      </c>
      <c r="C558" t="s">
        <v>16</v>
      </c>
      <c r="D558" t="s">
        <v>161</v>
      </c>
      <c r="E558" t="s">
        <v>103</v>
      </c>
      <c r="G558" t="s">
        <v>109</v>
      </c>
      <c r="H558" t="s">
        <v>20</v>
      </c>
      <c r="I558" t="s">
        <v>21</v>
      </c>
      <c r="J558">
        <v>0.4</v>
      </c>
      <c r="L558">
        <v>16.399999999999999</v>
      </c>
      <c r="M558" t="s">
        <v>28</v>
      </c>
      <c r="N558" s="10">
        <v>45294</v>
      </c>
      <c r="O558" t="s">
        <v>29</v>
      </c>
    </row>
    <row r="559" spans="1:15" x14ac:dyDescent="0.3">
      <c r="A559" s="10">
        <v>45290</v>
      </c>
      <c r="B559" t="s">
        <v>108</v>
      </c>
      <c r="C559" t="s">
        <v>16</v>
      </c>
      <c r="D559" t="s">
        <v>161</v>
      </c>
      <c r="E559" t="s">
        <v>103</v>
      </c>
      <c r="G559" t="s">
        <v>109</v>
      </c>
      <c r="H559" t="s">
        <v>20</v>
      </c>
      <c r="I559" t="s">
        <v>21</v>
      </c>
      <c r="J559">
        <v>0.3</v>
      </c>
      <c r="L559">
        <v>16.399999999999999</v>
      </c>
      <c r="M559" t="s">
        <v>28</v>
      </c>
      <c r="N559" s="10">
        <v>45294</v>
      </c>
      <c r="O559" t="s">
        <v>29</v>
      </c>
    </row>
    <row r="560" spans="1:15" x14ac:dyDescent="0.3">
      <c r="A560" s="10">
        <v>45205</v>
      </c>
      <c r="B560" t="s">
        <v>108</v>
      </c>
      <c r="C560" t="s">
        <v>16</v>
      </c>
      <c r="D560" t="s">
        <v>161</v>
      </c>
      <c r="E560" t="s">
        <v>103</v>
      </c>
      <c r="G560" t="s">
        <v>109</v>
      </c>
      <c r="H560" t="s">
        <v>20</v>
      </c>
      <c r="I560" t="s">
        <v>21</v>
      </c>
      <c r="J560">
        <v>0.2</v>
      </c>
      <c r="L560">
        <v>16.399999999999999</v>
      </c>
      <c r="M560" t="s">
        <v>28</v>
      </c>
      <c r="N560" s="10">
        <v>45294</v>
      </c>
      <c r="O560" t="s">
        <v>29</v>
      </c>
    </row>
    <row r="561" spans="1:15" x14ac:dyDescent="0.3">
      <c r="A561" s="10">
        <v>45209</v>
      </c>
      <c r="B561" t="s">
        <v>108</v>
      </c>
      <c r="C561" t="s">
        <v>16</v>
      </c>
      <c r="D561" t="s">
        <v>161</v>
      </c>
      <c r="E561" t="s">
        <v>103</v>
      </c>
      <c r="G561" t="s">
        <v>109</v>
      </c>
      <c r="H561" t="s">
        <v>20</v>
      </c>
      <c r="I561" t="s">
        <v>21</v>
      </c>
      <c r="J561">
        <v>0.2</v>
      </c>
      <c r="L561">
        <v>16.399999999999999</v>
      </c>
      <c r="M561" t="s">
        <v>28</v>
      </c>
      <c r="N561" s="10">
        <v>45294</v>
      </c>
      <c r="O561" t="s">
        <v>29</v>
      </c>
    </row>
    <row r="562" spans="1:15" x14ac:dyDescent="0.3">
      <c r="A562" s="10">
        <v>45278</v>
      </c>
      <c r="B562" t="s">
        <v>108</v>
      </c>
      <c r="C562" t="s">
        <v>16</v>
      </c>
      <c r="D562" t="s">
        <v>162</v>
      </c>
      <c r="E562" t="s">
        <v>103</v>
      </c>
      <c r="G562" t="s">
        <v>109</v>
      </c>
      <c r="H562" t="s">
        <v>20</v>
      </c>
      <c r="I562" t="s">
        <v>21</v>
      </c>
      <c r="J562">
        <v>0.5</v>
      </c>
      <c r="L562">
        <v>4.3</v>
      </c>
      <c r="M562" t="s">
        <v>22</v>
      </c>
    </row>
    <row r="563" spans="1:15" x14ac:dyDescent="0.3">
      <c r="A563" s="10">
        <v>45281</v>
      </c>
      <c r="B563" t="s">
        <v>108</v>
      </c>
      <c r="C563" t="s">
        <v>16</v>
      </c>
      <c r="D563" t="s">
        <v>162</v>
      </c>
      <c r="E563" t="s">
        <v>103</v>
      </c>
      <c r="G563" t="s">
        <v>109</v>
      </c>
      <c r="H563" t="s">
        <v>20</v>
      </c>
      <c r="I563" t="s">
        <v>21</v>
      </c>
      <c r="J563">
        <v>0.2</v>
      </c>
      <c r="L563">
        <v>4.3</v>
      </c>
      <c r="M563" t="s">
        <v>22</v>
      </c>
    </row>
    <row r="564" spans="1:15" x14ac:dyDescent="0.3">
      <c r="A564" s="10">
        <v>45281</v>
      </c>
      <c r="B564" t="s">
        <v>108</v>
      </c>
      <c r="C564" t="s">
        <v>16</v>
      </c>
      <c r="D564" t="s">
        <v>162</v>
      </c>
      <c r="E564" t="s">
        <v>103</v>
      </c>
      <c r="G564" t="s">
        <v>109</v>
      </c>
      <c r="H564" t="s">
        <v>20</v>
      </c>
      <c r="I564" t="s">
        <v>21</v>
      </c>
      <c r="J564">
        <v>0.3</v>
      </c>
      <c r="L564">
        <v>4.3</v>
      </c>
      <c r="M564" t="s">
        <v>22</v>
      </c>
    </row>
    <row r="565" spans="1:15" x14ac:dyDescent="0.3">
      <c r="A565" s="10">
        <v>45275</v>
      </c>
      <c r="B565" t="s">
        <v>108</v>
      </c>
      <c r="C565" t="s">
        <v>16</v>
      </c>
      <c r="D565" t="s">
        <v>162</v>
      </c>
      <c r="E565" t="s">
        <v>103</v>
      </c>
      <c r="G565" t="s">
        <v>109</v>
      </c>
      <c r="H565" t="s">
        <v>20</v>
      </c>
      <c r="I565" t="s">
        <v>21</v>
      </c>
      <c r="J565">
        <v>0.3</v>
      </c>
      <c r="L565">
        <v>4.3</v>
      </c>
      <c r="M565" t="s">
        <v>22</v>
      </c>
    </row>
    <row r="566" spans="1:15" x14ac:dyDescent="0.3">
      <c r="A566" s="10">
        <v>45275</v>
      </c>
      <c r="B566" t="s">
        <v>108</v>
      </c>
      <c r="C566" t="s">
        <v>16</v>
      </c>
      <c r="D566" t="s">
        <v>164</v>
      </c>
      <c r="E566" t="s">
        <v>103</v>
      </c>
      <c r="G566" t="s">
        <v>109</v>
      </c>
      <c r="H566" t="s">
        <v>20</v>
      </c>
      <c r="I566" t="s">
        <v>21</v>
      </c>
      <c r="J566">
        <v>0.4</v>
      </c>
      <c r="L566">
        <v>0.7</v>
      </c>
      <c r="M566" t="s">
        <v>22</v>
      </c>
    </row>
    <row r="567" spans="1:15" x14ac:dyDescent="0.3">
      <c r="A567" s="10">
        <v>45250</v>
      </c>
      <c r="B567" t="s">
        <v>108</v>
      </c>
      <c r="C567" t="s">
        <v>16</v>
      </c>
      <c r="D567" t="s">
        <v>165</v>
      </c>
      <c r="E567" t="s">
        <v>103</v>
      </c>
      <c r="G567" t="s">
        <v>109</v>
      </c>
      <c r="H567" t="s">
        <v>20</v>
      </c>
      <c r="I567" t="s">
        <v>21</v>
      </c>
      <c r="J567">
        <v>0.1</v>
      </c>
      <c r="L567">
        <v>1.6</v>
      </c>
      <c r="M567" t="s">
        <v>22</v>
      </c>
    </row>
    <row r="568" spans="1:15" x14ac:dyDescent="0.3">
      <c r="A568" s="10">
        <v>45246</v>
      </c>
      <c r="B568" t="s">
        <v>108</v>
      </c>
      <c r="C568" t="s">
        <v>16</v>
      </c>
      <c r="D568" t="s">
        <v>165</v>
      </c>
      <c r="E568" t="s">
        <v>103</v>
      </c>
      <c r="G568" t="s">
        <v>109</v>
      </c>
      <c r="H568" t="s">
        <v>20</v>
      </c>
      <c r="I568" t="s">
        <v>21</v>
      </c>
      <c r="J568">
        <v>0.4</v>
      </c>
      <c r="L568">
        <v>1.6</v>
      </c>
      <c r="M568" t="s">
        <v>22</v>
      </c>
    </row>
    <row r="569" spans="1:15" x14ac:dyDescent="0.3">
      <c r="A569" s="10">
        <v>45246</v>
      </c>
      <c r="B569" t="s">
        <v>108</v>
      </c>
      <c r="C569" t="s">
        <v>16</v>
      </c>
      <c r="D569" t="s">
        <v>165</v>
      </c>
      <c r="E569" t="s">
        <v>103</v>
      </c>
      <c r="G569" t="s">
        <v>109</v>
      </c>
      <c r="H569" t="s">
        <v>20</v>
      </c>
      <c r="I569" t="s">
        <v>21</v>
      </c>
      <c r="J569">
        <v>0.4</v>
      </c>
      <c r="L569">
        <v>1.6</v>
      </c>
      <c r="M569" t="s">
        <v>22</v>
      </c>
    </row>
    <row r="570" spans="1:15" x14ac:dyDescent="0.3">
      <c r="A570" s="10">
        <v>45276</v>
      </c>
      <c r="B570" t="s">
        <v>108</v>
      </c>
      <c r="C570" t="s">
        <v>16</v>
      </c>
      <c r="D570" t="s">
        <v>165</v>
      </c>
      <c r="E570" t="s">
        <v>103</v>
      </c>
      <c r="G570" t="s">
        <v>109</v>
      </c>
      <c r="H570" t="s">
        <v>20</v>
      </c>
      <c r="I570" t="s">
        <v>21</v>
      </c>
      <c r="J570">
        <v>0.4</v>
      </c>
      <c r="L570">
        <v>1.6</v>
      </c>
      <c r="M570" t="s">
        <v>22</v>
      </c>
    </row>
    <row r="571" spans="1:15" x14ac:dyDescent="0.3">
      <c r="A571" s="10">
        <v>45263</v>
      </c>
      <c r="B571" t="s">
        <v>108</v>
      </c>
      <c r="C571" t="s">
        <v>16</v>
      </c>
      <c r="D571" t="s">
        <v>166</v>
      </c>
      <c r="E571" t="s">
        <v>103</v>
      </c>
      <c r="G571" t="s">
        <v>109</v>
      </c>
      <c r="H571" t="s">
        <v>20</v>
      </c>
      <c r="I571" t="s">
        <v>21</v>
      </c>
      <c r="J571">
        <v>0.2</v>
      </c>
      <c r="L571">
        <v>2.2999999999999998</v>
      </c>
      <c r="M571" t="s">
        <v>22</v>
      </c>
    </row>
    <row r="572" spans="1:15" x14ac:dyDescent="0.3">
      <c r="A572" s="10">
        <v>45237</v>
      </c>
      <c r="B572" t="s">
        <v>108</v>
      </c>
      <c r="C572" t="s">
        <v>16</v>
      </c>
      <c r="D572" t="s">
        <v>166</v>
      </c>
      <c r="E572" t="s">
        <v>103</v>
      </c>
      <c r="G572" t="s">
        <v>109</v>
      </c>
      <c r="H572" t="s">
        <v>20</v>
      </c>
      <c r="I572" t="s">
        <v>21</v>
      </c>
      <c r="J572">
        <v>0.4</v>
      </c>
      <c r="L572">
        <v>2.2999999999999998</v>
      </c>
      <c r="M572" t="s">
        <v>22</v>
      </c>
    </row>
    <row r="573" spans="1:15" x14ac:dyDescent="0.3">
      <c r="A573" s="10">
        <v>45290</v>
      </c>
      <c r="B573" t="s">
        <v>108</v>
      </c>
      <c r="C573" t="s">
        <v>16</v>
      </c>
      <c r="D573" t="s">
        <v>166</v>
      </c>
      <c r="E573" t="s">
        <v>103</v>
      </c>
      <c r="G573" t="s">
        <v>109</v>
      </c>
      <c r="H573" t="s">
        <v>20</v>
      </c>
      <c r="I573" t="s">
        <v>21</v>
      </c>
      <c r="J573">
        <v>0.2</v>
      </c>
      <c r="L573">
        <v>2.2999999999999998</v>
      </c>
      <c r="M573" t="s">
        <v>22</v>
      </c>
    </row>
    <row r="574" spans="1:15" x14ac:dyDescent="0.3">
      <c r="A574" s="10">
        <v>45211</v>
      </c>
      <c r="B574" t="s">
        <v>108</v>
      </c>
      <c r="C574" t="s">
        <v>16</v>
      </c>
      <c r="D574" t="s">
        <v>167</v>
      </c>
      <c r="E574" t="s">
        <v>103</v>
      </c>
      <c r="G574" t="s">
        <v>109</v>
      </c>
      <c r="H574" t="s">
        <v>20</v>
      </c>
      <c r="I574" t="s">
        <v>21</v>
      </c>
      <c r="J574">
        <v>0.3</v>
      </c>
      <c r="L574">
        <v>1.3</v>
      </c>
      <c r="M574" t="s">
        <v>28</v>
      </c>
      <c r="N574" s="10">
        <v>45211</v>
      </c>
      <c r="O574" t="s">
        <v>29</v>
      </c>
    </row>
    <row r="575" spans="1:15" x14ac:dyDescent="0.3">
      <c r="A575" s="10">
        <v>45210</v>
      </c>
      <c r="B575" t="s">
        <v>108</v>
      </c>
      <c r="C575" t="s">
        <v>16</v>
      </c>
      <c r="D575" t="s">
        <v>168</v>
      </c>
      <c r="E575" t="s">
        <v>103</v>
      </c>
      <c r="G575" t="s">
        <v>109</v>
      </c>
      <c r="H575" t="s">
        <v>20</v>
      </c>
      <c r="I575" t="s">
        <v>21</v>
      </c>
      <c r="J575">
        <v>0.6</v>
      </c>
      <c r="L575">
        <v>8.1999999999999993</v>
      </c>
      <c r="M575" t="s">
        <v>22</v>
      </c>
    </row>
    <row r="576" spans="1:15" x14ac:dyDescent="0.3">
      <c r="A576" s="10">
        <v>45211</v>
      </c>
      <c r="B576" t="s">
        <v>108</v>
      </c>
      <c r="C576" t="s">
        <v>16</v>
      </c>
      <c r="D576" t="s">
        <v>168</v>
      </c>
      <c r="E576" t="s">
        <v>103</v>
      </c>
      <c r="G576" t="s">
        <v>109</v>
      </c>
      <c r="H576" t="s">
        <v>20</v>
      </c>
      <c r="I576" t="s">
        <v>21</v>
      </c>
      <c r="J576">
        <v>0.4</v>
      </c>
      <c r="L576">
        <v>8.1999999999999993</v>
      </c>
      <c r="M576" t="s">
        <v>22</v>
      </c>
    </row>
    <row r="577" spans="1:15" x14ac:dyDescent="0.3">
      <c r="A577" s="10">
        <v>45211</v>
      </c>
      <c r="B577" t="s">
        <v>108</v>
      </c>
      <c r="C577" t="s">
        <v>16</v>
      </c>
      <c r="D577" t="s">
        <v>168</v>
      </c>
      <c r="E577" t="s">
        <v>103</v>
      </c>
      <c r="G577" t="s">
        <v>109</v>
      </c>
      <c r="H577" t="s">
        <v>20</v>
      </c>
      <c r="I577" t="s">
        <v>21</v>
      </c>
      <c r="J577">
        <v>0.2</v>
      </c>
      <c r="L577">
        <v>8.1999999999999993</v>
      </c>
      <c r="M577" t="s">
        <v>22</v>
      </c>
    </row>
    <row r="578" spans="1:15" x14ac:dyDescent="0.3">
      <c r="A578" s="10">
        <v>45274</v>
      </c>
      <c r="B578" t="s">
        <v>108</v>
      </c>
      <c r="C578" t="s">
        <v>16</v>
      </c>
      <c r="D578" t="s">
        <v>168</v>
      </c>
      <c r="E578" t="s">
        <v>103</v>
      </c>
      <c r="G578" t="s">
        <v>109</v>
      </c>
      <c r="H578" t="s">
        <v>20</v>
      </c>
      <c r="I578" t="s">
        <v>21</v>
      </c>
      <c r="J578">
        <v>0.2</v>
      </c>
      <c r="L578">
        <v>8.1999999999999993</v>
      </c>
      <c r="M578" t="s">
        <v>22</v>
      </c>
    </row>
    <row r="579" spans="1:15" x14ac:dyDescent="0.3">
      <c r="A579" s="10">
        <v>45263</v>
      </c>
      <c r="B579" t="s">
        <v>108</v>
      </c>
      <c r="C579" t="s">
        <v>16</v>
      </c>
      <c r="D579" t="s">
        <v>168</v>
      </c>
      <c r="E579" t="s">
        <v>103</v>
      </c>
      <c r="G579" t="s">
        <v>109</v>
      </c>
      <c r="H579" t="s">
        <v>20</v>
      </c>
      <c r="I579" t="s">
        <v>21</v>
      </c>
      <c r="J579">
        <v>0.2</v>
      </c>
      <c r="L579">
        <v>8.1999999999999993</v>
      </c>
      <c r="M579" t="s">
        <v>22</v>
      </c>
    </row>
    <row r="580" spans="1:15" x14ac:dyDescent="0.3">
      <c r="A580" s="10">
        <v>45267</v>
      </c>
      <c r="B580" t="s">
        <v>108</v>
      </c>
      <c r="C580" t="s">
        <v>16</v>
      </c>
      <c r="D580" t="s">
        <v>169</v>
      </c>
      <c r="E580" t="s">
        <v>103</v>
      </c>
      <c r="G580" t="s">
        <v>109</v>
      </c>
      <c r="H580" t="s">
        <v>20</v>
      </c>
      <c r="I580" t="s">
        <v>21</v>
      </c>
      <c r="J580">
        <v>0.2</v>
      </c>
      <c r="L580">
        <v>2.9</v>
      </c>
      <c r="M580" t="s">
        <v>22</v>
      </c>
    </row>
    <row r="581" spans="1:15" x14ac:dyDescent="0.3">
      <c r="A581" s="10">
        <v>45276</v>
      </c>
      <c r="B581" t="s">
        <v>108</v>
      </c>
      <c r="C581" t="s">
        <v>16</v>
      </c>
      <c r="D581" t="s">
        <v>169</v>
      </c>
      <c r="E581" t="s">
        <v>103</v>
      </c>
      <c r="G581" t="s">
        <v>109</v>
      </c>
      <c r="H581" t="s">
        <v>20</v>
      </c>
      <c r="I581" t="s">
        <v>21</v>
      </c>
      <c r="J581">
        <v>0.2</v>
      </c>
      <c r="L581">
        <v>2.9</v>
      </c>
      <c r="M581" t="s">
        <v>22</v>
      </c>
    </row>
    <row r="582" spans="1:15" x14ac:dyDescent="0.3">
      <c r="A582" s="10">
        <v>45258</v>
      </c>
      <c r="B582" t="s">
        <v>108</v>
      </c>
      <c r="C582" t="s">
        <v>16</v>
      </c>
      <c r="D582" t="s">
        <v>170</v>
      </c>
      <c r="E582" t="s">
        <v>103</v>
      </c>
      <c r="G582" t="s">
        <v>109</v>
      </c>
      <c r="H582" t="s">
        <v>20</v>
      </c>
      <c r="I582" t="s">
        <v>21</v>
      </c>
      <c r="J582">
        <v>0.3</v>
      </c>
      <c r="L582">
        <v>23.3</v>
      </c>
      <c r="M582" t="s">
        <v>28</v>
      </c>
      <c r="N582" s="10">
        <v>45268</v>
      </c>
      <c r="O582" t="s">
        <v>189</v>
      </c>
    </row>
    <row r="583" spans="1:15" x14ac:dyDescent="0.3">
      <c r="A583" s="10">
        <v>45205</v>
      </c>
      <c r="B583" t="s">
        <v>108</v>
      </c>
      <c r="C583" t="s">
        <v>16</v>
      </c>
      <c r="D583" t="s">
        <v>170</v>
      </c>
      <c r="E583" t="s">
        <v>103</v>
      </c>
      <c r="G583" t="s">
        <v>109</v>
      </c>
      <c r="H583" t="s">
        <v>20</v>
      </c>
      <c r="I583" t="s">
        <v>21</v>
      </c>
      <c r="J583">
        <v>0.6</v>
      </c>
      <c r="L583">
        <v>23.3</v>
      </c>
      <c r="M583" t="s">
        <v>28</v>
      </c>
      <c r="N583" s="10">
        <v>45268</v>
      </c>
      <c r="O583" t="s">
        <v>189</v>
      </c>
    </row>
    <row r="584" spans="1:15" x14ac:dyDescent="0.3">
      <c r="A584" s="10">
        <v>45268</v>
      </c>
      <c r="B584" t="s">
        <v>108</v>
      </c>
      <c r="C584" t="s">
        <v>16</v>
      </c>
      <c r="D584" t="s">
        <v>170</v>
      </c>
      <c r="E584" t="s">
        <v>103</v>
      </c>
      <c r="G584" t="s">
        <v>109</v>
      </c>
      <c r="H584" t="s">
        <v>20</v>
      </c>
      <c r="I584" t="s">
        <v>21</v>
      </c>
      <c r="J584">
        <v>1.2</v>
      </c>
      <c r="L584">
        <v>23.3</v>
      </c>
      <c r="M584" t="s">
        <v>28</v>
      </c>
      <c r="N584" s="10">
        <v>45268</v>
      </c>
      <c r="O584" t="s">
        <v>189</v>
      </c>
    </row>
    <row r="585" spans="1:15" x14ac:dyDescent="0.3">
      <c r="A585" s="10">
        <v>45266</v>
      </c>
      <c r="B585" t="s">
        <v>108</v>
      </c>
      <c r="C585" t="s">
        <v>16</v>
      </c>
      <c r="D585" t="s">
        <v>170</v>
      </c>
      <c r="E585" t="s">
        <v>103</v>
      </c>
      <c r="G585" t="s">
        <v>109</v>
      </c>
      <c r="H585" t="s">
        <v>20</v>
      </c>
      <c r="I585" t="s">
        <v>21</v>
      </c>
      <c r="J585">
        <v>1.2</v>
      </c>
      <c r="L585">
        <v>23.3</v>
      </c>
      <c r="M585" t="s">
        <v>28</v>
      </c>
      <c r="N585" s="10">
        <v>45268</v>
      </c>
      <c r="O585" t="s">
        <v>189</v>
      </c>
    </row>
    <row r="586" spans="1:15" x14ac:dyDescent="0.3">
      <c r="A586" s="10">
        <v>45268</v>
      </c>
      <c r="B586" t="s">
        <v>108</v>
      </c>
      <c r="C586" t="s">
        <v>16</v>
      </c>
      <c r="D586" t="s">
        <v>170</v>
      </c>
      <c r="E586" t="s">
        <v>103</v>
      </c>
      <c r="G586" t="s">
        <v>109</v>
      </c>
      <c r="H586" t="s">
        <v>20</v>
      </c>
      <c r="I586" t="s">
        <v>21</v>
      </c>
      <c r="J586">
        <v>0.4</v>
      </c>
      <c r="L586">
        <v>23.3</v>
      </c>
      <c r="M586" t="s">
        <v>28</v>
      </c>
      <c r="N586" s="10">
        <v>45268</v>
      </c>
      <c r="O586" t="s">
        <v>189</v>
      </c>
    </row>
    <row r="587" spans="1:15" x14ac:dyDescent="0.3">
      <c r="A587" s="10">
        <v>45239</v>
      </c>
      <c r="B587" t="s">
        <v>108</v>
      </c>
      <c r="C587" t="s">
        <v>16</v>
      </c>
      <c r="D587" t="s">
        <v>170</v>
      </c>
      <c r="E587" t="s">
        <v>103</v>
      </c>
      <c r="G587" t="s">
        <v>109</v>
      </c>
      <c r="H587" t="s">
        <v>20</v>
      </c>
      <c r="I587" t="s">
        <v>21</v>
      </c>
      <c r="J587">
        <v>0.4</v>
      </c>
      <c r="L587">
        <v>23.3</v>
      </c>
      <c r="M587" t="s">
        <v>28</v>
      </c>
      <c r="N587" s="10">
        <v>45268</v>
      </c>
      <c r="O587" t="s">
        <v>189</v>
      </c>
    </row>
    <row r="588" spans="1:15" x14ac:dyDescent="0.3">
      <c r="A588" s="10">
        <v>45258</v>
      </c>
      <c r="B588" t="s">
        <v>108</v>
      </c>
      <c r="C588" t="s">
        <v>16</v>
      </c>
      <c r="D588" t="s">
        <v>170</v>
      </c>
      <c r="E588" t="s">
        <v>103</v>
      </c>
      <c r="G588" t="s">
        <v>109</v>
      </c>
      <c r="H588" t="s">
        <v>20</v>
      </c>
      <c r="I588" t="s">
        <v>21</v>
      </c>
      <c r="J588">
        <v>0.2</v>
      </c>
      <c r="L588">
        <v>23.3</v>
      </c>
      <c r="M588" t="s">
        <v>28</v>
      </c>
      <c r="N588" s="10">
        <v>45268</v>
      </c>
      <c r="O588" t="s">
        <v>189</v>
      </c>
    </row>
    <row r="589" spans="1:15" x14ac:dyDescent="0.3">
      <c r="A589" s="10">
        <v>45221</v>
      </c>
      <c r="B589" t="s">
        <v>108</v>
      </c>
      <c r="C589" t="s">
        <v>16</v>
      </c>
      <c r="D589" t="s">
        <v>170</v>
      </c>
      <c r="E589" t="s">
        <v>103</v>
      </c>
      <c r="G589" t="s">
        <v>109</v>
      </c>
      <c r="H589" t="s">
        <v>20</v>
      </c>
      <c r="I589" t="s">
        <v>21</v>
      </c>
      <c r="J589">
        <v>0.8</v>
      </c>
      <c r="L589">
        <v>23.3</v>
      </c>
      <c r="M589" t="s">
        <v>28</v>
      </c>
      <c r="N589" s="10">
        <v>45268</v>
      </c>
      <c r="O589" t="s">
        <v>189</v>
      </c>
    </row>
    <row r="590" spans="1:15" x14ac:dyDescent="0.3">
      <c r="A590" s="10">
        <v>45261</v>
      </c>
      <c r="B590" t="s">
        <v>108</v>
      </c>
      <c r="C590" t="s">
        <v>16</v>
      </c>
      <c r="D590" t="s">
        <v>170</v>
      </c>
      <c r="E590" t="s">
        <v>103</v>
      </c>
      <c r="G590" t="s">
        <v>109</v>
      </c>
      <c r="H590" t="s">
        <v>20</v>
      </c>
      <c r="I590" t="s">
        <v>21</v>
      </c>
      <c r="J590">
        <v>1.5</v>
      </c>
      <c r="L590">
        <v>23.3</v>
      </c>
      <c r="M590" t="s">
        <v>28</v>
      </c>
      <c r="N590" s="10">
        <v>45268</v>
      </c>
      <c r="O590" t="s">
        <v>189</v>
      </c>
    </row>
    <row r="591" spans="1:15" x14ac:dyDescent="0.3">
      <c r="A591" s="10">
        <v>45268</v>
      </c>
      <c r="B591" t="s">
        <v>108</v>
      </c>
      <c r="C591" t="s">
        <v>16</v>
      </c>
      <c r="D591" t="s">
        <v>170</v>
      </c>
      <c r="E591" t="s">
        <v>103</v>
      </c>
      <c r="G591" t="s">
        <v>109</v>
      </c>
      <c r="H591" t="s">
        <v>20</v>
      </c>
      <c r="I591" t="s">
        <v>21</v>
      </c>
      <c r="J591">
        <v>1</v>
      </c>
      <c r="L591">
        <v>23.3</v>
      </c>
      <c r="M591" t="s">
        <v>28</v>
      </c>
      <c r="N591" s="10">
        <v>45268</v>
      </c>
      <c r="O591" t="s">
        <v>189</v>
      </c>
    </row>
    <row r="592" spans="1:15" x14ac:dyDescent="0.3">
      <c r="A592" s="10">
        <v>45233</v>
      </c>
      <c r="B592" t="s">
        <v>108</v>
      </c>
      <c r="C592" t="s">
        <v>16</v>
      </c>
      <c r="D592" t="s">
        <v>170</v>
      </c>
      <c r="E592" t="s">
        <v>103</v>
      </c>
      <c r="G592" t="s">
        <v>109</v>
      </c>
      <c r="H592" t="s">
        <v>20</v>
      </c>
      <c r="I592" t="s">
        <v>21</v>
      </c>
      <c r="J592">
        <v>0.3</v>
      </c>
      <c r="L592">
        <v>23.3</v>
      </c>
      <c r="M592" t="s">
        <v>28</v>
      </c>
      <c r="N592" s="10">
        <v>45268</v>
      </c>
      <c r="O592" t="s">
        <v>189</v>
      </c>
    </row>
    <row r="593" spans="1:15" x14ac:dyDescent="0.3">
      <c r="A593" s="10">
        <v>45221</v>
      </c>
      <c r="B593" t="s">
        <v>108</v>
      </c>
      <c r="C593" t="s">
        <v>16</v>
      </c>
      <c r="D593" t="s">
        <v>170</v>
      </c>
      <c r="E593" t="s">
        <v>103</v>
      </c>
      <c r="G593" t="s">
        <v>109</v>
      </c>
      <c r="H593" t="s">
        <v>20</v>
      </c>
      <c r="I593" t="s">
        <v>21</v>
      </c>
      <c r="J593">
        <v>0.8</v>
      </c>
      <c r="L593">
        <v>23.3</v>
      </c>
      <c r="M593" t="s">
        <v>28</v>
      </c>
      <c r="N593" s="10">
        <v>45268</v>
      </c>
      <c r="O593" t="s">
        <v>189</v>
      </c>
    </row>
    <row r="594" spans="1:15" x14ac:dyDescent="0.3">
      <c r="A594" s="10">
        <v>45224</v>
      </c>
      <c r="B594" t="s">
        <v>108</v>
      </c>
      <c r="C594" t="s">
        <v>16</v>
      </c>
      <c r="D594" t="s">
        <v>171</v>
      </c>
      <c r="E594" t="s">
        <v>103</v>
      </c>
      <c r="G594" t="s">
        <v>109</v>
      </c>
      <c r="H594" t="s">
        <v>20</v>
      </c>
      <c r="I594" t="s">
        <v>21</v>
      </c>
      <c r="J594">
        <v>0.8</v>
      </c>
      <c r="L594">
        <v>10</v>
      </c>
      <c r="M594" t="s">
        <v>22</v>
      </c>
    </row>
    <row r="595" spans="1:15" x14ac:dyDescent="0.3">
      <c r="A595" s="10">
        <v>45288</v>
      </c>
      <c r="B595" t="s">
        <v>108</v>
      </c>
      <c r="C595" t="s">
        <v>16</v>
      </c>
      <c r="D595" t="s">
        <v>171</v>
      </c>
      <c r="E595" t="s">
        <v>103</v>
      </c>
      <c r="G595" t="s">
        <v>109</v>
      </c>
      <c r="H595" t="s">
        <v>20</v>
      </c>
      <c r="I595" t="s">
        <v>21</v>
      </c>
      <c r="J595">
        <v>0.3</v>
      </c>
      <c r="L595">
        <v>10</v>
      </c>
      <c r="M595" t="s">
        <v>22</v>
      </c>
    </row>
    <row r="596" spans="1:15" x14ac:dyDescent="0.3">
      <c r="A596" s="10">
        <v>45246</v>
      </c>
      <c r="B596" t="s">
        <v>108</v>
      </c>
      <c r="C596" t="s">
        <v>16</v>
      </c>
      <c r="D596" t="s">
        <v>171</v>
      </c>
      <c r="E596" t="s">
        <v>103</v>
      </c>
      <c r="G596" t="s">
        <v>109</v>
      </c>
      <c r="H596" t="s">
        <v>20</v>
      </c>
      <c r="I596" t="s">
        <v>21</v>
      </c>
      <c r="J596">
        <v>0.3</v>
      </c>
      <c r="L596">
        <v>10</v>
      </c>
      <c r="M596" t="s">
        <v>22</v>
      </c>
    </row>
    <row r="597" spans="1:15" x14ac:dyDescent="0.3">
      <c r="A597" s="10">
        <v>45244</v>
      </c>
      <c r="B597" t="s">
        <v>108</v>
      </c>
      <c r="C597" t="s">
        <v>16</v>
      </c>
      <c r="D597" t="s">
        <v>171</v>
      </c>
      <c r="E597" t="s">
        <v>103</v>
      </c>
      <c r="G597" t="s">
        <v>109</v>
      </c>
      <c r="H597" t="s">
        <v>20</v>
      </c>
      <c r="I597" t="s">
        <v>21</v>
      </c>
      <c r="J597">
        <v>0.3</v>
      </c>
      <c r="L597">
        <v>10</v>
      </c>
      <c r="M597" t="s">
        <v>22</v>
      </c>
    </row>
    <row r="598" spans="1:15" x14ac:dyDescent="0.3">
      <c r="A598" s="10">
        <v>45222</v>
      </c>
      <c r="B598" t="s">
        <v>108</v>
      </c>
      <c r="C598" t="s">
        <v>16</v>
      </c>
      <c r="D598" t="s">
        <v>171</v>
      </c>
      <c r="E598" t="s">
        <v>103</v>
      </c>
      <c r="G598" t="s">
        <v>109</v>
      </c>
      <c r="H598" t="s">
        <v>20</v>
      </c>
      <c r="I598" t="s">
        <v>21</v>
      </c>
      <c r="J598">
        <v>0.5</v>
      </c>
      <c r="L598">
        <v>10</v>
      </c>
      <c r="M598" t="s">
        <v>22</v>
      </c>
    </row>
    <row r="599" spans="1:15" x14ac:dyDescent="0.3">
      <c r="A599" s="10">
        <v>45224</v>
      </c>
      <c r="B599" t="s">
        <v>108</v>
      </c>
      <c r="C599" t="s">
        <v>16</v>
      </c>
      <c r="D599" t="s">
        <v>171</v>
      </c>
      <c r="E599" t="s">
        <v>103</v>
      </c>
      <c r="G599" t="s">
        <v>109</v>
      </c>
      <c r="H599" t="s">
        <v>20</v>
      </c>
      <c r="I599" t="s">
        <v>21</v>
      </c>
      <c r="J599">
        <v>0.4</v>
      </c>
      <c r="L599">
        <v>10</v>
      </c>
      <c r="M599" t="s">
        <v>22</v>
      </c>
    </row>
    <row r="600" spans="1:15" x14ac:dyDescent="0.3">
      <c r="A600" s="10">
        <v>45204</v>
      </c>
      <c r="B600" t="s">
        <v>108</v>
      </c>
      <c r="C600" t="s">
        <v>16</v>
      </c>
      <c r="D600" t="s">
        <v>172</v>
      </c>
      <c r="E600" t="s">
        <v>103</v>
      </c>
      <c r="G600" t="s">
        <v>109</v>
      </c>
      <c r="H600" t="s">
        <v>20</v>
      </c>
      <c r="I600" t="s">
        <v>21</v>
      </c>
      <c r="J600">
        <v>0.4</v>
      </c>
      <c r="L600">
        <v>1.4</v>
      </c>
      <c r="M600" t="s">
        <v>22</v>
      </c>
    </row>
    <row r="601" spans="1:15" x14ac:dyDescent="0.3">
      <c r="A601" s="10">
        <v>45260</v>
      </c>
      <c r="B601" t="s">
        <v>108</v>
      </c>
      <c r="C601" t="s">
        <v>16</v>
      </c>
      <c r="D601" t="s">
        <v>172</v>
      </c>
      <c r="E601" t="s">
        <v>103</v>
      </c>
      <c r="G601" t="s">
        <v>109</v>
      </c>
      <c r="H601" t="s">
        <v>20</v>
      </c>
      <c r="I601" t="s">
        <v>21</v>
      </c>
      <c r="J601">
        <v>0.6</v>
      </c>
      <c r="L601">
        <v>1.4</v>
      </c>
      <c r="M601" t="s">
        <v>22</v>
      </c>
    </row>
    <row r="602" spans="1:15" x14ac:dyDescent="0.3">
      <c r="A602" s="10">
        <v>45219</v>
      </c>
      <c r="B602" t="s">
        <v>108</v>
      </c>
      <c r="C602" t="s">
        <v>16</v>
      </c>
      <c r="D602" t="s">
        <v>343</v>
      </c>
      <c r="E602" t="s">
        <v>103</v>
      </c>
      <c r="G602" t="s">
        <v>109</v>
      </c>
      <c r="H602" t="s">
        <v>20</v>
      </c>
      <c r="I602" t="s">
        <v>21</v>
      </c>
      <c r="J602">
        <v>0.6</v>
      </c>
      <c r="L602">
        <v>5.9</v>
      </c>
      <c r="M602" t="s">
        <v>22</v>
      </c>
    </row>
    <row r="603" spans="1:15" x14ac:dyDescent="0.3">
      <c r="A603" s="10">
        <v>45219</v>
      </c>
      <c r="B603" t="s">
        <v>108</v>
      </c>
      <c r="C603" t="s">
        <v>16</v>
      </c>
      <c r="D603" t="s">
        <v>343</v>
      </c>
      <c r="E603" t="s">
        <v>103</v>
      </c>
      <c r="G603" t="s">
        <v>109</v>
      </c>
      <c r="H603" t="s">
        <v>20</v>
      </c>
      <c r="I603" t="s">
        <v>21</v>
      </c>
      <c r="J603">
        <v>0.4</v>
      </c>
      <c r="L603">
        <v>5.9</v>
      </c>
      <c r="M603" t="s">
        <v>22</v>
      </c>
    </row>
    <row r="604" spans="1:15" x14ac:dyDescent="0.3">
      <c r="A604" s="10">
        <v>45219</v>
      </c>
      <c r="B604" t="s">
        <v>108</v>
      </c>
      <c r="C604" t="s">
        <v>16</v>
      </c>
      <c r="D604" t="s">
        <v>343</v>
      </c>
      <c r="E604" t="s">
        <v>103</v>
      </c>
      <c r="G604" t="s">
        <v>109</v>
      </c>
      <c r="H604" t="s">
        <v>20</v>
      </c>
      <c r="I604" t="s">
        <v>21</v>
      </c>
      <c r="J604">
        <v>0.4</v>
      </c>
      <c r="L604">
        <v>5.9</v>
      </c>
      <c r="M604" t="s">
        <v>22</v>
      </c>
    </row>
    <row r="605" spans="1:15" x14ac:dyDescent="0.3">
      <c r="A605" s="10">
        <v>45232</v>
      </c>
      <c r="B605" t="s">
        <v>108</v>
      </c>
      <c r="C605" t="s">
        <v>16</v>
      </c>
      <c r="D605" t="s">
        <v>343</v>
      </c>
      <c r="E605" t="s">
        <v>103</v>
      </c>
      <c r="G605" t="s">
        <v>109</v>
      </c>
      <c r="H605" t="s">
        <v>20</v>
      </c>
      <c r="I605" t="s">
        <v>21</v>
      </c>
      <c r="J605">
        <v>0.4</v>
      </c>
      <c r="L605">
        <v>5.9</v>
      </c>
      <c r="M605" t="s">
        <v>22</v>
      </c>
    </row>
    <row r="606" spans="1:15" x14ac:dyDescent="0.3">
      <c r="A606" s="10">
        <v>45278</v>
      </c>
      <c r="B606" t="s">
        <v>108</v>
      </c>
      <c r="C606" t="s">
        <v>16</v>
      </c>
      <c r="D606" t="s">
        <v>343</v>
      </c>
      <c r="E606" t="s">
        <v>103</v>
      </c>
      <c r="G606" t="s">
        <v>109</v>
      </c>
      <c r="H606" t="s">
        <v>20</v>
      </c>
      <c r="I606" t="s">
        <v>21</v>
      </c>
      <c r="J606">
        <v>0.3</v>
      </c>
      <c r="L606">
        <v>5.9</v>
      </c>
      <c r="M606" t="s">
        <v>22</v>
      </c>
    </row>
    <row r="607" spans="1:15" x14ac:dyDescent="0.3">
      <c r="A607" s="10">
        <v>45213</v>
      </c>
      <c r="B607" t="s">
        <v>108</v>
      </c>
      <c r="C607" t="s">
        <v>16</v>
      </c>
      <c r="D607" t="s">
        <v>343</v>
      </c>
      <c r="E607" t="s">
        <v>103</v>
      </c>
      <c r="G607" t="s">
        <v>109</v>
      </c>
      <c r="H607" t="s">
        <v>20</v>
      </c>
      <c r="I607" t="s">
        <v>21</v>
      </c>
      <c r="J607">
        <v>0.2</v>
      </c>
      <c r="L607">
        <v>5.9</v>
      </c>
      <c r="M607" t="s">
        <v>22</v>
      </c>
    </row>
    <row r="608" spans="1:15" x14ac:dyDescent="0.3">
      <c r="A608" s="10">
        <v>45213</v>
      </c>
      <c r="B608" t="s">
        <v>108</v>
      </c>
      <c r="C608" t="s">
        <v>16</v>
      </c>
      <c r="D608" t="s">
        <v>343</v>
      </c>
      <c r="E608" t="s">
        <v>103</v>
      </c>
      <c r="G608" t="s">
        <v>109</v>
      </c>
      <c r="H608" t="s">
        <v>20</v>
      </c>
      <c r="I608" t="s">
        <v>21</v>
      </c>
      <c r="J608">
        <v>0.2</v>
      </c>
      <c r="L608">
        <v>5.9</v>
      </c>
      <c r="M608" t="s">
        <v>22</v>
      </c>
    </row>
    <row r="609" spans="1:14" x14ac:dyDescent="0.3">
      <c r="A609" s="10">
        <v>45267</v>
      </c>
      <c r="B609" t="s">
        <v>108</v>
      </c>
      <c r="C609" t="s">
        <v>16</v>
      </c>
      <c r="D609" t="s">
        <v>343</v>
      </c>
      <c r="E609" t="s">
        <v>103</v>
      </c>
      <c r="G609" t="s">
        <v>109</v>
      </c>
      <c r="H609" t="s">
        <v>20</v>
      </c>
      <c r="I609" t="s">
        <v>21</v>
      </c>
      <c r="J609">
        <v>0.4</v>
      </c>
      <c r="L609">
        <v>5.9</v>
      </c>
      <c r="M609" t="s">
        <v>22</v>
      </c>
    </row>
    <row r="610" spans="1:14" x14ac:dyDescent="0.3">
      <c r="A610" s="10">
        <v>45267</v>
      </c>
      <c r="B610" t="s">
        <v>108</v>
      </c>
      <c r="C610" t="s">
        <v>16</v>
      </c>
      <c r="D610" t="s">
        <v>343</v>
      </c>
      <c r="E610" t="s">
        <v>103</v>
      </c>
      <c r="G610" t="s">
        <v>109</v>
      </c>
      <c r="H610" t="s">
        <v>20</v>
      </c>
      <c r="I610" t="s">
        <v>21</v>
      </c>
      <c r="J610">
        <v>0.3</v>
      </c>
      <c r="L610">
        <v>5.9</v>
      </c>
      <c r="M610" t="s">
        <v>22</v>
      </c>
    </row>
    <row r="611" spans="1:14" x14ac:dyDescent="0.3">
      <c r="A611" s="10">
        <v>45203</v>
      </c>
      <c r="B611" t="s">
        <v>108</v>
      </c>
      <c r="C611" t="s">
        <v>16</v>
      </c>
      <c r="D611" t="s">
        <v>343</v>
      </c>
      <c r="E611" t="s">
        <v>103</v>
      </c>
      <c r="G611" t="s">
        <v>109</v>
      </c>
      <c r="H611" t="s">
        <v>20</v>
      </c>
      <c r="I611" t="s">
        <v>21</v>
      </c>
      <c r="J611">
        <v>0.3</v>
      </c>
      <c r="L611">
        <v>5.9</v>
      </c>
      <c r="M611" t="s">
        <v>22</v>
      </c>
    </row>
    <row r="612" spans="1:14" x14ac:dyDescent="0.3">
      <c r="A612" s="10">
        <v>45203</v>
      </c>
      <c r="B612" t="s">
        <v>108</v>
      </c>
      <c r="C612" t="s">
        <v>16</v>
      </c>
      <c r="D612" t="s">
        <v>343</v>
      </c>
      <c r="E612" t="s">
        <v>103</v>
      </c>
      <c r="G612" t="s">
        <v>109</v>
      </c>
      <c r="H612" t="s">
        <v>20</v>
      </c>
      <c r="I612" t="s">
        <v>21</v>
      </c>
      <c r="J612">
        <v>0.4</v>
      </c>
      <c r="L612">
        <v>5.9</v>
      </c>
      <c r="M612" t="s">
        <v>22</v>
      </c>
      <c r="N612" s="10"/>
    </row>
    <row r="613" spans="1:14" x14ac:dyDescent="0.3">
      <c r="A613" s="10">
        <v>45274</v>
      </c>
      <c r="B613" t="s">
        <v>108</v>
      </c>
      <c r="C613" t="s">
        <v>16</v>
      </c>
      <c r="D613" t="s">
        <v>343</v>
      </c>
      <c r="E613" t="s">
        <v>103</v>
      </c>
      <c r="G613" t="s">
        <v>109</v>
      </c>
      <c r="H613" t="s">
        <v>20</v>
      </c>
      <c r="I613" t="s">
        <v>21</v>
      </c>
      <c r="J613">
        <v>0.3</v>
      </c>
      <c r="L613">
        <v>5.9</v>
      </c>
      <c r="M613" t="s">
        <v>22</v>
      </c>
      <c r="N613" s="10"/>
    </row>
    <row r="614" spans="1:14" x14ac:dyDescent="0.3">
      <c r="A614" s="10">
        <v>45219</v>
      </c>
      <c r="B614" t="s">
        <v>108</v>
      </c>
      <c r="C614" t="s">
        <v>16</v>
      </c>
      <c r="D614" t="s">
        <v>343</v>
      </c>
      <c r="E614" t="s">
        <v>103</v>
      </c>
      <c r="G614" t="s">
        <v>109</v>
      </c>
      <c r="H614" t="s">
        <v>20</v>
      </c>
      <c r="I614" t="s">
        <v>21</v>
      </c>
      <c r="J614">
        <v>0.5</v>
      </c>
      <c r="L614">
        <v>5.9</v>
      </c>
      <c r="M614" t="s">
        <v>22</v>
      </c>
    </row>
    <row r="615" spans="1:14" x14ac:dyDescent="0.3">
      <c r="A615" s="10">
        <v>45218</v>
      </c>
      <c r="B615" t="s">
        <v>108</v>
      </c>
      <c r="C615" t="s">
        <v>16</v>
      </c>
      <c r="D615" t="s">
        <v>343</v>
      </c>
      <c r="E615" t="s">
        <v>103</v>
      </c>
      <c r="G615" t="s">
        <v>109</v>
      </c>
      <c r="H615" t="s">
        <v>20</v>
      </c>
      <c r="I615" t="s">
        <v>21</v>
      </c>
      <c r="J615">
        <v>1</v>
      </c>
      <c r="L615">
        <v>5.9</v>
      </c>
      <c r="M615" t="s">
        <v>22</v>
      </c>
    </row>
    <row r="616" spans="1:14" x14ac:dyDescent="0.3">
      <c r="A616" s="10">
        <v>45263</v>
      </c>
      <c r="B616" t="s">
        <v>108</v>
      </c>
      <c r="C616" t="s">
        <v>16</v>
      </c>
      <c r="D616" t="s">
        <v>343</v>
      </c>
      <c r="E616" t="s">
        <v>103</v>
      </c>
      <c r="G616" t="s">
        <v>109</v>
      </c>
      <c r="H616" t="s">
        <v>20</v>
      </c>
      <c r="I616" t="s">
        <v>21</v>
      </c>
      <c r="J616">
        <v>0.2</v>
      </c>
      <c r="L616">
        <v>5.9</v>
      </c>
      <c r="M616" t="s">
        <v>22</v>
      </c>
    </row>
    <row r="617" spans="1:14" x14ac:dyDescent="0.3">
      <c r="A617" s="10">
        <v>45207</v>
      </c>
      <c r="B617" t="s">
        <v>108</v>
      </c>
      <c r="C617" t="s">
        <v>16</v>
      </c>
      <c r="D617" t="s">
        <v>344</v>
      </c>
      <c r="E617" t="s">
        <v>103</v>
      </c>
      <c r="G617" t="s">
        <v>109</v>
      </c>
      <c r="H617" t="s">
        <v>20</v>
      </c>
      <c r="I617" t="s">
        <v>21</v>
      </c>
      <c r="J617">
        <v>1.6</v>
      </c>
      <c r="L617">
        <v>5.2</v>
      </c>
      <c r="M617" t="s">
        <v>22</v>
      </c>
    </row>
    <row r="618" spans="1:14" x14ac:dyDescent="0.3">
      <c r="A618" s="10">
        <v>45207</v>
      </c>
      <c r="B618" t="s">
        <v>108</v>
      </c>
      <c r="C618" t="s">
        <v>16</v>
      </c>
      <c r="D618" t="s">
        <v>344</v>
      </c>
      <c r="E618" t="s">
        <v>103</v>
      </c>
      <c r="G618" t="s">
        <v>109</v>
      </c>
      <c r="H618" t="s">
        <v>20</v>
      </c>
      <c r="I618" t="s">
        <v>21</v>
      </c>
      <c r="J618">
        <v>0.8</v>
      </c>
      <c r="L618">
        <v>5.2</v>
      </c>
      <c r="M618" t="s">
        <v>22</v>
      </c>
    </row>
    <row r="619" spans="1:14" x14ac:dyDescent="0.3">
      <c r="A619" s="10">
        <v>45208</v>
      </c>
      <c r="B619" t="s">
        <v>108</v>
      </c>
      <c r="C619" t="s">
        <v>16</v>
      </c>
      <c r="D619" t="s">
        <v>344</v>
      </c>
      <c r="E619" t="s">
        <v>103</v>
      </c>
      <c r="G619" t="s">
        <v>109</v>
      </c>
      <c r="H619" t="s">
        <v>20</v>
      </c>
      <c r="I619" t="s">
        <v>21</v>
      </c>
      <c r="J619">
        <v>0.6</v>
      </c>
      <c r="L619">
        <v>5.2</v>
      </c>
      <c r="M619" t="s">
        <v>22</v>
      </c>
    </row>
    <row r="620" spans="1:14" x14ac:dyDescent="0.3">
      <c r="A620" s="10">
        <v>45207</v>
      </c>
      <c r="B620" t="s">
        <v>108</v>
      </c>
      <c r="C620" t="s">
        <v>16</v>
      </c>
      <c r="D620" t="s">
        <v>344</v>
      </c>
      <c r="E620" t="s">
        <v>103</v>
      </c>
      <c r="G620" t="s">
        <v>109</v>
      </c>
      <c r="H620" t="s">
        <v>20</v>
      </c>
      <c r="I620" t="s">
        <v>21</v>
      </c>
      <c r="J620">
        <v>0.4</v>
      </c>
      <c r="L620">
        <v>5.2</v>
      </c>
      <c r="M620" t="s">
        <v>22</v>
      </c>
    </row>
    <row r="621" spans="1:14" x14ac:dyDescent="0.3">
      <c r="A621" s="10">
        <v>45237</v>
      </c>
      <c r="B621" t="s">
        <v>108</v>
      </c>
      <c r="C621" t="s">
        <v>16</v>
      </c>
      <c r="D621" t="s">
        <v>345</v>
      </c>
      <c r="E621" t="s">
        <v>103</v>
      </c>
      <c r="G621" t="s">
        <v>109</v>
      </c>
      <c r="H621" t="s">
        <v>20</v>
      </c>
      <c r="I621" t="s">
        <v>21</v>
      </c>
      <c r="J621">
        <v>0.6</v>
      </c>
      <c r="L621">
        <v>6.9</v>
      </c>
      <c r="M621" t="s">
        <v>22</v>
      </c>
    </row>
    <row r="622" spans="1:14" x14ac:dyDescent="0.3">
      <c r="A622" s="10">
        <v>45225</v>
      </c>
      <c r="B622" t="s">
        <v>108</v>
      </c>
      <c r="C622" t="s">
        <v>16</v>
      </c>
      <c r="D622" t="s">
        <v>345</v>
      </c>
      <c r="E622" t="s">
        <v>103</v>
      </c>
      <c r="G622" t="s">
        <v>109</v>
      </c>
      <c r="H622" t="s">
        <v>20</v>
      </c>
      <c r="I622" t="s">
        <v>21</v>
      </c>
      <c r="J622">
        <v>0.4</v>
      </c>
      <c r="L622">
        <v>6.9</v>
      </c>
      <c r="M622" t="s">
        <v>22</v>
      </c>
    </row>
    <row r="623" spans="1:14" x14ac:dyDescent="0.3">
      <c r="A623" s="10">
        <v>45236</v>
      </c>
      <c r="B623" t="s">
        <v>108</v>
      </c>
      <c r="C623" t="s">
        <v>16</v>
      </c>
      <c r="D623" t="s">
        <v>345</v>
      </c>
      <c r="E623" t="s">
        <v>103</v>
      </c>
      <c r="G623" t="s">
        <v>109</v>
      </c>
      <c r="H623" t="s">
        <v>20</v>
      </c>
      <c r="I623" t="s">
        <v>21</v>
      </c>
      <c r="J623">
        <v>0.4</v>
      </c>
      <c r="L623">
        <v>6.9</v>
      </c>
      <c r="M623" t="s">
        <v>22</v>
      </c>
    </row>
    <row r="624" spans="1:14" x14ac:dyDescent="0.3">
      <c r="A624" s="10">
        <v>45234</v>
      </c>
      <c r="B624" t="s">
        <v>108</v>
      </c>
      <c r="C624" t="s">
        <v>16</v>
      </c>
      <c r="D624" t="s">
        <v>345</v>
      </c>
      <c r="E624" t="s">
        <v>103</v>
      </c>
      <c r="G624" t="s">
        <v>109</v>
      </c>
      <c r="H624" t="s">
        <v>20</v>
      </c>
      <c r="I624" t="s">
        <v>21</v>
      </c>
      <c r="J624">
        <v>0.8</v>
      </c>
      <c r="L624">
        <v>6.9</v>
      </c>
      <c r="M624" t="s">
        <v>22</v>
      </c>
    </row>
    <row r="625" spans="1:15" x14ac:dyDescent="0.3">
      <c r="A625" s="10">
        <v>45234</v>
      </c>
      <c r="B625" t="s">
        <v>108</v>
      </c>
      <c r="C625" t="s">
        <v>16</v>
      </c>
      <c r="D625" t="s">
        <v>345</v>
      </c>
      <c r="E625" t="s">
        <v>103</v>
      </c>
      <c r="G625" t="s">
        <v>109</v>
      </c>
      <c r="H625" t="s">
        <v>20</v>
      </c>
      <c r="I625" t="s">
        <v>21</v>
      </c>
      <c r="J625">
        <v>0.2</v>
      </c>
      <c r="L625">
        <v>6.9</v>
      </c>
      <c r="M625" t="s">
        <v>22</v>
      </c>
    </row>
    <row r="626" spans="1:15" x14ac:dyDescent="0.3">
      <c r="A626" s="10">
        <v>45234</v>
      </c>
      <c r="B626" t="s">
        <v>108</v>
      </c>
      <c r="C626" t="s">
        <v>16</v>
      </c>
      <c r="D626" t="s">
        <v>345</v>
      </c>
      <c r="E626" t="s">
        <v>103</v>
      </c>
      <c r="G626" t="s">
        <v>109</v>
      </c>
      <c r="H626" t="s">
        <v>20</v>
      </c>
      <c r="I626" t="s">
        <v>21</v>
      </c>
      <c r="J626">
        <v>0.8</v>
      </c>
      <c r="L626">
        <v>6.9</v>
      </c>
      <c r="M626" t="s">
        <v>22</v>
      </c>
    </row>
    <row r="627" spans="1:15" x14ac:dyDescent="0.3">
      <c r="A627" s="10">
        <v>45233</v>
      </c>
      <c r="B627" t="s">
        <v>108</v>
      </c>
      <c r="C627" t="s">
        <v>16</v>
      </c>
      <c r="D627" t="s">
        <v>345</v>
      </c>
      <c r="E627" t="s">
        <v>103</v>
      </c>
      <c r="G627" t="s">
        <v>109</v>
      </c>
      <c r="H627" t="s">
        <v>20</v>
      </c>
      <c r="I627" t="s">
        <v>21</v>
      </c>
      <c r="J627">
        <v>0.2</v>
      </c>
      <c r="L627">
        <v>6.9</v>
      </c>
      <c r="M627" t="s">
        <v>22</v>
      </c>
    </row>
    <row r="628" spans="1:15" x14ac:dyDescent="0.3">
      <c r="A628" s="10">
        <v>45227</v>
      </c>
      <c r="B628" t="s">
        <v>108</v>
      </c>
      <c r="C628" t="s">
        <v>16</v>
      </c>
      <c r="D628" t="s">
        <v>345</v>
      </c>
      <c r="E628" t="s">
        <v>103</v>
      </c>
      <c r="G628" t="s">
        <v>109</v>
      </c>
      <c r="H628" t="s">
        <v>20</v>
      </c>
      <c r="I628" t="s">
        <v>21</v>
      </c>
      <c r="J628">
        <v>1.2</v>
      </c>
      <c r="L628">
        <v>6.9</v>
      </c>
      <c r="M628" t="s">
        <v>22</v>
      </c>
    </row>
    <row r="629" spans="1:15" x14ac:dyDescent="0.3">
      <c r="A629" s="10">
        <v>45229</v>
      </c>
      <c r="B629" t="s">
        <v>108</v>
      </c>
      <c r="C629" t="s">
        <v>16</v>
      </c>
      <c r="D629" t="s">
        <v>345</v>
      </c>
      <c r="E629" t="s">
        <v>103</v>
      </c>
      <c r="G629" t="s">
        <v>109</v>
      </c>
      <c r="H629" t="s">
        <v>20</v>
      </c>
      <c r="I629" t="s">
        <v>21</v>
      </c>
      <c r="J629">
        <v>0.9</v>
      </c>
      <c r="L629">
        <v>6.9</v>
      </c>
      <c r="M629" t="s">
        <v>22</v>
      </c>
    </row>
    <row r="630" spans="1:15" x14ac:dyDescent="0.3">
      <c r="A630" s="10">
        <v>45230</v>
      </c>
      <c r="B630" t="s">
        <v>108</v>
      </c>
      <c r="C630" t="s">
        <v>16</v>
      </c>
      <c r="D630" t="s">
        <v>345</v>
      </c>
      <c r="E630" t="s">
        <v>103</v>
      </c>
      <c r="G630" t="s">
        <v>109</v>
      </c>
      <c r="H630" t="s">
        <v>20</v>
      </c>
      <c r="I630" t="s">
        <v>21</v>
      </c>
      <c r="J630">
        <v>0.3</v>
      </c>
      <c r="L630">
        <v>6.9</v>
      </c>
      <c r="M630" t="s">
        <v>22</v>
      </c>
    </row>
    <row r="631" spans="1:15" x14ac:dyDescent="0.3">
      <c r="A631" s="10">
        <v>45231</v>
      </c>
      <c r="B631" t="s">
        <v>108</v>
      </c>
      <c r="C631" t="s">
        <v>16</v>
      </c>
      <c r="D631" t="s">
        <v>345</v>
      </c>
      <c r="E631" t="s">
        <v>103</v>
      </c>
      <c r="G631" t="s">
        <v>109</v>
      </c>
      <c r="H631" t="s">
        <v>20</v>
      </c>
      <c r="I631" t="s">
        <v>21</v>
      </c>
      <c r="J631">
        <v>0.3</v>
      </c>
      <c r="L631">
        <v>6.9</v>
      </c>
      <c r="M631" t="s">
        <v>22</v>
      </c>
    </row>
    <row r="632" spans="1:15" x14ac:dyDescent="0.3">
      <c r="A632" s="10">
        <v>45216</v>
      </c>
      <c r="B632" t="s">
        <v>108</v>
      </c>
      <c r="C632" t="s">
        <v>16</v>
      </c>
      <c r="D632" t="s">
        <v>345</v>
      </c>
      <c r="E632" t="s">
        <v>103</v>
      </c>
      <c r="G632" t="s">
        <v>109</v>
      </c>
      <c r="H632" t="s">
        <v>20</v>
      </c>
      <c r="I632" t="s">
        <v>21</v>
      </c>
      <c r="J632">
        <v>0.4</v>
      </c>
      <c r="L632">
        <v>6.9</v>
      </c>
      <c r="M632" t="s">
        <v>22</v>
      </c>
    </row>
    <row r="633" spans="1:15" x14ac:dyDescent="0.3">
      <c r="A633" s="10">
        <v>45220</v>
      </c>
      <c r="B633" t="s">
        <v>108</v>
      </c>
      <c r="C633" t="s">
        <v>16</v>
      </c>
      <c r="D633" t="s">
        <v>345</v>
      </c>
      <c r="E633" t="s">
        <v>103</v>
      </c>
      <c r="G633" t="s">
        <v>109</v>
      </c>
      <c r="H633" t="s">
        <v>20</v>
      </c>
      <c r="I633" t="s">
        <v>21</v>
      </c>
      <c r="J633">
        <v>0.4</v>
      </c>
      <c r="L633">
        <v>6.9</v>
      </c>
      <c r="M633" t="s">
        <v>22</v>
      </c>
    </row>
    <row r="634" spans="1:15" x14ac:dyDescent="0.3">
      <c r="A634" s="10">
        <v>45217</v>
      </c>
      <c r="B634" t="s">
        <v>108</v>
      </c>
      <c r="C634" t="s">
        <v>16</v>
      </c>
      <c r="D634" t="s">
        <v>291</v>
      </c>
      <c r="E634" t="s">
        <v>103</v>
      </c>
      <c r="G634" t="s">
        <v>109</v>
      </c>
      <c r="H634" t="s">
        <v>20</v>
      </c>
      <c r="I634" t="s">
        <v>21</v>
      </c>
      <c r="J634">
        <v>1</v>
      </c>
      <c r="L634">
        <v>6.05</v>
      </c>
      <c r="M634" t="s">
        <v>28</v>
      </c>
      <c r="N634" s="10">
        <v>45280</v>
      </c>
      <c r="O634" t="s">
        <v>30</v>
      </c>
    </row>
    <row r="635" spans="1:15" x14ac:dyDescent="0.3">
      <c r="A635" s="10">
        <v>45217</v>
      </c>
      <c r="B635" t="s">
        <v>108</v>
      </c>
      <c r="C635" t="s">
        <v>16</v>
      </c>
      <c r="D635" t="s">
        <v>291</v>
      </c>
      <c r="E635" t="s">
        <v>103</v>
      </c>
      <c r="G635" t="s">
        <v>109</v>
      </c>
      <c r="H635" t="s">
        <v>20</v>
      </c>
      <c r="I635" t="s">
        <v>21</v>
      </c>
      <c r="J635">
        <v>0.3</v>
      </c>
      <c r="L635">
        <v>6.05</v>
      </c>
      <c r="M635" t="s">
        <v>28</v>
      </c>
      <c r="N635" s="10">
        <v>45280</v>
      </c>
      <c r="O635" t="s">
        <v>30</v>
      </c>
    </row>
    <row r="636" spans="1:15" x14ac:dyDescent="0.3">
      <c r="A636" s="10">
        <v>45217</v>
      </c>
      <c r="B636" t="s">
        <v>108</v>
      </c>
      <c r="C636" t="s">
        <v>16</v>
      </c>
      <c r="D636" t="s">
        <v>291</v>
      </c>
      <c r="E636" t="s">
        <v>103</v>
      </c>
      <c r="G636" t="s">
        <v>109</v>
      </c>
      <c r="H636" t="s">
        <v>20</v>
      </c>
      <c r="I636" t="s">
        <v>21</v>
      </c>
      <c r="J636">
        <v>0.4</v>
      </c>
      <c r="L636">
        <v>6.05</v>
      </c>
      <c r="M636" t="s">
        <v>28</v>
      </c>
      <c r="N636" s="10">
        <v>45280</v>
      </c>
      <c r="O636" t="s">
        <v>30</v>
      </c>
    </row>
    <row r="637" spans="1:15" x14ac:dyDescent="0.3">
      <c r="A637" s="10">
        <v>45218</v>
      </c>
      <c r="B637" t="s">
        <v>108</v>
      </c>
      <c r="C637" t="s">
        <v>16</v>
      </c>
      <c r="D637" t="s">
        <v>346</v>
      </c>
      <c r="E637" t="s">
        <v>103</v>
      </c>
      <c r="G637" t="s">
        <v>109</v>
      </c>
      <c r="H637" t="s">
        <v>20</v>
      </c>
      <c r="I637" t="s">
        <v>21</v>
      </c>
      <c r="J637">
        <v>0.4</v>
      </c>
      <c r="L637">
        <v>3.2</v>
      </c>
      <c r="M637" t="s">
        <v>22</v>
      </c>
    </row>
    <row r="638" spans="1:15" x14ac:dyDescent="0.3">
      <c r="A638" s="10">
        <v>45267</v>
      </c>
      <c r="B638" t="s">
        <v>108</v>
      </c>
      <c r="C638" t="s">
        <v>16</v>
      </c>
      <c r="D638" t="s">
        <v>346</v>
      </c>
      <c r="E638" t="s">
        <v>103</v>
      </c>
      <c r="G638" t="s">
        <v>109</v>
      </c>
      <c r="H638" t="s">
        <v>20</v>
      </c>
      <c r="I638" t="s">
        <v>21</v>
      </c>
      <c r="J638">
        <v>0.3</v>
      </c>
      <c r="L638">
        <v>3.2</v>
      </c>
      <c r="M638" t="s">
        <v>22</v>
      </c>
    </row>
    <row r="639" spans="1:15" x14ac:dyDescent="0.3">
      <c r="A639" s="10">
        <v>45257</v>
      </c>
      <c r="B639" t="s">
        <v>108</v>
      </c>
      <c r="C639" t="s">
        <v>16</v>
      </c>
      <c r="D639" t="s">
        <v>346</v>
      </c>
      <c r="E639" t="s">
        <v>103</v>
      </c>
      <c r="G639" t="s">
        <v>109</v>
      </c>
      <c r="H639" t="s">
        <v>20</v>
      </c>
      <c r="I639" t="s">
        <v>21</v>
      </c>
      <c r="J639">
        <v>0.2</v>
      </c>
      <c r="L639">
        <v>3.2</v>
      </c>
      <c r="M639" t="s">
        <v>22</v>
      </c>
    </row>
    <row r="640" spans="1:15" x14ac:dyDescent="0.3">
      <c r="A640" s="10">
        <v>45252</v>
      </c>
      <c r="B640" t="s">
        <v>108</v>
      </c>
      <c r="C640" t="s">
        <v>16</v>
      </c>
      <c r="D640" t="s">
        <v>346</v>
      </c>
      <c r="E640" t="s">
        <v>103</v>
      </c>
      <c r="G640" t="s">
        <v>109</v>
      </c>
      <c r="H640" t="s">
        <v>20</v>
      </c>
      <c r="I640" t="s">
        <v>21</v>
      </c>
      <c r="J640">
        <v>0.3</v>
      </c>
      <c r="L640">
        <v>3.2</v>
      </c>
      <c r="M640" t="s">
        <v>22</v>
      </c>
    </row>
    <row r="641" spans="1:13" x14ac:dyDescent="0.3">
      <c r="A641" s="10">
        <v>45289</v>
      </c>
      <c r="B641" t="s">
        <v>108</v>
      </c>
      <c r="C641" t="s">
        <v>16</v>
      </c>
      <c r="D641" t="s">
        <v>346</v>
      </c>
      <c r="E641" t="s">
        <v>103</v>
      </c>
      <c r="G641" t="s">
        <v>109</v>
      </c>
      <c r="H641" t="s">
        <v>20</v>
      </c>
      <c r="I641" t="s">
        <v>21</v>
      </c>
      <c r="J641">
        <v>0.9</v>
      </c>
      <c r="L641">
        <v>3.2</v>
      </c>
      <c r="M641" t="s">
        <v>22</v>
      </c>
    </row>
    <row r="642" spans="1:13" x14ac:dyDescent="0.3">
      <c r="A642" s="10">
        <v>45289</v>
      </c>
      <c r="B642" t="s">
        <v>108</v>
      </c>
      <c r="C642" t="s">
        <v>16</v>
      </c>
      <c r="D642" t="s">
        <v>346</v>
      </c>
      <c r="E642" t="s">
        <v>103</v>
      </c>
      <c r="G642" t="s">
        <v>109</v>
      </c>
      <c r="H642" t="s">
        <v>20</v>
      </c>
      <c r="I642" t="s">
        <v>21</v>
      </c>
      <c r="J642">
        <v>0.7</v>
      </c>
      <c r="L642">
        <v>3.2</v>
      </c>
      <c r="M642" t="s">
        <v>22</v>
      </c>
    </row>
    <row r="643" spans="1:13" x14ac:dyDescent="0.3">
      <c r="A643" s="10">
        <v>45245</v>
      </c>
      <c r="B643" t="s">
        <v>108</v>
      </c>
      <c r="C643" t="s">
        <v>16</v>
      </c>
      <c r="D643" t="s">
        <v>346</v>
      </c>
      <c r="E643" t="s">
        <v>103</v>
      </c>
      <c r="G643" t="s">
        <v>109</v>
      </c>
      <c r="H643" t="s">
        <v>20</v>
      </c>
      <c r="I643" t="s">
        <v>21</v>
      </c>
      <c r="J643">
        <v>0.4</v>
      </c>
      <c r="L643">
        <v>3.2</v>
      </c>
      <c r="M643" t="s">
        <v>22</v>
      </c>
    </row>
    <row r="644" spans="1:13" x14ac:dyDescent="0.3">
      <c r="A644" s="10">
        <v>45245</v>
      </c>
      <c r="B644" t="s">
        <v>108</v>
      </c>
      <c r="C644" t="s">
        <v>16</v>
      </c>
      <c r="D644" t="s">
        <v>347</v>
      </c>
      <c r="E644" t="s">
        <v>103</v>
      </c>
      <c r="G644" t="s">
        <v>109</v>
      </c>
      <c r="H644" t="s">
        <v>20</v>
      </c>
      <c r="I644" t="s">
        <v>21</v>
      </c>
      <c r="J644">
        <v>0.4</v>
      </c>
      <c r="L644">
        <v>6.1</v>
      </c>
      <c r="M644" t="s">
        <v>22</v>
      </c>
    </row>
    <row r="645" spans="1:13" x14ac:dyDescent="0.3">
      <c r="A645" s="10">
        <v>45280</v>
      </c>
      <c r="B645" t="s">
        <v>108</v>
      </c>
      <c r="C645" t="s">
        <v>16</v>
      </c>
      <c r="D645" t="s">
        <v>347</v>
      </c>
      <c r="E645" t="s">
        <v>103</v>
      </c>
      <c r="G645" t="s">
        <v>109</v>
      </c>
      <c r="H645" t="s">
        <v>20</v>
      </c>
      <c r="I645" t="s">
        <v>21</v>
      </c>
      <c r="J645">
        <v>1.4</v>
      </c>
      <c r="L645">
        <v>6.1</v>
      </c>
      <c r="M645" t="s">
        <v>22</v>
      </c>
    </row>
    <row r="646" spans="1:13" x14ac:dyDescent="0.3">
      <c r="A646" s="10">
        <v>45288</v>
      </c>
      <c r="B646" t="s">
        <v>108</v>
      </c>
      <c r="C646" t="s">
        <v>16</v>
      </c>
      <c r="D646" t="s">
        <v>347</v>
      </c>
      <c r="E646" t="s">
        <v>103</v>
      </c>
      <c r="G646" t="s">
        <v>109</v>
      </c>
      <c r="H646" t="s">
        <v>20</v>
      </c>
      <c r="I646" t="s">
        <v>21</v>
      </c>
      <c r="J646">
        <v>0.6</v>
      </c>
      <c r="L646">
        <v>6.1</v>
      </c>
      <c r="M646" t="s">
        <v>22</v>
      </c>
    </row>
    <row r="647" spans="1:13" x14ac:dyDescent="0.3">
      <c r="A647" s="10">
        <v>45288</v>
      </c>
      <c r="B647" t="s">
        <v>108</v>
      </c>
      <c r="C647" t="s">
        <v>16</v>
      </c>
      <c r="D647" t="s">
        <v>347</v>
      </c>
      <c r="E647" t="s">
        <v>103</v>
      </c>
      <c r="G647" t="s">
        <v>109</v>
      </c>
      <c r="H647" t="s">
        <v>20</v>
      </c>
      <c r="I647" t="s">
        <v>21</v>
      </c>
      <c r="J647">
        <v>0.5</v>
      </c>
      <c r="L647">
        <v>6.1</v>
      </c>
      <c r="M647" t="s">
        <v>22</v>
      </c>
    </row>
    <row r="648" spans="1:13" x14ac:dyDescent="0.3">
      <c r="A648" s="10">
        <v>45245</v>
      </c>
      <c r="B648" t="s">
        <v>108</v>
      </c>
      <c r="C648" t="s">
        <v>16</v>
      </c>
      <c r="D648" t="s">
        <v>347</v>
      </c>
      <c r="E648" t="s">
        <v>103</v>
      </c>
      <c r="G648" t="s">
        <v>109</v>
      </c>
      <c r="H648" t="s">
        <v>20</v>
      </c>
      <c r="I648" t="s">
        <v>21</v>
      </c>
      <c r="J648">
        <v>0.2</v>
      </c>
      <c r="L648">
        <v>6.1</v>
      </c>
      <c r="M648" t="s">
        <v>22</v>
      </c>
    </row>
    <row r="649" spans="1:13" x14ac:dyDescent="0.3">
      <c r="A649" s="10">
        <v>45287</v>
      </c>
      <c r="B649" t="s">
        <v>108</v>
      </c>
      <c r="C649" t="s">
        <v>16</v>
      </c>
      <c r="D649" t="s">
        <v>347</v>
      </c>
      <c r="E649" t="s">
        <v>103</v>
      </c>
      <c r="G649" t="s">
        <v>109</v>
      </c>
      <c r="H649" t="s">
        <v>20</v>
      </c>
      <c r="I649" t="s">
        <v>21</v>
      </c>
      <c r="J649">
        <v>1.6</v>
      </c>
      <c r="L649">
        <v>6.1</v>
      </c>
      <c r="M649" t="s">
        <v>22</v>
      </c>
    </row>
    <row r="650" spans="1:13" x14ac:dyDescent="0.3">
      <c r="A650" s="10">
        <v>45288</v>
      </c>
      <c r="B650" t="s">
        <v>108</v>
      </c>
      <c r="C650" t="s">
        <v>16</v>
      </c>
      <c r="D650" t="s">
        <v>347</v>
      </c>
      <c r="E650" t="s">
        <v>103</v>
      </c>
      <c r="G650" t="s">
        <v>109</v>
      </c>
      <c r="H650" t="s">
        <v>20</v>
      </c>
      <c r="I650" t="s">
        <v>21</v>
      </c>
      <c r="J650">
        <v>0.4</v>
      </c>
      <c r="L650">
        <v>6.1</v>
      </c>
      <c r="M650" t="s">
        <v>22</v>
      </c>
    </row>
    <row r="651" spans="1:13" x14ac:dyDescent="0.3">
      <c r="A651" s="10">
        <v>45280</v>
      </c>
      <c r="B651" t="s">
        <v>108</v>
      </c>
      <c r="C651" t="s">
        <v>16</v>
      </c>
      <c r="D651" t="s">
        <v>347</v>
      </c>
      <c r="E651" t="s">
        <v>103</v>
      </c>
      <c r="G651" t="s">
        <v>109</v>
      </c>
      <c r="H651" t="s">
        <v>31</v>
      </c>
      <c r="I651" t="s">
        <v>21</v>
      </c>
      <c r="J651">
        <v>1</v>
      </c>
      <c r="L651">
        <v>6.1</v>
      </c>
      <c r="M651" t="s">
        <v>22</v>
      </c>
    </row>
    <row r="652" spans="1:13" x14ac:dyDescent="0.3">
      <c r="A652" s="10">
        <v>45244</v>
      </c>
      <c r="B652" t="s">
        <v>108</v>
      </c>
      <c r="C652" t="s">
        <v>16</v>
      </c>
      <c r="D652" t="s">
        <v>348</v>
      </c>
      <c r="E652" t="s">
        <v>103</v>
      </c>
      <c r="G652" t="s">
        <v>109</v>
      </c>
      <c r="H652" t="s">
        <v>20</v>
      </c>
      <c r="I652" t="s">
        <v>21</v>
      </c>
      <c r="J652">
        <v>0.4</v>
      </c>
      <c r="L652">
        <v>1.7</v>
      </c>
      <c r="M652" t="s">
        <v>22</v>
      </c>
    </row>
    <row r="653" spans="1:13" x14ac:dyDescent="0.3">
      <c r="A653" s="10">
        <v>45244</v>
      </c>
      <c r="B653" t="s">
        <v>108</v>
      </c>
      <c r="C653" t="s">
        <v>16</v>
      </c>
      <c r="D653" t="s">
        <v>348</v>
      </c>
      <c r="E653" t="s">
        <v>103</v>
      </c>
      <c r="G653" t="s">
        <v>109</v>
      </c>
      <c r="H653" t="s">
        <v>20</v>
      </c>
      <c r="I653" t="s">
        <v>21</v>
      </c>
      <c r="J653">
        <v>0.3</v>
      </c>
      <c r="L653">
        <v>1.7</v>
      </c>
      <c r="M653" t="s">
        <v>22</v>
      </c>
    </row>
    <row r="654" spans="1:13" x14ac:dyDescent="0.3">
      <c r="A654" s="10">
        <v>45244</v>
      </c>
      <c r="B654" t="s">
        <v>108</v>
      </c>
      <c r="C654" t="s">
        <v>16</v>
      </c>
      <c r="D654" t="s">
        <v>348</v>
      </c>
      <c r="E654" t="s">
        <v>103</v>
      </c>
      <c r="G654" t="s">
        <v>109</v>
      </c>
      <c r="H654" t="s">
        <v>20</v>
      </c>
      <c r="I654" t="s">
        <v>21</v>
      </c>
      <c r="J654">
        <v>1</v>
      </c>
      <c r="L654">
        <v>1.7</v>
      </c>
      <c r="M654" t="s">
        <v>22</v>
      </c>
    </row>
    <row r="655" spans="1:13" x14ac:dyDescent="0.3">
      <c r="A655" s="10">
        <v>45248</v>
      </c>
      <c r="B655" t="s">
        <v>108</v>
      </c>
      <c r="C655" t="s">
        <v>16</v>
      </c>
      <c r="D655" t="s">
        <v>349</v>
      </c>
      <c r="E655" t="s">
        <v>103</v>
      </c>
      <c r="G655" t="s">
        <v>109</v>
      </c>
      <c r="H655" t="s">
        <v>20</v>
      </c>
      <c r="I655" t="s">
        <v>21</v>
      </c>
      <c r="J655">
        <v>0.4</v>
      </c>
      <c r="L655">
        <v>2.2000000000000002</v>
      </c>
      <c r="M655" t="s">
        <v>22</v>
      </c>
    </row>
    <row r="656" spans="1:13" x14ac:dyDescent="0.3">
      <c r="A656" s="10">
        <v>45249</v>
      </c>
      <c r="B656" t="s">
        <v>108</v>
      </c>
      <c r="C656" t="s">
        <v>16</v>
      </c>
      <c r="D656" t="s">
        <v>349</v>
      </c>
      <c r="E656" t="s">
        <v>103</v>
      </c>
      <c r="G656" t="s">
        <v>109</v>
      </c>
      <c r="H656" t="s">
        <v>20</v>
      </c>
      <c r="I656" t="s">
        <v>21</v>
      </c>
      <c r="J656">
        <v>0.3</v>
      </c>
      <c r="L656">
        <v>2.2000000000000002</v>
      </c>
      <c r="M656" t="s">
        <v>22</v>
      </c>
    </row>
    <row r="657" spans="1:14" x14ac:dyDescent="0.3">
      <c r="A657" s="10">
        <v>45248</v>
      </c>
      <c r="B657" t="s">
        <v>108</v>
      </c>
      <c r="C657" t="s">
        <v>16</v>
      </c>
      <c r="D657" t="s">
        <v>349</v>
      </c>
      <c r="E657" t="s">
        <v>103</v>
      </c>
      <c r="G657" t="s">
        <v>109</v>
      </c>
      <c r="H657" t="s">
        <v>20</v>
      </c>
      <c r="I657" t="s">
        <v>21</v>
      </c>
      <c r="J657">
        <v>1</v>
      </c>
      <c r="L657">
        <v>2.2000000000000002</v>
      </c>
      <c r="M657" t="s">
        <v>22</v>
      </c>
    </row>
    <row r="658" spans="1:14" x14ac:dyDescent="0.3">
      <c r="A658" s="10">
        <v>45245</v>
      </c>
      <c r="B658" t="s">
        <v>108</v>
      </c>
      <c r="C658" t="s">
        <v>16</v>
      </c>
      <c r="D658" t="s">
        <v>349</v>
      </c>
      <c r="E658" t="s">
        <v>103</v>
      </c>
      <c r="G658" t="s">
        <v>109</v>
      </c>
      <c r="H658" t="s">
        <v>20</v>
      </c>
      <c r="I658" t="s">
        <v>21</v>
      </c>
      <c r="J658">
        <v>0.4</v>
      </c>
      <c r="L658">
        <v>2.2000000000000002</v>
      </c>
      <c r="M658" t="s">
        <v>22</v>
      </c>
    </row>
    <row r="659" spans="1:14" x14ac:dyDescent="0.3">
      <c r="A659" s="10">
        <v>45250</v>
      </c>
      <c r="B659" t="s">
        <v>108</v>
      </c>
      <c r="C659" t="s">
        <v>16</v>
      </c>
      <c r="D659" t="s">
        <v>349</v>
      </c>
      <c r="E659" t="s">
        <v>103</v>
      </c>
      <c r="G659" t="s">
        <v>109</v>
      </c>
      <c r="H659" t="s">
        <v>20</v>
      </c>
      <c r="I659" t="s">
        <v>21</v>
      </c>
      <c r="J659">
        <v>0.1</v>
      </c>
      <c r="L659">
        <v>2.2000000000000002</v>
      </c>
      <c r="M659" t="s">
        <v>22</v>
      </c>
    </row>
    <row r="660" spans="1:14" x14ac:dyDescent="0.3">
      <c r="A660" s="10">
        <v>45245</v>
      </c>
      <c r="B660" t="s">
        <v>108</v>
      </c>
      <c r="C660" t="s">
        <v>16</v>
      </c>
      <c r="D660" t="s">
        <v>350</v>
      </c>
      <c r="E660" t="s">
        <v>103</v>
      </c>
      <c r="G660" t="s">
        <v>109</v>
      </c>
      <c r="H660" t="s">
        <v>20</v>
      </c>
      <c r="I660" t="s">
        <v>21</v>
      </c>
      <c r="J660">
        <v>0.4</v>
      </c>
      <c r="L660">
        <v>0.9</v>
      </c>
      <c r="M660" t="s">
        <v>22</v>
      </c>
    </row>
    <row r="661" spans="1:14" x14ac:dyDescent="0.3">
      <c r="A661" s="10">
        <v>45274</v>
      </c>
      <c r="B661" t="s">
        <v>108</v>
      </c>
      <c r="C661" t="s">
        <v>16</v>
      </c>
      <c r="D661" t="s">
        <v>350</v>
      </c>
      <c r="E661" t="s">
        <v>103</v>
      </c>
      <c r="G661" t="s">
        <v>109</v>
      </c>
      <c r="H661" t="s">
        <v>20</v>
      </c>
      <c r="I661" t="s">
        <v>21</v>
      </c>
      <c r="J661">
        <v>0.2</v>
      </c>
      <c r="L661">
        <v>0.9</v>
      </c>
      <c r="M661" t="s">
        <v>22</v>
      </c>
    </row>
    <row r="662" spans="1:14" x14ac:dyDescent="0.3">
      <c r="A662" s="10">
        <v>45263</v>
      </c>
      <c r="B662" t="s">
        <v>108</v>
      </c>
      <c r="C662" t="s">
        <v>16</v>
      </c>
      <c r="D662" t="s">
        <v>350</v>
      </c>
      <c r="E662" t="s">
        <v>103</v>
      </c>
      <c r="G662" t="s">
        <v>109</v>
      </c>
      <c r="H662" t="s">
        <v>20</v>
      </c>
      <c r="I662" t="s">
        <v>21</v>
      </c>
      <c r="J662">
        <v>0.3</v>
      </c>
      <c r="L662">
        <v>0.9</v>
      </c>
      <c r="M662" t="s">
        <v>22</v>
      </c>
    </row>
    <row r="663" spans="1:14" x14ac:dyDescent="0.3">
      <c r="A663" s="10">
        <v>45245</v>
      </c>
      <c r="B663" t="s">
        <v>108</v>
      </c>
      <c r="C663" t="s">
        <v>16</v>
      </c>
      <c r="D663" t="s">
        <v>351</v>
      </c>
      <c r="E663" t="s">
        <v>103</v>
      </c>
      <c r="G663" t="s">
        <v>109</v>
      </c>
      <c r="H663" t="s">
        <v>20</v>
      </c>
      <c r="I663" t="s">
        <v>21</v>
      </c>
      <c r="J663">
        <v>0.2</v>
      </c>
      <c r="L663">
        <v>2</v>
      </c>
      <c r="M663" t="s">
        <v>22</v>
      </c>
    </row>
    <row r="664" spans="1:14" x14ac:dyDescent="0.3">
      <c r="A664" s="10">
        <v>45288</v>
      </c>
      <c r="B664" t="s">
        <v>108</v>
      </c>
      <c r="C664" t="s">
        <v>16</v>
      </c>
      <c r="D664" t="s">
        <v>351</v>
      </c>
      <c r="E664" t="s">
        <v>103</v>
      </c>
      <c r="G664" t="s">
        <v>109</v>
      </c>
      <c r="H664" t="s">
        <v>20</v>
      </c>
      <c r="I664" t="s">
        <v>21</v>
      </c>
      <c r="J664">
        <v>0.2</v>
      </c>
      <c r="L664">
        <v>2</v>
      </c>
      <c r="M664" t="s">
        <v>22</v>
      </c>
    </row>
    <row r="665" spans="1:14" x14ac:dyDescent="0.3">
      <c r="A665" s="10">
        <v>45287</v>
      </c>
      <c r="B665" t="s">
        <v>108</v>
      </c>
      <c r="C665" t="s">
        <v>16</v>
      </c>
      <c r="D665" t="s">
        <v>351</v>
      </c>
      <c r="E665" t="s">
        <v>103</v>
      </c>
      <c r="G665" t="s">
        <v>109</v>
      </c>
      <c r="H665" t="s">
        <v>20</v>
      </c>
      <c r="I665" t="s">
        <v>21</v>
      </c>
      <c r="J665">
        <v>0.8</v>
      </c>
      <c r="L665">
        <v>2</v>
      </c>
      <c r="M665" t="s">
        <v>22</v>
      </c>
    </row>
    <row r="666" spans="1:14" x14ac:dyDescent="0.3">
      <c r="A666" s="10">
        <v>45260</v>
      </c>
      <c r="B666" t="s">
        <v>108</v>
      </c>
      <c r="C666" t="s">
        <v>16</v>
      </c>
      <c r="D666" t="s">
        <v>351</v>
      </c>
      <c r="E666" t="s">
        <v>103</v>
      </c>
      <c r="G666" t="s">
        <v>109</v>
      </c>
      <c r="H666" t="s">
        <v>20</v>
      </c>
      <c r="I666" t="s">
        <v>21</v>
      </c>
      <c r="J666">
        <v>0.2</v>
      </c>
      <c r="L666">
        <v>2</v>
      </c>
      <c r="M666" t="s">
        <v>22</v>
      </c>
    </row>
    <row r="667" spans="1:14" x14ac:dyDescent="0.3">
      <c r="A667" s="10">
        <v>45288</v>
      </c>
      <c r="B667" t="s">
        <v>108</v>
      </c>
      <c r="C667" t="s">
        <v>16</v>
      </c>
      <c r="D667" t="s">
        <v>351</v>
      </c>
      <c r="E667" t="s">
        <v>103</v>
      </c>
      <c r="G667" t="s">
        <v>109</v>
      </c>
      <c r="H667" t="s">
        <v>20</v>
      </c>
      <c r="I667" t="s">
        <v>21</v>
      </c>
      <c r="J667">
        <v>0.2</v>
      </c>
      <c r="L667">
        <v>2</v>
      </c>
      <c r="M667" t="s">
        <v>22</v>
      </c>
    </row>
    <row r="668" spans="1:14" x14ac:dyDescent="0.3">
      <c r="A668" s="10">
        <v>45245</v>
      </c>
      <c r="B668" t="s">
        <v>108</v>
      </c>
      <c r="C668" t="s">
        <v>16</v>
      </c>
      <c r="D668" t="s">
        <v>351</v>
      </c>
      <c r="E668" t="s">
        <v>103</v>
      </c>
      <c r="G668" t="s">
        <v>109</v>
      </c>
      <c r="H668" t="s">
        <v>20</v>
      </c>
      <c r="I668" t="s">
        <v>21</v>
      </c>
      <c r="J668">
        <v>0.4</v>
      </c>
      <c r="L668">
        <v>2</v>
      </c>
      <c r="M668" t="s">
        <v>22</v>
      </c>
    </row>
    <row r="669" spans="1:14" x14ac:dyDescent="0.3">
      <c r="A669" s="10">
        <v>45264</v>
      </c>
      <c r="B669" t="s">
        <v>108</v>
      </c>
      <c r="C669" t="s">
        <v>16</v>
      </c>
      <c r="D669" t="s">
        <v>352</v>
      </c>
      <c r="E669" t="s">
        <v>103</v>
      </c>
      <c r="G669" t="s">
        <v>109</v>
      </c>
      <c r="H669" t="s">
        <v>20</v>
      </c>
      <c r="I669" t="s">
        <v>21</v>
      </c>
      <c r="J669">
        <v>0.2</v>
      </c>
      <c r="L669">
        <v>2.1</v>
      </c>
      <c r="M669" t="s">
        <v>22</v>
      </c>
    </row>
    <row r="670" spans="1:14" x14ac:dyDescent="0.3">
      <c r="A670" s="10">
        <v>45263</v>
      </c>
      <c r="B670" t="s">
        <v>108</v>
      </c>
      <c r="C670" t="s">
        <v>16</v>
      </c>
      <c r="D670" t="s">
        <v>352</v>
      </c>
      <c r="E670" t="s">
        <v>103</v>
      </c>
      <c r="G670" t="s">
        <v>109</v>
      </c>
      <c r="H670" t="s">
        <v>20</v>
      </c>
      <c r="I670" t="s">
        <v>21</v>
      </c>
      <c r="J670">
        <v>0.2</v>
      </c>
      <c r="L670">
        <v>2.1</v>
      </c>
      <c r="M670" t="s">
        <v>22</v>
      </c>
      <c r="N670" s="10"/>
    </row>
    <row r="671" spans="1:14" x14ac:dyDescent="0.3">
      <c r="A671" s="10">
        <v>45274</v>
      </c>
      <c r="B671" t="s">
        <v>108</v>
      </c>
      <c r="C671" t="s">
        <v>16</v>
      </c>
      <c r="D671" t="s">
        <v>352</v>
      </c>
      <c r="E671" t="s">
        <v>103</v>
      </c>
      <c r="G671" t="s">
        <v>109</v>
      </c>
      <c r="H671" t="s">
        <v>20</v>
      </c>
      <c r="I671" t="s">
        <v>21</v>
      </c>
      <c r="J671">
        <v>0.2</v>
      </c>
      <c r="L671">
        <v>2.1</v>
      </c>
      <c r="M671" t="s">
        <v>22</v>
      </c>
    </row>
    <row r="672" spans="1:14" x14ac:dyDescent="0.3">
      <c r="A672" s="10">
        <v>45269</v>
      </c>
      <c r="B672" t="s">
        <v>108</v>
      </c>
      <c r="C672" t="s">
        <v>16</v>
      </c>
      <c r="D672" t="s">
        <v>352</v>
      </c>
      <c r="E672" t="s">
        <v>103</v>
      </c>
      <c r="G672" t="s">
        <v>109</v>
      </c>
      <c r="H672" t="s">
        <v>20</v>
      </c>
      <c r="I672" t="s">
        <v>21</v>
      </c>
      <c r="J672">
        <v>0.6</v>
      </c>
      <c r="L672">
        <v>2.1</v>
      </c>
      <c r="M672" t="s">
        <v>22</v>
      </c>
      <c r="N672" s="10"/>
    </row>
    <row r="673" spans="1:15" x14ac:dyDescent="0.3">
      <c r="A673" s="10">
        <v>45245</v>
      </c>
      <c r="B673" t="s">
        <v>108</v>
      </c>
      <c r="C673" t="s">
        <v>16</v>
      </c>
      <c r="D673" t="s">
        <v>352</v>
      </c>
      <c r="E673" t="s">
        <v>103</v>
      </c>
      <c r="G673" t="s">
        <v>109</v>
      </c>
      <c r="H673" t="s">
        <v>20</v>
      </c>
      <c r="I673" t="s">
        <v>21</v>
      </c>
      <c r="J673">
        <v>0.4</v>
      </c>
      <c r="L673">
        <v>2.1</v>
      </c>
      <c r="M673" t="s">
        <v>22</v>
      </c>
      <c r="N673" s="10"/>
    </row>
    <row r="674" spans="1:15" x14ac:dyDescent="0.3">
      <c r="A674" s="10">
        <v>45245</v>
      </c>
      <c r="B674" t="s">
        <v>108</v>
      </c>
      <c r="C674" t="s">
        <v>16</v>
      </c>
      <c r="D674" t="s">
        <v>352</v>
      </c>
      <c r="E674" t="s">
        <v>103</v>
      </c>
      <c r="G674" t="s">
        <v>109</v>
      </c>
      <c r="H674" t="s">
        <v>20</v>
      </c>
      <c r="I674" t="s">
        <v>21</v>
      </c>
      <c r="J674">
        <v>0.5</v>
      </c>
      <c r="L674">
        <v>2.1</v>
      </c>
      <c r="M674" t="s">
        <v>22</v>
      </c>
      <c r="N674" s="10"/>
    </row>
    <row r="675" spans="1:15" x14ac:dyDescent="0.3">
      <c r="A675" s="10">
        <v>45245</v>
      </c>
      <c r="B675" t="s">
        <v>108</v>
      </c>
      <c r="C675" t="s">
        <v>16</v>
      </c>
      <c r="D675" t="s">
        <v>353</v>
      </c>
      <c r="E675" t="s">
        <v>103</v>
      </c>
      <c r="G675" t="s">
        <v>109</v>
      </c>
      <c r="H675" t="s">
        <v>20</v>
      </c>
      <c r="I675" t="s">
        <v>21</v>
      </c>
      <c r="J675">
        <v>0.3</v>
      </c>
      <c r="L675">
        <v>2.1</v>
      </c>
      <c r="M675" t="s">
        <v>22</v>
      </c>
      <c r="N675" s="10"/>
    </row>
    <row r="676" spans="1:15" x14ac:dyDescent="0.3">
      <c r="A676" s="10">
        <v>45248</v>
      </c>
      <c r="B676" t="s">
        <v>108</v>
      </c>
      <c r="C676" t="s">
        <v>16</v>
      </c>
      <c r="D676" t="s">
        <v>353</v>
      </c>
      <c r="E676" t="s">
        <v>103</v>
      </c>
      <c r="G676" t="s">
        <v>109</v>
      </c>
      <c r="H676" t="s">
        <v>20</v>
      </c>
      <c r="I676" t="s">
        <v>21</v>
      </c>
      <c r="J676">
        <v>0.8</v>
      </c>
      <c r="L676">
        <v>2.1</v>
      </c>
      <c r="M676" t="s">
        <v>22</v>
      </c>
      <c r="N676" s="10"/>
    </row>
    <row r="677" spans="1:15" x14ac:dyDescent="0.3">
      <c r="A677" s="10">
        <v>45245</v>
      </c>
      <c r="B677" t="s">
        <v>108</v>
      </c>
      <c r="C677" t="s">
        <v>16</v>
      </c>
      <c r="D677" t="s">
        <v>353</v>
      </c>
      <c r="E677" t="s">
        <v>103</v>
      </c>
      <c r="G677" t="s">
        <v>109</v>
      </c>
      <c r="H677" t="s">
        <v>20</v>
      </c>
      <c r="I677" t="s">
        <v>21</v>
      </c>
      <c r="J677">
        <v>0.4</v>
      </c>
      <c r="L677">
        <v>2.1</v>
      </c>
      <c r="M677" t="s">
        <v>22</v>
      </c>
    </row>
    <row r="678" spans="1:15" x14ac:dyDescent="0.3">
      <c r="A678" s="10">
        <v>45265</v>
      </c>
      <c r="B678" t="s">
        <v>108</v>
      </c>
      <c r="C678" t="s">
        <v>16</v>
      </c>
      <c r="D678" t="s">
        <v>353</v>
      </c>
      <c r="E678" t="s">
        <v>103</v>
      </c>
      <c r="G678" t="s">
        <v>109</v>
      </c>
      <c r="H678" t="s">
        <v>20</v>
      </c>
      <c r="I678" t="s">
        <v>21</v>
      </c>
      <c r="J678">
        <v>0.1</v>
      </c>
      <c r="L678">
        <v>2.1</v>
      </c>
      <c r="M678" t="s">
        <v>22</v>
      </c>
    </row>
    <row r="679" spans="1:15" x14ac:dyDescent="0.3">
      <c r="A679" s="10">
        <v>45260</v>
      </c>
      <c r="B679" t="s">
        <v>108</v>
      </c>
      <c r="C679" t="s">
        <v>16</v>
      </c>
      <c r="D679" t="s">
        <v>353</v>
      </c>
      <c r="E679" t="s">
        <v>103</v>
      </c>
      <c r="G679" t="s">
        <v>109</v>
      </c>
      <c r="H679" t="s">
        <v>20</v>
      </c>
      <c r="I679" t="s">
        <v>21</v>
      </c>
      <c r="J679">
        <v>0.5</v>
      </c>
      <c r="L679">
        <v>2.1</v>
      </c>
      <c r="M679" t="s">
        <v>22</v>
      </c>
    </row>
    <row r="680" spans="1:15" x14ac:dyDescent="0.3">
      <c r="A680" s="10">
        <v>45245</v>
      </c>
      <c r="B680" t="s">
        <v>108</v>
      </c>
      <c r="C680" t="s">
        <v>16</v>
      </c>
      <c r="D680" t="s">
        <v>354</v>
      </c>
      <c r="E680" t="s">
        <v>103</v>
      </c>
      <c r="G680" t="s">
        <v>109</v>
      </c>
      <c r="H680" t="s">
        <v>20</v>
      </c>
      <c r="I680" t="s">
        <v>21</v>
      </c>
      <c r="J680">
        <v>0.4</v>
      </c>
      <c r="L680">
        <v>1.1000000000000001</v>
      </c>
      <c r="M680" t="s">
        <v>22</v>
      </c>
    </row>
    <row r="681" spans="1:15" x14ac:dyDescent="0.3">
      <c r="A681" s="10">
        <v>45245</v>
      </c>
      <c r="B681" t="s">
        <v>108</v>
      </c>
      <c r="C681" t="s">
        <v>16</v>
      </c>
      <c r="D681" t="s">
        <v>354</v>
      </c>
      <c r="E681" t="s">
        <v>103</v>
      </c>
      <c r="G681" t="s">
        <v>109</v>
      </c>
      <c r="H681" t="s">
        <v>20</v>
      </c>
      <c r="I681" t="s">
        <v>21</v>
      </c>
      <c r="J681">
        <v>0.3</v>
      </c>
      <c r="L681">
        <v>1.1000000000000001</v>
      </c>
      <c r="M681" t="s">
        <v>22</v>
      </c>
    </row>
    <row r="682" spans="1:15" x14ac:dyDescent="0.3">
      <c r="A682" s="10">
        <v>45274</v>
      </c>
      <c r="B682" t="s">
        <v>108</v>
      </c>
      <c r="C682" t="s">
        <v>16</v>
      </c>
      <c r="D682" t="s">
        <v>354</v>
      </c>
      <c r="E682" t="s">
        <v>103</v>
      </c>
      <c r="G682" t="s">
        <v>109</v>
      </c>
      <c r="H682" t="s">
        <v>20</v>
      </c>
      <c r="I682" t="s">
        <v>21</v>
      </c>
      <c r="J682">
        <v>0.2</v>
      </c>
      <c r="L682">
        <v>1.1000000000000001</v>
      </c>
      <c r="M682" t="s">
        <v>22</v>
      </c>
    </row>
    <row r="683" spans="1:15" x14ac:dyDescent="0.3">
      <c r="A683" s="10">
        <v>45263</v>
      </c>
      <c r="B683" t="s">
        <v>108</v>
      </c>
      <c r="C683" t="s">
        <v>16</v>
      </c>
      <c r="D683" t="s">
        <v>354</v>
      </c>
      <c r="E683" t="s">
        <v>103</v>
      </c>
      <c r="G683" t="s">
        <v>109</v>
      </c>
      <c r="H683" t="s">
        <v>20</v>
      </c>
      <c r="I683" t="s">
        <v>21</v>
      </c>
      <c r="J683">
        <v>0.2</v>
      </c>
      <c r="L683">
        <v>1.1000000000000001</v>
      </c>
      <c r="M683" t="s">
        <v>22</v>
      </c>
    </row>
    <row r="684" spans="1:15" x14ac:dyDescent="0.3">
      <c r="A684" s="10">
        <v>45247</v>
      </c>
      <c r="B684" t="s">
        <v>108</v>
      </c>
      <c r="C684" t="s">
        <v>16</v>
      </c>
      <c r="D684" t="s">
        <v>355</v>
      </c>
      <c r="E684" t="s">
        <v>103</v>
      </c>
      <c r="G684" t="s">
        <v>109</v>
      </c>
      <c r="H684" t="s">
        <v>20</v>
      </c>
      <c r="I684" t="s">
        <v>21</v>
      </c>
      <c r="J684">
        <v>0.3</v>
      </c>
      <c r="L684">
        <v>2.6</v>
      </c>
      <c r="M684" t="s">
        <v>28</v>
      </c>
      <c r="N684" s="10">
        <v>45261</v>
      </c>
      <c r="O684" t="s">
        <v>29</v>
      </c>
    </row>
    <row r="685" spans="1:15" x14ac:dyDescent="0.3">
      <c r="A685" s="10">
        <v>45247</v>
      </c>
      <c r="B685" t="s">
        <v>108</v>
      </c>
      <c r="C685" t="s">
        <v>16</v>
      </c>
      <c r="D685" t="s">
        <v>355</v>
      </c>
      <c r="E685" t="s">
        <v>103</v>
      </c>
      <c r="G685" t="s">
        <v>109</v>
      </c>
      <c r="H685" t="s">
        <v>20</v>
      </c>
      <c r="I685" t="s">
        <v>21</v>
      </c>
      <c r="J685">
        <v>0.8</v>
      </c>
      <c r="L685">
        <v>2.6</v>
      </c>
      <c r="M685" t="s">
        <v>28</v>
      </c>
      <c r="N685" s="10">
        <v>45261</v>
      </c>
      <c r="O685" t="s">
        <v>29</v>
      </c>
    </row>
    <row r="686" spans="1:15" x14ac:dyDescent="0.3">
      <c r="A686" s="10">
        <v>45247</v>
      </c>
      <c r="B686" t="s">
        <v>108</v>
      </c>
      <c r="C686" t="s">
        <v>16</v>
      </c>
      <c r="D686" t="s">
        <v>355</v>
      </c>
      <c r="E686" t="s">
        <v>103</v>
      </c>
      <c r="G686" t="s">
        <v>109</v>
      </c>
      <c r="H686" t="s">
        <v>20</v>
      </c>
      <c r="I686" t="s">
        <v>21</v>
      </c>
      <c r="J686">
        <v>0.5</v>
      </c>
      <c r="L686">
        <v>2.6</v>
      </c>
      <c r="M686" t="s">
        <v>28</v>
      </c>
      <c r="N686" s="10">
        <v>45261</v>
      </c>
      <c r="O686" t="s">
        <v>29</v>
      </c>
    </row>
    <row r="687" spans="1:15" x14ac:dyDescent="0.3">
      <c r="A687" s="10">
        <v>45250</v>
      </c>
      <c r="B687" t="s">
        <v>108</v>
      </c>
      <c r="C687" t="s">
        <v>16</v>
      </c>
      <c r="D687" t="s">
        <v>355</v>
      </c>
      <c r="E687" t="s">
        <v>103</v>
      </c>
      <c r="G687" t="s">
        <v>109</v>
      </c>
      <c r="H687" t="s">
        <v>20</v>
      </c>
      <c r="I687" t="s">
        <v>21</v>
      </c>
      <c r="J687">
        <v>0.1</v>
      </c>
      <c r="L687">
        <v>2.6</v>
      </c>
      <c r="M687" t="s">
        <v>28</v>
      </c>
      <c r="N687" s="10">
        <v>45261</v>
      </c>
      <c r="O687" t="s">
        <v>29</v>
      </c>
    </row>
    <row r="688" spans="1:15" x14ac:dyDescent="0.3">
      <c r="A688" s="10">
        <v>45247</v>
      </c>
      <c r="B688" t="s">
        <v>108</v>
      </c>
      <c r="C688" t="s">
        <v>16</v>
      </c>
      <c r="D688" t="s">
        <v>355</v>
      </c>
      <c r="E688" t="s">
        <v>103</v>
      </c>
      <c r="G688" t="s">
        <v>109</v>
      </c>
      <c r="H688" t="s">
        <v>20</v>
      </c>
      <c r="I688" t="s">
        <v>21</v>
      </c>
      <c r="J688">
        <v>0.5</v>
      </c>
      <c r="L688">
        <v>2.6</v>
      </c>
      <c r="M688" t="s">
        <v>28</v>
      </c>
      <c r="N688" s="10">
        <v>45261</v>
      </c>
      <c r="O688" t="s">
        <v>29</v>
      </c>
    </row>
    <row r="689" spans="1:15" x14ac:dyDescent="0.3">
      <c r="A689" s="10">
        <v>45260</v>
      </c>
      <c r="B689" t="s">
        <v>108</v>
      </c>
      <c r="C689" t="s">
        <v>16</v>
      </c>
      <c r="D689" t="s">
        <v>355</v>
      </c>
      <c r="E689" t="s">
        <v>103</v>
      </c>
      <c r="G689" t="s">
        <v>109</v>
      </c>
      <c r="H689" t="s">
        <v>20</v>
      </c>
      <c r="I689" t="s">
        <v>21</v>
      </c>
      <c r="J689">
        <v>0.4</v>
      </c>
      <c r="L689">
        <v>2.6</v>
      </c>
      <c r="M689" t="s">
        <v>28</v>
      </c>
      <c r="N689" s="10">
        <v>45261</v>
      </c>
      <c r="O689" t="s">
        <v>29</v>
      </c>
    </row>
    <row r="690" spans="1:15" x14ac:dyDescent="0.3">
      <c r="A690" s="10">
        <v>45250</v>
      </c>
      <c r="B690" t="s">
        <v>108</v>
      </c>
      <c r="C690" t="s">
        <v>16</v>
      </c>
      <c r="D690" t="s">
        <v>356</v>
      </c>
      <c r="E690" t="s">
        <v>103</v>
      </c>
      <c r="G690" t="s">
        <v>109</v>
      </c>
      <c r="H690" t="s">
        <v>20</v>
      </c>
      <c r="I690" t="s">
        <v>21</v>
      </c>
      <c r="J690">
        <v>0.4</v>
      </c>
      <c r="L690">
        <v>0.8</v>
      </c>
      <c r="M690" t="s">
        <v>22</v>
      </c>
    </row>
    <row r="691" spans="1:15" x14ac:dyDescent="0.3">
      <c r="A691" s="10">
        <v>45253</v>
      </c>
      <c r="B691" t="s">
        <v>108</v>
      </c>
      <c r="C691" t="s">
        <v>16</v>
      </c>
      <c r="D691" t="s">
        <v>356</v>
      </c>
      <c r="E691" t="s">
        <v>103</v>
      </c>
      <c r="G691" t="s">
        <v>109</v>
      </c>
      <c r="H691" t="s">
        <v>20</v>
      </c>
      <c r="I691" t="s">
        <v>21</v>
      </c>
      <c r="J691">
        <v>0.4</v>
      </c>
      <c r="L691">
        <v>0.8</v>
      </c>
      <c r="M691" t="s">
        <v>22</v>
      </c>
    </row>
    <row r="692" spans="1:15" x14ac:dyDescent="0.3">
      <c r="A692" s="10">
        <v>45249</v>
      </c>
      <c r="B692" t="s">
        <v>108</v>
      </c>
      <c r="C692" t="s">
        <v>16</v>
      </c>
      <c r="D692" t="s">
        <v>357</v>
      </c>
      <c r="E692" t="s">
        <v>103</v>
      </c>
      <c r="G692" t="s">
        <v>109</v>
      </c>
      <c r="H692" t="s">
        <v>20</v>
      </c>
      <c r="I692" t="s">
        <v>21</v>
      </c>
      <c r="J692">
        <v>1.2</v>
      </c>
      <c r="L692">
        <v>10.3</v>
      </c>
      <c r="M692" t="s">
        <v>22</v>
      </c>
      <c r="N692" s="10"/>
    </row>
    <row r="693" spans="1:15" x14ac:dyDescent="0.3">
      <c r="A693" s="10">
        <v>45255</v>
      </c>
      <c r="B693" t="s">
        <v>108</v>
      </c>
      <c r="C693" t="s">
        <v>16</v>
      </c>
      <c r="D693" t="s">
        <v>357</v>
      </c>
      <c r="E693" t="s">
        <v>103</v>
      </c>
      <c r="G693" t="s">
        <v>109</v>
      </c>
      <c r="H693" t="s">
        <v>20</v>
      </c>
      <c r="I693" t="s">
        <v>21</v>
      </c>
      <c r="J693">
        <v>2</v>
      </c>
      <c r="L693">
        <v>10.3</v>
      </c>
      <c r="M693" t="s">
        <v>22</v>
      </c>
      <c r="N693" s="10"/>
    </row>
    <row r="694" spans="1:15" x14ac:dyDescent="0.3">
      <c r="A694" s="10">
        <v>45256</v>
      </c>
      <c r="B694" t="s">
        <v>108</v>
      </c>
      <c r="C694" t="s">
        <v>16</v>
      </c>
      <c r="D694" t="s">
        <v>357</v>
      </c>
      <c r="E694" t="s">
        <v>103</v>
      </c>
      <c r="G694" t="s">
        <v>109</v>
      </c>
      <c r="H694" t="s">
        <v>20</v>
      </c>
      <c r="I694" t="s">
        <v>21</v>
      </c>
      <c r="J694">
        <v>2.6</v>
      </c>
      <c r="L694">
        <v>10.3</v>
      </c>
      <c r="M694" t="s">
        <v>22</v>
      </c>
      <c r="N694" s="10"/>
    </row>
    <row r="695" spans="1:15" x14ac:dyDescent="0.3">
      <c r="A695" s="10">
        <v>45267</v>
      </c>
      <c r="B695" t="s">
        <v>108</v>
      </c>
      <c r="C695" t="s">
        <v>16</v>
      </c>
      <c r="D695" t="s">
        <v>357</v>
      </c>
      <c r="E695" t="s">
        <v>103</v>
      </c>
      <c r="G695" t="s">
        <v>109</v>
      </c>
      <c r="H695" t="s">
        <v>20</v>
      </c>
      <c r="I695" t="s">
        <v>21</v>
      </c>
      <c r="J695">
        <v>0.1</v>
      </c>
      <c r="L695">
        <v>10.3</v>
      </c>
      <c r="M695" t="s">
        <v>22</v>
      </c>
      <c r="N695" s="10"/>
    </row>
    <row r="696" spans="1:15" x14ac:dyDescent="0.3">
      <c r="A696" s="10">
        <v>45290</v>
      </c>
      <c r="B696" t="s">
        <v>108</v>
      </c>
      <c r="C696" t="s">
        <v>16</v>
      </c>
      <c r="D696" t="s">
        <v>357</v>
      </c>
      <c r="E696" t="s">
        <v>103</v>
      </c>
      <c r="G696" t="s">
        <v>109</v>
      </c>
      <c r="H696" t="s">
        <v>20</v>
      </c>
      <c r="I696" t="s">
        <v>21</v>
      </c>
      <c r="J696">
        <v>0.7</v>
      </c>
      <c r="L696">
        <v>10.3</v>
      </c>
      <c r="M696" t="s">
        <v>22</v>
      </c>
      <c r="N696" s="10"/>
    </row>
    <row r="697" spans="1:15" x14ac:dyDescent="0.3">
      <c r="A697" s="10">
        <v>45259</v>
      </c>
      <c r="B697" t="s">
        <v>108</v>
      </c>
      <c r="C697" t="s">
        <v>16</v>
      </c>
      <c r="D697" t="s">
        <v>357</v>
      </c>
      <c r="E697" t="s">
        <v>103</v>
      </c>
      <c r="G697" t="s">
        <v>109</v>
      </c>
      <c r="H697" t="s">
        <v>20</v>
      </c>
      <c r="I697" t="s">
        <v>21</v>
      </c>
      <c r="J697">
        <v>0.8</v>
      </c>
      <c r="L697">
        <v>10.3</v>
      </c>
      <c r="M697" t="s">
        <v>22</v>
      </c>
      <c r="N697" s="10"/>
    </row>
    <row r="698" spans="1:15" x14ac:dyDescent="0.3">
      <c r="A698" s="10">
        <v>45231</v>
      </c>
      <c r="B698" t="s">
        <v>108</v>
      </c>
      <c r="C698" t="s">
        <v>16</v>
      </c>
      <c r="D698" t="s">
        <v>357</v>
      </c>
      <c r="E698" t="s">
        <v>103</v>
      </c>
      <c r="G698" t="s">
        <v>109</v>
      </c>
      <c r="H698" t="s">
        <v>20</v>
      </c>
      <c r="I698" t="s">
        <v>21</v>
      </c>
      <c r="J698">
        <v>0.3</v>
      </c>
      <c r="L698">
        <v>10.3</v>
      </c>
      <c r="M698" t="s">
        <v>22</v>
      </c>
      <c r="N698" s="10"/>
    </row>
    <row r="699" spans="1:15" x14ac:dyDescent="0.3">
      <c r="A699" s="10">
        <v>45261</v>
      </c>
      <c r="B699" t="s">
        <v>108</v>
      </c>
      <c r="C699" t="s">
        <v>16</v>
      </c>
      <c r="D699" t="s">
        <v>357</v>
      </c>
      <c r="E699" t="s">
        <v>103</v>
      </c>
      <c r="G699" t="s">
        <v>109</v>
      </c>
      <c r="H699" t="s">
        <v>20</v>
      </c>
      <c r="I699" t="s">
        <v>21</v>
      </c>
      <c r="J699">
        <v>0.6</v>
      </c>
      <c r="L699">
        <v>10.3</v>
      </c>
      <c r="M699" t="s">
        <v>22</v>
      </c>
      <c r="N699" s="10"/>
    </row>
    <row r="700" spans="1:15" x14ac:dyDescent="0.3">
      <c r="A700" s="10">
        <v>45258</v>
      </c>
      <c r="B700" t="s">
        <v>108</v>
      </c>
      <c r="C700" t="s">
        <v>16</v>
      </c>
      <c r="D700" t="s">
        <v>357</v>
      </c>
      <c r="E700" t="s">
        <v>103</v>
      </c>
      <c r="G700" t="s">
        <v>109</v>
      </c>
      <c r="H700" t="s">
        <v>20</v>
      </c>
      <c r="I700" t="s">
        <v>21</v>
      </c>
      <c r="J700">
        <v>1.3</v>
      </c>
      <c r="L700">
        <v>10.3</v>
      </c>
      <c r="M700" t="s">
        <v>22</v>
      </c>
      <c r="N700" s="10"/>
    </row>
    <row r="701" spans="1:15" x14ac:dyDescent="0.3">
      <c r="A701" s="10">
        <v>45266</v>
      </c>
      <c r="B701" t="s">
        <v>108</v>
      </c>
      <c r="C701" t="s">
        <v>16</v>
      </c>
      <c r="D701" t="s">
        <v>358</v>
      </c>
      <c r="E701" t="s">
        <v>103</v>
      </c>
      <c r="G701" t="s">
        <v>109</v>
      </c>
      <c r="H701" t="s">
        <v>20</v>
      </c>
      <c r="I701" t="s">
        <v>21</v>
      </c>
      <c r="J701">
        <v>0.3</v>
      </c>
      <c r="L701">
        <v>0.9</v>
      </c>
      <c r="M701" t="s">
        <v>22</v>
      </c>
      <c r="N701" s="10"/>
    </row>
    <row r="702" spans="1:15" x14ac:dyDescent="0.3">
      <c r="A702" s="10">
        <v>45266</v>
      </c>
      <c r="B702" t="s">
        <v>108</v>
      </c>
      <c r="C702" t="s">
        <v>16</v>
      </c>
      <c r="D702" t="s">
        <v>358</v>
      </c>
      <c r="E702" t="s">
        <v>103</v>
      </c>
      <c r="G702" t="s">
        <v>109</v>
      </c>
      <c r="H702" t="s">
        <v>20</v>
      </c>
      <c r="I702" t="s">
        <v>21</v>
      </c>
      <c r="J702">
        <v>0.2</v>
      </c>
      <c r="L702">
        <v>0.9</v>
      </c>
      <c r="M702" t="s">
        <v>22</v>
      </c>
      <c r="N702" s="10"/>
    </row>
    <row r="703" spans="1:15" x14ac:dyDescent="0.3">
      <c r="A703" s="10">
        <v>45266</v>
      </c>
      <c r="B703" t="s">
        <v>108</v>
      </c>
      <c r="C703" t="s">
        <v>16</v>
      </c>
      <c r="D703" t="s">
        <v>358</v>
      </c>
      <c r="E703" t="s">
        <v>103</v>
      </c>
      <c r="G703" t="s">
        <v>109</v>
      </c>
      <c r="H703" t="s">
        <v>20</v>
      </c>
      <c r="I703" t="s">
        <v>21</v>
      </c>
      <c r="J703">
        <v>0.4</v>
      </c>
      <c r="L703">
        <v>0.9</v>
      </c>
      <c r="M703" t="s">
        <v>22</v>
      </c>
      <c r="N703" s="10"/>
    </row>
    <row r="704" spans="1:15" x14ac:dyDescent="0.3">
      <c r="A704" s="10">
        <v>45266</v>
      </c>
      <c r="B704" t="s">
        <v>108</v>
      </c>
      <c r="C704" t="s">
        <v>16</v>
      </c>
      <c r="D704" t="s">
        <v>359</v>
      </c>
      <c r="E704" t="s">
        <v>103</v>
      </c>
      <c r="G704" t="s">
        <v>109</v>
      </c>
      <c r="H704" t="s">
        <v>20</v>
      </c>
      <c r="I704" t="s">
        <v>21</v>
      </c>
      <c r="J704">
        <v>0.4</v>
      </c>
      <c r="L704">
        <v>1</v>
      </c>
      <c r="M704" t="s">
        <v>22</v>
      </c>
      <c r="N704" s="10"/>
    </row>
    <row r="705" spans="1:14" x14ac:dyDescent="0.3">
      <c r="A705" s="10">
        <v>45266</v>
      </c>
      <c r="B705" t="s">
        <v>108</v>
      </c>
      <c r="C705" t="s">
        <v>16</v>
      </c>
      <c r="D705" t="s">
        <v>359</v>
      </c>
      <c r="E705" t="s">
        <v>103</v>
      </c>
      <c r="G705" t="s">
        <v>109</v>
      </c>
      <c r="H705" t="s">
        <v>20</v>
      </c>
      <c r="I705" t="s">
        <v>21</v>
      </c>
      <c r="J705">
        <v>0.3</v>
      </c>
      <c r="L705">
        <v>1</v>
      </c>
      <c r="M705" t="s">
        <v>22</v>
      </c>
      <c r="N705" s="10"/>
    </row>
    <row r="706" spans="1:14" x14ac:dyDescent="0.3">
      <c r="A706" s="10">
        <v>45266</v>
      </c>
      <c r="B706" t="s">
        <v>108</v>
      </c>
      <c r="C706" t="s">
        <v>16</v>
      </c>
      <c r="D706" t="s">
        <v>359</v>
      </c>
      <c r="E706" t="s">
        <v>103</v>
      </c>
      <c r="G706" t="s">
        <v>109</v>
      </c>
      <c r="H706" t="s">
        <v>20</v>
      </c>
      <c r="I706" t="s">
        <v>21</v>
      </c>
      <c r="J706">
        <v>0.3</v>
      </c>
      <c r="L706">
        <v>1</v>
      </c>
      <c r="M706" t="s">
        <v>22</v>
      </c>
      <c r="N706" s="10"/>
    </row>
    <row r="707" spans="1:14" x14ac:dyDescent="0.3">
      <c r="A707" s="10">
        <v>45266</v>
      </c>
      <c r="B707" t="s">
        <v>108</v>
      </c>
      <c r="C707" t="s">
        <v>16</v>
      </c>
      <c r="D707" t="s">
        <v>360</v>
      </c>
      <c r="E707" t="s">
        <v>103</v>
      </c>
      <c r="G707" t="s">
        <v>109</v>
      </c>
      <c r="H707" t="s">
        <v>20</v>
      </c>
      <c r="I707" t="s">
        <v>21</v>
      </c>
      <c r="J707">
        <v>0.3</v>
      </c>
      <c r="L707">
        <v>1.6</v>
      </c>
      <c r="M707" t="s">
        <v>22</v>
      </c>
      <c r="N707" s="10"/>
    </row>
    <row r="708" spans="1:14" x14ac:dyDescent="0.3">
      <c r="A708" s="10">
        <v>45266</v>
      </c>
      <c r="B708" t="s">
        <v>108</v>
      </c>
      <c r="C708" t="s">
        <v>16</v>
      </c>
      <c r="D708" t="s">
        <v>360</v>
      </c>
      <c r="E708" t="s">
        <v>103</v>
      </c>
      <c r="G708" t="s">
        <v>109</v>
      </c>
      <c r="H708" t="s">
        <v>20</v>
      </c>
      <c r="I708" t="s">
        <v>21</v>
      </c>
      <c r="J708">
        <v>0.4</v>
      </c>
      <c r="L708">
        <v>1.6</v>
      </c>
      <c r="M708" t="s">
        <v>22</v>
      </c>
    </row>
    <row r="709" spans="1:14" x14ac:dyDescent="0.3">
      <c r="A709" s="10">
        <v>45281</v>
      </c>
      <c r="B709" t="s">
        <v>108</v>
      </c>
      <c r="C709" t="s">
        <v>16</v>
      </c>
      <c r="D709" t="s">
        <v>360</v>
      </c>
      <c r="E709" t="s">
        <v>103</v>
      </c>
      <c r="G709" t="s">
        <v>109</v>
      </c>
      <c r="H709" t="s">
        <v>20</v>
      </c>
      <c r="I709" t="s">
        <v>21</v>
      </c>
      <c r="J709">
        <v>0.7</v>
      </c>
      <c r="L709">
        <v>1.6</v>
      </c>
      <c r="M709" t="s">
        <v>22</v>
      </c>
    </row>
    <row r="710" spans="1:14" x14ac:dyDescent="0.3">
      <c r="A710" s="10">
        <v>45266</v>
      </c>
      <c r="B710" t="s">
        <v>108</v>
      </c>
      <c r="C710" t="s">
        <v>16</v>
      </c>
      <c r="D710" t="s">
        <v>360</v>
      </c>
      <c r="E710" t="s">
        <v>103</v>
      </c>
      <c r="G710" t="s">
        <v>109</v>
      </c>
      <c r="H710" t="s">
        <v>20</v>
      </c>
      <c r="I710" t="s">
        <v>21</v>
      </c>
      <c r="J710">
        <v>0.2</v>
      </c>
      <c r="L710">
        <v>1.6</v>
      </c>
      <c r="M710" t="s">
        <v>22</v>
      </c>
    </row>
    <row r="711" spans="1:14" x14ac:dyDescent="0.3">
      <c r="A711" s="10">
        <v>45266</v>
      </c>
      <c r="B711" t="s">
        <v>108</v>
      </c>
      <c r="C711" t="s">
        <v>16</v>
      </c>
      <c r="D711" t="s">
        <v>361</v>
      </c>
      <c r="E711" t="s">
        <v>103</v>
      </c>
      <c r="G711" t="s">
        <v>109</v>
      </c>
      <c r="H711" t="s">
        <v>20</v>
      </c>
      <c r="I711" t="s">
        <v>21</v>
      </c>
      <c r="J711">
        <v>0.4</v>
      </c>
      <c r="L711">
        <v>0.4</v>
      </c>
      <c r="M711" t="s">
        <v>22</v>
      </c>
    </row>
    <row r="712" spans="1:14" x14ac:dyDescent="0.3">
      <c r="A712" s="10">
        <v>45280</v>
      </c>
      <c r="B712" t="s">
        <v>108</v>
      </c>
      <c r="C712" t="s">
        <v>16</v>
      </c>
      <c r="D712" t="s">
        <v>362</v>
      </c>
      <c r="E712" t="s">
        <v>103</v>
      </c>
      <c r="G712" t="s">
        <v>109</v>
      </c>
      <c r="H712" t="s">
        <v>20</v>
      </c>
      <c r="I712" t="s">
        <v>21</v>
      </c>
      <c r="J712">
        <v>0.3</v>
      </c>
      <c r="L712">
        <v>1.5</v>
      </c>
      <c r="M712" t="s">
        <v>22</v>
      </c>
      <c r="N712" s="10"/>
    </row>
    <row r="713" spans="1:14" x14ac:dyDescent="0.3">
      <c r="A713" s="10">
        <v>45278</v>
      </c>
      <c r="B713" t="s">
        <v>108</v>
      </c>
      <c r="C713" t="s">
        <v>16</v>
      </c>
      <c r="D713" t="s">
        <v>362</v>
      </c>
      <c r="E713" t="s">
        <v>103</v>
      </c>
      <c r="G713" t="s">
        <v>109</v>
      </c>
      <c r="H713" t="s">
        <v>20</v>
      </c>
      <c r="I713" t="s">
        <v>21</v>
      </c>
      <c r="J713">
        <v>0.8</v>
      </c>
      <c r="L713">
        <v>1.5</v>
      </c>
      <c r="M713" t="s">
        <v>22</v>
      </c>
      <c r="N713" s="10"/>
    </row>
    <row r="714" spans="1:14" x14ac:dyDescent="0.3">
      <c r="A714" s="10">
        <v>45274</v>
      </c>
      <c r="B714" t="s">
        <v>108</v>
      </c>
      <c r="C714" t="s">
        <v>16</v>
      </c>
      <c r="D714" t="s">
        <v>362</v>
      </c>
      <c r="E714" t="s">
        <v>103</v>
      </c>
      <c r="G714" t="s">
        <v>109</v>
      </c>
      <c r="H714" t="s">
        <v>20</v>
      </c>
      <c r="I714" t="s">
        <v>21</v>
      </c>
      <c r="J714">
        <v>0.4</v>
      </c>
      <c r="L714">
        <v>1.5</v>
      </c>
      <c r="M714" t="s">
        <v>22</v>
      </c>
      <c r="N714" s="10"/>
    </row>
    <row r="715" spans="1:14" x14ac:dyDescent="0.3">
      <c r="A715" s="10">
        <v>45275</v>
      </c>
      <c r="B715" t="s">
        <v>108</v>
      </c>
      <c r="C715" t="s">
        <v>16</v>
      </c>
      <c r="D715" t="s">
        <v>363</v>
      </c>
      <c r="E715" t="s">
        <v>103</v>
      </c>
      <c r="G715" t="s">
        <v>116</v>
      </c>
      <c r="H715" t="s">
        <v>20</v>
      </c>
      <c r="I715" t="s">
        <v>21</v>
      </c>
      <c r="J715">
        <v>0.5</v>
      </c>
      <c r="L715">
        <v>2</v>
      </c>
      <c r="M715" t="s">
        <v>22</v>
      </c>
      <c r="N715" s="10"/>
    </row>
    <row r="716" spans="1:14" x14ac:dyDescent="0.3">
      <c r="A716" s="10">
        <v>45279</v>
      </c>
      <c r="B716" t="s">
        <v>108</v>
      </c>
      <c r="C716" t="s">
        <v>16</v>
      </c>
      <c r="D716" t="s">
        <v>363</v>
      </c>
      <c r="E716" t="s">
        <v>103</v>
      </c>
      <c r="G716" t="s">
        <v>109</v>
      </c>
      <c r="H716" t="s">
        <v>20</v>
      </c>
      <c r="I716" t="s">
        <v>21</v>
      </c>
      <c r="J716">
        <v>0.4</v>
      </c>
      <c r="L716">
        <v>2</v>
      </c>
      <c r="M716" t="s">
        <v>22</v>
      </c>
      <c r="N716" s="10"/>
    </row>
    <row r="717" spans="1:14" x14ac:dyDescent="0.3">
      <c r="A717" s="10">
        <v>45288</v>
      </c>
      <c r="B717" t="s">
        <v>108</v>
      </c>
      <c r="C717" t="s">
        <v>16</v>
      </c>
      <c r="D717" t="s">
        <v>363</v>
      </c>
      <c r="E717" t="s">
        <v>103</v>
      </c>
      <c r="G717" t="s">
        <v>109</v>
      </c>
      <c r="H717" t="s">
        <v>20</v>
      </c>
      <c r="I717" t="s">
        <v>21</v>
      </c>
      <c r="J717">
        <v>0.4</v>
      </c>
      <c r="L717">
        <v>2</v>
      </c>
      <c r="M717" t="s">
        <v>22</v>
      </c>
      <c r="N717" s="10"/>
    </row>
    <row r="718" spans="1:14" x14ac:dyDescent="0.3">
      <c r="A718" s="10">
        <v>45279</v>
      </c>
      <c r="B718" t="s">
        <v>108</v>
      </c>
      <c r="C718" t="s">
        <v>16</v>
      </c>
      <c r="D718" t="s">
        <v>363</v>
      </c>
      <c r="E718" t="s">
        <v>103</v>
      </c>
      <c r="G718" t="s">
        <v>109</v>
      </c>
      <c r="H718" t="s">
        <v>20</v>
      </c>
      <c r="I718" t="s">
        <v>21</v>
      </c>
      <c r="J718">
        <v>0.4</v>
      </c>
      <c r="L718">
        <v>2</v>
      </c>
      <c r="M718" t="s">
        <v>22</v>
      </c>
      <c r="N718" s="10"/>
    </row>
    <row r="719" spans="1:14" x14ac:dyDescent="0.3">
      <c r="A719" s="10">
        <v>45275</v>
      </c>
      <c r="B719" t="s">
        <v>108</v>
      </c>
      <c r="C719" t="s">
        <v>16</v>
      </c>
      <c r="D719" t="s">
        <v>363</v>
      </c>
      <c r="E719" t="s">
        <v>103</v>
      </c>
      <c r="G719" t="s">
        <v>116</v>
      </c>
      <c r="H719" t="s">
        <v>20</v>
      </c>
      <c r="I719" t="s">
        <v>21</v>
      </c>
      <c r="J719">
        <v>0.3</v>
      </c>
      <c r="L719">
        <v>2</v>
      </c>
      <c r="M719" t="s">
        <v>22</v>
      </c>
    </row>
    <row r="720" spans="1:14" x14ac:dyDescent="0.3">
      <c r="A720" s="10">
        <v>45212</v>
      </c>
      <c r="B720" t="s">
        <v>108</v>
      </c>
      <c r="C720" t="s">
        <v>16</v>
      </c>
      <c r="D720" t="s">
        <v>173</v>
      </c>
      <c r="E720" t="s">
        <v>174</v>
      </c>
      <c r="G720" t="s">
        <v>109</v>
      </c>
      <c r="H720" t="s">
        <v>20</v>
      </c>
      <c r="I720" t="s">
        <v>21</v>
      </c>
      <c r="J720">
        <v>0.4</v>
      </c>
      <c r="L720">
        <v>5.5</v>
      </c>
      <c r="M720" t="s">
        <v>22</v>
      </c>
    </row>
    <row r="721" spans="1:15" x14ac:dyDescent="0.3">
      <c r="A721" s="10">
        <v>45225</v>
      </c>
      <c r="B721" t="s">
        <v>108</v>
      </c>
      <c r="C721" t="s">
        <v>16</v>
      </c>
      <c r="D721" t="s">
        <v>173</v>
      </c>
      <c r="E721" t="s">
        <v>174</v>
      </c>
      <c r="G721" t="s">
        <v>109</v>
      </c>
      <c r="H721" t="s">
        <v>20</v>
      </c>
      <c r="I721" t="s">
        <v>21</v>
      </c>
      <c r="J721">
        <v>0.4</v>
      </c>
      <c r="L721">
        <v>5.5</v>
      </c>
      <c r="M721" t="s">
        <v>22</v>
      </c>
    </row>
    <row r="722" spans="1:15" x14ac:dyDescent="0.3">
      <c r="A722" s="10">
        <v>45212</v>
      </c>
      <c r="B722" t="s">
        <v>108</v>
      </c>
      <c r="C722" t="s">
        <v>16</v>
      </c>
      <c r="D722" t="s">
        <v>175</v>
      </c>
      <c r="E722" t="s">
        <v>174</v>
      </c>
      <c r="G722" t="s">
        <v>109</v>
      </c>
      <c r="H722" t="s">
        <v>20</v>
      </c>
      <c r="I722" t="s">
        <v>21</v>
      </c>
      <c r="J722">
        <v>0.3</v>
      </c>
      <c r="L722">
        <v>5.2</v>
      </c>
      <c r="M722" t="s">
        <v>22</v>
      </c>
    </row>
    <row r="723" spans="1:15" x14ac:dyDescent="0.3">
      <c r="A723" s="10">
        <v>45246</v>
      </c>
      <c r="B723" t="s">
        <v>108</v>
      </c>
      <c r="C723" t="s">
        <v>16</v>
      </c>
      <c r="D723" t="s">
        <v>176</v>
      </c>
      <c r="E723" t="s">
        <v>174</v>
      </c>
      <c r="G723" t="s">
        <v>109</v>
      </c>
      <c r="H723" t="s">
        <v>20</v>
      </c>
      <c r="I723" t="s">
        <v>21</v>
      </c>
      <c r="J723">
        <v>0.3</v>
      </c>
      <c r="L723">
        <v>5.5</v>
      </c>
      <c r="M723" t="s">
        <v>28</v>
      </c>
      <c r="N723" s="10">
        <v>45246</v>
      </c>
      <c r="O723" t="s">
        <v>30</v>
      </c>
    </row>
    <row r="724" spans="1:15" x14ac:dyDescent="0.3">
      <c r="A724" s="10">
        <v>45202</v>
      </c>
      <c r="B724" t="s">
        <v>108</v>
      </c>
      <c r="C724" t="s">
        <v>16</v>
      </c>
      <c r="D724" t="s">
        <v>177</v>
      </c>
      <c r="E724" t="s">
        <v>174</v>
      </c>
      <c r="G724" t="s">
        <v>109</v>
      </c>
      <c r="H724" t="s">
        <v>20</v>
      </c>
      <c r="I724" t="s">
        <v>21</v>
      </c>
      <c r="J724">
        <v>0.3</v>
      </c>
      <c r="L724">
        <v>7.6</v>
      </c>
      <c r="M724" t="s">
        <v>28</v>
      </c>
      <c r="N724" s="10">
        <v>45267</v>
      </c>
      <c r="O724" t="s">
        <v>30</v>
      </c>
    </row>
    <row r="725" spans="1:15" x14ac:dyDescent="0.3">
      <c r="A725" s="10">
        <v>45232</v>
      </c>
      <c r="B725" t="s">
        <v>108</v>
      </c>
      <c r="C725" t="s">
        <v>16</v>
      </c>
      <c r="D725" t="s">
        <v>177</v>
      </c>
      <c r="E725" t="s">
        <v>174</v>
      </c>
      <c r="G725" t="s">
        <v>109</v>
      </c>
      <c r="H725" t="s">
        <v>20</v>
      </c>
      <c r="I725" t="s">
        <v>21</v>
      </c>
      <c r="J725">
        <v>0.5</v>
      </c>
      <c r="L725">
        <v>7.6</v>
      </c>
      <c r="M725" t="s">
        <v>28</v>
      </c>
      <c r="N725" s="10">
        <v>45267</v>
      </c>
      <c r="O725" t="s">
        <v>30</v>
      </c>
    </row>
    <row r="726" spans="1:15" x14ac:dyDescent="0.3">
      <c r="A726" s="10">
        <v>45267</v>
      </c>
      <c r="B726" t="s">
        <v>108</v>
      </c>
      <c r="C726" t="s">
        <v>16</v>
      </c>
      <c r="D726" t="s">
        <v>177</v>
      </c>
      <c r="E726" t="s">
        <v>174</v>
      </c>
      <c r="G726" t="s">
        <v>109</v>
      </c>
      <c r="H726" t="s">
        <v>20</v>
      </c>
      <c r="I726" t="s">
        <v>21</v>
      </c>
      <c r="J726">
        <v>0.3</v>
      </c>
      <c r="L726">
        <v>7.6</v>
      </c>
      <c r="M726" t="s">
        <v>28</v>
      </c>
      <c r="N726" s="10">
        <v>45267</v>
      </c>
      <c r="O726" t="s">
        <v>30</v>
      </c>
    </row>
    <row r="727" spans="1:15" x14ac:dyDescent="0.3">
      <c r="A727" s="10">
        <v>45212</v>
      </c>
      <c r="B727" t="s">
        <v>108</v>
      </c>
      <c r="C727" t="s">
        <v>16</v>
      </c>
      <c r="D727" t="s">
        <v>178</v>
      </c>
      <c r="E727" t="s">
        <v>174</v>
      </c>
      <c r="G727" t="s">
        <v>109</v>
      </c>
      <c r="H727" t="s">
        <v>20</v>
      </c>
      <c r="I727" t="s">
        <v>21</v>
      </c>
      <c r="J727">
        <v>0.3</v>
      </c>
      <c r="L727">
        <v>3.1</v>
      </c>
      <c r="M727" t="s">
        <v>22</v>
      </c>
      <c r="N727" s="10"/>
    </row>
    <row r="728" spans="1:15" x14ac:dyDescent="0.3">
      <c r="A728" s="10">
        <v>45212</v>
      </c>
      <c r="B728" t="s">
        <v>108</v>
      </c>
      <c r="C728" t="s">
        <v>16</v>
      </c>
      <c r="D728" t="s">
        <v>178</v>
      </c>
      <c r="E728" t="s">
        <v>174</v>
      </c>
      <c r="G728" t="s">
        <v>109</v>
      </c>
      <c r="H728" t="s">
        <v>20</v>
      </c>
      <c r="I728" t="s">
        <v>21</v>
      </c>
      <c r="J728">
        <v>0.4</v>
      </c>
      <c r="L728">
        <v>3.1</v>
      </c>
      <c r="M728" t="s">
        <v>22</v>
      </c>
      <c r="N728" s="10"/>
    </row>
    <row r="729" spans="1:15" x14ac:dyDescent="0.3">
      <c r="A729" s="10">
        <v>45215</v>
      </c>
      <c r="B729" t="s">
        <v>108</v>
      </c>
      <c r="C729" t="s">
        <v>16</v>
      </c>
      <c r="D729" t="s">
        <v>364</v>
      </c>
      <c r="E729" t="s">
        <v>174</v>
      </c>
      <c r="G729" t="s">
        <v>109</v>
      </c>
      <c r="H729" t="s">
        <v>20</v>
      </c>
      <c r="I729" t="s">
        <v>21</v>
      </c>
      <c r="J729">
        <v>0.5</v>
      </c>
      <c r="L729">
        <v>11</v>
      </c>
      <c r="M729" t="s">
        <v>28</v>
      </c>
      <c r="N729" s="10">
        <v>45295</v>
      </c>
      <c r="O729" t="s">
        <v>29</v>
      </c>
    </row>
    <row r="730" spans="1:15" x14ac:dyDescent="0.3">
      <c r="A730" s="10">
        <v>45247</v>
      </c>
      <c r="B730" t="s">
        <v>108</v>
      </c>
      <c r="C730" t="s">
        <v>16</v>
      </c>
      <c r="D730" t="s">
        <v>179</v>
      </c>
      <c r="E730" t="s">
        <v>174</v>
      </c>
      <c r="G730" t="s">
        <v>109</v>
      </c>
      <c r="H730" t="s">
        <v>20</v>
      </c>
      <c r="I730" t="s">
        <v>21</v>
      </c>
      <c r="J730">
        <v>0.3</v>
      </c>
      <c r="L730">
        <v>3.2</v>
      </c>
      <c r="M730" t="s">
        <v>22</v>
      </c>
      <c r="N730" s="10"/>
    </row>
    <row r="731" spans="1:15" x14ac:dyDescent="0.3">
      <c r="A731" s="10">
        <v>45212</v>
      </c>
      <c r="B731" t="s">
        <v>108</v>
      </c>
      <c r="C731" t="s">
        <v>16</v>
      </c>
      <c r="D731" t="s">
        <v>365</v>
      </c>
      <c r="E731" t="s">
        <v>174</v>
      </c>
      <c r="G731" t="s">
        <v>109</v>
      </c>
      <c r="H731" t="s">
        <v>20</v>
      </c>
      <c r="I731" t="s">
        <v>21</v>
      </c>
      <c r="J731">
        <v>0.3</v>
      </c>
      <c r="L731">
        <v>2.1</v>
      </c>
      <c r="M731" t="s">
        <v>22</v>
      </c>
      <c r="N731" s="10"/>
    </row>
    <row r="732" spans="1:15" x14ac:dyDescent="0.3">
      <c r="A732" s="10">
        <v>45212</v>
      </c>
      <c r="B732" t="s">
        <v>108</v>
      </c>
      <c r="C732" t="s">
        <v>16</v>
      </c>
      <c r="D732" t="s">
        <v>180</v>
      </c>
      <c r="E732" t="s">
        <v>174</v>
      </c>
      <c r="G732" t="s">
        <v>109</v>
      </c>
      <c r="H732" t="s">
        <v>20</v>
      </c>
      <c r="I732" t="s">
        <v>21</v>
      </c>
      <c r="J732">
        <v>0.3</v>
      </c>
      <c r="L732">
        <v>1.9</v>
      </c>
      <c r="M732" t="s">
        <v>22</v>
      </c>
    </row>
    <row r="733" spans="1:15" x14ac:dyDescent="0.3">
      <c r="A733" s="10">
        <v>45212</v>
      </c>
      <c r="B733" t="s">
        <v>108</v>
      </c>
      <c r="C733" t="s">
        <v>16</v>
      </c>
      <c r="D733" t="s">
        <v>366</v>
      </c>
      <c r="E733" t="s">
        <v>174</v>
      </c>
      <c r="G733" t="s">
        <v>109</v>
      </c>
      <c r="H733" t="s">
        <v>20</v>
      </c>
      <c r="I733" t="s">
        <v>21</v>
      </c>
      <c r="J733">
        <v>0.4</v>
      </c>
      <c r="L733">
        <v>4.8</v>
      </c>
      <c r="M733" t="s">
        <v>28</v>
      </c>
      <c r="N733" s="10">
        <v>45120</v>
      </c>
      <c r="O733" t="s">
        <v>298</v>
      </c>
    </row>
    <row r="734" spans="1:15" x14ac:dyDescent="0.3">
      <c r="A734" s="10">
        <v>45233</v>
      </c>
      <c r="B734" t="s">
        <v>108</v>
      </c>
      <c r="C734" t="s">
        <v>16</v>
      </c>
      <c r="D734" t="s">
        <v>366</v>
      </c>
      <c r="E734" t="s">
        <v>174</v>
      </c>
      <c r="G734" t="s">
        <v>109</v>
      </c>
      <c r="H734" t="s">
        <v>20</v>
      </c>
      <c r="I734" t="s">
        <v>21</v>
      </c>
      <c r="J734">
        <v>0.2</v>
      </c>
      <c r="L734">
        <v>4.8</v>
      </c>
      <c r="M734" t="s">
        <v>28</v>
      </c>
      <c r="N734" s="10">
        <v>45120</v>
      </c>
      <c r="O734" t="s">
        <v>298</v>
      </c>
    </row>
    <row r="735" spans="1:15" x14ac:dyDescent="0.3">
      <c r="A735" s="10">
        <v>45218</v>
      </c>
      <c r="B735" t="s">
        <v>108</v>
      </c>
      <c r="C735" t="s">
        <v>16</v>
      </c>
      <c r="D735" t="s">
        <v>181</v>
      </c>
      <c r="E735" t="s">
        <v>174</v>
      </c>
      <c r="G735" t="s">
        <v>109</v>
      </c>
      <c r="H735" t="s">
        <v>20</v>
      </c>
      <c r="I735" t="s">
        <v>21</v>
      </c>
      <c r="J735">
        <v>0.4</v>
      </c>
      <c r="L735">
        <v>12.2</v>
      </c>
      <c r="M735" t="s">
        <v>22</v>
      </c>
    </row>
    <row r="736" spans="1:15" x14ac:dyDescent="0.3">
      <c r="A736" s="10">
        <v>45213</v>
      </c>
      <c r="B736" t="s">
        <v>108</v>
      </c>
      <c r="C736" t="s">
        <v>16</v>
      </c>
      <c r="D736" t="s">
        <v>181</v>
      </c>
      <c r="E736" t="s">
        <v>174</v>
      </c>
      <c r="G736" t="s">
        <v>109</v>
      </c>
      <c r="H736" t="s">
        <v>20</v>
      </c>
      <c r="I736" t="s">
        <v>21</v>
      </c>
      <c r="J736">
        <v>0.4</v>
      </c>
      <c r="L736">
        <v>12.2</v>
      </c>
      <c r="M736" t="s">
        <v>22</v>
      </c>
    </row>
    <row r="737" spans="1:15" x14ac:dyDescent="0.3">
      <c r="A737" s="10">
        <v>45215</v>
      </c>
      <c r="B737" t="s">
        <v>108</v>
      </c>
      <c r="C737" t="s">
        <v>16</v>
      </c>
      <c r="D737" t="s">
        <v>181</v>
      </c>
      <c r="E737" t="s">
        <v>174</v>
      </c>
      <c r="G737" t="s">
        <v>109</v>
      </c>
      <c r="H737" t="s">
        <v>20</v>
      </c>
      <c r="I737" t="s">
        <v>21</v>
      </c>
      <c r="J737">
        <v>0.4</v>
      </c>
      <c r="L737">
        <v>12.2</v>
      </c>
      <c r="M737" t="s">
        <v>22</v>
      </c>
    </row>
    <row r="738" spans="1:15" x14ac:dyDescent="0.3">
      <c r="A738" s="10">
        <v>45218</v>
      </c>
      <c r="B738" t="s">
        <v>108</v>
      </c>
      <c r="C738" t="s">
        <v>16</v>
      </c>
      <c r="D738" t="s">
        <v>181</v>
      </c>
      <c r="E738" t="s">
        <v>174</v>
      </c>
      <c r="G738" t="s">
        <v>109</v>
      </c>
      <c r="H738" t="s">
        <v>20</v>
      </c>
      <c r="I738" t="s">
        <v>21</v>
      </c>
      <c r="J738">
        <v>0.5</v>
      </c>
      <c r="L738">
        <v>12.2</v>
      </c>
      <c r="M738" t="s">
        <v>22</v>
      </c>
    </row>
    <row r="739" spans="1:15" x14ac:dyDescent="0.3">
      <c r="A739" s="10">
        <v>45212</v>
      </c>
      <c r="B739" t="s">
        <v>108</v>
      </c>
      <c r="C739" t="s">
        <v>16</v>
      </c>
      <c r="D739" t="s">
        <v>182</v>
      </c>
      <c r="E739" t="s">
        <v>174</v>
      </c>
      <c r="G739" t="s">
        <v>109</v>
      </c>
      <c r="H739" t="s">
        <v>20</v>
      </c>
      <c r="I739" t="s">
        <v>21</v>
      </c>
      <c r="J739">
        <v>0.5</v>
      </c>
      <c r="L739">
        <v>4.5</v>
      </c>
      <c r="M739" t="s">
        <v>22</v>
      </c>
      <c r="N739" s="10"/>
    </row>
    <row r="740" spans="1:15" x14ac:dyDescent="0.3">
      <c r="A740" s="10">
        <v>45268</v>
      </c>
      <c r="B740" t="s">
        <v>108</v>
      </c>
      <c r="C740" t="s">
        <v>16</v>
      </c>
      <c r="D740" t="s">
        <v>182</v>
      </c>
      <c r="E740" t="s">
        <v>174</v>
      </c>
      <c r="G740" t="s">
        <v>109</v>
      </c>
      <c r="H740" t="s">
        <v>20</v>
      </c>
      <c r="I740" t="s">
        <v>21</v>
      </c>
      <c r="J740">
        <v>0.3</v>
      </c>
      <c r="L740">
        <v>4.5</v>
      </c>
      <c r="M740" t="s">
        <v>22</v>
      </c>
      <c r="N740" s="10"/>
    </row>
    <row r="741" spans="1:15" x14ac:dyDescent="0.3">
      <c r="A741" s="10">
        <v>45212</v>
      </c>
      <c r="B741" t="s">
        <v>108</v>
      </c>
      <c r="C741" t="s">
        <v>16</v>
      </c>
      <c r="D741" t="s">
        <v>182</v>
      </c>
      <c r="E741" t="s">
        <v>174</v>
      </c>
      <c r="G741" t="s">
        <v>109</v>
      </c>
      <c r="H741" t="s">
        <v>20</v>
      </c>
      <c r="I741" t="s">
        <v>21</v>
      </c>
      <c r="J741">
        <v>0.2</v>
      </c>
      <c r="L741">
        <v>4.5</v>
      </c>
      <c r="M741" t="s">
        <v>22</v>
      </c>
      <c r="N741" s="10"/>
    </row>
    <row r="742" spans="1:15" x14ac:dyDescent="0.3">
      <c r="A742" s="10">
        <v>45212</v>
      </c>
      <c r="B742" t="s">
        <v>108</v>
      </c>
      <c r="C742" t="s">
        <v>16</v>
      </c>
      <c r="D742" t="s">
        <v>182</v>
      </c>
      <c r="E742" t="s">
        <v>174</v>
      </c>
      <c r="G742" t="s">
        <v>109</v>
      </c>
      <c r="H742" t="s">
        <v>20</v>
      </c>
      <c r="I742" t="s">
        <v>21</v>
      </c>
      <c r="J742">
        <v>0.3</v>
      </c>
      <c r="L742">
        <v>4.5</v>
      </c>
      <c r="M742" t="s">
        <v>22</v>
      </c>
      <c r="N742" s="10"/>
    </row>
    <row r="743" spans="1:15" x14ac:dyDescent="0.3">
      <c r="A743" s="10">
        <v>45203</v>
      </c>
      <c r="B743" t="s">
        <v>108</v>
      </c>
      <c r="C743" t="s">
        <v>16</v>
      </c>
      <c r="D743" t="s">
        <v>183</v>
      </c>
      <c r="E743" t="s">
        <v>174</v>
      </c>
      <c r="G743" t="s">
        <v>109</v>
      </c>
      <c r="H743" t="s">
        <v>20</v>
      </c>
      <c r="I743" t="s">
        <v>21</v>
      </c>
      <c r="J743">
        <v>0.3</v>
      </c>
      <c r="L743">
        <v>8.6</v>
      </c>
      <c r="M743" t="s">
        <v>28</v>
      </c>
      <c r="N743" s="10">
        <v>45204</v>
      </c>
      <c r="O743" t="s">
        <v>29</v>
      </c>
    </row>
    <row r="744" spans="1:15" x14ac:dyDescent="0.3">
      <c r="A744" s="10">
        <v>45204</v>
      </c>
      <c r="B744" t="s">
        <v>108</v>
      </c>
      <c r="C744" t="s">
        <v>16</v>
      </c>
      <c r="D744" t="s">
        <v>183</v>
      </c>
      <c r="E744" t="s">
        <v>174</v>
      </c>
      <c r="G744" t="s">
        <v>109</v>
      </c>
      <c r="H744" t="s">
        <v>20</v>
      </c>
      <c r="I744" t="s">
        <v>21</v>
      </c>
      <c r="J744">
        <v>0.3</v>
      </c>
      <c r="L744">
        <v>8.6</v>
      </c>
      <c r="M744" t="s">
        <v>28</v>
      </c>
      <c r="N744" s="10">
        <v>45204</v>
      </c>
      <c r="O744" t="s">
        <v>29</v>
      </c>
    </row>
    <row r="745" spans="1:15" x14ac:dyDescent="0.3">
      <c r="A745" s="10">
        <v>45204</v>
      </c>
      <c r="B745" t="s">
        <v>108</v>
      </c>
      <c r="C745" t="s">
        <v>16</v>
      </c>
      <c r="D745" t="s">
        <v>183</v>
      </c>
      <c r="E745" t="s">
        <v>174</v>
      </c>
      <c r="G745" t="s">
        <v>109</v>
      </c>
      <c r="H745" t="s">
        <v>20</v>
      </c>
      <c r="I745" t="s">
        <v>21</v>
      </c>
      <c r="J745">
        <v>0.4</v>
      </c>
      <c r="L745">
        <v>8.6</v>
      </c>
      <c r="M745" t="s">
        <v>28</v>
      </c>
      <c r="N745" s="10">
        <v>45204</v>
      </c>
      <c r="O745" t="s">
        <v>29</v>
      </c>
    </row>
    <row r="746" spans="1:15" x14ac:dyDescent="0.3">
      <c r="A746" s="10">
        <v>45272</v>
      </c>
      <c r="B746" t="s">
        <v>108</v>
      </c>
      <c r="C746" t="s">
        <v>16</v>
      </c>
      <c r="D746" t="s">
        <v>184</v>
      </c>
      <c r="E746" t="s">
        <v>174</v>
      </c>
      <c r="G746" t="s">
        <v>109</v>
      </c>
      <c r="H746" t="s">
        <v>20</v>
      </c>
      <c r="I746" t="s">
        <v>21</v>
      </c>
      <c r="J746">
        <v>0.5</v>
      </c>
      <c r="L746">
        <v>5</v>
      </c>
      <c r="M746" t="s">
        <v>28</v>
      </c>
      <c r="N746" s="10">
        <v>45272</v>
      </c>
      <c r="O746" t="s">
        <v>29</v>
      </c>
    </row>
    <row r="747" spans="1:15" x14ac:dyDescent="0.3">
      <c r="A747" s="10">
        <v>45251</v>
      </c>
      <c r="B747" t="s">
        <v>108</v>
      </c>
      <c r="C747" t="s">
        <v>16</v>
      </c>
      <c r="D747" t="s">
        <v>184</v>
      </c>
      <c r="E747" t="s">
        <v>174</v>
      </c>
      <c r="G747" t="s">
        <v>109</v>
      </c>
      <c r="H747" t="s">
        <v>20</v>
      </c>
      <c r="I747" t="s">
        <v>21</v>
      </c>
      <c r="J747">
        <v>0.4</v>
      </c>
      <c r="L747">
        <v>5</v>
      </c>
      <c r="M747" t="s">
        <v>28</v>
      </c>
      <c r="N747" s="10">
        <v>45272</v>
      </c>
      <c r="O747" t="s">
        <v>29</v>
      </c>
    </row>
    <row r="748" spans="1:15" x14ac:dyDescent="0.3">
      <c r="A748" s="10">
        <v>45250</v>
      </c>
      <c r="B748" t="s">
        <v>108</v>
      </c>
      <c r="C748" t="s">
        <v>16</v>
      </c>
      <c r="D748" t="s">
        <v>184</v>
      </c>
      <c r="E748" t="s">
        <v>174</v>
      </c>
      <c r="G748" t="s">
        <v>109</v>
      </c>
      <c r="H748" t="s">
        <v>20</v>
      </c>
      <c r="I748" t="s">
        <v>21</v>
      </c>
      <c r="J748">
        <v>0.6</v>
      </c>
      <c r="L748">
        <v>5</v>
      </c>
      <c r="M748" t="s">
        <v>28</v>
      </c>
      <c r="N748" s="10">
        <v>45272</v>
      </c>
      <c r="O748" t="s">
        <v>29</v>
      </c>
    </row>
    <row r="749" spans="1:15" x14ac:dyDescent="0.3">
      <c r="A749" s="10">
        <v>45250</v>
      </c>
      <c r="B749" t="s">
        <v>108</v>
      </c>
      <c r="C749" t="s">
        <v>16</v>
      </c>
      <c r="D749" t="s">
        <v>184</v>
      </c>
      <c r="E749" t="s">
        <v>174</v>
      </c>
      <c r="G749" t="s">
        <v>109</v>
      </c>
      <c r="H749" t="s">
        <v>20</v>
      </c>
      <c r="I749" t="s">
        <v>21</v>
      </c>
      <c r="J749">
        <v>0.5</v>
      </c>
      <c r="L749">
        <v>5</v>
      </c>
      <c r="M749" t="s">
        <v>28</v>
      </c>
      <c r="N749" s="10">
        <v>45272</v>
      </c>
      <c r="O749" t="s">
        <v>29</v>
      </c>
    </row>
    <row r="750" spans="1:15" x14ac:dyDescent="0.3">
      <c r="A750" s="10">
        <v>45271</v>
      </c>
      <c r="B750" t="s">
        <v>108</v>
      </c>
      <c r="C750" t="s">
        <v>16</v>
      </c>
      <c r="D750" t="s">
        <v>184</v>
      </c>
      <c r="E750" t="s">
        <v>174</v>
      </c>
      <c r="G750" t="s">
        <v>109</v>
      </c>
      <c r="H750" t="s">
        <v>20</v>
      </c>
      <c r="I750" t="s">
        <v>21</v>
      </c>
      <c r="J750">
        <v>0.4</v>
      </c>
      <c r="L750">
        <v>5</v>
      </c>
      <c r="M750" t="s">
        <v>28</v>
      </c>
      <c r="N750" s="10">
        <v>45272</v>
      </c>
      <c r="O750" t="s">
        <v>29</v>
      </c>
    </row>
    <row r="751" spans="1:15" x14ac:dyDescent="0.3">
      <c r="A751" s="10">
        <v>45251</v>
      </c>
      <c r="B751" t="s">
        <v>108</v>
      </c>
      <c r="C751" t="s">
        <v>16</v>
      </c>
      <c r="D751" t="s">
        <v>367</v>
      </c>
      <c r="E751" t="s">
        <v>174</v>
      </c>
      <c r="G751" t="s">
        <v>109</v>
      </c>
      <c r="H751" t="s">
        <v>20</v>
      </c>
      <c r="I751" t="s">
        <v>21</v>
      </c>
      <c r="J751">
        <v>0.8</v>
      </c>
      <c r="L751">
        <v>2.4</v>
      </c>
      <c r="M751" t="s">
        <v>28</v>
      </c>
      <c r="N751" s="10">
        <v>45272</v>
      </c>
      <c r="O751" t="s">
        <v>29</v>
      </c>
    </row>
    <row r="752" spans="1:15" x14ac:dyDescent="0.3">
      <c r="A752" s="10">
        <v>45251</v>
      </c>
      <c r="B752" t="s">
        <v>108</v>
      </c>
      <c r="C752" t="s">
        <v>16</v>
      </c>
      <c r="D752" t="s">
        <v>367</v>
      </c>
      <c r="E752" t="s">
        <v>174</v>
      </c>
      <c r="G752" t="s">
        <v>109</v>
      </c>
      <c r="H752" t="s">
        <v>20</v>
      </c>
      <c r="I752" t="s">
        <v>21</v>
      </c>
      <c r="J752">
        <v>0.5</v>
      </c>
      <c r="L752">
        <v>2.4</v>
      </c>
      <c r="M752" t="s">
        <v>28</v>
      </c>
      <c r="N752" s="10">
        <v>45272</v>
      </c>
      <c r="O752" t="s">
        <v>29</v>
      </c>
    </row>
    <row r="753" spans="1:15" x14ac:dyDescent="0.3">
      <c r="A753" s="10">
        <v>45272</v>
      </c>
      <c r="B753" t="s">
        <v>108</v>
      </c>
      <c r="C753" t="s">
        <v>16</v>
      </c>
      <c r="D753" t="s">
        <v>367</v>
      </c>
      <c r="E753" t="s">
        <v>174</v>
      </c>
      <c r="G753" t="s">
        <v>109</v>
      </c>
      <c r="H753" t="s">
        <v>20</v>
      </c>
      <c r="I753" t="s">
        <v>21</v>
      </c>
      <c r="J753">
        <v>0.4</v>
      </c>
      <c r="L753">
        <v>2.4</v>
      </c>
      <c r="M753" t="s">
        <v>28</v>
      </c>
      <c r="N753" s="10">
        <v>45272</v>
      </c>
      <c r="O753" t="s">
        <v>29</v>
      </c>
    </row>
    <row r="754" spans="1:15" x14ac:dyDescent="0.3">
      <c r="A754" s="10">
        <v>45229</v>
      </c>
      <c r="B754" t="s">
        <v>108</v>
      </c>
      <c r="C754" t="s">
        <v>16</v>
      </c>
      <c r="D754" t="s">
        <v>185</v>
      </c>
      <c r="E754" t="s">
        <v>174</v>
      </c>
      <c r="G754" t="s">
        <v>109</v>
      </c>
      <c r="H754" t="s">
        <v>20</v>
      </c>
      <c r="I754" t="s">
        <v>21</v>
      </c>
      <c r="J754">
        <v>0.3</v>
      </c>
      <c r="L754">
        <v>2.7</v>
      </c>
      <c r="M754" t="s">
        <v>22</v>
      </c>
      <c r="N754" s="10"/>
    </row>
    <row r="755" spans="1:15" x14ac:dyDescent="0.3">
      <c r="A755" s="10">
        <v>45247</v>
      </c>
      <c r="B755" t="s">
        <v>108</v>
      </c>
      <c r="C755" t="s">
        <v>16</v>
      </c>
      <c r="D755" t="s">
        <v>185</v>
      </c>
      <c r="E755" t="s">
        <v>174</v>
      </c>
      <c r="G755" t="s">
        <v>109</v>
      </c>
      <c r="H755" t="s">
        <v>20</v>
      </c>
      <c r="I755" t="s">
        <v>21</v>
      </c>
      <c r="J755">
        <v>0.5</v>
      </c>
      <c r="L755">
        <v>2.7</v>
      </c>
      <c r="M755" t="s">
        <v>22</v>
      </c>
      <c r="N755" s="10"/>
    </row>
    <row r="756" spans="1:15" x14ac:dyDescent="0.3">
      <c r="A756" s="10">
        <v>45239</v>
      </c>
      <c r="B756" t="s">
        <v>108</v>
      </c>
      <c r="C756" t="s">
        <v>16</v>
      </c>
      <c r="D756" t="s">
        <v>368</v>
      </c>
      <c r="E756" t="s">
        <v>174</v>
      </c>
      <c r="G756" t="s">
        <v>109</v>
      </c>
      <c r="H756" t="s">
        <v>20</v>
      </c>
      <c r="I756" t="s">
        <v>21</v>
      </c>
      <c r="J756">
        <v>0.3</v>
      </c>
      <c r="L756">
        <v>7</v>
      </c>
      <c r="M756" t="s">
        <v>22</v>
      </c>
      <c r="N756" s="10"/>
    </row>
    <row r="757" spans="1:15" x14ac:dyDescent="0.3">
      <c r="A757" s="10">
        <v>45204</v>
      </c>
      <c r="B757" t="s">
        <v>108</v>
      </c>
      <c r="C757" t="s">
        <v>16</v>
      </c>
      <c r="D757" t="s">
        <v>368</v>
      </c>
      <c r="E757" t="s">
        <v>174</v>
      </c>
      <c r="G757" t="s">
        <v>109</v>
      </c>
      <c r="H757" t="s">
        <v>20</v>
      </c>
      <c r="I757" t="s">
        <v>21</v>
      </c>
      <c r="J757">
        <v>0.3</v>
      </c>
      <c r="L757">
        <v>7</v>
      </c>
      <c r="M757" t="s">
        <v>22</v>
      </c>
      <c r="N757" s="10"/>
    </row>
    <row r="758" spans="1:15" x14ac:dyDescent="0.3">
      <c r="A758" s="10">
        <v>45211</v>
      </c>
      <c r="B758" t="s">
        <v>108</v>
      </c>
      <c r="C758" t="s">
        <v>16</v>
      </c>
      <c r="D758" t="s">
        <v>368</v>
      </c>
      <c r="E758" t="s">
        <v>174</v>
      </c>
      <c r="G758" t="s">
        <v>109</v>
      </c>
      <c r="H758" t="s">
        <v>20</v>
      </c>
      <c r="I758" t="s">
        <v>21</v>
      </c>
      <c r="J758">
        <v>0.4</v>
      </c>
      <c r="L758">
        <v>7</v>
      </c>
      <c r="M758" t="s">
        <v>22</v>
      </c>
      <c r="N758" s="10"/>
    </row>
    <row r="759" spans="1:15" x14ac:dyDescent="0.3">
      <c r="A759" s="10">
        <v>45213</v>
      </c>
      <c r="B759" t="s">
        <v>108</v>
      </c>
      <c r="C759" t="s">
        <v>16</v>
      </c>
      <c r="D759" t="s">
        <v>186</v>
      </c>
      <c r="E759" t="s">
        <v>174</v>
      </c>
      <c r="G759" t="s">
        <v>109</v>
      </c>
      <c r="H759" t="s">
        <v>20</v>
      </c>
      <c r="I759" t="s">
        <v>21</v>
      </c>
      <c r="J759">
        <v>0.3</v>
      </c>
      <c r="L759">
        <v>3.8</v>
      </c>
      <c r="M759" t="s">
        <v>28</v>
      </c>
      <c r="N759" s="10">
        <v>45213</v>
      </c>
      <c r="O759" t="s">
        <v>30</v>
      </c>
    </row>
    <row r="760" spans="1:15" x14ac:dyDescent="0.3">
      <c r="A760" s="10">
        <v>45239</v>
      </c>
      <c r="B760" t="s">
        <v>108</v>
      </c>
      <c r="C760" t="s">
        <v>16</v>
      </c>
      <c r="D760" t="s">
        <v>187</v>
      </c>
      <c r="E760" t="s">
        <v>174</v>
      </c>
      <c r="G760" t="s">
        <v>109</v>
      </c>
      <c r="H760" t="s">
        <v>20</v>
      </c>
      <c r="I760" t="s">
        <v>21</v>
      </c>
      <c r="J760">
        <v>0.6</v>
      </c>
      <c r="L760">
        <v>3.8</v>
      </c>
      <c r="M760" t="s">
        <v>22</v>
      </c>
      <c r="N760" s="10"/>
    </row>
    <row r="761" spans="1:15" x14ac:dyDescent="0.3">
      <c r="A761" s="10">
        <v>45234</v>
      </c>
      <c r="B761" t="s">
        <v>108</v>
      </c>
      <c r="C761" t="s">
        <v>16</v>
      </c>
      <c r="D761" t="s">
        <v>187</v>
      </c>
      <c r="E761" t="s">
        <v>174</v>
      </c>
      <c r="G761" t="s">
        <v>109</v>
      </c>
      <c r="H761" t="s">
        <v>20</v>
      </c>
      <c r="I761" t="s">
        <v>21</v>
      </c>
      <c r="J761">
        <v>0.3</v>
      </c>
      <c r="L761">
        <v>3.8</v>
      </c>
      <c r="M761" t="s">
        <v>22</v>
      </c>
      <c r="N761" s="10"/>
    </row>
    <row r="762" spans="1:15" x14ac:dyDescent="0.3">
      <c r="A762" s="10">
        <v>45272</v>
      </c>
      <c r="B762" t="s">
        <v>108</v>
      </c>
      <c r="C762" t="s">
        <v>16</v>
      </c>
      <c r="D762" t="s">
        <v>188</v>
      </c>
      <c r="E762" t="s">
        <v>174</v>
      </c>
      <c r="G762" t="s">
        <v>109</v>
      </c>
      <c r="H762" t="s">
        <v>20</v>
      </c>
      <c r="I762" t="s">
        <v>21</v>
      </c>
      <c r="J762">
        <v>0.2</v>
      </c>
      <c r="L762">
        <v>3.8</v>
      </c>
      <c r="M762" t="s">
        <v>28</v>
      </c>
      <c r="N762" s="10">
        <v>45272</v>
      </c>
      <c r="O762" t="s">
        <v>29</v>
      </c>
    </row>
    <row r="763" spans="1:15" x14ac:dyDescent="0.3">
      <c r="A763" s="10">
        <v>45272</v>
      </c>
      <c r="B763" t="s">
        <v>108</v>
      </c>
      <c r="C763" t="s">
        <v>16</v>
      </c>
      <c r="D763" t="s">
        <v>188</v>
      </c>
      <c r="E763" t="s">
        <v>174</v>
      </c>
      <c r="G763" t="s">
        <v>109</v>
      </c>
      <c r="H763" t="s">
        <v>20</v>
      </c>
      <c r="I763" t="s">
        <v>21</v>
      </c>
      <c r="J763">
        <v>0.5</v>
      </c>
      <c r="L763">
        <v>3.8</v>
      </c>
      <c r="M763" t="s">
        <v>28</v>
      </c>
      <c r="N763" s="10">
        <v>45272</v>
      </c>
      <c r="O763" t="s">
        <v>29</v>
      </c>
    </row>
    <row r="764" spans="1:15" x14ac:dyDescent="0.3">
      <c r="A764" s="10">
        <v>45205</v>
      </c>
      <c r="B764" t="s">
        <v>108</v>
      </c>
      <c r="C764" t="s">
        <v>16</v>
      </c>
      <c r="D764" t="s">
        <v>188</v>
      </c>
      <c r="E764" t="s">
        <v>174</v>
      </c>
      <c r="G764" t="s">
        <v>109</v>
      </c>
      <c r="H764" t="s">
        <v>20</v>
      </c>
      <c r="I764" t="s">
        <v>21</v>
      </c>
      <c r="J764">
        <v>0.3</v>
      </c>
      <c r="L764">
        <v>3.8</v>
      </c>
      <c r="M764" t="s">
        <v>28</v>
      </c>
      <c r="N764" s="10">
        <v>45272</v>
      </c>
      <c r="O764" t="s">
        <v>29</v>
      </c>
    </row>
    <row r="765" spans="1:15" x14ac:dyDescent="0.3">
      <c r="A765" s="10">
        <v>45204</v>
      </c>
      <c r="B765" t="s">
        <v>108</v>
      </c>
      <c r="C765" t="s">
        <v>16</v>
      </c>
      <c r="D765" t="s">
        <v>188</v>
      </c>
      <c r="E765" t="s">
        <v>174</v>
      </c>
      <c r="G765" t="s">
        <v>109</v>
      </c>
      <c r="H765" t="s">
        <v>20</v>
      </c>
      <c r="I765" t="s">
        <v>21</v>
      </c>
      <c r="J765">
        <v>0.5</v>
      </c>
      <c r="L765">
        <v>3.8</v>
      </c>
      <c r="M765" t="s">
        <v>28</v>
      </c>
      <c r="N765" s="10">
        <v>45272</v>
      </c>
      <c r="O765" t="s">
        <v>29</v>
      </c>
    </row>
    <row r="766" spans="1:15" x14ac:dyDescent="0.3">
      <c r="A766" s="10">
        <v>45204</v>
      </c>
      <c r="B766" t="s">
        <v>108</v>
      </c>
      <c r="C766" t="s">
        <v>16</v>
      </c>
      <c r="D766" t="s">
        <v>188</v>
      </c>
      <c r="E766" t="s">
        <v>174</v>
      </c>
      <c r="G766" t="s">
        <v>109</v>
      </c>
      <c r="H766" t="s">
        <v>20</v>
      </c>
      <c r="I766" t="s">
        <v>21</v>
      </c>
      <c r="J766">
        <v>0.4</v>
      </c>
      <c r="L766">
        <v>3.8</v>
      </c>
      <c r="M766" t="s">
        <v>28</v>
      </c>
      <c r="N766" s="10">
        <v>45272</v>
      </c>
      <c r="O766" t="s">
        <v>29</v>
      </c>
    </row>
    <row r="767" spans="1:15" x14ac:dyDescent="0.3">
      <c r="A767" s="10">
        <v>45247</v>
      </c>
      <c r="B767" t="s">
        <v>108</v>
      </c>
      <c r="C767" t="s">
        <v>16</v>
      </c>
      <c r="D767" t="s">
        <v>190</v>
      </c>
      <c r="E767" t="s">
        <v>174</v>
      </c>
      <c r="G767" t="s">
        <v>109</v>
      </c>
      <c r="H767" t="s">
        <v>20</v>
      </c>
      <c r="I767" t="s">
        <v>21</v>
      </c>
      <c r="J767">
        <v>0.3</v>
      </c>
      <c r="L767">
        <v>5.6</v>
      </c>
      <c r="M767" t="s">
        <v>22</v>
      </c>
    </row>
    <row r="768" spans="1:15" x14ac:dyDescent="0.3">
      <c r="A768" s="10">
        <v>45290</v>
      </c>
      <c r="B768" t="s">
        <v>108</v>
      </c>
      <c r="C768" t="s">
        <v>16</v>
      </c>
      <c r="D768" t="s">
        <v>191</v>
      </c>
      <c r="E768" t="s">
        <v>174</v>
      </c>
      <c r="G768" t="s">
        <v>109</v>
      </c>
      <c r="H768" t="s">
        <v>20</v>
      </c>
      <c r="I768" t="s">
        <v>21</v>
      </c>
      <c r="J768">
        <v>0.3</v>
      </c>
      <c r="L768">
        <v>3.8</v>
      </c>
      <c r="M768" t="s">
        <v>22</v>
      </c>
    </row>
    <row r="769" spans="1:15" x14ac:dyDescent="0.3">
      <c r="A769" s="10">
        <v>45290</v>
      </c>
      <c r="B769" t="s">
        <v>108</v>
      </c>
      <c r="C769" t="s">
        <v>16</v>
      </c>
      <c r="D769" t="s">
        <v>192</v>
      </c>
      <c r="E769" t="s">
        <v>174</v>
      </c>
      <c r="G769" t="s">
        <v>109</v>
      </c>
      <c r="H769" t="s">
        <v>20</v>
      </c>
      <c r="I769" t="s">
        <v>21</v>
      </c>
      <c r="J769">
        <v>0.4</v>
      </c>
      <c r="L769">
        <v>6.7</v>
      </c>
      <c r="M769" t="s">
        <v>22</v>
      </c>
    </row>
    <row r="770" spans="1:15" x14ac:dyDescent="0.3">
      <c r="A770" s="10">
        <v>45210</v>
      </c>
      <c r="B770" t="s">
        <v>108</v>
      </c>
      <c r="C770" t="s">
        <v>16</v>
      </c>
      <c r="D770" t="s">
        <v>192</v>
      </c>
      <c r="E770" t="s">
        <v>174</v>
      </c>
      <c r="G770" t="s">
        <v>109</v>
      </c>
      <c r="H770" t="s">
        <v>20</v>
      </c>
      <c r="I770" t="s">
        <v>21</v>
      </c>
      <c r="J770">
        <v>0.4</v>
      </c>
      <c r="L770">
        <v>6.7</v>
      </c>
      <c r="M770" t="s">
        <v>22</v>
      </c>
    </row>
    <row r="771" spans="1:15" x14ac:dyDescent="0.3">
      <c r="A771" s="10">
        <v>45247</v>
      </c>
      <c r="B771" t="s">
        <v>108</v>
      </c>
      <c r="C771" t="s">
        <v>16</v>
      </c>
      <c r="D771" t="s">
        <v>192</v>
      </c>
      <c r="E771" t="s">
        <v>174</v>
      </c>
      <c r="G771" t="s">
        <v>109</v>
      </c>
      <c r="H771" t="s">
        <v>20</v>
      </c>
      <c r="I771" t="s">
        <v>21</v>
      </c>
      <c r="J771">
        <v>0.4</v>
      </c>
      <c r="L771">
        <v>6.7</v>
      </c>
      <c r="M771" t="s">
        <v>22</v>
      </c>
    </row>
    <row r="772" spans="1:15" x14ac:dyDescent="0.3">
      <c r="A772" s="10">
        <v>45237</v>
      </c>
      <c r="B772" t="s">
        <v>108</v>
      </c>
      <c r="C772" t="s">
        <v>16</v>
      </c>
      <c r="D772" t="s">
        <v>192</v>
      </c>
      <c r="E772" t="s">
        <v>174</v>
      </c>
      <c r="G772" t="s">
        <v>109</v>
      </c>
      <c r="H772" t="s">
        <v>20</v>
      </c>
      <c r="I772" t="s">
        <v>21</v>
      </c>
      <c r="J772">
        <v>0.6</v>
      </c>
      <c r="L772">
        <v>6.7</v>
      </c>
      <c r="M772" t="s">
        <v>22</v>
      </c>
    </row>
    <row r="773" spans="1:15" x14ac:dyDescent="0.3">
      <c r="A773" s="10">
        <v>45258</v>
      </c>
      <c r="B773" t="s">
        <v>108</v>
      </c>
      <c r="C773" t="s">
        <v>16</v>
      </c>
      <c r="D773" t="s">
        <v>193</v>
      </c>
      <c r="E773" t="s">
        <v>174</v>
      </c>
      <c r="G773" t="s">
        <v>109</v>
      </c>
      <c r="H773" t="s">
        <v>20</v>
      </c>
      <c r="I773" t="s">
        <v>21</v>
      </c>
      <c r="J773">
        <v>0.9</v>
      </c>
      <c r="L773">
        <v>13.5</v>
      </c>
      <c r="M773" t="s">
        <v>22</v>
      </c>
    </row>
    <row r="774" spans="1:15" x14ac:dyDescent="0.3">
      <c r="A774" s="10">
        <v>45260</v>
      </c>
      <c r="B774" t="s">
        <v>108</v>
      </c>
      <c r="C774" t="s">
        <v>16</v>
      </c>
      <c r="D774" t="s">
        <v>193</v>
      </c>
      <c r="E774" t="s">
        <v>174</v>
      </c>
      <c r="G774" t="s">
        <v>109</v>
      </c>
      <c r="H774" t="s">
        <v>20</v>
      </c>
      <c r="I774" t="s">
        <v>21</v>
      </c>
      <c r="J774">
        <v>0.6</v>
      </c>
      <c r="L774">
        <v>13.5</v>
      </c>
      <c r="M774" t="s">
        <v>22</v>
      </c>
    </row>
    <row r="775" spans="1:15" x14ac:dyDescent="0.3">
      <c r="A775" s="10">
        <v>45225</v>
      </c>
      <c r="B775" t="s">
        <v>108</v>
      </c>
      <c r="C775" t="s">
        <v>16</v>
      </c>
      <c r="D775" t="s">
        <v>193</v>
      </c>
      <c r="E775" t="s">
        <v>174</v>
      </c>
      <c r="G775" t="s">
        <v>109</v>
      </c>
      <c r="H775" t="s">
        <v>20</v>
      </c>
      <c r="I775" t="s">
        <v>21</v>
      </c>
      <c r="J775">
        <v>0.5</v>
      </c>
      <c r="L775">
        <v>13.5</v>
      </c>
      <c r="M775" t="s">
        <v>22</v>
      </c>
    </row>
    <row r="776" spans="1:15" x14ac:dyDescent="0.3">
      <c r="A776" s="10">
        <v>45239</v>
      </c>
      <c r="B776" t="s">
        <v>108</v>
      </c>
      <c r="C776" t="s">
        <v>16</v>
      </c>
      <c r="D776" t="s">
        <v>193</v>
      </c>
      <c r="E776" t="s">
        <v>174</v>
      </c>
      <c r="G776" t="s">
        <v>109</v>
      </c>
      <c r="H776" t="s">
        <v>20</v>
      </c>
      <c r="I776" t="s">
        <v>21</v>
      </c>
      <c r="J776">
        <v>0.2</v>
      </c>
      <c r="L776">
        <v>13.5</v>
      </c>
      <c r="M776" t="s">
        <v>22</v>
      </c>
    </row>
    <row r="777" spans="1:15" x14ac:dyDescent="0.3">
      <c r="A777" s="10">
        <v>45224</v>
      </c>
      <c r="B777" t="s">
        <v>108</v>
      </c>
      <c r="C777" t="s">
        <v>16</v>
      </c>
      <c r="D777" t="s">
        <v>193</v>
      </c>
      <c r="E777" t="s">
        <v>174</v>
      </c>
      <c r="G777" t="s">
        <v>109</v>
      </c>
      <c r="H777" t="s">
        <v>20</v>
      </c>
      <c r="I777" t="s">
        <v>21</v>
      </c>
      <c r="J777">
        <v>0.3</v>
      </c>
      <c r="L777">
        <v>13.5</v>
      </c>
      <c r="M777" t="s">
        <v>22</v>
      </c>
    </row>
    <row r="778" spans="1:15" x14ac:dyDescent="0.3">
      <c r="A778" s="10">
        <v>45238</v>
      </c>
      <c r="B778" t="s">
        <v>108</v>
      </c>
      <c r="C778" t="s">
        <v>16</v>
      </c>
      <c r="D778" t="s">
        <v>193</v>
      </c>
      <c r="E778" t="s">
        <v>174</v>
      </c>
      <c r="G778" t="s">
        <v>109</v>
      </c>
      <c r="H778" t="s">
        <v>31</v>
      </c>
      <c r="I778" t="s">
        <v>21</v>
      </c>
      <c r="J778">
        <v>2.5</v>
      </c>
      <c r="L778">
        <v>13.5</v>
      </c>
      <c r="M778" t="s">
        <v>22</v>
      </c>
    </row>
    <row r="779" spans="1:15" x14ac:dyDescent="0.3">
      <c r="A779" s="10">
        <v>45260</v>
      </c>
      <c r="B779" t="s">
        <v>108</v>
      </c>
      <c r="C779" t="s">
        <v>16</v>
      </c>
      <c r="D779" t="s">
        <v>193</v>
      </c>
      <c r="E779" t="s">
        <v>174</v>
      </c>
      <c r="G779" t="s">
        <v>109</v>
      </c>
      <c r="H779" t="s">
        <v>20</v>
      </c>
      <c r="I779" t="s">
        <v>21</v>
      </c>
      <c r="J779">
        <v>0.2</v>
      </c>
      <c r="L779">
        <v>13.5</v>
      </c>
      <c r="M779" t="s">
        <v>22</v>
      </c>
    </row>
    <row r="780" spans="1:15" x14ac:dyDescent="0.3">
      <c r="A780" s="10">
        <v>45225</v>
      </c>
      <c r="B780" t="s">
        <v>108</v>
      </c>
      <c r="C780" t="s">
        <v>16</v>
      </c>
      <c r="D780" t="s">
        <v>193</v>
      </c>
      <c r="E780" t="s">
        <v>174</v>
      </c>
      <c r="G780" t="s">
        <v>109</v>
      </c>
      <c r="H780" t="s">
        <v>20</v>
      </c>
      <c r="I780" t="s">
        <v>21</v>
      </c>
      <c r="J780">
        <v>0.4</v>
      </c>
      <c r="L780">
        <v>13.5</v>
      </c>
      <c r="M780" t="s">
        <v>22</v>
      </c>
    </row>
    <row r="781" spans="1:15" x14ac:dyDescent="0.3">
      <c r="A781" s="10">
        <v>45258</v>
      </c>
      <c r="B781" t="s">
        <v>108</v>
      </c>
      <c r="C781" t="s">
        <v>16</v>
      </c>
      <c r="D781" t="s">
        <v>193</v>
      </c>
      <c r="E781" t="s">
        <v>174</v>
      </c>
      <c r="G781" t="s">
        <v>109</v>
      </c>
      <c r="H781" t="s">
        <v>20</v>
      </c>
      <c r="I781" t="s">
        <v>21</v>
      </c>
      <c r="J781">
        <v>0.3</v>
      </c>
      <c r="L781">
        <v>13.5</v>
      </c>
      <c r="M781" t="s">
        <v>22</v>
      </c>
    </row>
    <row r="782" spans="1:15" x14ac:dyDescent="0.3">
      <c r="A782" s="10">
        <v>45260</v>
      </c>
      <c r="B782" t="s">
        <v>108</v>
      </c>
      <c r="C782" t="s">
        <v>16</v>
      </c>
      <c r="D782" t="s">
        <v>194</v>
      </c>
      <c r="E782" t="s">
        <v>174</v>
      </c>
      <c r="G782" t="s">
        <v>109</v>
      </c>
      <c r="H782" t="s">
        <v>20</v>
      </c>
      <c r="I782" t="s">
        <v>21</v>
      </c>
      <c r="J782">
        <v>0.6</v>
      </c>
      <c r="L782">
        <v>4.9000000000000004</v>
      </c>
      <c r="M782" t="s">
        <v>28</v>
      </c>
      <c r="N782" s="10">
        <v>45261</v>
      </c>
      <c r="O782" t="s">
        <v>29</v>
      </c>
    </row>
    <row r="783" spans="1:15" x14ac:dyDescent="0.3">
      <c r="A783" s="10">
        <v>45261</v>
      </c>
      <c r="B783" t="s">
        <v>108</v>
      </c>
      <c r="C783" t="s">
        <v>16</v>
      </c>
      <c r="D783" t="s">
        <v>194</v>
      </c>
      <c r="E783" t="s">
        <v>174</v>
      </c>
      <c r="G783" t="s">
        <v>109</v>
      </c>
      <c r="H783" t="s">
        <v>20</v>
      </c>
      <c r="I783" t="s">
        <v>21</v>
      </c>
      <c r="J783">
        <v>0.2</v>
      </c>
      <c r="L783">
        <v>4.9000000000000004</v>
      </c>
      <c r="M783" t="s">
        <v>28</v>
      </c>
      <c r="N783" s="10">
        <v>45261</v>
      </c>
      <c r="O783" t="s">
        <v>29</v>
      </c>
    </row>
    <row r="784" spans="1:15" x14ac:dyDescent="0.3">
      <c r="A784" s="10">
        <v>45257</v>
      </c>
      <c r="B784" t="s">
        <v>108</v>
      </c>
      <c r="C784" t="s">
        <v>16</v>
      </c>
      <c r="D784" t="s">
        <v>194</v>
      </c>
      <c r="E784" t="s">
        <v>174</v>
      </c>
      <c r="G784" t="s">
        <v>109</v>
      </c>
      <c r="H784" t="s">
        <v>20</v>
      </c>
      <c r="I784" t="s">
        <v>21</v>
      </c>
      <c r="J784">
        <v>0.3</v>
      </c>
      <c r="L784">
        <v>4.9000000000000004</v>
      </c>
      <c r="M784" t="s">
        <v>28</v>
      </c>
      <c r="N784" s="10">
        <v>45261</v>
      </c>
      <c r="O784" t="s">
        <v>29</v>
      </c>
    </row>
    <row r="785" spans="1:15" x14ac:dyDescent="0.3">
      <c r="A785" s="10">
        <v>45252</v>
      </c>
      <c r="B785" t="s">
        <v>108</v>
      </c>
      <c r="C785" t="s">
        <v>16</v>
      </c>
      <c r="D785" t="s">
        <v>194</v>
      </c>
      <c r="E785" t="s">
        <v>174</v>
      </c>
      <c r="G785" t="s">
        <v>109</v>
      </c>
      <c r="H785" t="s">
        <v>20</v>
      </c>
      <c r="I785" t="s">
        <v>21</v>
      </c>
      <c r="J785">
        <v>0.5</v>
      </c>
      <c r="L785">
        <v>4.9000000000000004</v>
      </c>
      <c r="M785" t="s">
        <v>28</v>
      </c>
      <c r="N785" s="10">
        <v>45261</v>
      </c>
      <c r="O785" t="s">
        <v>29</v>
      </c>
    </row>
    <row r="786" spans="1:15" x14ac:dyDescent="0.3">
      <c r="A786" s="10">
        <v>45265</v>
      </c>
      <c r="B786" t="s">
        <v>108</v>
      </c>
      <c r="C786" t="s">
        <v>16</v>
      </c>
      <c r="D786" t="s">
        <v>195</v>
      </c>
      <c r="E786" t="s">
        <v>174</v>
      </c>
      <c r="G786" t="s">
        <v>109</v>
      </c>
      <c r="H786" t="s">
        <v>20</v>
      </c>
      <c r="I786" t="s">
        <v>21</v>
      </c>
      <c r="J786">
        <v>0.2</v>
      </c>
      <c r="L786">
        <v>1.1000000000000001</v>
      </c>
      <c r="M786" t="s">
        <v>22</v>
      </c>
    </row>
    <row r="787" spans="1:15" x14ac:dyDescent="0.3">
      <c r="A787" s="10">
        <v>45218</v>
      </c>
      <c r="B787" t="s">
        <v>108</v>
      </c>
      <c r="C787" t="s">
        <v>16</v>
      </c>
      <c r="D787" t="s">
        <v>196</v>
      </c>
      <c r="E787" t="s">
        <v>174</v>
      </c>
      <c r="G787" t="s">
        <v>109</v>
      </c>
      <c r="H787" t="s">
        <v>20</v>
      </c>
      <c r="I787" t="s">
        <v>21</v>
      </c>
      <c r="J787">
        <v>0.3</v>
      </c>
      <c r="L787">
        <v>2.8</v>
      </c>
      <c r="M787" t="s">
        <v>28</v>
      </c>
      <c r="N787" s="10">
        <v>45218</v>
      </c>
      <c r="O787" t="s">
        <v>30</v>
      </c>
    </row>
    <row r="788" spans="1:15" x14ac:dyDescent="0.3">
      <c r="A788" s="10">
        <v>45213</v>
      </c>
      <c r="B788" t="s">
        <v>108</v>
      </c>
      <c r="C788" t="s">
        <v>16</v>
      </c>
      <c r="D788" t="s">
        <v>196</v>
      </c>
      <c r="E788" t="s">
        <v>174</v>
      </c>
      <c r="G788" t="s">
        <v>109</v>
      </c>
      <c r="H788" t="s">
        <v>20</v>
      </c>
      <c r="I788" t="s">
        <v>21</v>
      </c>
      <c r="J788">
        <v>0.2</v>
      </c>
      <c r="L788">
        <v>2.8</v>
      </c>
      <c r="M788" t="s">
        <v>28</v>
      </c>
      <c r="N788" s="10">
        <v>45218</v>
      </c>
      <c r="O788" t="s">
        <v>30</v>
      </c>
    </row>
    <row r="789" spans="1:15" x14ac:dyDescent="0.3">
      <c r="A789" s="10">
        <v>45216</v>
      </c>
      <c r="B789" t="s">
        <v>108</v>
      </c>
      <c r="C789" t="s">
        <v>16</v>
      </c>
      <c r="D789" t="s">
        <v>196</v>
      </c>
      <c r="E789" t="s">
        <v>174</v>
      </c>
      <c r="G789" t="s">
        <v>109</v>
      </c>
      <c r="H789" t="s">
        <v>20</v>
      </c>
      <c r="I789" t="s">
        <v>21</v>
      </c>
      <c r="J789">
        <v>0.5</v>
      </c>
      <c r="L789">
        <v>2.8</v>
      </c>
      <c r="M789" t="s">
        <v>28</v>
      </c>
      <c r="N789" s="10">
        <v>45218</v>
      </c>
      <c r="O789" t="s">
        <v>30</v>
      </c>
    </row>
    <row r="790" spans="1:15" x14ac:dyDescent="0.3">
      <c r="A790" s="10">
        <v>45218</v>
      </c>
      <c r="B790" t="s">
        <v>108</v>
      </c>
      <c r="C790" t="s">
        <v>16</v>
      </c>
      <c r="D790" t="s">
        <v>196</v>
      </c>
      <c r="E790" t="s">
        <v>174</v>
      </c>
      <c r="G790" t="s">
        <v>109</v>
      </c>
      <c r="H790" t="s">
        <v>20</v>
      </c>
      <c r="I790" t="s">
        <v>21</v>
      </c>
      <c r="J790">
        <v>0.3</v>
      </c>
      <c r="L790">
        <v>2.8</v>
      </c>
      <c r="M790" t="s">
        <v>28</v>
      </c>
      <c r="N790" s="10">
        <v>45218</v>
      </c>
      <c r="O790" t="s">
        <v>30</v>
      </c>
    </row>
    <row r="791" spans="1:15" x14ac:dyDescent="0.3">
      <c r="A791" s="10">
        <v>45207</v>
      </c>
      <c r="B791" t="s">
        <v>108</v>
      </c>
      <c r="C791" t="s">
        <v>16</v>
      </c>
      <c r="D791" t="s">
        <v>197</v>
      </c>
      <c r="E791" t="s">
        <v>174</v>
      </c>
      <c r="G791" t="s">
        <v>109</v>
      </c>
      <c r="H791" t="s">
        <v>20</v>
      </c>
      <c r="I791" t="s">
        <v>21</v>
      </c>
      <c r="J791">
        <v>0.6</v>
      </c>
      <c r="L791">
        <v>4.5999999999999996</v>
      </c>
      <c r="M791" t="s">
        <v>28</v>
      </c>
      <c r="N791" s="10">
        <v>45235</v>
      </c>
      <c r="O791" t="s">
        <v>29</v>
      </c>
    </row>
    <row r="792" spans="1:15" x14ac:dyDescent="0.3">
      <c r="A792" s="10">
        <v>45213</v>
      </c>
      <c r="B792" t="s">
        <v>108</v>
      </c>
      <c r="C792" t="s">
        <v>16</v>
      </c>
      <c r="D792" t="s">
        <v>197</v>
      </c>
      <c r="E792" t="s">
        <v>174</v>
      </c>
      <c r="G792" t="s">
        <v>109</v>
      </c>
      <c r="H792" t="s">
        <v>20</v>
      </c>
      <c r="I792" t="s">
        <v>21</v>
      </c>
      <c r="J792">
        <v>0.2</v>
      </c>
      <c r="L792">
        <v>4.5999999999999996</v>
      </c>
      <c r="M792" t="s">
        <v>28</v>
      </c>
      <c r="N792" s="10">
        <v>45235</v>
      </c>
      <c r="O792" t="s">
        <v>29</v>
      </c>
    </row>
    <row r="793" spans="1:15" x14ac:dyDescent="0.3">
      <c r="A793" s="10">
        <v>45218</v>
      </c>
      <c r="B793" t="s">
        <v>108</v>
      </c>
      <c r="C793" t="s">
        <v>16</v>
      </c>
      <c r="D793" t="s">
        <v>197</v>
      </c>
      <c r="E793" t="s">
        <v>174</v>
      </c>
      <c r="G793" t="s">
        <v>109</v>
      </c>
      <c r="H793" t="s">
        <v>20</v>
      </c>
      <c r="I793" t="s">
        <v>21</v>
      </c>
      <c r="J793">
        <v>0.8</v>
      </c>
      <c r="L793">
        <v>4.5999999999999996</v>
      </c>
      <c r="M793" t="s">
        <v>28</v>
      </c>
      <c r="N793" s="10">
        <v>45235</v>
      </c>
      <c r="O793" t="s">
        <v>29</v>
      </c>
    </row>
    <row r="794" spans="1:15" x14ac:dyDescent="0.3">
      <c r="A794" s="10">
        <v>45218</v>
      </c>
      <c r="B794" t="s">
        <v>108</v>
      </c>
      <c r="C794" t="s">
        <v>16</v>
      </c>
      <c r="D794" t="s">
        <v>197</v>
      </c>
      <c r="E794" t="s">
        <v>174</v>
      </c>
      <c r="G794" t="s">
        <v>109</v>
      </c>
      <c r="H794" t="s">
        <v>20</v>
      </c>
      <c r="I794" t="s">
        <v>21</v>
      </c>
      <c r="J794">
        <v>0.6</v>
      </c>
      <c r="L794">
        <v>4.5999999999999996</v>
      </c>
      <c r="M794" t="s">
        <v>28</v>
      </c>
      <c r="N794" s="10">
        <v>45235</v>
      </c>
      <c r="O794" t="s">
        <v>29</v>
      </c>
    </row>
    <row r="795" spans="1:15" x14ac:dyDescent="0.3">
      <c r="A795" s="10">
        <v>45217</v>
      </c>
      <c r="B795" t="s">
        <v>108</v>
      </c>
      <c r="C795" t="s">
        <v>16</v>
      </c>
      <c r="D795" t="s">
        <v>197</v>
      </c>
      <c r="E795" t="s">
        <v>174</v>
      </c>
      <c r="G795" t="s">
        <v>109</v>
      </c>
      <c r="H795" t="s">
        <v>20</v>
      </c>
      <c r="I795" t="s">
        <v>21</v>
      </c>
      <c r="J795">
        <v>0.4</v>
      </c>
      <c r="L795">
        <v>4.5999999999999996</v>
      </c>
      <c r="M795" t="s">
        <v>28</v>
      </c>
      <c r="N795" s="10">
        <v>45235</v>
      </c>
      <c r="O795" t="s">
        <v>29</v>
      </c>
    </row>
    <row r="796" spans="1:15" x14ac:dyDescent="0.3">
      <c r="A796" s="10">
        <v>45235</v>
      </c>
      <c r="B796" t="s">
        <v>108</v>
      </c>
      <c r="C796" t="s">
        <v>16</v>
      </c>
      <c r="D796" t="s">
        <v>197</v>
      </c>
      <c r="E796" t="s">
        <v>174</v>
      </c>
      <c r="G796" t="s">
        <v>109</v>
      </c>
      <c r="H796" t="s">
        <v>20</v>
      </c>
      <c r="I796" t="s">
        <v>21</v>
      </c>
      <c r="J796">
        <v>0.2</v>
      </c>
      <c r="L796">
        <v>4.5999999999999996</v>
      </c>
      <c r="M796" t="s">
        <v>28</v>
      </c>
      <c r="N796" s="10">
        <v>45235</v>
      </c>
      <c r="O796" t="s">
        <v>29</v>
      </c>
    </row>
    <row r="797" spans="1:15" x14ac:dyDescent="0.3">
      <c r="A797" s="10">
        <v>45208</v>
      </c>
      <c r="B797" t="s">
        <v>108</v>
      </c>
      <c r="C797" t="s">
        <v>16</v>
      </c>
      <c r="D797" t="s">
        <v>197</v>
      </c>
      <c r="E797" t="s">
        <v>174</v>
      </c>
      <c r="G797" t="s">
        <v>109</v>
      </c>
      <c r="H797" t="s">
        <v>20</v>
      </c>
      <c r="I797" t="s">
        <v>21</v>
      </c>
      <c r="J797">
        <v>0.4</v>
      </c>
      <c r="L797">
        <v>4.5999999999999996</v>
      </c>
      <c r="M797" t="s">
        <v>28</v>
      </c>
      <c r="N797" s="10">
        <v>45235</v>
      </c>
      <c r="O797" t="s">
        <v>29</v>
      </c>
    </row>
    <row r="798" spans="1:15" x14ac:dyDescent="0.3">
      <c r="A798" s="10">
        <v>45208</v>
      </c>
      <c r="B798" t="s">
        <v>108</v>
      </c>
      <c r="C798" t="s">
        <v>16</v>
      </c>
      <c r="D798" t="s">
        <v>197</v>
      </c>
      <c r="E798" t="s">
        <v>174</v>
      </c>
      <c r="G798" t="s">
        <v>109</v>
      </c>
      <c r="H798" t="s">
        <v>20</v>
      </c>
      <c r="I798" t="s">
        <v>21</v>
      </c>
      <c r="J798">
        <v>0.2</v>
      </c>
      <c r="L798">
        <v>4.5999999999999996</v>
      </c>
      <c r="M798" t="s">
        <v>28</v>
      </c>
      <c r="N798" s="10">
        <v>45235</v>
      </c>
      <c r="O798" t="s">
        <v>29</v>
      </c>
    </row>
    <row r="799" spans="1:15" x14ac:dyDescent="0.3">
      <c r="A799" s="10">
        <v>45208</v>
      </c>
      <c r="B799" t="s">
        <v>108</v>
      </c>
      <c r="C799" t="s">
        <v>16</v>
      </c>
      <c r="D799" t="s">
        <v>198</v>
      </c>
      <c r="E799" t="s">
        <v>174</v>
      </c>
      <c r="G799" t="s">
        <v>109</v>
      </c>
      <c r="H799" t="s">
        <v>20</v>
      </c>
      <c r="I799" t="s">
        <v>21</v>
      </c>
      <c r="J799">
        <v>1</v>
      </c>
      <c r="L799">
        <v>4.0999999999999996</v>
      </c>
      <c r="M799" t="s">
        <v>22</v>
      </c>
    </row>
    <row r="800" spans="1:15" x14ac:dyDescent="0.3">
      <c r="A800" s="10">
        <v>45263</v>
      </c>
      <c r="B800" t="s">
        <v>108</v>
      </c>
      <c r="C800" t="s">
        <v>16</v>
      </c>
      <c r="D800" t="s">
        <v>198</v>
      </c>
      <c r="E800" t="s">
        <v>174</v>
      </c>
      <c r="G800" t="s">
        <v>109</v>
      </c>
      <c r="H800" t="s">
        <v>20</v>
      </c>
      <c r="I800" t="s">
        <v>21</v>
      </c>
      <c r="J800">
        <v>0.2</v>
      </c>
      <c r="L800">
        <v>4.0999999999999996</v>
      </c>
      <c r="M800" t="s">
        <v>22</v>
      </c>
    </row>
    <row r="801" spans="1:13" x14ac:dyDescent="0.3">
      <c r="A801" s="10">
        <v>45274</v>
      </c>
      <c r="B801" t="s">
        <v>108</v>
      </c>
      <c r="C801" t="s">
        <v>16</v>
      </c>
      <c r="D801" t="s">
        <v>198</v>
      </c>
      <c r="E801" t="s">
        <v>174</v>
      </c>
      <c r="G801" t="s">
        <v>109</v>
      </c>
      <c r="H801" t="s">
        <v>20</v>
      </c>
      <c r="I801" t="s">
        <v>21</v>
      </c>
      <c r="J801">
        <v>0.4</v>
      </c>
      <c r="L801">
        <v>4.0999999999999996</v>
      </c>
      <c r="M801" t="s">
        <v>22</v>
      </c>
    </row>
    <row r="802" spans="1:13" x14ac:dyDescent="0.3">
      <c r="A802" s="10">
        <v>45203</v>
      </c>
      <c r="B802" t="s">
        <v>108</v>
      </c>
      <c r="C802" t="s">
        <v>16</v>
      </c>
      <c r="D802" t="s">
        <v>198</v>
      </c>
      <c r="E802" t="s">
        <v>174</v>
      </c>
      <c r="G802" t="s">
        <v>109</v>
      </c>
      <c r="H802" t="s">
        <v>20</v>
      </c>
      <c r="I802" t="s">
        <v>21</v>
      </c>
      <c r="J802">
        <v>0.2</v>
      </c>
      <c r="L802">
        <v>4.0999999999999996</v>
      </c>
      <c r="M802" t="s">
        <v>22</v>
      </c>
    </row>
    <row r="803" spans="1:13" x14ac:dyDescent="0.3">
      <c r="A803" s="10">
        <v>45203</v>
      </c>
      <c r="B803" t="s">
        <v>108</v>
      </c>
      <c r="C803" t="s">
        <v>16</v>
      </c>
      <c r="D803" t="s">
        <v>198</v>
      </c>
      <c r="E803" t="s">
        <v>174</v>
      </c>
      <c r="G803" t="s">
        <v>109</v>
      </c>
      <c r="H803" t="s">
        <v>20</v>
      </c>
      <c r="I803" t="s">
        <v>21</v>
      </c>
      <c r="J803">
        <v>0.3</v>
      </c>
      <c r="L803">
        <v>4.0999999999999996</v>
      </c>
      <c r="M803" t="s">
        <v>22</v>
      </c>
    </row>
    <row r="804" spans="1:13" x14ac:dyDescent="0.3">
      <c r="A804" s="10">
        <v>45209</v>
      </c>
      <c r="B804" t="s">
        <v>108</v>
      </c>
      <c r="C804" t="s">
        <v>16</v>
      </c>
      <c r="D804" t="s">
        <v>198</v>
      </c>
      <c r="E804" t="s">
        <v>174</v>
      </c>
      <c r="G804" t="s">
        <v>109</v>
      </c>
      <c r="H804" t="s">
        <v>20</v>
      </c>
      <c r="I804" t="s">
        <v>21</v>
      </c>
      <c r="J804">
        <v>1</v>
      </c>
      <c r="L804">
        <v>4.0999999999999996</v>
      </c>
      <c r="M804" t="s">
        <v>22</v>
      </c>
    </row>
    <row r="805" spans="1:13" x14ac:dyDescent="0.3">
      <c r="A805" s="10">
        <v>45211</v>
      </c>
      <c r="B805" t="s">
        <v>108</v>
      </c>
      <c r="C805" t="s">
        <v>16</v>
      </c>
      <c r="D805" t="s">
        <v>198</v>
      </c>
      <c r="E805" t="s">
        <v>174</v>
      </c>
      <c r="G805" t="s">
        <v>109</v>
      </c>
      <c r="H805" t="s">
        <v>20</v>
      </c>
      <c r="I805" t="s">
        <v>21</v>
      </c>
      <c r="J805">
        <v>0.2</v>
      </c>
      <c r="L805">
        <v>4.0999999999999996</v>
      </c>
      <c r="M805" t="s">
        <v>22</v>
      </c>
    </row>
    <row r="806" spans="1:13" x14ac:dyDescent="0.3">
      <c r="A806" s="10">
        <v>45211</v>
      </c>
      <c r="B806" t="s">
        <v>108</v>
      </c>
      <c r="C806" t="s">
        <v>16</v>
      </c>
      <c r="D806" t="s">
        <v>198</v>
      </c>
      <c r="E806" t="s">
        <v>174</v>
      </c>
      <c r="G806" t="s">
        <v>109</v>
      </c>
      <c r="H806" t="s">
        <v>20</v>
      </c>
      <c r="I806" t="s">
        <v>21</v>
      </c>
      <c r="J806">
        <v>0.4</v>
      </c>
      <c r="L806">
        <v>4.0999999999999996</v>
      </c>
      <c r="M806" t="s">
        <v>22</v>
      </c>
    </row>
    <row r="807" spans="1:13" x14ac:dyDescent="0.3">
      <c r="A807" s="10">
        <v>45218</v>
      </c>
      <c r="B807" t="s">
        <v>108</v>
      </c>
      <c r="C807" t="s">
        <v>16</v>
      </c>
      <c r="D807" t="s">
        <v>199</v>
      </c>
      <c r="E807" t="s">
        <v>174</v>
      </c>
      <c r="G807" t="s">
        <v>109</v>
      </c>
      <c r="H807" t="s">
        <v>20</v>
      </c>
      <c r="I807" t="s">
        <v>21</v>
      </c>
      <c r="J807">
        <v>0.6</v>
      </c>
      <c r="L807">
        <v>4.2</v>
      </c>
      <c r="M807" t="s">
        <v>22</v>
      </c>
    </row>
    <row r="808" spans="1:13" x14ac:dyDescent="0.3">
      <c r="A808" s="10">
        <v>45232</v>
      </c>
      <c r="B808" t="s">
        <v>108</v>
      </c>
      <c r="C808" t="s">
        <v>16</v>
      </c>
      <c r="D808" t="s">
        <v>199</v>
      </c>
      <c r="E808" t="s">
        <v>174</v>
      </c>
      <c r="G808" t="s">
        <v>109</v>
      </c>
      <c r="H808" t="s">
        <v>20</v>
      </c>
      <c r="I808" t="s">
        <v>21</v>
      </c>
      <c r="J808">
        <v>0.5</v>
      </c>
      <c r="L808">
        <v>4.2</v>
      </c>
      <c r="M808" t="s">
        <v>22</v>
      </c>
    </row>
    <row r="809" spans="1:13" x14ac:dyDescent="0.3">
      <c r="A809" s="10">
        <v>45232</v>
      </c>
      <c r="B809" t="s">
        <v>108</v>
      </c>
      <c r="C809" t="s">
        <v>16</v>
      </c>
      <c r="D809" t="s">
        <v>199</v>
      </c>
      <c r="E809" t="s">
        <v>174</v>
      </c>
      <c r="G809" t="s">
        <v>109</v>
      </c>
      <c r="H809" t="s">
        <v>20</v>
      </c>
      <c r="I809" t="s">
        <v>21</v>
      </c>
      <c r="J809">
        <v>0.3</v>
      </c>
      <c r="L809">
        <v>4.2</v>
      </c>
      <c r="M809" t="s">
        <v>22</v>
      </c>
    </row>
    <row r="810" spans="1:13" x14ac:dyDescent="0.3">
      <c r="A810" s="10">
        <v>45216</v>
      </c>
      <c r="B810" t="s">
        <v>108</v>
      </c>
      <c r="C810" t="s">
        <v>16</v>
      </c>
      <c r="D810" t="s">
        <v>199</v>
      </c>
      <c r="E810" t="s">
        <v>174</v>
      </c>
      <c r="G810" t="s">
        <v>109</v>
      </c>
      <c r="H810" t="s">
        <v>20</v>
      </c>
      <c r="I810" t="s">
        <v>21</v>
      </c>
      <c r="J810">
        <v>0.5</v>
      </c>
      <c r="L810">
        <v>4.2</v>
      </c>
      <c r="M810" t="s">
        <v>22</v>
      </c>
    </row>
    <row r="811" spans="1:13" x14ac:dyDescent="0.3">
      <c r="A811" s="10">
        <v>45218</v>
      </c>
      <c r="B811" t="s">
        <v>108</v>
      </c>
      <c r="C811" t="s">
        <v>16</v>
      </c>
      <c r="D811" t="s">
        <v>199</v>
      </c>
      <c r="E811" t="s">
        <v>174</v>
      </c>
      <c r="G811" t="s">
        <v>109</v>
      </c>
      <c r="H811" t="s">
        <v>20</v>
      </c>
      <c r="I811" t="s">
        <v>21</v>
      </c>
      <c r="J811">
        <v>0.4</v>
      </c>
      <c r="L811">
        <v>4.2</v>
      </c>
      <c r="M811" t="s">
        <v>22</v>
      </c>
    </row>
    <row r="812" spans="1:13" x14ac:dyDescent="0.3">
      <c r="A812" s="10">
        <v>45268</v>
      </c>
      <c r="B812" t="s">
        <v>108</v>
      </c>
      <c r="C812" t="s">
        <v>16</v>
      </c>
      <c r="D812" t="s">
        <v>199</v>
      </c>
      <c r="E812" t="s">
        <v>174</v>
      </c>
      <c r="G812" t="s">
        <v>109</v>
      </c>
      <c r="H812" t="s">
        <v>20</v>
      </c>
      <c r="I812" t="s">
        <v>21</v>
      </c>
      <c r="J812">
        <v>0.4</v>
      </c>
      <c r="L812">
        <v>4.2</v>
      </c>
      <c r="M812" t="s">
        <v>22</v>
      </c>
    </row>
    <row r="813" spans="1:13" x14ac:dyDescent="0.3">
      <c r="A813" s="10">
        <v>45268</v>
      </c>
      <c r="B813" t="s">
        <v>108</v>
      </c>
      <c r="C813" t="s">
        <v>16</v>
      </c>
      <c r="D813" t="s">
        <v>200</v>
      </c>
      <c r="E813" t="s">
        <v>174</v>
      </c>
      <c r="G813" t="s">
        <v>109</v>
      </c>
      <c r="H813" t="s">
        <v>20</v>
      </c>
      <c r="I813" t="s">
        <v>21</v>
      </c>
      <c r="J813">
        <v>0.3</v>
      </c>
      <c r="L813">
        <v>2.2000000000000002</v>
      </c>
      <c r="M813" t="s">
        <v>22</v>
      </c>
    </row>
    <row r="814" spans="1:13" x14ac:dyDescent="0.3">
      <c r="A814" s="10">
        <v>45215</v>
      </c>
      <c r="B814" t="s">
        <v>108</v>
      </c>
      <c r="C814" t="s">
        <v>16</v>
      </c>
      <c r="D814" t="s">
        <v>200</v>
      </c>
      <c r="E814" t="s">
        <v>174</v>
      </c>
      <c r="G814" t="s">
        <v>109</v>
      </c>
      <c r="H814" t="s">
        <v>20</v>
      </c>
      <c r="I814" t="s">
        <v>21</v>
      </c>
      <c r="J814">
        <v>0.3</v>
      </c>
      <c r="L814">
        <v>2.2000000000000002</v>
      </c>
      <c r="M814" t="s">
        <v>22</v>
      </c>
    </row>
    <row r="815" spans="1:13" x14ac:dyDescent="0.3">
      <c r="A815" s="10">
        <v>45232</v>
      </c>
      <c r="B815" t="s">
        <v>108</v>
      </c>
      <c r="C815" t="s">
        <v>16</v>
      </c>
      <c r="D815" t="s">
        <v>200</v>
      </c>
      <c r="E815" t="s">
        <v>174</v>
      </c>
      <c r="G815" t="s">
        <v>109</v>
      </c>
      <c r="H815" t="s">
        <v>20</v>
      </c>
      <c r="I815" t="s">
        <v>21</v>
      </c>
      <c r="J815">
        <v>0.4</v>
      </c>
      <c r="L815">
        <v>2.2000000000000002</v>
      </c>
      <c r="M815" t="s">
        <v>22</v>
      </c>
    </row>
    <row r="816" spans="1:13" x14ac:dyDescent="0.3">
      <c r="A816" s="10">
        <v>45236</v>
      </c>
      <c r="B816" t="s">
        <v>108</v>
      </c>
      <c r="C816" t="s">
        <v>16</v>
      </c>
      <c r="D816" t="s">
        <v>200</v>
      </c>
      <c r="E816" t="s">
        <v>174</v>
      </c>
      <c r="G816" t="s">
        <v>109</v>
      </c>
      <c r="H816" t="s">
        <v>20</v>
      </c>
      <c r="I816" t="s">
        <v>21</v>
      </c>
      <c r="J816">
        <v>0.3</v>
      </c>
      <c r="L816">
        <v>2.2000000000000002</v>
      </c>
      <c r="M816" t="s">
        <v>22</v>
      </c>
    </row>
    <row r="817" spans="1:13" x14ac:dyDescent="0.3">
      <c r="A817" s="10">
        <v>45213</v>
      </c>
      <c r="B817" t="s">
        <v>108</v>
      </c>
      <c r="C817" t="s">
        <v>16</v>
      </c>
      <c r="D817" t="s">
        <v>200</v>
      </c>
      <c r="E817" t="s">
        <v>174</v>
      </c>
      <c r="G817" t="s">
        <v>109</v>
      </c>
      <c r="H817" t="s">
        <v>20</v>
      </c>
      <c r="I817" t="s">
        <v>21</v>
      </c>
      <c r="J817">
        <v>0.3</v>
      </c>
      <c r="L817">
        <v>2.2000000000000002</v>
      </c>
      <c r="M817" t="s">
        <v>22</v>
      </c>
    </row>
    <row r="818" spans="1:13" x14ac:dyDescent="0.3">
      <c r="A818" s="10">
        <v>45260</v>
      </c>
      <c r="B818" t="s">
        <v>108</v>
      </c>
      <c r="C818" t="s">
        <v>16</v>
      </c>
      <c r="D818" t="s">
        <v>369</v>
      </c>
      <c r="E818" t="s">
        <v>174</v>
      </c>
      <c r="G818" t="s">
        <v>109</v>
      </c>
      <c r="H818" t="s">
        <v>20</v>
      </c>
      <c r="I818" t="s">
        <v>21</v>
      </c>
      <c r="J818">
        <v>0.5</v>
      </c>
      <c r="L818">
        <v>2.9</v>
      </c>
      <c r="M818" t="s">
        <v>22</v>
      </c>
    </row>
    <row r="819" spans="1:13" x14ac:dyDescent="0.3">
      <c r="A819" s="10">
        <v>45265</v>
      </c>
      <c r="B819" t="s">
        <v>108</v>
      </c>
      <c r="C819" t="s">
        <v>16</v>
      </c>
      <c r="D819" t="s">
        <v>369</v>
      </c>
      <c r="E819" t="s">
        <v>174</v>
      </c>
      <c r="G819" t="s">
        <v>109</v>
      </c>
      <c r="H819" t="s">
        <v>20</v>
      </c>
      <c r="I819" t="s">
        <v>21</v>
      </c>
      <c r="J819">
        <v>0.2</v>
      </c>
      <c r="L819">
        <v>2.9</v>
      </c>
      <c r="M819" t="s">
        <v>22</v>
      </c>
    </row>
    <row r="820" spans="1:13" x14ac:dyDescent="0.3">
      <c r="A820" s="10">
        <v>45221</v>
      </c>
      <c r="B820" t="s">
        <v>108</v>
      </c>
      <c r="C820" t="s">
        <v>16</v>
      </c>
      <c r="D820" t="s">
        <v>369</v>
      </c>
      <c r="E820" t="s">
        <v>174</v>
      </c>
      <c r="G820" t="s">
        <v>109</v>
      </c>
      <c r="H820" t="s">
        <v>20</v>
      </c>
      <c r="I820" t="s">
        <v>21</v>
      </c>
      <c r="J820">
        <v>0.5</v>
      </c>
      <c r="L820">
        <v>2.9</v>
      </c>
      <c r="M820" t="s">
        <v>22</v>
      </c>
    </row>
    <row r="821" spans="1:13" x14ac:dyDescent="0.3">
      <c r="A821" s="10">
        <v>45260</v>
      </c>
      <c r="B821" t="s">
        <v>108</v>
      </c>
      <c r="C821" t="s">
        <v>16</v>
      </c>
      <c r="D821" t="s">
        <v>369</v>
      </c>
      <c r="E821" t="s">
        <v>174</v>
      </c>
      <c r="G821" t="s">
        <v>109</v>
      </c>
      <c r="H821" t="s">
        <v>20</v>
      </c>
      <c r="I821" t="s">
        <v>21</v>
      </c>
      <c r="J821">
        <v>0.6</v>
      </c>
      <c r="L821">
        <v>2.9</v>
      </c>
      <c r="M821" t="s">
        <v>22</v>
      </c>
    </row>
    <row r="822" spans="1:13" x14ac:dyDescent="0.3">
      <c r="A822" s="10">
        <v>45215</v>
      </c>
      <c r="B822" t="s">
        <v>108</v>
      </c>
      <c r="C822" t="s">
        <v>16</v>
      </c>
      <c r="D822" t="s">
        <v>369</v>
      </c>
      <c r="E822" t="s">
        <v>174</v>
      </c>
      <c r="G822" t="s">
        <v>109</v>
      </c>
      <c r="H822" t="s">
        <v>20</v>
      </c>
      <c r="I822" t="s">
        <v>21</v>
      </c>
      <c r="J822">
        <v>0.4</v>
      </c>
      <c r="L822">
        <v>2.9</v>
      </c>
      <c r="M822" t="s">
        <v>22</v>
      </c>
    </row>
    <row r="823" spans="1:13" x14ac:dyDescent="0.3">
      <c r="A823" s="10">
        <v>45260</v>
      </c>
      <c r="B823" t="s">
        <v>108</v>
      </c>
      <c r="C823" t="s">
        <v>16</v>
      </c>
      <c r="D823" t="s">
        <v>369</v>
      </c>
      <c r="E823" t="s">
        <v>174</v>
      </c>
      <c r="G823" t="s">
        <v>109</v>
      </c>
      <c r="H823" t="s">
        <v>20</v>
      </c>
      <c r="I823" t="s">
        <v>21</v>
      </c>
      <c r="J823">
        <v>0.4</v>
      </c>
      <c r="L823">
        <v>2.9</v>
      </c>
      <c r="M823" t="s">
        <v>22</v>
      </c>
    </row>
    <row r="824" spans="1:13" x14ac:dyDescent="0.3">
      <c r="A824" s="10">
        <v>45257</v>
      </c>
      <c r="B824" t="s">
        <v>108</v>
      </c>
      <c r="C824" t="s">
        <v>16</v>
      </c>
      <c r="D824" t="s">
        <v>369</v>
      </c>
      <c r="E824" t="s">
        <v>174</v>
      </c>
      <c r="G824" t="s">
        <v>109</v>
      </c>
      <c r="H824" t="s">
        <v>20</v>
      </c>
      <c r="I824" t="s">
        <v>21</v>
      </c>
      <c r="J824">
        <v>0.3</v>
      </c>
      <c r="L824">
        <v>2.9</v>
      </c>
      <c r="M824" t="s">
        <v>22</v>
      </c>
    </row>
    <row r="825" spans="1:13" x14ac:dyDescent="0.3">
      <c r="A825" s="10">
        <v>45250</v>
      </c>
      <c r="B825" t="s">
        <v>108</v>
      </c>
      <c r="C825" t="s">
        <v>16</v>
      </c>
      <c r="D825" t="s">
        <v>370</v>
      </c>
      <c r="E825" t="s">
        <v>174</v>
      </c>
      <c r="G825" t="s">
        <v>109</v>
      </c>
      <c r="H825" t="s">
        <v>20</v>
      </c>
      <c r="I825" t="s">
        <v>21</v>
      </c>
      <c r="J825">
        <v>0.1</v>
      </c>
      <c r="L825">
        <v>3.7</v>
      </c>
      <c r="M825" t="s">
        <v>22</v>
      </c>
    </row>
    <row r="826" spans="1:13" x14ac:dyDescent="0.3">
      <c r="A826" s="10">
        <v>45246</v>
      </c>
      <c r="B826" t="s">
        <v>108</v>
      </c>
      <c r="C826" t="s">
        <v>16</v>
      </c>
      <c r="D826" t="s">
        <v>370</v>
      </c>
      <c r="E826" t="s">
        <v>174</v>
      </c>
      <c r="G826" t="s">
        <v>109</v>
      </c>
      <c r="H826" t="s">
        <v>20</v>
      </c>
      <c r="I826" t="s">
        <v>21</v>
      </c>
      <c r="J826">
        <v>0.3</v>
      </c>
      <c r="L826">
        <v>3.7</v>
      </c>
      <c r="M826" t="s">
        <v>22</v>
      </c>
    </row>
    <row r="827" spans="1:13" x14ac:dyDescent="0.3">
      <c r="A827" s="10">
        <v>45245</v>
      </c>
      <c r="B827" t="s">
        <v>108</v>
      </c>
      <c r="C827" t="s">
        <v>16</v>
      </c>
      <c r="D827" t="s">
        <v>370</v>
      </c>
      <c r="E827" t="s">
        <v>174</v>
      </c>
      <c r="G827" t="s">
        <v>109</v>
      </c>
      <c r="H827" t="s">
        <v>20</v>
      </c>
      <c r="I827" t="s">
        <v>21</v>
      </c>
      <c r="J827">
        <v>0.8</v>
      </c>
      <c r="L827">
        <v>3.7</v>
      </c>
      <c r="M827" t="s">
        <v>22</v>
      </c>
    </row>
    <row r="828" spans="1:13" x14ac:dyDescent="0.3">
      <c r="A828" s="10">
        <v>45245</v>
      </c>
      <c r="B828" t="s">
        <v>108</v>
      </c>
      <c r="C828" t="s">
        <v>16</v>
      </c>
      <c r="D828" t="s">
        <v>370</v>
      </c>
      <c r="E828" t="s">
        <v>174</v>
      </c>
      <c r="G828" t="s">
        <v>109</v>
      </c>
      <c r="H828" t="s">
        <v>20</v>
      </c>
      <c r="I828" t="s">
        <v>21</v>
      </c>
      <c r="J828">
        <v>0.7</v>
      </c>
      <c r="L828">
        <v>3.7</v>
      </c>
      <c r="M828" t="s">
        <v>22</v>
      </c>
    </row>
    <row r="829" spans="1:13" x14ac:dyDescent="0.3">
      <c r="A829" s="10">
        <v>45246</v>
      </c>
      <c r="B829" t="s">
        <v>108</v>
      </c>
      <c r="C829" t="s">
        <v>16</v>
      </c>
      <c r="D829" t="s">
        <v>370</v>
      </c>
      <c r="E829" t="s">
        <v>174</v>
      </c>
      <c r="G829" t="s">
        <v>109</v>
      </c>
      <c r="H829" t="s">
        <v>20</v>
      </c>
      <c r="I829" t="s">
        <v>21</v>
      </c>
      <c r="J829">
        <v>0.7</v>
      </c>
      <c r="L829">
        <v>3.7</v>
      </c>
      <c r="M829" t="s">
        <v>22</v>
      </c>
    </row>
    <row r="830" spans="1:13" x14ac:dyDescent="0.3">
      <c r="A830" s="10">
        <v>45244</v>
      </c>
      <c r="B830" t="s">
        <v>108</v>
      </c>
      <c r="C830" t="s">
        <v>16</v>
      </c>
      <c r="D830" t="s">
        <v>370</v>
      </c>
      <c r="E830" t="s">
        <v>174</v>
      </c>
      <c r="G830" t="s">
        <v>109</v>
      </c>
      <c r="H830" t="s">
        <v>20</v>
      </c>
      <c r="I830" t="s">
        <v>21</v>
      </c>
      <c r="J830">
        <v>0.3</v>
      </c>
      <c r="L830">
        <v>3.7</v>
      </c>
      <c r="M830" t="s">
        <v>22</v>
      </c>
    </row>
    <row r="831" spans="1:13" x14ac:dyDescent="0.3">
      <c r="A831" s="10">
        <v>45244</v>
      </c>
      <c r="B831" t="s">
        <v>108</v>
      </c>
      <c r="C831" t="s">
        <v>16</v>
      </c>
      <c r="D831" t="s">
        <v>370</v>
      </c>
      <c r="E831" t="s">
        <v>174</v>
      </c>
      <c r="G831" t="s">
        <v>109</v>
      </c>
      <c r="H831" t="s">
        <v>20</v>
      </c>
      <c r="I831" t="s">
        <v>21</v>
      </c>
      <c r="J831">
        <v>0.8</v>
      </c>
      <c r="L831">
        <v>3.7</v>
      </c>
      <c r="M831" t="s">
        <v>22</v>
      </c>
    </row>
    <row r="832" spans="1:13" x14ac:dyDescent="0.3">
      <c r="A832" s="10">
        <v>45264</v>
      </c>
      <c r="B832" t="s">
        <v>108</v>
      </c>
      <c r="C832" t="s">
        <v>16</v>
      </c>
      <c r="D832" t="s">
        <v>371</v>
      </c>
      <c r="E832" t="s">
        <v>174</v>
      </c>
      <c r="G832" t="s">
        <v>109</v>
      </c>
      <c r="H832" t="s">
        <v>20</v>
      </c>
      <c r="I832" t="s">
        <v>21</v>
      </c>
      <c r="J832">
        <v>0.2</v>
      </c>
      <c r="L832">
        <v>1.8</v>
      </c>
      <c r="M832" t="s">
        <v>22</v>
      </c>
    </row>
    <row r="833" spans="1:15" x14ac:dyDescent="0.3">
      <c r="A833" s="10">
        <v>45267</v>
      </c>
      <c r="B833" t="s">
        <v>108</v>
      </c>
      <c r="C833" t="s">
        <v>16</v>
      </c>
      <c r="D833" t="s">
        <v>371</v>
      </c>
      <c r="E833" t="s">
        <v>174</v>
      </c>
      <c r="G833" t="s">
        <v>109</v>
      </c>
      <c r="H833" t="s">
        <v>20</v>
      </c>
      <c r="I833" t="s">
        <v>21</v>
      </c>
      <c r="J833">
        <v>0.3</v>
      </c>
      <c r="L833">
        <v>1.8</v>
      </c>
      <c r="M833" t="s">
        <v>22</v>
      </c>
    </row>
    <row r="834" spans="1:15" x14ac:dyDescent="0.3">
      <c r="A834" s="10">
        <v>45267</v>
      </c>
      <c r="B834" t="s">
        <v>108</v>
      </c>
      <c r="C834" t="s">
        <v>16</v>
      </c>
      <c r="D834" t="s">
        <v>371</v>
      </c>
      <c r="E834" t="s">
        <v>174</v>
      </c>
      <c r="G834" t="s">
        <v>109</v>
      </c>
      <c r="H834" t="s">
        <v>20</v>
      </c>
      <c r="I834" t="s">
        <v>21</v>
      </c>
      <c r="J834">
        <v>0.2</v>
      </c>
      <c r="L834">
        <v>1.8</v>
      </c>
      <c r="M834" t="s">
        <v>22</v>
      </c>
    </row>
    <row r="835" spans="1:15" x14ac:dyDescent="0.3">
      <c r="A835" s="10">
        <v>45218</v>
      </c>
      <c r="B835" t="s">
        <v>108</v>
      </c>
      <c r="C835" t="s">
        <v>16</v>
      </c>
      <c r="D835" t="s">
        <v>371</v>
      </c>
      <c r="E835" t="s">
        <v>174</v>
      </c>
      <c r="G835" t="s">
        <v>109</v>
      </c>
      <c r="H835" t="s">
        <v>20</v>
      </c>
      <c r="I835" t="s">
        <v>21</v>
      </c>
      <c r="J835">
        <v>0.3</v>
      </c>
      <c r="L835">
        <v>1.8</v>
      </c>
      <c r="M835" t="s">
        <v>22</v>
      </c>
    </row>
    <row r="836" spans="1:15" x14ac:dyDescent="0.3">
      <c r="A836" s="10">
        <v>45218</v>
      </c>
      <c r="B836" t="s">
        <v>108</v>
      </c>
      <c r="C836" t="s">
        <v>16</v>
      </c>
      <c r="D836" t="s">
        <v>371</v>
      </c>
      <c r="E836" t="s">
        <v>174</v>
      </c>
      <c r="G836" t="s">
        <v>109</v>
      </c>
      <c r="H836" t="s">
        <v>20</v>
      </c>
      <c r="I836" t="s">
        <v>21</v>
      </c>
      <c r="J836">
        <v>0.4</v>
      </c>
      <c r="L836">
        <v>1.8</v>
      </c>
      <c r="M836" t="s">
        <v>22</v>
      </c>
    </row>
    <row r="837" spans="1:15" x14ac:dyDescent="0.3">
      <c r="A837" s="10">
        <v>45236</v>
      </c>
      <c r="B837" t="s">
        <v>108</v>
      </c>
      <c r="C837" t="s">
        <v>16</v>
      </c>
      <c r="D837" t="s">
        <v>371</v>
      </c>
      <c r="E837" t="s">
        <v>174</v>
      </c>
      <c r="G837" t="s">
        <v>109</v>
      </c>
      <c r="H837" t="s">
        <v>20</v>
      </c>
      <c r="I837" t="s">
        <v>21</v>
      </c>
      <c r="J837">
        <v>0.4</v>
      </c>
      <c r="L837">
        <v>1.8</v>
      </c>
      <c r="M837" t="s">
        <v>22</v>
      </c>
    </row>
    <row r="838" spans="1:15" x14ac:dyDescent="0.3">
      <c r="A838" s="10">
        <v>45239</v>
      </c>
      <c r="B838" t="s">
        <v>108</v>
      </c>
      <c r="C838" t="s">
        <v>16</v>
      </c>
      <c r="D838" t="s">
        <v>372</v>
      </c>
      <c r="E838" t="s">
        <v>174</v>
      </c>
      <c r="G838" t="s">
        <v>109</v>
      </c>
      <c r="H838" t="s">
        <v>20</v>
      </c>
      <c r="I838" t="s">
        <v>21</v>
      </c>
      <c r="J838">
        <v>0.6</v>
      </c>
      <c r="L838">
        <v>2.4</v>
      </c>
      <c r="M838" t="s">
        <v>22</v>
      </c>
    </row>
    <row r="839" spans="1:15" x14ac:dyDescent="0.3">
      <c r="A839" s="10">
        <v>45239</v>
      </c>
      <c r="B839" t="s">
        <v>108</v>
      </c>
      <c r="C839" t="s">
        <v>16</v>
      </c>
      <c r="D839" t="s">
        <v>372</v>
      </c>
      <c r="E839" t="s">
        <v>174</v>
      </c>
      <c r="G839" t="s">
        <v>109</v>
      </c>
      <c r="H839" t="s">
        <v>20</v>
      </c>
      <c r="I839" t="s">
        <v>21</v>
      </c>
      <c r="J839">
        <v>0.6</v>
      </c>
      <c r="L839">
        <v>2.4</v>
      </c>
      <c r="M839" t="s">
        <v>22</v>
      </c>
    </row>
    <row r="840" spans="1:15" x14ac:dyDescent="0.3">
      <c r="A840" s="10">
        <v>45229</v>
      </c>
      <c r="B840" t="s">
        <v>108</v>
      </c>
      <c r="C840" t="s">
        <v>16</v>
      </c>
      <c r="D840" t="s">
        <v>372</v>
      </c>
      <c r="E840" t="s">
        <v>174</v>
      </c>
      <c r="G840" t="s">
        <v>109</v>
      </c>
      <c r="H840" t="s">
        <v>20</v>
      </c>
      <c r="I840" t="s">
        <v>21</v>
      </c>
      <c r="J840">
        <v>0.4</v>
      </c>
      <c r="L840">
        <v>2.4</v>
      </c>
      <c r="M840" t="s">
        <v>22</v>
      </c>
    </row>
    <row r="841" spans="1:15" x14ac:dyDescent="0.3">
      <c r="A841" s="10">
        <v>45239</v>
      </c>
      <c r="B841" t="s">
        <v>108</v>
      </c>
      <c r="C841" t="s">
        <v>16</v>
      </c>
      <c r="D841" t="s">
        <v>372</v>
      </c>
      <c r="E841" t="s">
        <v>174</v>
      </c>
      <c r="G841" t="s">
        <v>109</v>
      </c>
      <c r="H841" t="s">
        <v>20</v>
      </c>
      <c r="I841" t="s">
        <v>21</v>
      </c>
      <c r="J841">
        <v>0.4</v>
      </c>
      <c r="L841">
        <v>2.4</v>
      </c>
      <c r="M841" t="s">
        <v>22</v>
      </c>
    </row>
    <row r="842" spans="1:15" x14ac:dyDescent="0.3">
      <c r="A842" s="10">
        <v>45229</v>
      </c>
      <c r="B842" t="s">
        <v>108</v>
      </c>
      <c r="C842" t="s">
        <v>16</v>
      </c>
      <c r="D842" t="s">
        <v>372</v>
      </c>
      <c r="E842" t="s">
        <v>174</v>
      </c>
      <c r="G842" t="s">
        <v>109</v>
      </c>
      <c r="H842" t="s">
        <v>20</v>
      </c>
      <c r="I842" t="s">
        <v>21</v>
      </c>
      <c r="J842">
        <v>0.4</v>
      </c>
      <c r="L842">
        <v>2.4</v>
      </c>
      <c r="M842" t="s">
        <v>22</v>
      </c>
    </row>
    <row r="843" spans="1:15" x14ac:dyDescent="0.3">
      <c r="A843" s="10">
        <v>45257</v>
      </c>
      <c r="B843" t="s">
        <v>108</v>
      </c>
      <c r="C843" t="s">
        <v>16</v>
      </c>
      <c r="D843" t="s">
        <v>373</v>
      </c>
      <c r="E843" t="s">
        <v>174</v>
      </c>
      <c r="G843" t="s">
        <v>109</v>
      </c>
      <c r="H843" t="s">
        <v>20</v>
      </c>
      <c r="I843" t="s">
        <v>21</v>
      </c>
      <c r="J843">
        <v>0.3</v>
      </c>
      <c r="L843">
        <v>4.7</v>
      </c>
      <c r="M843" t="s">
        <v>28</v>
      </c>
      <c r="N843" s="10">
        <v>45261</v>
      </c>
      <c r="O843" t="s">
        <v>29</v>
      </c>
    </row>
    <row r="844" spans="1:15" x14ac:dyDescent="0.3">
      <c r="A844" s="10">
        <v>45260</v>
      </c>
      <c r="B844" t="s">
        <v>108</v>
      </c>
      <c r="C844" t="s">
        <v>16</v>
      </c>
      <c r="D844" t="s">
        <v>373</v>
      </c>
      <c r="E844" s="20" t="s">
        <v>174</v>
      </c>
      <c r="G844" t="s">
        <v>109</v>
      </c>
      <c r="H844" t="s">
        <v>20</v>
      </c>
      <c r="I844" t="s">
        <v>21</v>
      </c>
      <c r="J844">
        <v>1</v>
      </c>
      <c r="L844">
        <v>4.7</v>
      </c>
      <c r="M844" t="s">
        <v>28</v>
      </c>
      <c r="N844" s="10">
        <v>45261</v>
      </c>
      <c r="O844" t="s">
        <v>29</v>
      </c>
    </row>
    <row r="845" spans="1:15" x14ac:dyDescent="0.3">
      <c r="A845" s="10">
        <v>45257</v>
      </c>
      <c r="B845" t="s">
        <v>108</v>
      </c>
      <c r="C845" t="s">
        <v>16</v>
      </c>
      <c r="D845" t="s">
        <v>373</v>
      </c>
      <c r="E845" s="20" t="s">
        <v>174</v>
      </c>
      <c r="G845" t="s">
        <v>109</v>
      </c>
      <c r="H845" t="s">
        <v>20</v>
      </c>
      <c r="I845" t="s">
        <v>21</v>
      </c>
      <c r="J845">
        <v>1</v>
      </c>
      <c r="L845">
        <v>4.7</v>
      </c>
      <c r="M845" t="s">
        <v>28</v>
      </c>
      <c r="N845" s="10">
        <v>45261</v>
      </c>
      <c r="O845" t="s">
        <v>29</v>
      </c>
    </row>
    <row r="846" spans="1:15" x14ac:dyDescent="0.3">
      <c r="A846" s="10">
        <v>45243</v>
      </c>
      <c r="B846" t="s">
        <v>108</v>
      </c>
      <c r="C846" t="s">
        <v>16</v>
      </c>
      <c r="D846" t="s">
        <v>373</v>
      </c>
      <c r="E846" s="20" t="s">
        <v>174</v>
      </c>
      <c r="G846" t="s">
        <v>109</v>
      </c>
      <c r="H846" t="s">
        <v>20</v>
      </c>
      <c r="I846" t="s">
        <v>21</v>
      </c>
      <c r="J846">
        <v>0.6</v>
      </c>
      <c r="L846">
        <v>4.7</v>
      </c>
      <c r="M846" t="s">
        <v>28</v>
      </c>
      <c r="N846" s="10">
        <v>45261</v>
      </c>
      <c r="O846" t="s">
        <v>29</v>
      </c>
    </row>
    <row r="847" spans="1:15" x14ac:dyDescent="0.3">
      <c r="A847" s="10">
        <v>45258</v>
      </c>
      <c r="B847" t="s">
        <v>108</v>
      </c>
      <c r="C847" t="s">
        <v>16</v>
      </c>
      <c r="D847" t="s">
        <v>373</v>
      </c>
      <c r="E847" s="20" t="s">
        <v>174</v>
      </c>
      <c r="G847" t="s">
        <v>109</v>
      </c>
      <c r="H847" t="s">
        <v>20</v>
      </c>
      <c r="I847" t="s">
        <v>21</v>
      </c>
      <c r="J847">
        <v>0.6</v>
      </c>
      <c r="L847">
        <v>4.7</v>
      </c>
      <c r="M847" t="s">
        <v>28</v>
      </c>
      <c r="N847" s="10">
        <v>45261</v>
      </c>
      <c r="O847" t="s">
        <v>29</v>
      </c>
    </row>
    <row r="848" spans="1:15" x14ac:dyDescent="0.3">
      <c r="A848" s="10">
        <v>45259</v>
      </c>
      <c r="B848" t="s">
        <v>108</v>
      </c>
      <c r="C848" t="s">
        <v>16</v>
      </c>
      <c r="D848" t="s">
        <v>373</v>
      </c>
      <c r="E848" s="20" t="s">
        <v>174</v>
      </c>
      <c r="G848" t="s">
        <v>109</v>
      </c>
      <c r="H848" t="s">
        <v>20</v>
      </c>
      <c r="I848" t="s">
        <v>21</v>
      </c>
      <c r="J848">
        <v>0.8</v>
      </c>
      <c r="L848">
        <v>4.7</v>
      </c>
      <c r="M848" t="s">
        <v>28</v>
      </c>
      <c r="N848" s="10">
        <v>45261</v>
      </c>
      <c r="O848" t="s">
        <v>29</v>
      </c>
    </row>
    <row r="849" spans="1:15" x14ac:dyDescent="0.3">
      <c r="A849" s="10">
        <v>45236</v>
      </c>
      <c r="B849" t="s">
        <v>108</v>
      </c>
      <c r="C849" t="s">
        <v>16</v>
      </c>
      <c r="D849" t="s">
        <v>373</v>
      </c>
      <c r="E849" s="20" t="s">
        <v>174</v>
      </c>
      <c r="G849" t="s">
        <v>109</v>
      </c>
      <c r="H849" t="s">
        <v>20</v>
      </c>
      <c r="I849" t="s">
        <v>21</v>
      </c>
      <c r="J849">
        <v>0.4</v>
      </c>
      <c r="L849">
        <v>4.7</v>
      </c>
      <c r="M849" t="s">
        <v>28</v>
      </c>
      <c r="N849" s="10">
        <v>45261</v>
      </c>
      <c r="O849" t="s">
        <v>29</v>
      </c>
    </row>
    <row r="850" spans="1:15" x14ac:dyDescent="0.3">
      <c r="A850" s="10">
        <v>45276</v>
      </c>
      <c r="B850" t="s">
        <v>108</v>
      </c>
      <c r="C850" t="s">
        <v>16</v>
      </c>
      <c r="D850" t="s">
        <v>374</v>
      </c>
      <c r="E850" s="20" t="s">
        <v>174</v>
      </c>
      <c r="G850" t="s">
        <v>109</v>
      </c>
      <c r="H850" t="s">
        <v>20</v>
      </c>
      <c r="I850" t="s">
        <v>21</v>
      </c>
      <c r="J850">
        <v>0.6</v>
      </c>
      <c r="L850">
        <v>1.9</v>
      </c>
      <c r="M850" t="s">
        <v>22</v>
      </c>
    </row>
    <row r="851" spans="1:15" x14ac:dyDescent="0.3">
      <c r="A851" s="10">
        <v>45238</v>
      </c>
      <c r="B851" t="s">
        <v>108</v>
      </c>
      <c r="C851" t="s">
        <v>16</v>
      </c>
      <c r="D851" t="s">
        <v>374</v>
      </c>
      <c r="E851" s="20" t="s">
        <v>174</v>
      </c>
      <c r="G851" t="s">
        <v>109</v>
      </c>
      <c r="H851" t="s">
        <v>20</v>
      </c>
      <c r="I851" t="s">
        <v>21</v>
      </c>
      <c r="J851">
        <v>0.4</v>
      </c>
      <c r="L851">
        <v>1.9</v>
      </c>
      <c r="M851" t="s">
        <v>22</v>
      </c>
    </row>
    <row r="852" spans="1:15" x14ac:dyDescent="0.3">
      <c r="A852" s="10">
        <v>45238</v>
      </c>
      <c r="B852" t="s">
        <v>108</v>
      </c>
      <c r="C852" t="s">
        <v>16</v>
      </c>
      <c r="D852" t="s">
        <v>374</v>
      </c>
      <c r="E852" s="20" t="s">
        <v>174</v>
      </c>
      <c r="G852" t="s">
        <v>109</v>
      </c>
      <c r="H852" t="s">
        <v>20</v>
      </c>
      <c r="I852" t="s">
        <v>21</v>
      </c>
      <c r="J852">
        <v>0.2</v>
      </c>
      <c r="L852">
        <v>1.9</v>
      </c>
      <c r="M852" t="s">
        <v>22</v>
      </c>
    </row>
    <row r="853" spans="1:15" x14ac:dyDescent="0.3">
      <c r="A853" s="10">
        <v>45280</v>
      </c>
      <c r="B853" t="s">
        <v>108</v>
      </c>
      <c r="C853" t="s">
        <v>16</v>
      </c>
      <c r="D853" t="s">
        <v>374</v>
      </c>
      <c r="E853" s="20" t="s">
        <v>174</v>
      </c>
      <c r="G853" t="s">
        <v>109</v>
      </c>
      <c r="H853" t="s">
        <v>20</v>
      </c>
      <c r="I853" t="s">
        <v>21</v>
      </c>
      <c r="J853">
        <v>0.3</v>
      </c>
      <c r="L853">
        <v>1.9</v>
      </c>
      <c r="M853" t="s">
        <v>22</v>
      </c>
    </row>
    <row r="854" spans="1:15" x14ac:dyDescent="0.3">
      <c r="A854" s="10">
        <v>45275</v>
      </c>
      <c r="B854" t="s">
        <v>108</v>
      </c>
      <c r="C854" t="s">
        <v>16</v>
      </c>
      <c r="D854" t="s">
        <v>374</v>
      </c>
      <c r="E854" s="20" t="s">
        <v>174</v>
      </c>
      <c r="G854" t="s">
        <v>109</v>
      </c>
      <c r="H854" t="s">
        <v>20</v>
      </c>
      <c r="I854" t="s">
        <v>21</v>
      </c>
      <c r="J854">
        <v>0.4</v>
      </c>
      <c r="L854">
        <v>1.9</v>
      </c>
      <c r="M854" t="s">
        <v>22</v>
      </c>
    </row>
    <row r="855" spans="1:15" x14ac:dyDescent="0.3">
      <c r="A855" s="10">
        <v>45267</v>
      </c>
      <c r="B855" t="s">
        <v>108</v>
      </c>
      <c r="C855" t="s">
        <v>16</v>
      </c>
      <c r="D855" t="s">
        <v>375</v>
      </c>
      <c r="E855" s="20" t="s">
        <v>174</v>
      </c>
      <c r="G855" t="s">
        <v>109</v>
      </c>
      <c r="H855" t="s">
        <v>20</v>
      </c>
      <c r="I855" t="s">
        <v>21</v>
      </c>
      <c r="J855">
        <v>0.7</v>
      </c>
      <c r="L855">
        <v>4.2</v>
      </c>
      <c r="M855" t="s">
        <v>28</v>
      </c>
      <c r="N855" s="10">
        <v>45267</v>
      </c>
      <c r="O855" t="s">
        <v>29</v>
      </c>
    </row>
    <row r="856" spans="1:15" x14ac:dyDescent="0.3">
      <c r="A856" s="10">
        <v>45266</v>
      </c>
      <c r="B856" t="s">
        <v>108</v>
      </c>
      <c r="C856" t="s">
        <v>16</v>
      </c>
      <c r="D856" t="s">
        <v>375</v>
      </c>
      <c r="E856" s="20" t="s">
        <v>174</v>
      </c>
      <c r="G856" t="s">
        <v>109</v>
      </c>
      <c r="H856" t="s">
        <v>20</v>
      </c>
      <c r="I856" t="s">
        <v>21</v>
      </c>
      <c r="J856">
        <v>0.7</v>
      </c>
      <c r="L856">
        <v>4.2</v>
      </c>
      <c r="M856" t="s">
        <v>28</v>
      </c>
      <c r="N856" s="10">
        <v>45267</v>
      </c>
      <c r="O856" t="s">
        <v>29</v>
      </c>
    </row>
    <row r="857" spans="1:15" x14ac:dyDescent="0.3">
      <c r="A857" s="10">
        <v>45238</v>
      </c>
      <c r="B857" t="s">
        <v>108</v>
      </c>
      <c r="C857" t="s">
        <v>16</v>
      </c>
      <c r="D857" t="s">
        <v>375</v>
      </c>
      <c r="E857" s="20" t="s">
        <v>174</v>
      </c>
      <c r="G857" t="s">
        <v>109</v>
      </c>
      <c r="H857" t="s">
        <v>20</v>
      </c>
      <c r="I857" t="s">
        <v>21</v>
      </c>
      <c r="J857">
        <v>0.4</v>
      </c>
      <c r="L857">
        <v>4.2</v>
      </c>
      <c r="M857" t="s">
        <v>28</v>
      </c>
      <c r="N857" s="10">
        <v>45267</v>
      </c>
      <c r="O857" t="s">
        <v>29</v>
      </c>
    </row>
    <row r="858" spans="1:15" x14ac:dyDescent="0.3">
      <c r="A858" s="10">
        <v>45263</v>
      </c>
      <c r="B858" t="s">
        <v>108</v>
      </c>
      <c r="C858" t="s">
        <v>16</v>
      </c>
      <c r="D858" t="s">
        <v>375</v>
      </c>
      <c r="E858" s="20" t="s">
        <v>174</v>
      </c>
      <c r="G858" t="s">
        <v>109</v>
      </c>
      <c r="H858" t="s">
        <v>20</v>
      </c>
      <c r="I858" t="s">
        <v>21</v>
      </c>
      <c r="J858">
        <v>0.2</v>
      </c>
      <c r="L858">
        <v>4.2</v>
      </c>
      <c r="M858" t="s">
        <v>28</v>
      </c>
      <c r="N858" s="10">
        <v>45267</v>
      </c>
      <c r="O858" t="s">
        <v>29</v>
      </c>
    </row>
    <row r="859" spans="1:15" x14ac:dyDescent="0.3">
      <c r="A859" s="10">
        <v>45262</v>
      </c>
      <c r="B859" t="s">
        <v>108</v>
      </c>
      <c r="C859" t="s">
        <v>16</v>
      </c>
      <c r="D859" t="s">
        <v>375</v>
      </c>
      <c r="E859" s="20" t="s">
        <v>174</v>
      </c>
      <c r="G859" t="s">
        <v>109</v>
      </c>
      <c r="H859" t="s">
        <v>20</v>
      </c>
      <c r="I859" t="s">
        <v>21</v>
      </c>
      <c r="J859">
        <v>1.6</v>
      </c>
      <c r="L859">
        <v>4.2</v>
      </c>
      <c r="M859" t="s">
        <v>28</v>
      </c>
      <c r="N859" s="10">
        <v>45267</v>
      </c>
      <c r="O859" t="s">
        <v>29</v>
      </c>
    </row>
    <row r="860" spans="1:15" x14ac:dyDescent="0.3">
      <c r="A860" s="10">
        <v>45258</v>
      </c>
      <c r="B860" t="s">
        <v>108</v>
      </c>
      <c r="C860" t="s">
        <v>16</v>
      </c>
      <c r="D860" t="s">
        <v>375</v>
      </c>
      <c r="E860" s="20" t="s">
        <v>174</v>
      </c>
      <c r="G860" t="s">
        <v>109</v>
      </c>
      <c r="H860" t="s">
        <v>20</v>
      </c>
      <c r="I860" t="s">
        <v>21</v>
      </c>
      <c r="J860">
        <v>0.4</v>
      </c>
      <c r="L860">
        <v>4.2</v>
      </c>
      <c r="M860" t="s">
        <v>28</v>
      </c>
      <c r="N860" s="10">
        <v>45267</v>
      </c>
      <c r="O860" t="s">
        <v>29</v>
      </c>
    </row>
    <row r="861" spans="1:15" x14ac:dyDescent="0.3">
      <c r="A861" s="10">
        <v>45238</v>
      </c>
      <c r="B861" t="s">
        <v>108</v>
      </c>
      <c r="C861" t="s">
        <v>16</v>
      </c>
      <c r="D861" t="s">
        <v>375</v>
      </c>
      <c r="E861" s="20" t="s">
        <v>174</v>
      </c>
      <c r="G861" t="s">
        <v>109</v>
      </c>
      <c r="H861" t="s">
        <v>20</v>
      </c>
      <c r="I861" t="s">
        <v>21</v>
      </c>
      <c r="J861">
        <v>0.2</v>
      </c>
      <c r="L861">
        <v>4.2</v>
      </c>
      <c r="M861" t="s">
        <v>28</v>
      </c>
      <c r="N861" s="10">
        <v>45267</v>
      </c>
      <c r="O861" t="s">
        <v>29</v>
      </c>
    </row>
    <row r="862" spans="1:15" x14ac:dyDescent="0.3">
      <c r="A862" s="10">
        <v>45288</v>
      </c>
      <c r="B862" t="s">
        <v>108</v>
      </c>
      <c r="C862" t="s">
        <v>16</v>
      </c>
      <c r="D862" t="s">
        <v>376</v>
      </c>
      <c r="E862" s="20" t="s">
        <v>174</v>
      </c>
      <c r="G862" t="s">
        <v>109</v>
      </c>
      <c r="H862" t="s">
        <v>20</v>
      </c>
      <c r="I862" t="s">
        <v>21</v>
      </c>
      <c r="J862">
        <v>0.5</v>
      </c>
      <c r="L862">
        <v>3</v>
      </c>
      <c r="M862" t="s">
        <v>22</v>
      </c>
    </row>
    <row r="863" spans="1:15" x14ac:dyDescent="0.3">
      <c r="A863" s="10">
        <v>45287</v>
      </c>
      <c r="B863" t="s">
        <v>108</v>
      </c>
      <c r="C863" t="s">
        <v>16</v>
      </c>
      <c r="D863" t="s">
        <v>376</v>
      </c>
      <c r="E863" s="20" t="s">
        <v>174</v>
      </c>
      <c r="G863" t="s">
        <v>109</v>
      </c>
      <c r="H863" t="s">
        <v>20</v>
      </c>
      <c r="I863" t="s">
        <v>21</v>
      </c>
      <c r="J863">
        <v>0.3</v>
      </c>
      <c r="L863">
        <v>3</v>
      </c>
      <c r="M863" t="s">
        <v>22</v>
      </c>
    </row>
    <row r="864" spans="1:15" x14ac:dyDescent="0.3">
      <c r="A864" s="10">
        <v>45286</v>
      </c>
      <c r="B864" t="s">
        <v>108</v>
      </c>
      <c r="C864" t="s">
        <v>16</v>
      </c>
      <c r="D864" t="s">
        <v>376</v>
      </c>
      <c r="E864" s="20" t="s">
        <v>174</v>
      </c>
      <c r="G864" t="s">
        <v>109</v>
      </c>
      <c r="H864" t="s">
        <v>20</v>
      </c>
      <c r="I864" t="s">
        <v>21</v>
      </c>
      <c r="J864">
        <v>0.3</v>
      </c>
      <c r="L864">
        <v>3</v>
      </c>
      <c r="M864" t="s">
        <v>22</v>
      </c>
    </row>
    <row r="865" spans="1:15" x14ac:dyDescent="0.3">
      <c r="A865" s="10">
        <v>45286</v>
      </c>
      <c r="B865" t="s">
        <v>108</v>
      </c>
      <c r="C865" t="s">
        <v>16</v>
      </c>
      <c r="D865" t="s">
        <v>376</v>
      </c>
      <c r="E865" s="20" t="s">
        <v>174</v>
      </c>
      <c r="G865" t="s">
        <v>109</v>
      </c>
      <c r="H865" t="s">
        <v>20</v>
      </c>
      <c r="I865" t="s">
        <v>21</v>
      </c>
      <c r="J865">
        <v>1</v>
      </c>
      <c r="L865">
        <v>3</v>
      </c>
      <c r="M865" t="s">
        <v>22</v>
      </c>
    </row>
    <row r="866" spans="1:15" x14ac:dyDescent="0.3">
      <c r="A866" s="10">
        <v>45238</v>
      </c>
      <c r="B866" t="s">
        <v>108</v>
      </c>
      <c r="C866" t="s">
        <v>16</v>
      </c>
      <c r="D866" t="s">
        <v>376</v>
      </c>
      <c r="E866" s="20" t="s">
        <v>174</v>
      </c>
      <c r="G866" t="s">
        <v>109</v>
      </c>
      <c r="H866" t="s">
        <v>20</v>
      </c>
      <c r="I866" t="s">
        <v>21</v>
      </c>
      <c r="J866">
        <v>0.4</v>
      </c>
      <c r="L866">
        <v>3</v>
      </c>
      <c r="M866" t="s">
        <v>22</v>
      </c>
    </row>
    <row r="867" spans="1:15" x14ac:dyDescent="0.3">
      <c r="A867" s="10">
        <v>45238</v>
      </c>
      <c r="B867" t="s">
        <v>108</v>
      </c>
      <c r="C867" t="s">
        <v>16</v>
      </c>
      <c r="D867" t="s">
        <v>376</v>
      </c>
      <c r="E867" s="20" t="s">
        <v>174</v>
      </c>
      <c r="G867" t="s">
        <v>109</v>
      </c>
      <c r="H867" t="s">
        <v>20</v>
      </c>
      <c r="I867" t="s">
        <v>21</v>
      </c>
      <c r="J867">
        <v>0.2</v>
      </c>
      <c r="L867">
        <v>3</v>
      </c>
      <c r="M867" t="s">
        <v>22</v>
      </c>
    </row>
    <row r="868" spans="1:15" x14ac:dyDescent="0.3">
      <c r="A868" s="10">
        <v>45242</v>
      </c>
      <c r="B868" t="s">
        <v>108</v>
      </c>
      <c r="C868" t="s">
        <v>16</v>
      </c>
      <c r="D868" t="s">
        <v>376</v>
      </c>
      <c r="E868" s="20" t="s">
        <v>174</v>
      </c>
      <c r="G868" t="s">
        <v>109</v>
      </c>
      <c r="H868" t="s">
        <v>20</v>
      </c>
      <c r="I868" t="s">
        <v>21</v>
      </c>
      <c r="J868">
        <v>0.3</v>
      </c>
      <c r="L868">
        <v>3</v>
      </c>
      <c r="M868" t="s">
        <v>22</v>
      </c>
    </row>
    <row r="869" spans="1:15" x14ac:dyDescent="0.3">
      <c r="A869" s="10">
        <v>45255</v>
      </c>
      <c r="B869" t="s">
        <v>108</v>
      </c>
      <c r="C869" t="s">
        <v>16</v>
      </c>
      <c r="D869" t="s">
        <v>377</v>
      </c>
      <c r="E869" s="20" t="s">
        <v>174</v>
      </c>
      <c r="G869" t="s">
        <v>109</v>
      </c>
      <c r="H869" t="s">
        <v>20</v>
      </c>
      <c r="I869" t="s">
        <v>21</v>
      </c>
      <c r="J869">
        <v>0.8</v>
      </c>
      <c r="L869">
        <v>3.2</v>
      </c>
      <c r="M869" t="s">
        <v>22</v>
      </c>
    </row>
    <row r="870" spans="1:15" x14ac:dyDescent="0.3">
      <c r="A870" s="10">
        <v>45259</v>
      </c>
      <c r="B870" t="s">
        <v>108</v>
      </c>
      <c r="C870" t="s">
        <v>16</v>
      </c>
      <c r="D870" t="s">
        <v>377</v>
      </c>
      <c r="E870" s="20" t="s">
        <v>174</v>
      </c>
      <c r="G870" t="s">
        <v>109</v>
      </c>
      <c r="H870" t="s">
        <v>20</v>
      </c>
      <c r="I870" t="s">
        <v>21</v>
      </c>
      <c r="J870">
        <v>0.8</v>
      </c>
      <c r="L870">
        <v>3.2</v>
      </c>
      <c r="M870" t="s">
        <v>22</v>
      </c>
    </row>
    <row r="871" spans="1:15" x14ac:dyDescent="0.3">
      <c r="A871" s="10">
        <v>45260</v>
      </c>
      <c r="B871" t="s">
        <v>108</v>
      </c>
      <c r="C871" t="s">
        <v>16</v>
      </c>
      <c r="D871" t="s">
        <v>377</v>
      </c>
      <c r="E871" s="20" t="s">
        <v>174</v>
      </c>
      <c r="G871" t="s">
        <v>109</v>
      </c>
      <c r="H871" t="s">
        <v>20</v>
      </c>
      <c r="I871" t="s">
        <v>21</v>
      </c>
      <c r="J871">
        <v>0.7</v>
      </c>
      <c r="L871">
        <v>3.2</v>
      </c>
      <c r="M871" t="s">
        <v>22</v>
      </c>
    </row>
    <row r="872" spans="1:15" x14ac:dyDescent="0.3">
      <c r="A872" s="10">
        <v>45259</v>
      </c>
      <c r="B872" t="s">
        <v>108</v>
      </c>
      <c r="C872" t="s">
        <v>16</v>
      </c>
      <c r="D872" t="s">
        <v>377</v>
      </c>
      <c r="E872" s="20" t="s">
        <v>174</v>
      </c>
      <c r="G872" t="s">
        <v>109</v>
      </c>
      <c r="H872" t="s">
        <v>20</v>
      </c>
      <c r="I872" t="s">
        <v>21</v>
      </c>
      <c r="J872">
        <v>0.2</v>
      </c>
      <c r="L872">
        <v>3.2</v>
      </c>
      <c r="M872" t="s">
        <v>22</v>
      </c>
    </row>
    <row r="873" spans="1:15" x14ac:dyDescent="0.3">
      <c r="A873" s="10">
        <v>45244</v>
      </c>
      <c r="B873" t="s">
        <v>108</v>
      </c>
      <c r="C873" t="s">
        <v>16</v>
      </c>
      <c r="D873" t="s">
        <v>377</v>
      </c>
      <c r="E873" s="20" t="s">
        <v>174</v>
      </c>
      <c r="G873" t="s">
        <v>109</v>
      </c>
      <c r="H873" t="s">
        <v>20</v>
      </c>
      <c r="I873" t="s">
        <v>21</v>
      </c>
      <c r="J873">
        <v>0.3</v>
      </c>
      <c r="L873">
        <v>3.2</v>
      </c>
      <c r="M873" t="s">
        <v>22</v>
      </c>
    </row>
    <row r="874" spans="1:15" x14ac:dyDescent="0.3">
      <c r="A874" s="10">
        <v>45244</v>
      </c>
      <c r="B874" t="s">
        <v>108</v>
      </c>
      <c r="C874" t="s">
        <v>16</v>
      </c>
      <c r="D874" t="s">
        <v>377</v>
      </c>
      <c r="E874" s="20" t="s">
        <v>174</v>
      </c>
      <c r="G874" t="s">
        <v>109</v>
      </c>
      <c r="H874" t="s">
        <v>20</v>
      </c>
      <c r="I874" t="s">
        <v>21</v>
      </c>
      <c r="J874">
        <v>0.4</v>
      </c>
      <c r="L874">
        <v>3.2</v>
      </c>
      <c r="M874" t="s">
        <v>22</v>
      </c>
    </row>
    <row r="875" spans="1:15" x14ac:dyDescent="0.3">
      <c r="A875" s="10">
        <v>45288</v>
      </c>
      <c r="B875" t="s">
        <v>108</v>
      </c>
      <c r="C875" t="s">
        <v>16</v>
      </c>
      <c r="D875" t="s">
        <v>378</v>
      </c>
      <c r="E875" s="20" t="s">
        <v>174</v>
      </c>
      <c r="G875" t="s">
        <v>109</v>
      </c>
      <c r="H875" t="s">
        <v>20</v>
      </c>
      <c r="I875" t="s">
        <v>21</v>
      </c>
      <c r="J875">
        <v>0.6</v>
      </c>
      <c r="L875">
        <v>3.9</v>
      </c>
      <c r="M875" t="s">
        <v>28</v>
      </c>
      <c r="N875" s="10">
        <v>45288</v>
      </c>
      <c r="O875" t="s">
        <v>29</v>
      </c>
    </row>
    <row r="876" spans="1:15" x14ac:dyDescent="0.3">
      <c r="A876" s="10">
        <v>45245</v>
      </c>
      <c r="B876" t="s">
        <v>108</v>
      </c>
      <c r="C876" t="s">
        <v>16</v>
      </c>
      <c r="D876" t="s">
        <v>378</v>
      </c>
      <c r="E876" s="20" t="s">
        <v>174</v>
      </c>
      <c r="G876" t="s">
        <v>109</v>
      </c>
      <c r="H876" t="s">
        <v>20</v>
      </c>
      <c r="I876" t="s">
        <v>21</v>
      </c>
      <c r="J876">
        <v>0.4</v>
      </c>
      <c r="L876">
        <v>3.9</v>
      </c>
      <c r="M876" t="s">
        <v>28</v>
      </c>
      <c r="N876" s="10">
        <v>45288</v>
      </c>
      <c r="O876" t="s">
        <v>29</v>
      </c>
    </row>
    <row r="877" spans="1:15" x14ac:dyDescent="0.3">
      <c r="A877" s="10">
        <v>45286</v>
      </c>
      <c r="B877" t="s">
        <v>108</v>
      </c>
      <c r="C877" t="s">
        <v>16</v>
      </c>
      <c r="D877" t="s">
        <v>378</v>
      </c>
      <c r="E877" s="20" t="s">
        <v>174</v>
      </c>
      <c r="G877" t="s">
        <v>109</v>
      </c>
      <c r="H877" t="s">
        <v>20</v>
      </c>
      <c r="I877" t="s">
        <v>21</v>
      </c>
      <c r="J877">
        <v>0.4</v>
      </c>
      <c r="L877">
        <v>3.9</v>
      </c>
      <c r="M877" t="s">
        <v>28</v>
      </c>
      <c r="N877" s="10">
        <v>45288</v>
      </c>
      <c r="O877" t="s">
        <v>29</v>
      </c>
    </row>
    <row r="878" spans="1:15" x14ac:dyDescent="0.3">
      <c r="A878" s="10">
        <v>45286</v>
      </c>
      <c r="B878" t="s">
        <v>108</v>
      </c>
      <c r="C878" t="s">
        <v>16</v>
      </c>
      <c r="D878" t="s">
        <v>378</v>
      </c>
      <c r="E878" s="20" t="s">
        <v>174</v>
      </c>
      <c r="G878" t="s">
        <v>109</v>
      </c>
      <c r="H878" t="s">
        <v>20</v>
      </c>
      <c r="I878" t="s">
        <v>21</v>
      </c>
      <c r="J878">
        <v>1.4</v>
      </c>
      <c r="L878">
        <v>3.9</v>
      </c>
      <c r="M878" t="s">
        <v>28</v>
      </c>
      <c r="N878" s="10">
        <v>45288</v>
      </c>
      <c r="O878" t="s">
        <v>29</v>
      </c>
    </row>
    <row r="879" spans="1:15" x14ac:dyDescent="0.3">
      <c r="A879" s="10">
        <v>45252</v>
      </c>
      <c r="B879" t="s">
        <v>108</v>
      </c>
      <c r="C879" t="s">
        <v>16</v>
      </c>
      <c r="D879" t="s">
        <v>378</v>
      </c>
      <c r="E879" s="20" t="s">
        <v>174</v>
      </c>
      <c r="G879" t="s">
        <v>109</v>
      </c>
      <c r="H879" t="s">
        <v>20</v>
      </c>
      <c r="I879" t="s">
        <v>21</v>
      </c>
      <c r="J879">
        <v>0.5</v>
      </c>
      <c r="L879">
        <v>3.9</v>
      </c>
      <c r="M879" t="s">
        <v>28</v>
      </c>
      <c r="N879" s="10">
        <v>45288</v>
      </c>
      <c r="O879" t="s">
        <v>29</v>
      </c>
    </row>
    <row r="880" spans="1:15" x14ac:dyDescent="0.3">
      <c r="A880" s="10">
        <v>45288</v>
      </c>
      <c r="B880" t="s">
        <v>108</v>
      </c>
      <c r="C880" t="s">
        <v>16</v>
      </c>
      <c r="D880" t="s">
        <v>378</v>
      </c>
      <c r="E880" s="20" t="s">
        <v>174</v>
      </c>
      <c r="G880" t="s">
        <v>109</v>
      </c>
      <c r="H880" t="s">
        <v>20</v>
      </c>
      <c r="I880" t="s">
        <v>21</v>
      </c>
      <c r="J880">
        <v>0.4</v>
      </c>
      <c r="L880">
        <v>3.9</v>
      </c>
      <c r="M880" t="s">
        <v>28</v>
      </c>
      <c r="N880" s="10">
        <v>45288</v>
      </c>
      <c r="O880" t="s">
        <v>29</v>
      </c>
    </row>
    <row r="881" spans="1:15" x14ac:dyDescent="0.3">
      <c r="A881" s="10">
        <v>45245</v>
      </c>
      <c r="B881" t="s">
        <v>108</v>
      </c>
      <c r="C881" t="s">
        <v>16</v>
      </c>
      <c r="D881" t="s">
        <v>378</v>
      </c>
      <c r="E881" s="20" t="s">
        <v>174</v>
      </c>
      <c r="G881" t="s">
        <v>109</v>
      </c>
      <c r="H881" t="s">
        <v>20</v>
      </c>
      <c r="I881" t="s">
        <v>21</v>
      </c>
      <c r="J881">
        <v>0.2</v>
      </c>
      <c r="L881">
        <v>3.9</v>
      </c>
      <c r="M881" t="s">
        <v>28</v>
      </c>
      <c r="N881" s="10">
        <v>45288</v>
      </c>
      <c r="O881" t="s">
        <v>29</v>
      </c>
    </row>
    <row r="882" spans="1:15" x14ac:dyDescent="0.3">
      <c r="A882" s="10">
        <v>45260</v>
      </c>
      <c r="B882" t="s">
        <v>108</v>
      </c>
      <c r="C882" t="s">
        <v>16</v>
      </c>
      <c r="D882" t="s">
        <v>379</v>
      </c>
      <c r="E882" s="20" t="s">
        <v>174</v>
      </c>
      <c r="G882" t="s">
        <v>109</v>
      </c>
      <c r="H882" t="s">
        <v>20</v>
      </c>
      <c r="I882" t="s">
        <v>21</v>
      </c>
      <c r="J882">
        <v>0.2</v>
      </c>
      <c r="L882">
        <v>4.5</v>
      </c>
      <c r="M882" t="s">
        <v>28</v>
      </c>
      <c r="N882" s="10">
        <v>45261</v>
      </c>
      <c r="O882" t="s">
        <v>29</v>
      </c>
    </row>
    <row r="883" spans="1:15" x14ac:dyDescent="0.3">
      <c r="A883" s="10">
        <v>45247</v>
      </c>
      <c r="B883" t="s">
        <v>108</v>
      </c>
      <c r="C883" t="s">
        <v>16</v>
      </c>
      <c r="D883" t="s">
        <v>379</v>
      </c>
      <c r="E883" s="20" t="s">
        <v>174</v>
      </c>
      <c r="G883" t="s">
        <v>109</v>
      </c>
      <c r="H883" t="s">
        <v>20</v>
      </c>
      <c r="I883" t="s">
        <v>21</v>
      </c>
      <c r="J883">
        <v>0.3</v>
      </c>
      <c r="L883">
        <v>4.5</v>
      </c>
      <c r="M883" t="s">
        <v>28</v>
      </c>
      <c r="N883" s="10">
        <v>45261</v>
      </c>
      <c r="O883" t="s">
        <v>29</v>
      </c>
    </row>
    <row r="884" spans="1:15" x14ac:dyDescent="0.3">
      <c r="A884" s="10">
        <v>45247</v>
      </c>
      <c r="B884" t="s">
        <v>108</v>
      </c>
      <c r="C884" t="s">
        <v>16</v>
      </c>
      <c r="D884" t="s">
        <v>379</v>
      </c>
      <c r="E884" s="20" t="s">
        <v>174</v>
      </c>
      <c r="G884" t="s">
        <v>109</v>
      </c>
      <c r="H884" t="s">
        <v>20</v>
      </c>
      <c r="I884" t="s">
        <v>21</v>
      </c>
      <c r="J884">
        <v>0.4</v>
      </c>
      <c r="L884">
        <v>4.5</v>
      </c>
      <c r="M884" t="s">
        <v>28</v>
      </c>
      <c r="N884" s="10">
        <v>45261</v>
      </c>
      <c r="O884" t="s">
        <v>29</v>
      </c>
    </row>
    <row r="885" spans="1:15" x14ac:dyDescent="0.3">
      <c r="A885" s="10">
        <v>45260</v>
      </c>
      <c r="B885" t="s">
        <v>108</v>
      </c>
      <c r="C885" t="s">
        <v>16</v>
      </c>
      <c r="D885" t="s">
        <v>379</v>
      </c>
      <c r="E885" s="20" t="s">
        <v>174</v>
      </c>
      <c r="G885" t="s">
        <v>109</v>
      </c>
      <c r="H885" t="s">
        <v>20</v>
      </c>
      <c r="I885" t="s">
        <v>21</v>
      </c>
      <c r="J885">
        <v>0.6</v>
      </c>
      <c r="L885">
        <v>4.5</v>
      </c>
      <c r="M885" t="s">
        <v>28</v>
      </c>
      <c r="N885" s="10">
        <v>45261</v>
      </c>
      <c r="O885" t="s">
        <v>29</v>
      </c>
    </row>
    <row r="886" spans="1:15" x14ac:dyDescent="0.3">
      <c r="A886" s="10">
        <v>45260</v>
      </c>
      <c r="B886" t="s">
        <v>108</v>
      </c>
      <c r="C886" t="s">
        <v>16</v>
      </c>
      <c r="D886" t="s">
        <v>379</v>
      </c>
      <c r="E886" s="20" t="s">
        <v>174</v>
      </c>
      <c r="G886" t="s">
        <v>109</v>
      </c>
      <c r="H886" t="s">
        <v>20</v>
      </c>
      <c r="I886" t="s">
        <v>21</v>
      </c>
      <c r="J886">
        <v>0.2</v>
      </c>
      <c r="L886">
        <v>4.5</v>
      </c>
      <c r="M886" t="s">
        <v>28</v>
      </c>
      <c r="N886" s="10">
        <v>45261</v>
      </c>
      <c r="O886" t="s">
        <v>29</v>
      </c>
    </row>
    <row r="887" spans="1:15" x14ac:dyDescent="0.3">
      <c r="A887" s="10">
        <v>45250</v>
      </c>
      <c r="B887" t="s">
        <v>108</v>
      </c>
      <c r="C887" t="s">
        <v>16</v>
      </c>
      <c r="D887" t="s">
        <v>379</v>
      </c>
      <c r="E887" s="20" t="s">
        <v>174</v>
      </c>
      <c r="G887" t="s">
        <v>109</v>
      </c>
      <c r="H887" t="s">
        <v>20</v>
      </c>
      <c r="I887" t="s">
        <v>21</v>
      </c>
      <c r="J887">
        <v>0.4</v>
      </c>
      <c r="L887">
        <v>4.5</v>
      </c>
      <c r="M887" t="s">
        <v>28</v>
      </c>
      <c r="N887" s="10">
        <v>45261</v>
      </c>
      <c r="O887" t="s">
        <v>29</v>
      </c>
    </row>
    <row r="888" spans="1:15" x14ac:dyDescent="0.3">
      <c r="A888" s="10">
        <v>45260</v>
      </c>
      <c r="B888" t="s">
        <v>108</v>
      </c>
      <c r="C888" t="s">
        <v>16</v>
      </c>
      <c r="D888" t="s">
        <v>379</v>
      </c>
      <c r="E888" s="20" t="s">
        <v>174</v>
      </c>
      <c r="G888" t="s">
        <v>109</v>
      </c>
      <c r="H888" t="s">
        <v>20</v>
      </c>
      <c r="I888" t="s">
        <v>21</v>
      </c>
      <c r="J888">
        <v>0.3</v>
      </c>
      <c r="L888">
        <v>4.5</v>
      </c>
      <c r="M888" t="s">
        <v>28</v>
      </c>
      <c r="N888" s="10">
        <v>45261</v>
      </c>
      <c r="O888" t="s">
        <v>29</v>
      </c>
    </row>
    <row r="889" spans="1:15" x14ac:dyDescent="0.3">
      <c r="A889" s="10">
        <v>45257</v>
      </c>
      <c r="B889" t="s">
        <v>108</v>
      </c>
      <c r="C889" t="s">
        <v>16</v>
      </c>
      <c r="D889" t="s">
        <v>379</v>
      </c>
      <c r="E889" s="20" t="s">
        <v>174</v>
      </c>
      <c r="G889" t="s">
        <v>109</v>
      </c>
      <c r="H889" t="s">
        <v>20</v>
      </c>
      <c r="I889" t="s">
        <v>21</v>
      </c>
      <c r="J889">
        <v>0.8</v>
      </c>
      <c r="L889">
        <v>4.5</v>
      </c>
      <c r="M889" t="s">
        <v>28</v>
      </c>
      <c r="N889" s="10">
        <v>45261</v>
      </c>
      <c r="O889" t="s">
        <v>29</v>
      </c>
    </row>
    <row r="890" spans="1:15" x14ac:dyDescent="0.3">
      <c r="A890" s="10">
        <v>45250</v>
      </c>
      <c r="B890" t="s">
        <v>108</v>
      </c>
      <c r="C890" t="s">
        <v>16</v>
      </c>
      <c r="D890" t="s">
        <v>379</v>
      </c>
      <c r="E890" s="20" t="s">
        <v>174</v>
      </c>
      <c r="G890" t="s">
        <v>109</v>
      </c>
      <c r="H890" t="s">
        <v>20</v>
      </c>
      <c r="I890" t="s">
        <v>21</v>
      </c>
      <c r="J890">
        <v>0.1</v>
      </c>
      <c r="L890">
        <v>4.5</v>
      </c>
      <c r="M890" t="s">
        <v>28</v>
      </c>
      <c r="N890" s="10">
        <v>45261</v>
      </c>
      <c r="O890" t="s">
        <v>29</v>
      </c>
    </row>
    <row r="891" spans="1:15" x14ac:dyDescent="0.3">
      <c r="A891" s="10">
        <v>45258</v>
      </c>
      <c r="B891" t="s">
        <v>108</v>
      </c>
      <c r="C891" t="s">
        <v>16</v>
      </c>
      <c r="D891" t="s">
        <v>379</v>
      </c>
      <c r="E891" s="20" t="s">
        <v>174</v>
      </c>
      <c r="G891" t="s">
        <v>109</v>
      </c>
      <c r="H891" t="s">
        <v>20</v>
      </c>
      <c r="I891" t="s">
        <v>21</v>
      </c>
      <c r="J891">
        <v>0.8</v>
      </c>
      <c r="L891">
        <v>4.5</v>
      </c>
      <c r="M891" t="s">
        <v>28</v>
      </c>
      <c r="N891" s="10">
        <v>45261</v>
      </c>
      <c r="O891" t="s">
        <v>29</v>
      </c>
    </row>
    <row r="892" spans="1:15" x14ac:dyDescent="0.3">
      <c r="A892" s="10">
        <v>45250</v>
      </c>
      <c r="B892" t="s">
        <v>108</v>
      </c>
      <c r="C892" t="s">
        <v>16</v>
      </c>
      <c r="D892" t="s">
        <v>379</v>
      </c>
      <c r="E892" s="20" t="s">
        <v>174</v>
      </c>
      <c r="G892" t="s">
        <v>109</v>
      </c>
      <c r="H892" t="s">
        <v>20</v>
      </c>
      <c r="I892" t="s">
        <v>21</v>
      </c>
      <c r="J892">
        <v>0.4</v>
      </c>
      <c r="L892">
        <v>4.5</v>
      </c>
      <c r="M892" t="s">
        <v>28</v>
      </c>
      <c r="N892" s="10">
        <v>45261</v>
      </c>
      <c r="O892" t="s">
        <v>29</v>
      </c>
    </row>
    <row r="893" spans="1:15" x14ac:dyDescent="0.3">
      <c r="A893" s="10">
        <v>45288</v>
      </c>
      <c r="B893" t="s">
        <v>108</v>
      </c>
      <c r="C893" t="s">
        <v>16</v>
      </c>
      <c r="D893" t="s">
        <v>380</v>
      </c>
      <c r="E893" s="20" t="s">
        <v>174</v>
      </c>
      <c r="G893" t="s">
        <v>109</v>
      </c>
      <c r="H893" t="s">
        <v>20</v>
      </c>
      <c r="I893" t="s">
        <v>21</v>
      </c>
      <c r="J893">
        <v>0.5</v>
      </c>
      <c r="L893">
        <v>4.7</v>
      </c>
      <c r="M893" t="s">
        <v>22</v>
      </c>
    </row>
    <row r="894" spans="1:15" x14ac:dyDescent="0.3">
      <c r="A894" s="10">
        <v>45275</v>
      </c>
      <c r="B894" t="s">
        <v>108</v>
      </c>
      <c r="C894" t="s">
        <v>16</v>
      </c>
      <c r="D894" t="s">
        <v>380</v>
      </c>
      <c r="E894" s="20" t="s">
        <v>174</v>
      </c>
      <c r="G894" t="s">
        <v>109</v>
      </c>
      <c r="H894" t="s">
        <v>20</v>
      </c>
      <c r="I894" t="s">
        <v>21</v>
      </c>
      <c r="J894">
        <v>0.5</v>
      </c>
      <c r="L894">
        <v>4.7</v>
      </c>
      <c r="M894" t="s">
        <v>22</v>
      </c>
    </row>
    <row r="895" spans="1:15" x14ac:dyDescent="0.3">
      <c r="A895" s="10">
        <v>45260</v>
      </c>
      <c r="B895" t="s">
        <v>108</v>
      </c>
      <c r="C895" t="s">
        <v>16</v>
      </c>
      <c r="D895" t="s">
        <v>380</v>
      </c>
      <c r="E895" s="20" t="s">
        <v>174</v>
      </c>
      <c r="G895" t="s">
        <v>109</v>
      </c>
      <c r="H895" t="s">
        <v>20</v>
      </c>
      <c r="I895" t="s">
        <v>21</v>
      </c>
      <c r="J895">
        <v>0.3</v>
      </c>
      <c r="L895">
        <v>4.7</v>
      </c>
      <c r="M895" t="s">
        <v>22</v>
      </c>
    </row>
    <row r="896" spans="1:15" x14ac:dyDescent="0.3">
      <c r="A896" s="10">
        <v>45260</v>
      </c>
      <c r="B896" t="s">
        <v>108</v>
      </c>
      <c r="C896" t="s">
        <v>16</v>
      </c>
      <c r="D896" t="s">
        <v>380</v>
      </c>
      <c r="E896" s="20" t="s">
        <v>174</v>
      </c>
      <c r="G896" t="s">
        <v>109</v>
      </c>
      <c r="H896" t="s">
        <v>20</v>
      </c>
      <c r="I896" t="s">
        <v>21</v>
      </c>
      <c r="J896">
        <v>0.2</v>
      </c>
      <c r="L896">
        <v>4.7</v>
      </c>
      <c r="M896" t="s">
        <v>22</v>
      </c>
    </row>
    <row r="897" spans="1:13" ht="86.4" x14ac:dyDescent="0.3">
      <c r="A897" s="10">
        <v>45250</v>
      </c>
      <c r="B897" s="39" t="s">
        <v>108</v>
      </c>
      <c r="C897" t="s">
        <v>16</v>
      </c>
      <c r="D897" t="s">
        <v>380</v>
      </c>
      <c r="E897" s="39" t="s">
        <v>174</v>
      </c>
      <c r="G897" s="39" t="s">
        <v>116</v>
      </c>
      <c r="H897" s="39" t="s">
        <v>20</v>
      </c>
      <c r="I897" s="39" t="s">
        <v>21</v>
      </c>
      <c r="J897">
        <v>0.4</v>
      </c>
      <c r="L897">
        <v>4.7</v>
      </c>
      <c r="M897" t="s">
        <v>22</v>
      </c>
    </row>
    <row r="898" spans="1:13" x14ac:dyDescent="0.3">
      <c r="A898" s="10">
        <v>45275</v>
      </c>
      <c r="B898" t="s">
        <v>108</v>
      </c>
      <c r="C898" t="s">
        <v>16</v>
      </c>
      <c r="D898" t="s">
        <v>380</v>
      </c>
      <c r="E898" t="s">
        <v>174</v>
      </c>
      <c r="G898" t="s">
        <v>109</v>
      </c>
      <c r="H898" t="s">
        <v>20</v>
      </c>
      <c r="I898" t="s">
        <v>21</v>
      </c>
      <c r="J898">
        <v>0.3</v>
      </c>
      <c r="L898">
        <v>4.7</v>
      </c>
      <c r="M898" t="s">
        <v>22</v>
      </c>
    </row>
    <row r="899" spans="1:13" x14ac:dyDescent="0.3">
      <c r="A899" s="10">
        <v>45276</v>
      </c>
      <c r="B899" t="s">
        <v>108</v>
      </c>
      <c r="C899" t="s">
        <v>16</v>
      </c>
      <c r="D899" t="s">
        <v>380</v>
      </c>
      <c r="E899" t="s">
        <v>174</v>
      </c>
      <c r="G899" t="s">
        <v>109</v>
      </c>
      <c r="H899" t="s">
        <v>20</v>
      </c>
      <c r="I899" t="s">
        <v>21</v>
      </c>
      <c r="J899">
        <v>0.3</v>
      </c>
      <c r="L899">
        <v>4.7</v>
      </c>
      <c r="M899" t="s">
        <v>22</v>
      </c>
    </row>
    <row r="900" spans="1:13" x14ac:dyDescent="0.3">
      <c r="A900" s="10">
        <v>45286</v>
      </c>
      <c r="B900" t="s">
        <v>108</v>
      </c>
      <c r="C900" t="s">
        <v>16</v>
      </c>
      <c r="D900" t="s">
        <v>380</v>
      </c>
      <c r="E900" t="s">
        <v>174</v>
      </c>
      <c r="G900" t="s">
        <v>109</v>
      </c>
      <c r="H900" t="s">
        <v>20</v>
      </c>
      <c r="I900" t="s">
        <v>21</v>
      </c>
      <c r="J900">
        <v>0.8</v>
      </c>
      <c r="L900">
        <v>4.7</v>
      </c>
      <c r="M900" t="s">
        <v>22</v>
      </c>
    </row>
    <row r="901" spans="1:13" x14ac:dyDescent="0.3">
      <c r="A901" s="10">
        <v>45287</v>
      </c>
      <c r="B901" t="s">
        <v>108</v>
      </c>
      <c r="C901" t="s">
        <v>16</v>
      </c>
      <c r="D901" t="s">
        <v>380</v>
      </c>
      <c r="E901" t="s">
        <v>174</v>
      </c>
      <c r="G901" t="s">
        <v>109</v>
      </c>
      <c r="H901" t="s">
        <v>20</v>
      </c>
      <c r="I901" t="s">
        <v>21</v>
      </c>
      <c r="J901">
        <v>1.4</v>
      </c>
      <c r="L901">
        <v>4.7</v>
      </c>
      <c r="M901" t="s">
        <v>22</v>
      </c>
    </row>
    <row r="902" spans="1:13" x14ac:dyDescent="0.3">
      <c r="A902" s="10">
        <v>45260</v>
      </c>
      <c r="B902" t="s">
        <v>108</v>
      </c>
      <c r="C902" t="s">
        <v>16</v>
      </c>
      <c r="D902" t="s">
        <v>381</v>
      </c>
      <c r="E902" t="s">
        <v>174</v>
      </c>
      <c r="G902" t="s">
        <v>109</v>
      </c>
      <c r="H902" t="s">
        <v>20</v>
      </c>
      <c r="I902" t="s">
        <v>21</v>
      </c>
      <c r="J902">
        <v>0.4</v>
      </c>
      <c r="L902">
        <v>1</v>
      </c>
      <c r="M902" t="s">
        <v>22</v>
      </c>
    </row>
    <row r="903" spans="1:13" x14ac:dyDescent="0.3">
      <c r="A903" s="10">
        <v>45251</v>
      </c>
      <c r="B903" t="s">
        <v>108</v>
      </c>
      <c r="C903" t="s">
        <v>16</v>
      </c>
      <c r="D903" t="s">
        <v>381</v>
      </c>
      <c r="E903" t="s">
        <v>174</v>
      </c>
      <c r="G903" t="s">
        <v>109</v>
      </c>
      <c r="H903" t="s">
        <v>20</v>
      </c>
      <c r="I903" t="s">
        <v>21</v>
      </c>
      <c r="J903">
        <v>0.4</v>
      </c>
      <c r="L903">
        <v>1</v>
      </c>
      <c r="M903" t="s">
        <v>22</v>
      </c>
    </row>
    <row r="904" spans="1:13" x14ac:dyDescent="0.3">
      <c r="A904" s="10">
        <v>45260</v>
      </c>
      <c r="B904" t="s">
        <v>108</v>
      </c>
      <c r="C904" t="s">
        <v>16</v>
      </c>
      <c r="D904" t="s">
        <v>381</v>
      </c>
      <c r="E904" t="s">
        <v>174</v>
      </c>
      <c r="G904" t="s">
        <v>109</v>
      </c>
      <c r="H904" t="s">
        <v>20</v>
      </c>
      <c r="I904" t="s">
        <v>21</v>
      </c>
      <c r="J904">
        <v>0.2</v>
      </c>
      <c r="L904">
        <v>1</v>
      </c>
      <c r="M904" t="s">
        <v>22</v>
      </c>
    </row>
    <row r="905" spans="1:13" x14ac:dyDescent="0.3">
      <c r="A905" s="10">
        <v>45288</v>
      </c>
      <c r="B905" t="s">
        <v>108</v>
      </c>
      <c r="C905" t="s">
        <v>16</v>
      </c>
      <c r="D905" t="s">
        <v>382</v>
      </c>
      <c r="E905" t="s">
        <v>174</v>
      </c>
      <c r="G905" t="s">
        <v>109</v>
      </c>
      <c r="H905" t="s">
        <v>20</v>
      </c>
      <c r="I905" t="s">
        <v>21</v>
      </c>
      <c r="J905">
        <v>1</v>
      </c>
      <c r="L905">
        <v>3.6</v>
      </c>
      <c r="M905" t="s">
        <v>22</v>
      </c>
    </row>
    <row r="906" spans="1:13" x14ac:dyDescent="0.3">
      <c r="A906" s="10">
        <v>45286</v>
      </c>
      <c r="B906" t="s">
        <v>108</v>
      </c>
      <c r="C906" t="s">
        <v>16</v>
      </c>
      <c r="D906" t="s">
        <v>382</v>
      </c>
      <c r="E906" t="s">
        <v>174</v>
      </c>
      <c r="G906" t="s">
        <v>109</v>
      </c>
      <c r="H906" t="s">
        <v>20</v>
      </c>
      <c r="I906" t="s">
        <v>21</v>
      </c>
      <c r="J906">
        <v>1</v>
      </c>
      <c r="L906">
        <v>3.6</v>
      </c>
      <c r="M906" t="s">
        <v>22</v>
      </c>
    </row>
    <row r="907" spans="1:13" x14ac:dyDescent="0.3">
      <c r="A907" s="10">
        <v>45251</v>
      </c>
      <c r="B907" t="s">
        <v>108</v>
      </c>
      <c r="C907" t="s">
        <v>16</v>
      </c>
      <c r="D907" t="s">
        <v>382</v>
      </c>
      <c r="E907" t="s">
        <v>174</v>
      </c>
      <c r="G907" t="s">
        <v>109</v>
      </c>
      <c r="H907" t="s">
        <v>20</v>
      </c>
      <c r="I907" t="s">
        <v>21</v>
      </c>
      <c r="J907">
        <v>0.4</v>
      </c>
      <c r="L907">
        <v>3.6</v>
      </c>
      <c r="M907" t="s">
        <v>22</v>
      </c>
    </row>
    <row r="908" spans="1:13" x14ac:dyDescent="0.3">
      <c r="A908" s="10">
        <v>45253</v>
      </c>
      <c r="B908" t="s">
        <v>108</v>
      </c>
      <c r="C908" t="s">
        <v>16</v>
      </c>
      <c r="D908" t="s">
        <v>382</v>
      </c>
      <c r="E908" t="s">
        <v>174</v>
      </c>
      <c r="G908" t="s">
        <v>109</v>
      </c>
      <c r="H908" t="s">
        <v>20</v>
      </c>
      <c r="I908" t="s">
        <v>21</v>
      </c>
      <c r="J908">
        <v>0.6</v>
      </c>
      <c r="L908">
        <v>3.6</v>
      </c>
      <c r="M908" t="s">
        <v>22</v>
      </c>
    </row>
    <row r="909" spans="1:13" x14ac:dyDescent="0.3">
      <c r="A909" s="10">
        <v>45288</v>
      </c>
      <c r="B909" t="s">
        <v>108</v>
      </c>
      <c r="C909" t="s">
        <v>16</v>
      </c>
      <c r="D909" t="s">
        <v>382</v>
      </c>
      <c r="E909" t="s">
        <v>174</v>
      </c>
      <c r="G909" t="s">
        <v>109</v>
      </c>
      <c r="H909" t="s">
        <v>20</v>
      </c>
      <c r="I909" t="s">
        <v>21</v>
      </c>
      <c r="J909">
        <v>0.2</v>
      </c>
      <c r="L909">
        <v>3.6</v>
      </c>
      <c r="M909" t="s">
        <v>22</v>
      </c>
    </row>
    <row r="910" spans="1:13" x14ac:dyDescent="0.3">
      <c r="A910" s="10">
        <v>45288</v>
      </c>
      <c r="B910" t="s">
        <v>108</v>
      </c>
      <c r="C910" t="s">
        <v>16</v>
      </c>
      <c r="D910" t="s">
        <v>382</v>
      </c>
      <c r="E910" t="s">
        <v>174</v>
      </c>
      <c r="G910" t="s">
        <v>109</v>
      </c>
      <c r="H910" t="s">
        <v>20</v>
      </c>
      <c r="I910" t="s">
        <v>21</v>
      </c>
      <c r="J910">
        <v>0.4</v>
      </c>
      <c r="L910">
        <v>3.6</v>
      </c>
      <c r="M910" t="s">
        <v>22</v>
      </c>
    </row>
    <row r="911" spans="1:13" x14ac:dyDescent="0.3">
      <c r="A911" s="10">
        <v>45264</v>
      </c>
      <c r="B911" t="s">
        <v>108</v>
      </c>
      <c r="C911" t="s">
        <v>16</v>
      </c>
      <c r="D911" t="s">
        <v>383</v>
      </c>
      <c r="E911" t="s">
        <v>174</v>
      </c>
      <c r="G911" t="s">
        <v>109</v>
      </c>
      <c r="H911" t="s">
        <v>20</v>
      </c>
      <c r="I911" t="s">
        <v>21</v>
      </c>
      <c r="J911">
        <v>0.3</v>
      </c>
      <c r="L911">
        <v>2.1</v>
      </c>
      <c r="M911" t="s">
        <v>22</v>
      </c>
    </row>
    <row r="912" spans="1:13" x14ac:dyDescent="0.3">
      <c r="A912" s="10">
        <v>45261</v>
      </c>
      <c r="B912" t="s">
        <v>108</v>
      </c>
      <c r="C912" t="s">
        <v>16</v>
      </c>
      <c r="D912" t="s">
        <v>383</v>
      </c>
      <c r="E912" t="s">
        <v>174</v>
      </c>
      <c r="G912" t="s">
        <v>109</v>
      </c>
      <c r="H912" t="s">
        <v>20</v>
      </c>
      <c r="I912" t="s">
        <v>21</v>
      </c>
      <c r="J912">
        <v>0.3</v>
      </c>
      <c r="L912">
        <v>2.1</v>
      </c>
      <c r="M912" t="s">
        <v>22</v>
      </c>
    </row>
    <row r="913" spans="1:15" x14ac:dyDescent="0.3">
      <c r="A913" s="10">
        <v>45274</v>
      </c>
      <c r="B913" t="s">
        <v>108</v>
      </c>
      <c r="C913" t="s">
        <v>16</v>
      </c>
      <c r="D913" t="s">
        <v>383</v>
      </c>
      <c r="E913" t="s">
        <v>174</v>
      </c>
      <c r="G913" t="s">
        <v>109</v>
      </c>
      <c r="H913" t="s">
        <v>20</v>
      </c>
      <c r="I913" t="s">
        <v>21</v>
      </c>
      <c r="J913">
        <v>0.4</v>
      </c>
      <c r="L913">
        <v>2.1</v>
      </c>
      <c r="M913" t="s">
        <v>22</v>
      </c>
    </row>
    <row r="914" spans="1:15" x14ac:dyDescent="0.3">
      <c r="A914" s="10">
        <v>45272</v>
      </c>
      <c r="B914" t="s">
        <v>108</v>
      </c>
      <c r="C914" t="s">
        <v>16</v>
      </c>
      <c r="D914" t="s">
        <v>383</v>
      </c>
      <c r="E914" t="s">
        <v>174</v>
      </c>
      <c r="G914" t="s">
        <v>109</v>
      </c>
      <c r="H914" t="s">
        <v>20</v>
      </c>
      <c r="I914" t="s">
        <v>21</v>
      </c>
      <c r="J914">
        <v>0.4</v>
      </c>
      <c r="L914">
        <v>2.1</v>
      </c>
      <c r="M914" t="s">
        <v>22</v>
      </c>
    </row>
    <row r="915" spans="1:15" x14ac:dyDescent="0.3">
      <c r="A915" s="10">
        <v>45261</v>
      </c>
      <c r="B915" t="s">
        <v>108</v>
      </c>
      <c r="C915" t="s">
        <v>16</v>
      </c>
      <c r="D915" t="s">
        <v>383</v>
      </c>
      <c r="E915" t="s">
        <v>174</v>
      </c>
      <c r="G915" t="s">
        <v>109</v>
      </c>
      <c r="H915" t="s">
        <v>20</v>
      </c>
      <c r="I915" t="s">
        <v>21</v>
      </c>
      <c r="J915">
        <v>0.4</v>
      </c>
      <c r="L915">
        <v>2.1</v>
      </c>
      <c r="M915" t="s">
        <v>22</v>
      </c>
    </row>
    <row r="916" spans="1:15" x14ac:dyDescent="0.3">
      <c r="A916" s="10">
        <v>45264</v>
      </c>
      <c r="B916" t="s">
        <v>108</v>
      </c>
      <c r="C916" t="s">
        <v>16</v>
      </c>
      <c r="D916" t="s">
        <v>383</v>
      </c>
      <c r="E916" t="s">
        <v>174</v>
      </c>
      <c r="G916" t="s">
        <v>109</v>
      </c>
      <c r="H916" t="s">
        <v>20</v>
      </c>
      <c r="I916" t="s">
        <v>21</v>
      </c>
      <c r="J916">
        <v>0.3</v>
      </c>
      <c r="L916">
        <v>2.1</v>
      </c>
      <c r="M916" t="s">
        <v>22</v>
      </c>
    </row>
    <row r="917" spans="1:15" x14ac:dyDescent="0.3">
      <c r="A917" s="10">
        <v>45264</v>
      </c>
      <c r="B917" t="s">
        <v>108</v>
      </c>
      <c r="C917" t="s">
        <v>16</v>
      </c>
      <c r="D917" t="s">
        <v>384</v>
      </c>
      <c r="E917" t="s">
        <v>174</v>
      </c>
      <c r="G917" t="s">
        <v>109</v>
      </c>
      <c r="H917" t="s">
        <v>20</v>
      </c>
      <c r="I917" t="s">
        <v>21</v>
      </c>
      <c r="J917">
        <v>0.4</v>
      </c>
      <c r="L917">
        <v>0.9</v>
      </c>
      <c r="M917" t="s">
        <v>22</v>
      </c>
    </row>
    <row r="918" spans="1:15" x14ac:dyDescent="0.3">
      <c r="A918" s="10">
        <v>45264</v>
      </c>
      <c r="B918" t="s">
        <v>108</v>
      </c>
      <c r="C918" t="s">
        <v>16</v>
      </c>
      <c r="D918" t="s">
        <v>385</v>
      </c>
      <c r="E918" t="s">
        <v>174</v>
      </c>
      <c r="G918" t="s">
        <v>109</v>
      </c>
      <c r="H918" t="s">
        <v>20</v>
      </c>
      <c r="I918" t="s">
        <v>21</v>
      </c>
      <c r="J918">
        <v>0.2</v>
      </c>
      <c r="L918">
        <v>1</v>
      </c>
      <c r="M918" t="s">
        <v>22</v>
      </c>
    </row>
    <row r="919" spans="1:15" x14ac:dyDescent="0.3">
      <c r="A919" s="10">
        <v>45264</v>
      </c>
      <c r="B919" t="s">
        <v>108</v>
      </c>
      <c r="C919" t="s">
        <v>16</v>
      </c>
      <c r="D919" t="s">
        <v>385</v>
      </c>
      <c r="E919" t="s">
        <v>174</v>
      </c>
      <c r="G919" t="s">
        <v>109</v>
      </c>
      <c r="H919" t="s">
        <v>20</v>
      </c>
      <c r="I919" t="s">
        <v>21</v>
      </c>
      <c r="J919">
        <v>0.2</v>
      </c>
      <c r="L919">
        <v>1</v>
      </c>
      <c r="M919" t="s">
        <v>22</v>
      </c>
    </row>
    <row r="920" spans="1:15" x14ac:dyDescent="0.3">
      <c r="A920" s="10">
        <v>45264</v>
      </c>
      <c r="B920" t="s">
        <v>108</v>
      </c>
      <c r="C920" t="s">
        <v>16</v>
      </c>
      <c r="D920" t="s">
        <v>385</v>
      </c>
      <c r="E920" t="s">
        <v>174</v>
      </c>
      <c r="G920" t="s">
        <v>109</v>
      </c>
      <c r="H920" t="s">
        <v>20</v>
      </c>
      <c r="I920" t="s">
        <v>21</v>
      </c>
      <c r="J920">
        <v>0.4</v>
      </c>
      <c r="L920">
        <v>1</v>
      </c>
      <c r="M920" t="s">
        <v>22</v>
      </c>
    </row>
    <row r="921" spans="1:15" x14ac:dyDescent="0.3">
      <c r="A921" s="10">
        <v>45264</v>
      </c>
      <c r="B921" t="s">
        <v>108</v>
      </c>
      <c r="C921" t="s">
        <v>16</v>
      </c>
      <c r="D921" t="s">
        <v>385</v>
      </c>
      <c r="E921" t="s">
        <v>174</v>
      </c>
      <c r="G921" t="s">
        <v>109</v>
      </c>
      <c r="H921" t="s">
        <v>20</v>
      </c>
      <c r="I921" t="s">
        <v>21</v>
      </c>
      <c r="J921">
        <v>0.2</v>
      </c>
      <c r="L921">
        <v>1</v>
      </c>
      <c r="M921" t="s">
        <v>22</v>
      </c>
    </row>
    <row r="922" spans="1:15" x14ac:dyDescent="0.3">
      <c r="A922" s="10">
        <v>45264</v>
      </c>
      <c r="B922" t="s">
        <v>108</v>
      </c>
      <c r="C922" t="s">
        <v>16</v>
      </c>
      <c r="D922" t="s">
        <v>386</v>
      </c>
      <c r="E922" t="s">
        <v>174</v>
      </c>
      <c r="G922" t="s">
        <v>109</v>
      </c>
      <c r="H922" t="s">
        <v>20</v>
      </c>
      <c r="I922" t="s">
        <v>21</v>
      </c>
      <c r="J922">
        <v>0.4</v>
      </c>
      <c r="L922">
        <v>1.2</v>
      </c>
      <c r="M922" t="s">
        <v>28</v>
      </c>
      <c r="N922" s="10">
        <v>45296</v>
      </c>
      <c r="O922" t="s">
        <v>75</v>
      </c>
    </row>
    <row r="923" spans="1:15" x14ac:dyDescent="0.3">
      <c r="A923" s="10">
        <v>45264</v>
      </c>
      <c r="B923" t="s">
        <v>108</v>
      </c>
      <c r="C923" t="s">
        <v>16</v>
      </c>
      <c r="D923" t="s">
        <v>386</v>
      </c>
      <c r="E923" t="s">
        <v>174</v>
      </c>
      <c r="G923" t="s">
        <v>109</v>
      </c>
      <c r="H923" t="s">
        <v>20</v>
      </c>
      <c r="I923" t="s">
        <v>21</v>
      </c>
      <c r="J923">
        <v>0.4</v>
      </c>
      <c r="L923">
        <v>1.2</v>
      </c>
      <c r="M923" t="s">
        <v>28</v>
      </c>
      <c r="N923" s="10">
        <v>45296</v>
      </c>
      <c r="O923" t="s">
        <v>75</v>
      </c>
    </row>
  </sheetData>
  <mergeCells count="3">
    <mergeCell ref="A1:O1"/>
    <mergeCell ref="R2:T2"/>
    <mergeCell ref="R15:T15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586B-961F-48F9-8912-C7276810D46D}">
  <dimension ref="A1:V896"/>
  <sheetViews>
    <sheetView topLeftCell="Q1" workbookViewId="0">
      <selection activeCell="V17" sqref="V17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1" ht="25.2" customHeight="1" x14ac:dyDescent="0.5">
      <c r="A1" s="49" t="s">
        <v>229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1" ht="15" thickBot="1" x14ac:dyDescent="0.35">
      <c r="R2" s="52" t="s">
        <v>203</v>
      </c>
      <c r="S2" s="53"/>
      <c r="T2" s="53"/>
      <c r="U2" s="13"/>
    </row>
    <row r="3" spans="1:21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Nevada Appointed Conflict Attorneys</v>
      </c>
      <c r="R3" s="3" t="s">
        <v>20</v>
      </c>
      <c r="S3" s="3" t="s">
        <v>218</v>
      </c>
      <c r="T3" s="3" t="s">
        <v>26</v>
      </c>
    </row>
    <row r="4" spans="1:21" ht="15" thickBot="1" x14ac:dyDescent="0.35">
      <c r="A4" s="10">
        <v>45224</v>
      </c>
      <c r="B4" t="s">
        <v>213</v>
      </c>
      <c r="C4" t="s">
        <v>16</v>
      </c>
      <c r="D4" t="s">
        <v>214</v>
      </c>
      <c r="E4" t="s">
        <v>24</v>
      </c>
      <c r="G4" t="s">
        <v>215</v>
      </c>
      <c r="H4" t="s">
        <v>20</v>
      </c>
      <c r="I4" t="s">
        <v>21</v>
      </c>
      <c r="J4">
        <v>0.5</v>
      </c>
      <c r="L4">
        <v>22.8</v>
      </c>
      <c r="M4" t="s">
        <v>28</v>
      </c>
      <c r="N4" s="10">
        <v>45229</v>
      </c>
      <c r="O4" t="s">
        <v>29</v>
      </c>
      <c r="Q4" s="4" t="s">
        <v>18</v>
      </c>
      <c r="R4" s="5">
        <f>SUMIFS($J$4:$J$139,$E$4:$E$139,$Q4,$H$4:$H$139,R$3)</f>
        <v>0</v>
      </c>
      <c r="S4" s="5">
        <f t="shared" ref="S4:T13" si="0">SUMIFS($J$4:$J$139,$E$4:$E$139,$Q4,$H$4:$H$139,S$3)</f>
        <v>0</v>
      </c>
      <c r="T4" s="5">
        <f t="shared" si="0"/>
        <v>0</v>
      </c>
      <c r="U4">
        <f>SUM(R4:T4)</f>
        <v>0</v>
      </c>
    </row>
    <row r="5" spans="1:21" ht="15" thickBot="1" x14ac:dyDescent="0.35">
      <c r="A5" s="10">
        <v>45223</v>
      </c>
      <c r="B5" t="s">
        <v>213</v>
      </c>
      <c r="C5" t="s">
        <v>16</v>
      </c>
      <c r="D5" t="s">
        <v>214</v>
      </c>
      <c r="E5" t="s">
        <v>24</v>
      </c>
      <c r="G5" t="s">
        <v>215</v>
      </c>
      <c r="H5" t="s">
        <v>20</v>
      </c>
      <c r="I5" t="s">
        <v>21</v>
      </c>
      <c r="J5">
        <v>3</v>
      </c>
      <c r="L5">
        <v>22.8</v>
      </c>
      <c r="M5" t="s">
        <v>28</v>
      </c>
      <c r="N5" s="10">
        <v>45229</v>
      </c>
      <c r="O5" t="s">
        <v>29</v>
      </c>
      <c r="Q5" s="6" t="s">
        <v>24</v>
      </c>
      <c r="R5" s="5">
        <f t="shared" ref="R5:R13" si="1">SUMIFS($J$4:$J$139,$E$4:$E$139,$Q5,$H$4:$H$139,R$3)</f>
        <v>19.5</v>
      </c>
      <c r="S5" s="5">
        <f t="shared" si="0"/>
        <v>4.4000000000000004</v>
      </c>
      <c r="T5" s="5">
        <f t="shared" si="0"/>
        <v>0</v>
      </c>
      <c r="U5">
        <f t="shared" ref="U5:U13" si="2">SUM(R5:T5)</f>
        <v>23.9</v>
      </c>
    </row>
    <row r="6" spans="1:21" ht="15" thickBot="1" x14ac:dyDescent="0.35">
      <c r="A6" s="10">
        <v>45224</v>
      </c>
      <c r="B6" t="s">
        <v>213</v>
      </c>
      <c r="C6" t="s">
        <v>16</v>
      </c>
      <c r="D6" t="s">
        <v>214</v>
      </c>
      <c r="E6" t="s">
        <v>24</v>
      </c>
      <c r="G6" t="s">
        <v>215</v>
      </c>
      <c r="H6" t="s">
        <v>20</v>
      </c>
      <c r="I6" t="s">
        <v>21</v>
      </c>
      <c r="J6">
        <v>1</v>
      </c>
      <c r="L6">
        <v>22.8</v>
      </c>
      <c r="M6" t="s">
        <v>28</v>
      </c>
      <c r="N6" s="10">
        <v>45229</v>
      </c>
      <c r="O6" t="s">
        <v>29</v>
      </c>
      <c r="Q6" s="6" t="s">
        <v>33</v>
      </c>
      <c r="R6" s="5">
        <f t="shared" si="1"/>
        <v>53.599999999999987</v>
      </c>
      <c r="S6" s="5">
        <f t="shared" si="0"/>
        <v>0</v>
      </c>
      <c r="T6" s="5">
        <f t="shared" si="0"/>
        <v>0</v>
      </c>
      <c r="U6">
        <f t="shared" si="2"/>
        <v>53.599999999999987</v>
      </c>
    </row>
    <row r="7" spans="1:21" ht="15" thickBot="1" x14ac:dyDescent="0.35">
      <c r="A7" s="10">
        <v>45223</v>
      </c>
      <c r="B7" t="s">
        <v>213</v>
      </c>
      <c r="C7" t="s">
        <v>16</v>
      </c>
      <c r="D7" t="s">
        <v>111</v>
      </c>
      <c r="E7" t="s">
        <v>24</v>
      </c>
      <c r="G7" t="s">
        <v>217</v>
      </c>
      <c r="H7" t="s">
        <v>218</v>
      </c>
      <c r="I7" t="s">
        <v>21</v>
      </c>
      <c r="J7">
        <v>4.4000000000000004</v>
      </c>
      <c r="L7">
        <v>74.3</v>
      </c>
      <c r="M7" t="s">
        <v>22</v>
      </c>
      <c r="Q7" s="6" t="s">
        <v>103</v>
      </c>
      <c r="R7" s="5">
        <f t="shared" si="1"/>
        <v>17.899999999999999</v>
      </c>
      <c r="S7" s="5">
        <f t="shared" si="0"/>
        <v>16</v>
      </c>
      <c r="T7" s="5">
        <f t="shared" si="0"/>
        <v>0</v>
      </c>
      <c r="U7">
        <f t="shared" si="2"/>
        <v>33.9</v>
      </c>
    </row>
    <row r="8" spans="1:21" ht="15" thickBot="1" x14ac:dyDescent="0.35">
      <c r="A8" s="10">
        <v>45223</v>
      </c>
      <c r="B8" t="s">
        <v>213</v>
      </c>
      <c r="C8" t="s">
        <v>16</v>
      </c>
      <c r="D8" t="s">
        <v>111</v>
      </c>
      <c r="E8" t="s">
        <v>24</v>
      </c>
      <c r="G8" t="s">
        <v>217</v>
      </c>
      <c r="H8" t="s">
        <v>20</v>
      </c>
      <c r="I8" t="s">
        <v>21</v>
      </c>
      <c r="J8">
        <v>6.4</v>
      </c>
      <c r="L8">
        <v>74.3</v>
      </c>
      <c r="M8" t="s">
        <v>22</v>
      </c>
      <c r="Q8" s="6" t="s">
        <v>174</v>
      </c>
      <c r="R8" s="5">
        <f t="shared" si="1"/>
        <v>0</v>
      </c>
      <c r="S8" s="5">
        <f t="shared" si="0"/>
        <v>0</v>
      </c>
      <c r="T8" s="5">
        <f t="shared" si="0"/>
        <v>0</v>
      </c>
      <c r="U8">
        <f t="shared" si="2"/>
        <v>0</v>
      </c>
    </row>
    <row r="9" spans="1:21" ht="15" thickBot="1" x14ac:dyDescent="0.35">
      <c r="A9" s="10">
        <v>45219</v>
      </c>
      <c r="B9" t="s">
        <v>213</v>
      </c>
      <c r="C9" t="s">
        <v>16</v>
      </c>
      <c r="D9" t="s">
        <v>111</v>
      </c>
      <c r="E9" t="s">
        <v>24</v>
      </c>
      <c r="G9" t="s">
        <v>217</v>
      </c>
      <c r="H9" t="s">
        <v>20</v>
      </c>
      <c r="I9" t="s">
        <v>21</v>
      </c>
      <c r="J9">
        <v>0.2</v>
      </c>
      <c r="L9">
        <v>74.3</v>
      </c>
      <c r="M9" t="s">
        <v>22</v>
      </c>
      <c r="Q9" s="6" t="s">
        <v>100</v>
      </c>
      <c r="R9" s="5">
        <f t="shared" si="1"/>
        <v>0</v>
      </c>
      <c r="S9" s="5">
        <f t="shared" si="0"/>
        <v>0</v>
      </c>
      <c r="T9" s="5">
        <f t="shared" si="0"/>
        <v>0</v>
      </c>
      <c r="U9">
        <f t="shared" si="2"/>
        <v>0</v>
      </c>
    </row>
    <row r="10" spans="1:21" ht="15" thickBot="1" x14ac:dyDescent="0.35">
      <c r="A10" s="10">
        <v>45264</v>
      </c>
      <c r="B10" t="s">
        <v>213</v>
      </c>
      <c r="C10" t="s">
        <v>16</v>
      </c>
      <c r="D10" t="s">
        <v>387</v>
      </c>
      <c r="E10" t="s">
        <v>24</v>
      </c>
      <c r="G10" t="s">
        <v>215</v>
      </c>
      <c r="H10" t="s">
        <v>20</v>
      </c>
      <c r="I10" t="s">
        <v>21</v>
      </c>
      <c r="J10">
        <v>1.3</v>
      </c>
      <c r="L10">
        <v>20.75</v>
      </c>
      <c r="M10" t="s">
        <v>22</v>
      </c>
      <c r="Q10" s="6" t="s">
        <v>151</v>
      </c>
      <c r="R10" s="5">
        <f t="shared" si="1"/>
        <v>0</v>
      </c>
      <c r="S10" s="5">
        <f t="shared" si="0"/>
        <v>0</v>
      </c>
      <c r="T10" s="5">
        <f t="shared" si="0"/>
        <v>0</v>
      </c>
      <c r="U10">
        <f t="shared" si="2"/>
        <v>0</v>
      </c>
    </row>
    <row r="11" spans="1:21" ht="15" thickBot="1" x14ac:dyDescent="0.35">
      <c r="A11" s="10">
        <v>45224</v>
      </c>
      <c r="B11" t="s">
        <v>213</v>
      </c>
      <c r="C11" t="s">
        <v>16</v>
      </c>
      <c r="D11" t="s">
        <v>387</v>
      </c>
      <c r="E11" t="s">
        <v>24</v>
      </c>
      <c r="G11" t="s">
        <v>215</v>
      </c>
      <c r="H11" t="s">
        <v>20</v>
      </c>
      <c r="I11" t="s">
        <v>21</v>
      </c>
      <c r="J11">
        <v>0.5</v>
      </c>
      <c r="L11">
        <v>20.75</v>
      </c>
      <c r="M11" t="s">
        <v>22</v>
      </c>
      <c r="Q11" s="6" t="s">
        <v>201</v>
      </c>
      <c r="R11" s="5">
        <f t="shared" si="1"/>
        <v>0</v>
      </c>
      <c r="S11" s="5">
        <f t="shared" si="0"/>
        <v>0</v>
      </c>
      <c r="T11" s="5">
        <f t="shared" si="0"/>
        <v>0</v>
      </c>
      <c r="U11">
        <f t="shared" si="2"/>
        <v>0</v>
      </c>
    </row>
    <row r="12" spans="1:21" ht="15" thickBot="1" x14ac:dyDescent="0.35">
      <c r="A12" s="10">
        <v>45224</v>
      </c>
      <c r="B12" t="s">
        <v>213</v>
      </c>
      <c r="C12" t="s">
        <v>16</v>
      </c>
      <c r="D12" t="s">
        <v>387</v>
      </c>
      <c r="E12" t="s">
        <v>24</v>
      </c>
      <c r="G12" t="s">
        <v>215</v>
      </c>
      <c r="H12" t="s">
        <v>20</v>
      </c>
      <c r="I12" t="s">
        <v>21</v>
      </c>
      <c r="J12">
        <v>0.2</v>
      </c>
      <c r="L12">
        <v>20.75</v>
      </c>
      <c r="M12" t="s">
        <v>22</v>
      </c>
      <c r="Q12" s="6" t="s">
        <v>107</v>
      </c>
      <c r="R12" s="5">
        <f t="shared" si="1"/>
        <v>0</v>
      </c>
      <c r="S12" s="5">
        <f t="shared" si="0"/>
        <v>0</v>
      </c>
      <c r="T12" s="5">
        <f t="shared" si="0"/>
        <v>0</v>
      </c>
      <c r="U12">
        <f t="shared" si="2"/>
        <v>0</v>
      </c>
    </row>
    <row r="13" spans="1:21" ht="15" thickBot="1" x14ac:dyDescent="0.35">
      <c r="A13" s="10">
        <v>45237</v>
      </c>
      <c r="B13" t="s">
        <v>213</v>
      </c>
      <c r="C13" t="s">
        <v>16</v>
      </c>
      <c r="D13" t="s">
        <v>387</v>
      </c>
      <c r="E13" t="s">
        <v>24</v>
      </c>
      <c r="G13" t="s">
        <v>215</v>
      </c>
      <c r="H13" t="s">
        <v>20</v>
      </c>
      <c r="I13" t="s">
        <v>21</v>
      </c>
      <c r="J13">
        <v>1</v>
      </c>
      <c r="L13">
        <v>20.75</v>
      </c>
      <c r="M13" t="s">
        <v>22</v>
      </c>
      <c r="Q13" s="8" t="s">
        <v>202</v>
      </c>
      <c r="R13" s="5">
        <f t="shared" si="1"/>
        <v>0</v>
      </c>
      <c r="S13" s="5">
        <f t="shared" si="0"/>
        <v>0</v>
      </c>
      <c r="T13" s="5">
        <f t="shared" si="0"/>
        <v>0</v>
      </c>
      <c r="U13">
        <f t="shared" si="2"/>
        <v>0</v>
      </c>
    </row>
    <row r="14" spans="1:21" x14ac:dyDescent="0.3">
      <c r="A14" s="10">
        <v>45259</v>
      </c>
      <c r="B14" t="s">
        <v>213</v>
      </c>
      <c r="C14" t="s">
        <v>16</v>
      </c>
      <c r="D14" t="s">
        <v>387</v>
      </c>
      <c r="E14" t="s">
        <v>24</v>
      </c>
      <c r="G14" t="s">
        <v>215</v>
      </c>
      <c r="H14" t="s">
        <v>20</v>
      </c>
      <c r="I14" t="s">
        <v>21</v>
      </c>
      <c r="J14">
        <v>0.5</v>
      </c>
      <c r="L14">
        <v>20.75</v>
      </c>
      <c r="M14" t="s">
        <v>22</v>
      </c>
      <c r="Q14" s="38" t="s">
        <v>207</v>
      </c>
      <c r="R14" s="14">
        <f>SUM(R4:R13)</f>
        <v>91</v>
      </c>
      <c r="S14" s="14">
        <f t="shared" ref="S14:T14" si="3">SUM(S4:S13)</f>
        <v>20.399999999999999</v>
      </c>
      <c r="T14" s="14">
        <f t="shared" si="3"/>
        <v>0</v>
      </c>
      <c r="U14" s="11">
        <f>SUM(R4:T13)</f>
        <v>111.39999999999998</v>
      </c>
    </row>
    <row r="15" spans="1:21" ht="15" thickBot="1" x14ac:dyDescent="0.35">
      <c r="A15" s="10">
        <v>45223</v>
      </c>
      <c r="B15" t="s">
        <v>213</v>
      </c>
      <c r="C15" t="s">
        <v>16</v>
      </c>
      <c r="D15" t="s">
        <v>216</v>
      </c>
      <c r="E15" t="s">
        <v>24</v>
      </c>
      <c r="G15" t="s">
        <v>217</v>
      </c>
      <c r="H15" t="s">
        <v>20</v>
      </c>
      <c r="I15" t="s">
        <v>21</v>
      </c>
      <c r="J15">
        <v>1.4</v>
      </c>
      <c r="L15">
        <v>22.8</v>
      </c>
      <c r="M15" t="s">
        <v>22</v>
      </c>
      <c r="Q15" s="2"/>
      <c r="R15" s="52" t="s">
        <v>204</v>
      </c>
      <c r="S15" s="53"/>
      <c r="T15" s="53"/>
      <c r="U15" s="13"/>
    </row>
    <row r="16" spans="1:21" ht="15" thickBot="1" x14ac:dyDescent="0.35">
      <c r="A16" s="10">
        <v>45257</v>
      </c>
      <c r="B16" t="s">
        <v>213</v>
      </c>
      <c r="C16" t="s">
        <v>16</v>
      </c>
      <c r="D16" t="s">
        <v>233</v>
      </c>
      <c r="E16" t="s">
        <v>24</v>
      </c>
      <c r="G16" t="s">
        <v>215</v>
      </c>
      <c r="H16" t="s">
        <v>20</v>
      </c>
      <c r="I16" t="s">
        <v>21</v>
      </c>
      <c r="J16">
        <v>1</v>
      </c>
      <c r="L16">
        <v>6.25</v>
      </c>
      <c r="M16" t="s">
        <v>22</v>
      </c>
      <c r="Q16" s="12" t="str">
        <f>B4</f>
        <v>Nevada Appointed Conflict Attorneys</v>
      </c>
      <c r="R16" s="3" t="s">
        <v>20</v>
      </c>
      <c r="S16" s="3" t="s">
        <v>31</v>
      </c>
      <c r="T16" s="3" t="s">
        <v>26</v>
      </c>
      <c r="U16" s="24"/>
    </row>
    <row r="17" spans="1:22" x14ac:dyDescent="0.3">
      <c r="A17" s="10">
        <v>45265</v>
      </c>
      <c r="B17" t="s">
        <v>213</v>
      </c>
      <c r="C17" t="s">
        <v>16</v>
      </c>
      <c r="D17" t="s">
        <v>233</v>
      </c>
      <c r="E17" t="s">
        <v>24</v>
      </c>
      <c r="G17" t="s">
        <v>215</v>
      </c>
      <c r="H17" t="s">
        <v>20</v>
      </c>
      <c r="I17" t="s">
        <v>21</v>
      </c>
      <c r="J17">
        <v>0.3</v>
      </c>
      <c r="L17">
        <v>6.25</v>
      </c>
      <c r="M17" t="s">
        <v>22</v>
      </c>
      <c r="Q17" s="27" t="s">
        <v>99</v>
      </c>
      <c r="R17" s="28">
        <f>SUMIFS($J$4:$J$139,$E$4:$E$139,$Q17,$H$4:$H$139,R$3)</f>
        <v>0</v>
      </c>
      <c r="S17" s="29">
        <f t="shared" ref="S17:T17" si="4">SUMIFS($J$4:$J$139,$E$4:$E$139,$Q17,$H$4:$H$139,S$3)</f>
        <v>0</v>
      </c>
      <c r="T17" s="30">
        <f t="shared" si="4"/>
        <v>0</v>
      </c>
      <c r="U17" s="26">
        <f>SUM(R17:T17)</f>
        <v>0</v>
      </c>
      <c r="V17" s="26"/>
    </row>
    <row r="18" spans="1:22" ht="15" thickBot="1" x14ac:dyDescent="0.35">
      <c r="A18" s="10">
        <v>45257</v>
      </c>
      <c r="B18" t="s">
        <v>213</v>
      </c>
      <c r="C18" t="s">
        <v>16</v>
      </c>
      <c r="D18" t="s">
        <v>233</v>
      </c>
      <c r="E18" t="s">
        <v>24</v>
      </c>
      <c r="G18" t="s">
        <v>215</v>
      </c>
      <c r="H18" t="s">
        <v>20</v>
      </c>
      <c r="I18" t="s">
        <v>21</v>
      </c>
      <c r="J18">
        <v>0.2</v>
      </c>
      <c r="L18">
        <v>6.25</v>
      </c>
      <c r="M18" t="s">
        <v>22</v>
      </c>
      <c r="Q18" s="23" t="s">
        <v>206</v>
      </c>
      <c r="R18" s="33">
        <v>0</v>
      </c>
      <c r="S18" s="31">
        <v>0</v>
      </c>
      <c r="T18" s="32">
        <v>0</v>
      </c>
      <c r="U18" s="26">
        <f>SUM(R18:T18)</f>
        <v>0</v>
      </c>
      <c r="V18" s="26"/>
    </row>
    <row r="19" spans="1:22" x14ac:dyDescent="0.3">
      <c r="A19" s="10">
        <v>45257</v>
      </c>
      <c r="B19" t="s">
        <v>213</v>
      </c>
      <c r="C19" t="s">
        <v>16</v>
      </c>
      <c r="D19" t="s">
        <v>233</v>
      </c>
      <c r="E19" t="s">
        <v>24</v>
      </c>
      <c r="G19" t="s">
        <v>215</v>
      </c>
      <c r="H19" t="s">
        <v>20</v>
      </c>
      <c r="I19" t="s">
        <v>21</v>
      </c>
      <c r="J19">
        <v>1</v>
      </c>
      <c r="L19">
        <v>6.25</v>
      </c>
      <c r="M19" t="s">
        <v>22</v>
      </c>
      <c r="Q19" s="38" t="s">
        <v>207</v>
      </c>
      <c r="U19" s="25">
        <f>SUM(R17:U18)</f>
        <v>0</v>
      </c>
      <c r="V19" s="26"/>
    </row>
    <row r="20" spans="1:22" x14ac:dyDescent="0.3">
      <c r="A20" s="10">
        <v>45251</v>
      </c>
      <c r="B20" t="s">
        <v>213</v>
      </c>
      <c r="C20" t="s">
        <v>16</v>
      </c>
      <c r="D20" t="s">
        <v>233</v>
      </c>
      <c r="E20" t="s">
        <v>24</v>
      </c>
      <c r="G20" t="s">
        <v>215</v>
      </c>
      <c r="H20" t="s">
        <v>20</v>
      </c>
      <c r="I20" t="s">
        <v>21</v>
      </c>
      <c r="J20">
        <v>1</v>
      </c>
      <c r="L20">
        <v>6.25</v>
      </c>
      <c r="M20" t="s">
        <v>22</v>
      </c>
      <c r="Q20" s="20" t="s">
        <v>228</v>
      </c>
    </row>
    <row r="21" spans="1:22" x14ac:dyDescent="0.3">
      <c r="A21" s="10">
        <v>45257</v>
      </c>
      <c r="B21" t="s">
        <v>213</v>
      </c>
      <c r="C21" t="s">
        <v>16</v>
      </c>
      <c r="D21" t="s">
        <v>388</v>
      </c>
      <c r="E21" t="s">
        <v>33</v>
      </c>
      <c r="G21" t="s">
        <v>227</v>
      </c>
      <c r="H21" t="s">
        <v>20</v>
      </c>
      <c r="I21" t="s">
        <v>21</v>
      </c>
      <c r="J21">
        <v>0.1</v>
      </c>
      <c r="L21">
        <v>112.9</v>
      </c>
      <c r="M21" t="s">
        <v>22</v>
      </c>
    </row>
    <row r="22" spans="1:22" x14ac:dyDescent="0.3">
      <c r="A22" s="10">
        <v>45247</v>
      </c>
      <c r="B22" t="s">
        <v>213</v>
      </c>
      <c r="C22" t="s">
        <v>16</v>
      </c>
      <c r="D22" t="s">
        <v>388</v>
      </c>
      <c r="E22" t="s">
        <v>33</v>
      </c>
      <c r="G22" t="s">
        <v>227</v>
      </c>
      <c r="H22" t="s">
        <v>20</v>
      </c>
      <c r="I22" t="s">
        <v>21</v>
      </c>
      <c r="J22">
        <v>0.2</v>
      </c>
      <c r="L22">
        <v>112.9</v>
      </c>
      <c r="M22" t="s">
        <v>22</v>
      </c>
      <c r="Q22" s="37" t="s">
        <v>211</v>
      </c>
    </row>
    <row r="23" spans="1:22" x14ac:dyDescent="0.3">
      <c r="A23" s="10">
        <v>45250</v>
      </c>
      <c r="B23" t="s">
        <v>213</v>
      </c>
      <c r="C23" t="s">
        <v>16</v>
      </c>
      <c r="D23" t="s">
        <v>388</v>
      </c>
      <c r="E23" t="s">
        <v>33</v>
      </c>
      <c r="G23" t="s">
        <v>227</v>
      </c>
      <c r="H23" t="s">
        <v>20</v>
      </c>
      <c r="I23" t="s">
        <v>21</v>
      </c>
      <c r="J23">
        <v>0.2</v>
      </c>
      <c r="L23">
        <v>112.9</v>
      </c>
      <c r="M23" t="s">
        <v>22</v>
      </c>
      <c r="Q23" s="37" t="s">
        <v>211</v>
      </c>
    </row>
    <row r="24" spans="1:22" x14ac:dyDescent="0.3">
      <c r="A24" s="10">
        <v>45257</v>
      </c>
      <c r="B24" t="s">
        <v>213</v>
      </c>
      <c r="C24" t="s">
        <v>16</v>
      </c>
      <c r="D24" t="s">
        <v>388</v>
      </c>
      <c r="E24" t="s">
        <v>33</v>
      </c>
      <c r="G24" t="s">
        <v>227</v>
      </c>
      <c r="H24" t="s">
        <v>20</v>
      </c>
      <c r="I24" t="s">
        <v>21</v>
      </c>
      <c r="J24">
        <v>0.1</v>
      </c>
      <c r="L24">
        <v>112.9</v>
      </c>
      <c r="M24" t="s">
        <v>22</v>
      </c>
    </row>
    <row r="25" spans="1:22" x14ac:dyDescent="0.3">
      <c r="A25" s="10">
        <v>45275</v>
      </c>
      <c r="B25" t="s">
        <v>213</v>
      </c>
      <c r="C25" t="s">
        <v>16</v>
      </c>
      <c r="D25" t="s">
        <v>219</v>
      </c>
      <c r="E25" t="s">
        <v>33</v>
      </c>
      <c r="G25" t="s">
        <v>215</v>
      </c>
      <c r="H25" t="s">
        <v>20</v>
      </c>
      <c r="I25" t="s">
        <v>21</v>
      </c>
      <c r="J25">
        <v>0.4</v>
      </c>
      <c r="L25">
        <v>17.7</v>
      </c>
      <c r="M25" t="s">
        <v>22</v>
      </c>
    </row>
    <row r="26" spans="1:22" x14ac:dyDescent="0.3">
      <c r="A26" s="10">
        <v>45204</v>
      </c>
      <c r="B26" t="s">
        <v>213</v>
      </c>
      <c r="C26" t="s">
        <v>16</v>
      </c>
      <c r="D26" t="s">
        <v>219</v>
      </c>
      <c r="E26" t="s">
        <v>33</v>
      </c>
      <c r="G26" t="s">
        <v>215</v>
      </c>
      <c r="H26" t="s">
        <v>20</v>
      </c>
      <c r="I26" t="s">
        <v>21</v>
      </c>
      <c r="J26">
        <v>1</v>
      </c>
      <c r="L26">
        <v>17.7</v>
      </c>
      <c r="M26" t="s">
        <v>22</v>
      </c>
    </row>
    <row r="27" spans="1:22" x14ac:dyDescent="0.3">
      <c r="A27" s="10">
        <v>45281</v>
      </c>
      <c r="B27" t="s">
        <v>213</v>
      </c>
      <c r="C27" t="s">
        <v>16</v>
      </c>
      <c r="D27" t="s">
        <v>219</v>
      </c>
      <c r="E27" t="s">
        <v>33</v>
      </c>
      <c r="G27" t="s">
        <v>215</v>
      </c>
      <c r="H27" t="s">
        <v>20</v>
      </c>
      <c r="I27" t="s">
        <v>21</v>
      </c>
      <c r="J27">
        <v>0.8</v>
      </c>
      <c r="L27">
        <v>17.7</v>
      </c>
      <c r="M27" t="s">
        <v>22</v>
      </c>
    </row>
    <row r="28" spans="1:22" x14ac:dyDescent="0.3">
      <c r="A28" s="10">
        <v>45278</v>
      </c>
      <c r="B28" t="s">
        <v>213</v>
      </c>
      <c r="C28" t="s">
        <v>16</v>
      </c>
      <c r="D28" t="s">
        <v>219</v>
      </c>
      <c r="E28" t="s">
        <v>33</v>
      </c>
      <c r="G28" t="s">
        <v>215</v>
      </c>
      <c r="H28" t="s">
        <v>20</v>
      </c>
      <c r="I28" t="s">
        <v>21</v>
      </c>
      <c r="J28">
        <v>0.8</v>
      </c>
      <c r="L28">
        <v>17.7</v>
      </c>
      <c r="M28" t="s">
        <v>22</v>
      </c>
      <c r="N28" s="10"/>
    </row>
    <row r="29" spans="1:22" x14ac:dyDescent="0.3">
      <c r="A29" s="10">
        <v>45274</v>
      </c>
      <c r="B29" t="s">
        <v>213</v>
      </c>
      <c r="C29" t="s">
        <v>16</v>
      </c>
      <c r="D29" t="s">
        <v>219</v>
      </c>
      <c r="E29" t="s">
        <v>33</v>
      </c>
      <c r="G29" t="s">
        <v>215</v>
      </c>
      <c r="H29" t="s">
        <v>20</v>
      </c>
      <c r="I29" t="s">
        <v>21</v>
      </c>
      <c r="J29">
        <v>2</v>
      </c>
      <c r="L29">
        <v>17.7</v>
      </c>
      <c r="M29" t="s">
        <v>22</v>
      </c>
    </row>
    <row r="30" spans="1:22" x14ac:dyDescent="0.3">
      <c r="A30" s="10">
        <v>45272</v>
      </c>
      <c r="B30" t="s">
        <v>213</v>
      </c>
      <c r="C30" t="s">
        <v>16</v>
      </c>
      <c r="D30" t="s">
        <v>219</v>
      </c>
      <c r="E30" t="s">
        <v>33</v>
      </c>
      <c r="G30" t="s">
        <v>215</v>
      </c>
      <c r="H30" t="s">
        <v>20</v>
      </c>
      <c r="I30" t="s">
        <v>21</v>
      </c>
      <c r="J30">
        <v>2</v>
      </c>
      <c r="L30">
        <v>17.7</v>
      </c>
      <c r="M30" t="s">
        <v>22</v>
      </c>
    </row>
    <row r="31" spans="1:22" x14ac:dyDescent="0.3">
      <c r="A31" s="10">
        <v>45268</v>
      </c>
      <c r="B31" t="s">
        <v>213</v>
      </c>
      <c r="C31" t="s">
        <v>16</v>
      </c>
      <c r="D31" t="s">
        <v>219</v>
      </c>
      <c r="E31" t="s">
        <v>33</v>
      </c>
      <c r="G31" t="s">
        <v>215</v>
      </c>
      <c r="H31" t="s">
        <v>20</v>
      </c>
      <c r="I31" t="s">
        <v>21</v>
      </c>
      <c r="J31">
        <v>0.5</v>
      </c>
      <c r="L31">
        <v>17.7</v>
      </c>
      <c r="M31" t="s">
        <v>22</v>
      </c>
    </row>
    <row r="32" spans="1:22" x14ac:dyDescent="0.3">
      <c r="A32" s="10">
        <v>45230</v>
      </c>
      <c r="B32" t="s">
        <v>213</v>
      </c>
      <c r="C32" t="s">
        <v>16</v>
      </c>
      <c r="D32" t="s">
        <v>219</v>
      </c>
      <c r="E32" t="s">
        <v>33</v>
      </c>
      <c r="G32" t="s">
        <v>215</v>
      </c>
      <c r="H32" t="s">
        <v>20</v>
      </c>
      <c r="I32" t="s">
        <v>21</v>
      </c>
      <c r="J32">
        <v>1.5</v>
      </c>
      <c r="L32">
        <v>17.7</v>
      </c>
      <c r="M32" t="s">
        <v>22</v>
      </c>
    </row>
    <row r="33" spans="1:15" x14ac:dyDescent="0.3">
      <c r="A33" s="10">
        <v>45229</v>
      </c>
      <c r="B33" t="s">
        <v>213</v>
      </c>
      <c r="C33" t="s">
        <v>16</v>
      </c>
      <c r="D33" t="s">
        <v>219</v>
      </c>
      <c r="E33" t="s">
        <v>33</v>
      </c>
      <c r="G33" t="s">
        <v>215</v>
      </c>
      <c r="H33" t="s">
        <v>20</v>
      </c>
      <c r="I33" t="s">
        <v>21</v>
      </c>
      <c r="J33">
        <v>0.5</v>
      </c>
      <c r="L33">
        <v>17.7</v>
      </c>
      <c r="M33" t="s">
        <v>22</v>
      </c>
    </row>
    <row r="34" spans="1:15" x14ac:dyDescent="0.3">
      <c r="A34" s="10">
        <v>45232</v>
      </c>
      <c r="B34" t="s">
        <v>213</v>
      </c>
      <c r="C34" t="s">
        <v>16</v>
      </c>
      <c r="D34" t="s">
        <v>220</v>
      </c>
      <c r="E34" t="s">
        <v>33</v>
      </c>
      <c r="G34" t="s">
        <v>215</v>
      </c>
      <c r="H34" t="s">
        <v>20</v>
      </c>
      <c r="I34" t="s">
        <v>21</v>
      </c>
      <c r="J34">
        <v>1</v>
      </c>
      <c r="L34">
        <v>14.95</v>
      </c>
      <c r="M34" t="s">
        <v>28</v>
      </c>
      <c r="N34" s="10">
        <v>45250</v>
      </c>
      <c r="O34" t="s">
        <v>30</v>
      </c>
    </row>
    <row r="35" spans="1:15" x14ac:dyDescent="0.3">
      <c r="A35" s="10">
        <v>45230</v>
      </c>
      <c r="B35" t="s">
        <v>213</v>
      </c>
      <c r="C35" t="s">
        <v>16</v>
      </c>
      <c r="D35" t="s">
        <v>220</v>
      </c>
      <c r="E35" t="s">
        <v>33</v>
      </c>
      <c r="G35" t="s">
        <v>215</v>
      </c>
      <c r="H35" t="s">
        <v>20</v>
      </c>
      <c r="I35" t="s">
        <v>21</v>
      </c>
      <c r="J35">
        <v>1</v>
      </c>
      <c r="L35">
        <v>14.95</v>
      </c>
      <c r="M35" t="s">
        <v>28</v>
      </c>
      <c r="N35" s="10">
        <v>45250</v>
      </c>
      <c r="O35" t="s">
        <v>30</v>
      </c>
    </row>
    <row r="36" spans="1:15" x14ac:dyDescent="0.3">
      <c r="A36" s="10">
        <v>45250</v>
      </c>
      <c r="B36" t="s">
        <v>213</v>
      </c>
      <c r="C36" t="s">
        <v>16</v>
      </c>
      <c r="D36" t="s">
        <v>220</v>
      </c>
      <c r="E36" t="s">
        <v>33</v>
      </c>
      <c r="G36" t="s">
        <v>215</v>
      </c>
      <c r="H36" t="s">
        <v>20</v>
      </c>
      <c r="I36" t="s">
        <v>21</v>
      </c>
      <c r="J36">
        <v>0.3</v>
      </c>
      <c r="L36">
        <v>14.95</v>
      </c>
      <c r="M36" t="s">
        <v>28</v>
      </c>
      <c r="N36" s="10">
        <v>45250</v>
      </c>
      <c r="O36" t="s">
        <v>30</v>
      </c>
    </row>
    <row r="37" spans="1:15" x14ac:dyDescent="0.3">
      <c r="A37" s="10">
        <v>45227</v>
      </c>
      <c r="B37" t="s">
        <v>213</v>
      </c>
      <c r="C37" t="s">
        <v>16</v>
      </c>
      <c r="D37" t="s">
        <v>221</v>
      </c>
      <c r="E37" t="s">
        <v>33</v>
      </c>
      <c r="G37" t="s">
        <v>215</v>
      </c>
      <c r="H37" t="s">
        <v>20</v>
      </c>
      <c r="I37" t="s">
        <v>21</v>
      </c>
      <c r="J37">
        <v>2.5</v>
      </c>
      <c r="L37">
        <v>30.8</v>
      </c>
      <c r="M37" t="s">
        <v>22</v>
      </c>
      <c r="N37" s="10"/>
    </row>
    <row r="38" spans="1:15" x14ac:dyDescent="0.3">
      <c r="A38" s="10">
        <v>45203</v>
      </c>
      <c r="B38" t="s">
        <v>213</v>
      </c>
      <c r="C38" t="s">
        <v>16</v>
      </c>
      <c r="D38" t="s">
        <v>221</v>
      </c>
      <c r="E38" t="s">
        <v>33</v>
      </c>
      <c r="G38" t="s">
        <v>215</v>
      </c>
      <c r="H38" t="s">
        <v>20</v>
      </c>
      <c r="I38" t="s">
        <v>21</v>
      </c>
      <c r="J38">
        <v>0.5</v>
      </c>
      <c r="L38">
        <v>30.8</v>
      </c>
      <c r="M38" t="s">
        <v>22</v>
      </c>
    </row>
    <row r="39" spans="1:15" x14ac:dyDescent="0.3">
      <c r="A39" s="10">
        <v>45202</v>
      </c>
      <c r="B39" t="s">
        <v>213</v>
      </c>
      <c r="C39" t="s">
        <v>16</v>
      </c>
      <c r="D39" t="s">
        <v>221</v>
      </c>
      <c r="E39" t="s">
        <v>33</v>
      </c>
      <c r="G39" t="s">
        <v>215</v>
      </c>
      <c r="H39" t="s">
        <v>20</v>
      </c>
      <c r="I39" t="s">
        <v>21</v>
      </c>
      <c r="J39">
        <v>0.5</v>
      </c>
      <c r="L39">
        <v>30.8</v>
      </c>
      <c r="M39" t="s">
        <v>22</v>
      </c>
    </row>
    <row r="40" spans="1:15" x14ac:dyDescent="0.3">
      <c r="A40" s="10">
        <v>45222</v>
      </c>
      <c r="B40" t="s">
        <v>213</v>
      </c>
      <c r="C40" t="s">
        <v>16</v>
      </c>
      <c r="D40" t="s">
        <v>221</v>
      </c>
      <c r="E40" t="s">
        <v>33</v>
      </c>
      <c r="G40" t="s">
        <v>215</v>
      </c>
      <c r="H40" t="s">
        <v>20</v>
      </c>
      <c r="I40" t="s">
        <v>21</v>
      </c>
      <c r="J40">
        <v>4</v>
      </c>
      <c r="L40">
        <v>30.8</v>
      </c>
      <c r="M40" t="s">
        <v>22</v>
      </c>
    </row>
    <row r="41" spans="1:15" x14ac:dyDescent="0.3">
      <c r="A41" s="10">
        <v>45246</v>
      </c>
      <c r="B41" t="s">
        <v>213</v>
      </c>
      <c r="C41" t="s">
        <v>16</v>
      </c>
      <c r="D41" t="s">
        <v>221</v>
      </c>
      <c r="E41" t="s">
        <v>33</v>
      </c>
      <c r="G41" t="s">
        <v>215</v>
      </c>
      <c r="H41" t="s">
        <v>20</v>
      </c>
      <c r="I41" t="s">
        <v>21</v>
      </c>
      <c r="J41">
        <v>1.3</v>
      </c>
      <c r="L41">
        <v>30.8</v>
      </c>
      <c r="M41" t="s">
        <v>22</v>
      </c>
    </row>
    <row r="42" spans="1:15" x14ac:dyDescent="0.3">
      <c r="A42" s="10">
        <v>45226</v>
      </c>
      <c r="B42" t="s">
        <v>213</v>
      </c>
      <c r="C42" t="s">
        <v>16</v>
      </c>
      <c r="D42" t="s">
        <v>221</v>
      </c>
      <c r="E42" t="s">
        <v>33</v>
      </c>
      <c r="G42" t="s">
        <v>215</v>
      </c>
      <c r="H42" t="s">
        <v>20</v>
      </c>
      <c r="I42" t="s">
        <v>21</v>
      </c>
      <c r="J42">
        <v>2</v>
      </c>
      <c r="L42">
        <v>30.8</v>
      </c>
      <c r="M42" t="s">
        <v>22</v>
      </c>
    </row>
    <row r="43" spans="1:15" x14ac:dyDescent="0.3">
      <c r="A43" s="10">
        <v>45272</v>
      </c>
      <c r="B43" t="s">
        <v>213</v>
      </c>
      <c r="C43" t="s">
        <v>16</v>
      </c>
      <c r="D43" t="s">
        <v>221</v>
      </c>
      <c r="E43" t="s">
        <v>33</v>
      </c>
      <c r="G43" t="s">
        <v>215</v>
      </c>
      <c r="H43" t="s">
        <v>20</v>
      </c>
      <c r="I43" t="s">
        <v>21</v>
      </c>
      <c r="J43">
        <v>2</v>
      </c>
      <c r="L43">
        <v>30.8</v>
      </c>
      <c r="M43" t="s">
        <v>22</v>
      </c>
    </row>
    <row r="44" spans="1:15" x14ac:dyDescent="0.3">
      <c r="A44" s="10">
        <v>45221</v>
      </c>
      <c r="B44" t="s">
        <v>213</v>
      </c>
      <c r="C44" t="s">
        <v>16</v>
      </c>
      <c r="D44" t="s">
        <v>221</v>
      </c>
      <c r="E44" t="s">
        <v>33</v>
      </c>
      <c r="G44" t="s">
        <v>215</v>
      </c>
      <c r="H44" t="s">
        <v>20</v>
      </c>
      <c r="I44" t="s">
        <v>21</v>
      </c>
      <c r="J44">
        <v>5</v>
      </c>
      <c r="L44">
        <v>30.8</v>
      </c>
      <c r="M44" t="s">
        <v>22</v>
      </c>
    </row>
    <row r="45" spans="1:15" x14ac:dyDescent="0.3">
      <c r="A45" s="10">
        <v>45224</v>
      </c>
      <c r="B45" t="s">
        <v>213</v>
      </c>
      <c r="C45" t="s">
        <v>16</v>
      </c>
      <c r="D45" t="s">
        <v>221</v>
      </c>
      <c r="E45" t="s">
        <v>33</v>
      </c>
      <c r="G45" t="s">
        <v>215</v>
      </c>
      <c r="H45" t="s">
        <v>20</v>
      </c>
      <c r="I45" t="s">
        <v>21</v>
      </c>
      <c r="J45">
        <v>1.2</v>
      </c>
      <c r="L45">
        <v>30.8</v>
      </c>
      <c r="M45" t="s">
        <v>22</v>
      </c>
    </row>
    <row r="46" spans="1:15" x14ac:dyDescent="0.3">
      <c r="A46" s="10">
        <v>45264</v>
      </c>
      <c r="B46" t="s">
        <v>213</v>
      </c>
      <c r="C46" t="s">
        <v>16</v>
      </c>
      <c r="D46" t="s">
        <v>221</v>
      </c>
      <c r="E46" t="s">
        <v>33</v>
      </c>
      <c r="G46" t="s">
        <v>215</v>
      </c>
      <c r="H46" t="s">
        <v>20</v>
      </c>
      <c r="I46" t="s">
        <v>21</v>
      </c>
      <c r="J46">
        <v>0.5</v>
      </c>
      <c r="L46">
        <v>30.8</v>
      </c>
      <c r="M46" t="s">
        <v>22</v>
      </c>
    </row>
    <row r="47" spans="1:15" x14ac:dyDescent="0.3">
      <c r="A47" s="10">
        <v>45246</v>
      </c>
      <c r="B47" t="s">
        <v>213</v>
      </c>
      <c r="C47" t="s">
        <v>16</v>
      </c>
      <c r="D47" t="s">
        <v>222</v>
      </c>
      <c r="E47" t="s">
        <v>33</v>
      </c>
      <c r="G47" t="s">
        <v>215</v>
      </c>
      <c r="H47" t="s">
        <v>20</v>
      </c>
      <c r="I47" t="s">
        <v>21</v>
      </c>
      <c r="J47">
        <v>1.5</v>
      </c>
      <c r="L47">
        <v>5.7</v>
      </c>
      <c r="M47" t="s">
        <v>28</v>
      </c>
      <c r="N47" s="10">
        <v>45265</v>
      </c>
      <c r="O47" t="s">
        <v>30</v>
      </c>
    </row>
    <row r="48" spans="1:15" x14ac:dyDescent="0.3">
      <c r="A48" s="10">
        <v>45286</v>
      </c>
      <c r="B48" t="s">
        <v>213</v>
      </c>
      <c r="C48" t="s">
        <v>16</v>
      </c>
      <c r="D48" t="s">
        <v>223</v>
      </c>
      <c r="E48" t="s">
        <v>33</v>
      </c>
      <c r="G48" t="s">
        <v>215</v>
      </c>
      <c r="H48" t="s">
        <v>20</v>
      </c>
      <c r="I48" t="s">
        <v>21</v>
      </c>
      <c r="J48">
        <v>0.4</v>
      </c>
      <c r="L48">
        <v>12.8</v>
      </c>
      <c r="M48" t="s">
        <v>22</v>
      </c>
    </row>
    <row r="49" spans="1:15" x14ac:dyDescent="0.3">
      <c r="A49" s="10">
        <v>45272</v>
      </c>
      <c r="B49" t="s">
        <v>213</v>
      </c>
      <c r="C49" t="s">
        <v>16</v>
      </c>
      <c r="D49" t="s">
        <v>224</v>
      </c>
      <c r="E49" t="s">
        <v>33</v>
      </c>
      <c r="G49" t="s">
        <v>215</v>
      </c>
      <c r="H49" t="s">
        <v>20</v>
      </c>
      <c r="I49" t="s">
        <v>21</v>
      </c>
      <c r="J49">
        <v>2</v>
      </c>
      <c r="L49">
        <v>19</v>
      </c>
      <c r="M49" t="s">
        <v>22</v>
      </c>
    </row>
    <row r="50" spans="1:15" x14ac:dyDescent="0.3">
      <c r="A50" s="10">
        <v>45264</v>
      </c>
      <c r="B50" t="s">
        <v>213</v>
      </c>
      <c r="C50" t="s">
        <v>16</v>
      </c>
      <c r="D50" t="s">
        <v>224</v>
      </c>
      <c r="E50" t="s">
        <v>33</v>
      </c>
      <c r="G50" t="s">
        <v>215</v>
      </c>
      <c r="H50" t="s">
        <v>20</v>
      </c>
      <c r="I50" t="s">
        <v>21</v>
      </c>
      <c r="J50">
        <v>2</v>
      </c>
      <c r="L50">
        <v>19</v>
      </c>
      <c r="M50" t="s">
        <v>22</v>
      </c>
    </row>
    <row r="51" spans="1:15" x14ac:dyDescent="0.3">
      <c r="A51" s="10">
        <v>45268</v>
      </c>
      <c r="B51" t="s">
        <v>213</v>
      </c>
      <c r="C51" t="s">
        <v>16</v>
      </c>
      <c r="D51" t="s">
        <v>224</v>
      </c>
      <c r="E51" t="s">
        <v>33</v>
      </c>
      <c r="G51" t="s">
        <v>215</v>
      </c>
      <c r="H51" t="s">
        <v>20</v>
      </c>
      <c r="I51" t="s">
        <v>21</v>
      </c>
      <c r="J51">
        <v>0.4</v>
      </c>
      <c r="L51">
        <v>19</v>
      </c>
      <c r="M51" t="s">
        <v>22</v>
      </c>
    </row>
    <row r="52" spans="1:15" x14ac:dyDescent="0.3">
      <c r="A52" s="10">
        <v>45202</v>
      </c>
      <c r="B52" t="s">
        <v>213</v>
      </c>
      <c r="C52" t="s">
        <v>16</v>
      </c>
      <c r="D52" t="s">
        <v>225</v>
      </c>
      <c r="E52" t="s">
        <v>33</v>
      </c>
      <c r="G52" t="s">
        <v>215</v>
      </c>
      <c r="H52" t="s">
        <v>20</v>
      </c>
      <c r="I52" t="s">
        <v>21</v>
      </c>
      <c r="J52">
        <v>0.5</v>
      </c>
      <c r="L52">
        <v>15.9</v>
      </c>
      <c r="M52" t="s">
        <v>28</v>
      </c>
      <c r="N52" s="10">
        <v>45250</v>
      </c>
      <c r="O52" t="s">
        <v>75</v>
      </c>
    </row>
    <row r="53" spans="1:15" x14ac:dyDescent="0.3">
      <c r="A53" s="10">
        <v>45245</v>
      </c>
      <c r="B53" t="s">
        <v>213</v>
      </c>
      <c r="C53" t="s">
        <v>16</v>
      </c>
      <c r="D53" t="s">
        <v>225</v>
      </c>
      <c r="E53" t="s">
        <v>33</v>
      </c>
      <c r="G53" t="s">
        <v>215</v>
      </c>
      <c r="H53" t="s">
        <v>20</v>
      </c>
      <c r="I53" t="s">
        <v>21</v>
      </c>
      <c r="J53">
        <v>1</v>
      </c>
      <c r="L53">
        <v>15.9</v>
      </c>
      <c r="M53" t="s">
        <v>28</v>
      </c>
      <c r="N53" s="10">
        <v>45250</v>
      </c>
      <c r="O53" t="s">
        <v>75</v>
      </c>
    </row>
    <row r="54" spans="1:15" x14ac:dyDescent="0.3">
      <c r="A54" s="10">
        <v>45231</v>
      </c>
      <c r="B54" t="s">
        <v>213</v>
      </c>
      <c r="C54" t="s">
        <v>16</v>
      </c>
      <c r="D54" t="s">
        <v>225</v>
      </c>
      <c r="E54" t="s">
        <v>33</v>
      </c>
      <c r="G54" t="s">
        <v>215</v>
      </c>
      <c r="H54" t="s">
        <v>20</v>
      </c>
      <c r="I54" t="s">
        <v>21</v>
      </c>
      <c r="J54">
        <v>0</v>
      </c>
      <c r="L54">
        <v>15.9</v>
      </c>
      <c r="M54" t="s">
        <v>28</v>
      </c>
      <c r="N54" s="10">
        <v>45250</v>
      </c>
      <c r="O54" t="s">
        <v>75</v>
      </c>
    </row>
    <row r="55" spans="1:15" x14ac:dyDescent="0.3">
      <c r="A55" s="10">
        <v>45231</v>
      </c>
      <c r="B55" t="s">
        <v>213</v>
      </c>
      <c r="C55" t="s">
        <v>16</v>
      </c>
      <c r="D55" t="s">
        <v>225</v>
      </c>
      <c r="E55" t="s">
        <v>33</v>
      </c>
      <c r="G55" t="s">
        <v>215</v>
      </c>
      <c r="H55" t="s">
        <v>20</v>
      </c>
      <c r="I55" t="s">
        <v>21</v>
      </c>
      <c r="J55">
        <v>0.3</v>
      </c>
      <c r="L55">
        <v>15.9</v>
      </c>
      <c r="M55" t="s">
        <v>28</v>
      </c>
      <c r="N55" s="10">
        <v>45250</v>
      </c>
      <c r="O55" t="s">
        <v>75</v>
      </c>
    </row>
    <row r="56" spans="1:15" x14ac:dyDescent="0.3">
      <c r="A56" s="10">
        <v>45274</v>
      </c>
      <c r="B56" t="s">
        <v>213</v>
      </c>
      <c r="C56" t="s">
        <v>16</v>
      </c>
      <c r="D56" t="s">
        <v>243</v>
      </c>
      <c r="E56" t="s">
        <v>33</v>
      </c>
      <c r="G56" t="s">
        <v>215</v>
      </c>
      <c r="H56" t="s">
        <v>20</v>
      </c>
      <c r="I56" t="s">
        <v>21</v>
      </c>
      <c r="J56">
        <v>1</v>
      </c>
      <c r="L56">
        <v>1.6</v>
      </c>
      <c r="M56" t="s">
        <v>22</v>
      </c>
    </row>
    <row r="57" spans="1:15" x14ac:dyDescent="0.3">
      <c r="A57" s="10">
        <v>45253</v>
      </c>
      <c r="B57" t="s">
        <v>213</v>
      </c>
      <c r="C57" t="s">
        <v>16</v>
      </c>
      <c r="D57" t="s">
        <v>299</v>
      </c>
      <c r="E57" t="s">
        <v>33</v>
      </c>
      <c r="G57" t="s">
        <v>215</v>
      </c>
      <c r="H57" t="s">
        <v>20</v>
      </c>
      <c r="I57" t="s">
        <v>21</v>
      </c>
      <c r="J57">
        <v>1</v>
      </c>
      <c r="L57">
        <v>13.7</v>
      </c>
      <c r="M57" t="s">
        <v>28</v>
      </c>
      <c r="N57" s="10">
        <v>45286</v>
      </c>
      <c r="O57" t="s">
        <v>30</v>
      </c>
    </row>
    <row r="58" spans="1:15" x14ac:dyDescent="0.3">
      <c r="A58" s="10">
        <v>45252</v>
      </c>
      <c r="B58" t="s">
        <v>213</v>
      </c>
      <c r="C58" t="s">
        <v>16</v>
      </c>
      <c r="D58" t="s">
        <v>299</v>
      </c>
      <c r="E58" t="s">
        <v>33</v>
      </c>
      <c r="G58" t="s">
        <v>215</v>
      </c>
      <c r="H58" t="s">
        <v>20</v>
      </c>
      <c r="I58" t="s">
        <v>21</v>
      </c>
      <c r="J58">
        <v>1.3</v>
      </c>
      <c r="L58">
        <v>13.7</v>
      </c>
      <c r="M58" t="s">
        <v>28</v>
      </c>
      <c r="N58" s="10">
        <v>45286</v>
      </c>
      <c r="O58" t="s">
        <v>30</v>
      </c>
    </row>
    <row r="59" spans="1:15" x14ac:dyDescent="0.3">
      <c r="A59" s="10">
        <v>45251</v>
      </c>
      <c r="B59" t="s">
        <v>213</v>
      </c>
      <c r="C59" t="s">
        <v>16</v>
      </c>
      <c r="D59" t="s">
        <v>299</v>
      </c>
      <c r="E59" t="s">
        <v>33</v>
      </c>
      <c r="G59" t="s">
        <v>215</v>
      </c>
      <c r="H59" t="s">
        <v>20</v>
      </c>
      <c r="I59" t="s">
        <v>21</v>
      </c>
      <c r="J59">
        <v>1.3</v>
      </c>
      <c r="L59">
        <v>13.7</v>
      </c>
      <c r="M59" t="s">
        <v>28</v>
      </c>
      <c r="N59" s="10">
        <v>45286</v>
      </c>
      <c r="O59" t="s">
        <v>30</v>
      </c>
    </row>
    <row r="60" spans="1:15" x14ac:dyDescent="0.3">
      <c r="A60" s="10">
        <v>45281</v>
      </c>
      <c r="B60" t="s">
        <v>213</v>
      </c>
      <c r="C60" t="s">
        <v>16</v>
      </c>
      <c r="D60" t="s">
        <v>299</v>
      </c>
      <c r="E60" t="s">
        <v>33</v>
      </c>
      <c r="G60" t="s">
        <v>215</v>
      </c>
      <c r="H60" t="s">
        <v>20</v>
      </c>
      <c r="I60" t="s">
        <v>21</v>
      </c>
      <c r="J60">
        <v>0.6</v>
      </c>
      <c r="L60">
        <v>13.7</v>
      </c>
      <c r="M60" t="s">
        <v>28</v>
      </c>
      <c r="N60" s="10">
        <v>45286</v>
      </c>
      <c r="O60" t="s">
        <v>30</v>
      </c>
    </row>
    <row r="61" spans="1:15" x14ac:dyDescent="0.3">
      <c r="A61" s="10">
        <v>45268</v>
      </c>
      <c r="B61" t="s">
        <v>213</v>
      </c>
      <c r="C61" t="s">
        <v>16</v>
      </c>
      <c r="D61" t="s">
        <v>299</v>
      </c>
      <c r="E61" t="s">
        <v>33</v>
      </c>
      <c r="G61" t="s">
        <v>215</v>
      </c>
      <c r="H61" t="s">
        <v>20</v>
      </c>
      <c r="I61" t="s">
        <v>21</v>
      </c>
      <c r="J61">
        <v>0.4</v>
      </c>
      <c r="L61">
        <v>13.7</v>
      </c>
      <c r="M61" t="s">
        <v>28</v>
      </c>
      <c r="N61" s="10">
        <v>45286</v>
      </c>
      <c r="O61" t="s">
        <v>30</v>
      </c>
    </row>
    <row r="62" spans="1:15" x14ac:dyDescent="0.3">
      <c r="A62" s="10">
        <v>45281</v>
      </c>
      <c r="B62" t="s">
        <v>213</v>
      </c>
      <c r="C62" t="s">
        <v>16</v>
      </c>
      <c r="D62" t="s">
        <v>299</v>
      </c>
      <c r="E62" t="s">
        <v>33</v>
      </c>
      <c r="G62" t="s">
        <v>215</v>
      </c>
      <c r="H62" t="s">
        <v>20</v>
      </c>
      <c r="I62" t="s">
        <v>21</v>
      </c>
      <c r="J62">
        <v>2</v>
      </c>
      <c r="L62">
        <v>13.7</v>
      </c>
      <c r="M62" t="s">
        <v>28</v>
      </c>
      <c r="N62" s="10">
        <v>45286</v>
      </c>
      <c r="O62" t="s">
        <v>30</v>
      </c>
    </row>
    <row r="63" spans="1:15" x14ac:dyDescent="0.3">
      <c r="A63" s="10">
        <v>45259</v>
      </c>
      <c r="B63" t="s">
        <v>213</v>
      </c>
      <c r="C63" t="s">
        <v>16</v>
      </c>
      <c r="D63" t="s">
        <v>299</v>
      </c>
      <c r="E63" t="s">
        <v>33</v>
      </c>
      <c r="G63" t="s">
        <v>215</v>
      </c>
      <c r="H63" t="s">
        <v>20</v>
      </c>
      <c r="I63" t="s">
        <v>21</v>
      </c>
      <c r="J63">
        <v>1</v>
      </c>
      <c r="L63">
        <v>13.7</v>
      </c>
      <c r="M63" t="s">
        <v>28</v>
      </c>
      <c r="N63" s="10">
        <v>45286</v>
      </c>
      <c r="O63" t="s">
        <v>30</v>
      </c>
    </row>
    <row r="64" spans="1:15" x14ac:dyDescent="0.3">
      <c r="A64" s="10">
        <v>45259</v>
      </c>
      <c r="B64" t="s">
        <v>213</v>
      </c>
      <c r="C64" t="s">
        <v>16</v>
      </c>
      <c r="D64" t="s">
        <v>303</v>
      </c>
      <c r="E64" t="s">
        <v>33</v>
      </c>
      <c r="G64" t="s">
        <v>215</v>
      </c>
      <c r="H64" t="s">
        <v>20</v>
      </c>
      <c r="I64" t="s">
        <v>21</v>
      </c>
      <c r="J64">
        <v>1.5</v>
      </c>
      <c r="L64">
        <v>6.3</v>
      </c>
      <c r="M64" t="s">
        <v>22</v>
      </c>
    </row>
    <row r="65" spans="1:13" x14ac:dyDescent="0.3">
      <c r="A65" s="10">
        <v>45260</v>
      </c>
      <c r="B65" t="s">
        <v>213</v>
      </c>
      <c r="C65" t="s">
        <v>16</v>
      </c>
      <c r="D65" t="s">
        <v>303</v>
      </c>
      <c r="E65" t="s">
        <v>33</v>
      </c>
      <c r="G65" t="s">
        <v>215</v>
      </c>
      <c r="H65" t="s">
        <v>20</v>
      </c>
      <c r="I65" t="s">
        <v>21</v>
      </c>
      <c r="J65">
        <v>3.5</v>
      </c>
      <c r="L65">
        <v>6.3</v>
      </c>
      <c r="M65" t="s">
        <v>22</v>
      </c>
    </row>
    <row r="66" spans="1:13" x14ac:dyDescent="0.3">
      <c r="A66" s="10">
        <v>45286</v>
      </c>
      <c r="B66" t="s">
        <v>213</v>
      </c>
      <c r="C66" t="s">
        <v>16</v>
      </c>
      <c r="D66" t="s">
        <v>158</v>
      </c>
      <c r="E66" t="s">
        <v>103</v>
      </c>
      <c r="G66" t="s">
        <v>226</v>
      </c>
      <c r="H66" t="s">
        <v>20</v>
      </c>
      <c r="I66" t="s">
        <v>21</v>
      </c>
      <c r="J66">
        <v>1.2</v>
      </c>
      <c r="L66">
        <v>30</v>
      </c>
      <c r="M66" t="s">
        <v>22</v>
      </c>
    </row>
    <row r="67" spans="1:13" x14ac:dyDescent="0.3">
      <c r="A67" s="10">
        <v>45288</v>
      </c>
      <c r="B67" t="s">
        <v>213</v>
      </c>
      <c r="C67" t="s">
        <v>16</v>
      </c>
      <c r="D67" t="s">
        <v>158</v>
      </c>
      <c r="E67" t="s">
        <v>103</v>
      </c>
      <c r="G67" t="s">
        <v>226</v>
      </c>
      <c r="H67" t="s">
        <v>20</v>
      </c>
      <c r="I67" t="s">
        <v>21</v>
      </c>
      <c r="J67">
        <v>1.3</v>
      </c>
      <c r="L67">
        <v>30</v>
      </c>
      <c r="M67" t="s">
        <v>22</v>
      </c>
    </row>
    <row r="68" spans="1:13" x14ac:dyDescent="0.3">
      <c r="A68" s="10">
        <v>45278</v>
      </c>
      <c r="B68" t="s">
        <v>213</v>
      </c>
      <c r="C68" t="s">
        <v>16</v>
      </c>
      <c r="D68" t="s">
        <v>158</v>
      </c>
      <c r="E68" t="s">
        <v>103</v>
      </c>
      <c r="G68" t="s">
        <v>226</v>
      </c>
      <c r="H68" t="s">
        <v>20</v>
      </c>
      <c r="I68" t="s">
        <v>21</v>
      </c>
      <c r="J68">
        <v>0.3</v>
      </c>
      <c r="L68">
        <v>30</v>
      </c>
      <c r="M68" t="s">
        <v>22</v>
      </c>
    </row>
    <row r="69" spans="1:13" x14ac:dyDescent="0.3">
      <c r="A69" s="10">
        <v>45281</v>
      </c>
      <c r="B69" t="s">
        <v>213</v>
      </c>
      <c r="C69" t="s">
        <v>16</v>
      </c>
      <c r="D69" t="s">
        <v>158</v>
      </c>
      <c r="E69" t="s">
        <v>103</v>
      </c>
      <c r="G69" t="s">
        <v>226</v>
      </c>
      <c r="H69" t="s">
        <v>20</v>
      </c>
      <c r="I69" t="s">
        <v>21</v>
      </c>
      <c r="J69">
        <v>0.6</v>
      </c>
      <c r="L69">
        <v>30</v>
      </c>
      <c r="M69" t="s">
        <v>22</v>
      </c>
    </row>
    <row r="70" spans="1:13" x14ac:dyDescent="0.3">
      <c r="A70" s="10">
        <v>45237</v>
      </c>
      <c r="B70" t="s">
        <v>213</v>
      </c>
      <c r="C70" t="s">
        <v>16</v>
      </c>
      <c r="D70" t="s">
        <v>158</v>
      </c>
      <c r="E70" t="s">
        <v>103</v>
      </c>
      <c r="G70" t="s">
        <v>226</v>
      </c>
      <c r="H70" t="s">
        <v>20</v>
      </c>
      <c r="I70" t="s">
        <v>21</v>
      </c>
      <c r="J70">
        <v>0.5</v>
      </c>
      <c r="L70">
        <v>30</v>
      </c>
      <c r="M70" t="s">
        <v>22</v>
      </c>
    </row>
    <row r="71" spans="1:13" x14ac:dyDescent="0.3">
      <c r="A71" s="10">
        <v>45282</v>
      </c>
      <c r="B71" t="s">
        <v>213</v>
      </c>
      <c r="C71" t="s">
        <v>16</v>
      </c>
      <c r="D71" t="s">
        <v>158</v>
      </c>
      <c r="E71" t="s">
        <v>103</v>
      </c>
      <c r="G71" t="s">
        <v>226</v>
      </c>
      <c r="H71" t="s">
        <v>20</v>
      </c>
      <c r="I71" t="s">
        <v>21</v>
      </c>
      <c r="J71">
        <v>0.4</v>
      </c>
      <c r="L71">
        <v>30</v>
      </c>
      <c r="M71" t="s">
        <v>22</v>
      </c>
    </row>
    <row r="72" spans="1:13" x14ac:dyDescent="0.3">
      <c r="A72" s="10">
        <v>45279</v>
      </c>
      <c r="B72" t="s">
        <v>213</v>
      </c>
      <c r="C72" t="s">
        <v>16</v>
      </c>
      <c r="D72" t="s">
        <v>158</v>
      </c>
      <c r="E72" t="s">
        <v>103</v>
      </c>
      <c r="G72" t="s">
        <v>226</v>
      </c>
      <c r="H72" t="s">
        <v>20</v>
      </c>
      <c r="I72" t="s">
        <v>21</v>
      </c>
      <c r="J72">
        <v>0.8</v>
      </c>
      <c r="L72">
        <v>30</v>
      </c>
      <c r="M72" t="s">
        <v>22</v>
      </c>
    </row>
    <row r="73" spans="1:13" x14ac:dyDescent="0.3">
      <c r="A73" s="10">
        <v>45287</v>
      </c>
      <c r="B73" t="s">
        <v>213</v>
      </c>
      <c r="C73" t="s">
        <v>16</v>
      </c>
      <c r="D73" t="s">
        <v>158</v>
      </c>
      <c r="E73" t="s">
        <v>103</v>
      </c>
      <c r="G73" t="s">
        <v>226</v>
      </c>
      <c r="H73" t="s">
        <v>20</v>
      </c>
      <c r="I73" t="s">
        <v>21</v>
      </c>
      <c r="J73">
        <v>0.7</v>
      </c>
      <c r="L73">
        <v>30</v>
      </c>
      <c r="M73" t="s">
        <v>22</v>
      </c>
    </row>
    <row r="74" spans="1:13" x14ac:dyDescent="0.3">
      <c r="A74" s="10">
        <v>45289</v>
      </c>
      <c r="B74" t="s">
        <v>213</v>
      </c>
      <c r="C74" t="s">
        <v>16</v>
      </c>
      <c r="D74" t="s">
        <v>158</v>
      </c>
      <c r="E74" t="s">
        <v>103</v>
      </c>
      <c r="G74" t="s">
        <v>226</v>
      </c>
      <c r="H74" t="s">
        <v>218</v>
      </c>
      <c r="I74" t="s">
        <v>21</v>
      </c>
      <c r="J74">
        <v>3.9</v>
      </c>
      <c r="L74">
        <v>30</v>
      </c>
      <c r="M74" t="s">
        <v>22</v>
      </c>
    </row>
    <row r="75" spans="1:13" x14ac:dyDescent="0.3">
      <c r="A75" s="10">
        <v>45287</v>
      </c>
      <c r="B75" t="s">
        <v>213</v>
      </c>
      <c r="C75" t="s">
        <v>16</v>
      </c>
      <c r="D75" t="s">
        <v>158</v>
      </c>
      <c r="E75" t="s">
        <v>103</v>
      </c>
      <c r="G75" t="s">
        <v>226</v>
      </c>
      <c r="H75" t="s">
        <v>218</v>
      </c>
      <c r="I75" t="s">
        <v>21</v>
      </c>
      <c r="J75">
        <v>4.0999999999999996</v>
      </c>
      <c r="L75">
        <v>30</v>
      </c>
      <c r="M75" t="s">
        <v>22</v>
      </c>
    </row>
    <row r="76" spans="1:13" x14ac:dyDescent="0.3">
      <c r="A76" s="10">
        <v>45224</v>
      </c>
      <c r="B76" t="s">
        <v>213</v>
      </c>
      <c r="C76" t="s">
        <v>16</v>
      </c>
      <c r="D76" t="s">
        <v>389</v>
      </c>
      <c r="E76" t="s">
        <v>103</v>
      </c>
      <c r="G76" t="s">
        <v>215</v>
      </c>
      <c r="H76" t="s">
        <v>20</v>
      </c>
      <c r="I76" t="s">
        <v>21</v>
      </c>
      <c r="J76">
        <v>0.5</v>
      </c>
      <c r="L76">
        <v>1.3</v>
      </c>
      <c r="M76" t="s">
        <v>22</v>
      </c>
    </row>
    <row r="77" spans="1:13" x14ac:dyDescent="0.3">
      <c r="A77" s="10">
        <v>45288</v>
      </c>
      <c r="B77" t="s">
        <v>213</v>
      </c>
      <c r="C77" t="s">
        <v>16</v>
      </c>
      <c r="D77" t="s">
        <v>163</v>
      </c>
      <c r="E77" t="s">
        <v>103</v>
      </c>
      <c r="G77" t="s">
        <v>226</v>
      </c>
      <c r="H77" t="s">
        <v>20</v>
      </c>
      <c r="I77" t="s">
        <v>21</v>
      </c>
      <c r="J77">
        <v>1.3</v>
      </c>
      <c r="L77">
        <v>28.3</v>
      </c>
      <c r="M77" t="s">
        <v>22</v>
      </c>
    </row>
    <row r="78" spans="1:13" x14ac:dyDescent="0.3">
      <c r="A78" s="10">
        <v>45282</v>
      </c>
      <c r="B78" t="s">
        <v>213</v>
      </c>
      <c r="C78" t="s">
        <v>16</v>
      </c>
      <c r="D78" t="s">
        <v>163</v>
      </c>
      <c r="E78" t="s">
        <v>103</v>
      </c>
      <c r="G78" t="s">
        <v>226</v>
      </c>
      <c r="H78" t="s">
        <v>20</v>
      </c>
      <c r="I78" t="s">
        <v>21</v>
      </c>
      <c r="J78">
        <v>0.4</v>
      </c>
      <c r="L78">
        <v>28.3</v>
      </c>
      <c r="M78" t="s">
        <v>22</v>
      </c>
    </row>
    <row r="79" spans="1:13" x14ac:dyDescent="0.3">
      <c r="A79" s="10">
        <v>45286</v>
      </c>
      <c r="B79" t="s">
        <v>213</v>
      </c>
      <c r="C79" t="s">
        <v>16</v>
      </c>
      <c r="D79" t="s">
        <v>163</v>
      </c>
      <c r="E79" t="s">
        <v>103</v>
      </c>
      <c r="G79" t="s">
        <v>226</v>
      </c>
      <c r="H79" t="s">
        <v>20</v>
      </c>
      <c r="I79" t="s">
        <v>21</v>
      </c>
      <c r="J79">
        <v>1.2</v>
      </c>
      <c r="L79">
        <v>28.3</v>
      </c>
      <c r="M79" t="s">
        <v>22</v>
      </c>
    </row>
    <row r="80" spans="1:13" x14ac:dyDescent="0.3">
      <c r="A80" s="10">
        <v>45287</v>
      </c>
      <c r="B80" t="s">
        <v>213</v>
      </c>
      <c r="C80" t="s">
        <v>16</v>
      </c>
      <c r="D80" t="s">
        <v>163</v>
      </c>
      <c r="E80" t="s">
        <v>103</v>
      </c>
      <c r="G80" t="s">
        <v>226</v>
      </c>
      <c r="H80" t="s">
        <v>218</v>
      </c>
      <c r="I80" t="s">
        <v>21</v>
      </c>
      <c r="J80">
        <v>4.0999999999999996</v>
      </c>
      <c r="L80">
        <v>28.3</v>
      </c>
      <c r="M80" t="s">
        <v>22</v>
      </c>
    </row>
    <row r="81" spans="1:15" x14ac:dyDescent="0.3">
      <c r="A81" s="10">
        <v>45287</v>
      </c>
      <c r="B81" t="s">
        <v>213</v>
      </c>
      <c r="C81" t="s">
        <v>16</v>
      </c>
      <c r="D81" t="s">
        <v>163</v>
      </c>
      <c r="E81" t="s">
        <v>103</v>
      </c>
      <c r="G81" t="s">
        <v>226</v>
      </c>
      <c r="H81" t="s">
        <v>20</v>
      </c>
      <c r="I81" t="s">
        <v>21</v>
      </c>
      <c r="J81">
        <v>0.7</v>
      </c>
      <c r="L81">
        <v>28.3</v>
      </c>
      <c r="M81" t="s">
        <v>22</v>
      </c>
    </row>
    <row r="82" spans="1:15" x14ac:dyDescent="0.3">
      <c r="A82" s="10">
        <v>45279</v>
      </c>
      <c r="B82" t="s">
        <v>213</v>
      </c>
      <c r="C82" t="s">
        <v>16</v>
      </c>
      <c r="D82" t="s">
        <v>163</v>
      </c>
      <c r="E82" t="s">
        <v>103</v>
      </c>
      <c r="G82" t="s">
        <v>226</v>
      </c>
      <c r="H82" t="s">
        <v>20</v>
      </c>
      <c r="I82" t="s">
        <v>21</v>
      </c>
      <c r="J82">
        <v>0.8</v>
      </c>
      <c r="L82">
        <v>28.3</v>
      </c>
      <c r="M82" t="s">
        <v>22</v>
      </c>
    </row>
    <row r="83" spans="1:15" x14ac:dyDescent="0.3">
      <c r="A83" s="10">
        <v>45289</v>
      </c>
      <c r="B83" t="s">
        <v>213</v>
      </c>
      <c r="C83" t="s">
        <v>16</v>
      </c>
      <c r="D83" t="s">
        <v>163</v>
      </c>
      <c r="E83" t="s">
        <v>103</v>
      </c>
      <c r="G83" t="s">
        <v>226</v>
      </c>
      <c r="H83" t="s">
        <v>218</v>
      </c>
      <c r="I83" t="s">
        <v>21</v>
      </c>
      <c r="J83">
        <v>3.9</v>
      </c>
      <c r="L83">
        <v>28.3</v>
      </c>
      <c r="M83" t="s">
        <v>22</v>
      </c>
    </row>
    <row r="84" spans="1:15" x14ac:dyDescent="0.3">
      <c r="A84" s="10">
        <v>45237</v>
      </c>
      <c r="B84" t="s">
        <v>213</v>
      </c>
      <c r="C84" t="s">
        <v>16</v>
      </c>
      <c r="D84" t="s">
        <v>163</v>
      </c>
      <c r="E84" t="s">
        <v>103</v>
      </c>
      <c r="G84" t="s">
        <v>226</v>
      </c>
      <c r="H84" t="s">
        <v>20</v>
      </c>
      <c r="I84" t="s">
        <v>21</v>
      </c>
      <c r="J84">
        <v>0.5</v>
      </c>
      <c r="L84">
        <v>28.3</v>
      </c>
      <c r="M84" t="s">
        <v>22</v>
      </c>
      <c r="N84" s="10"/>
    </row>
    <row r="85" spans="1:15" x14ac:dyDescent="0.3">
      <c r="A85" s="10">
        <v>45278</v>
      </c>
      <c r="B85" t="s">
        <v>213</v>
      </c>
      <c r="C85" t="s">
        <v>16</v>
      </c>
      <c r="D85" t="s">
        <v>163</v>
      </c>
      <c r="E85" t="s">
        <v>103</v>
      </c>
      <c r="G85" t="s">
        <v>226</v>
      </c>
      <c r="H85" t="s">
        <v>20</v>
      </c>
      <c r="I85" t="s">
        <v>21</v>
      </c>
      <c r="J85">
        <v>0.3</v>
      </c>
      <c r="L85">
        <v>28.3</v>
      </c>
      <c r="M85" t="s">
        <v>22</v>
      </c>
      <c r="N85" s="10"/>
    </row>
    <row r="86" spans="1:15" x14ac:dyDescent="0.3">
      <c r="A86" s="10">
        <v>45281</v>
      </c>
      <c r="B86" t="s">
        <v>213</v>
      </c>
      <c r="C86" t="s">
        <v>16</v>
      </c>
      <c r="D86" t="s">
        <v>163</v>
      </c>
      <c r="E86" t="s">
        <v>103</v>
      </c>
      <c r="G86" t="s">
        <v>226</v>
      </c>
      <c r="H86" t="s">
        <v>20</v>
      </c>
      <c r="I86" t="s">
        <v>21</v>
      </c>
      <c r="J86">
        <v>0.6</v>
      </c>
      <c r="L86">
        <v>28.3</v>
      </c>
      <c r="M86" t="s">
        <v>22</v>
      </c>
      <c r="N86" s="10"/>
    </row>
    <row r="87" spans="1:15" x14ac:dyDescent="0.3">
      <c r="A87" s="10">
        <v>45230</v>
      </c>
      <c r="B87" t="s">
        <v>213</v>
      </c>
      <c r="C87" t="s">
        <v>16</v>
      </c>
      <c r="D87" t="s">
        <v>344</v>
      </c>
      <c r="E87" t="s">
        <v>103</v>
      </c>
      <c r="G87" t="s">
        <v>215</v>
      </c>
      <c r="H87" t="s">
        <v>20</v>
      </c>
      <c r="I87" t="s">
        <v>21</v>
      </c>
      <c r="J87">
        <v>0.4</v>
      </c>
      <c r="L87">
        <v>5.2</v>
      </c>
      <c r="M87" t="s">
        <v>22</v>
      </c>
      <c r="N87" s="10"/>
    </row>
    <row r="88" spans="1:15" x14ac:dyDescent="0.3">
      <c r="A88" s="10">
        <v>45217</v>
      </c>
      <c r="B88" t="s">
        <v>213</v>
      </c>
      <c r="C88" t="s">
        <v>16</v>
      </c>
      <c r="D88" t="s">
        <v>344</v>
      </c>
      <c r="E88" t="s">
        <v>103</v>
      </c>
      <c r="G88" t="s">
        <v>215</v>
      </c>
      <c r="H88" t="s">
        <v>20</v>
      </c>
      <c r="I88" t="s">
        <v>21</v>
      </c>
      <c r="J88">
        <v>0.4</v>
      </c>
      <c r="L88">
        <v>5.2</v>
      </c>
      <c r="M88" t="s">
        <v>22</v>
      </c>
      <c r="N88" s="10"/>
    </row>
    <row r="89" spans="1:15" x14ac:dyDescent="0.3">
      <c r="A89" s="10">
        <v>45218</v>
      </c>
      <c r="B89" t="s">
        <v>213</v>
      </c>
      <c r="C89" t="s">
        <v>16</v>
      </c>
      <c r="D89" t="s">
        <v>344</v>
      </c>
      <c r="E89" t="s">
        <v>103</v>
      </c>
      <c r="G89" t="s">
        <v>215</v>
      </c>
      <c r="H89" t="s">
        <v>20</v>
      </c>
      <c r="I89" t="s">
        <v>21</v>
      </c>
      <c r="J89">
        <v>1</v>
      </c>
      <c r="L89">
        <v>5.2</v>
      </c>
      <c r="M89" t="s">
        <v>22</v>
      </c>
      <c r="N89" s="10"/>
    </row>
    <row r="90" spans="1:15" x14ac:dyDescent="0.3">
      <c r="A90" s="10">
        <v>45244</v>
      </c>
      <c r="B90" t="s">
        <v>213</v>
      </c>
      <c r="C90" t="s">
        <v>16</v>
      </c>
      <c r="D90" t="s">
        <v>291</v>
      </c>
      <c r="E90" t="s">
        <v>103</v>
      </c>
      <c r="G90" t="s">
        <v>390</v>
      </c>
      <c r="H90" t="s">
        <v>20</v>
      </c>
      <c r="I90" t="s">
        <v>21</v>
      </c>
      <c r="J90">
        <v>4</v>
      </c>
      <c r="L90">
        <v>6.05</v>
      </c>
      <c r="M90" t="s">
        <v>28</v>
      </c>
      <c r="N90" s="10">
        <v>45280</v>
      </c>
      <c r="O90" t="s">
        <v>30</v>
      </c>
    </row>
    <row r="91" spans="1:15" x14ac:dyDescent="0.3">
      <c r="A91" s="10"/>
      <c r="N91" s="10"/>
    </row>
    <row r="92" spans="1:15" x14ac:dyDescent="0.3">
      <c r="A92" s="10"/>
      <c r="N92" s="10"/>
    </row>
    <row r="93" spans="1:15" x14ac:dyDescent="0.3">
      <c r="A93" s="10"/>
      <c r="N93" s="10"/>
    </row>
    <row r="94" spans="1:15" x14ac:dyDescent="0.3">
      <c r="A94" s="10"/>
      <c r="N94" s="10"/>
    </row>
    <row r="95" spans="1:15" x14ac:dyDescent="0.3">
      <c r="A95" s="10"/>
      <c r="N95" s="10"/>
    </row>
    <row r="96" spans="1:15" x14ac:dyDescent="0.3">
      <c r="A96" s="10"/>
      <c r="N96" s="10"/>
    </row>
    <row r="97" spans="1:14" x14ac:dyDescent="0.3">
      <c r="A97" s="10"/>
    </row>
    <row r="98" spans="1:14" x14ac:dyDescent="0.3">
      <c r="A98" s="10"/>
    </row>
    <row r="99" spans="1:14" x14ac:dyDescent="0.3">
      <c r="A99" s="10"/>
    </row>
    <row r="100" spans="1:14" x14ac:dyDescent="0.3">
      <c r="A100" s="10"/>
    </row>
    <row r="101" spans="1:14" x14ac:dyDescent="0.3">
      <c r="A101" s="10"/>
      <c r="N101" s="10"/>
    </row>
    <row r="102" spans="1:14" x14ac:dyDescent="0.3">
      <c r="A102" s="10"/>
      <c r="N102" s="10"/>
    </row>
    <row r="103" spans="1:14" x14ac:dyDescent="0.3">
      <c r="A103" s="10"/>
      <c r="N103" s="10"/>
    </row>
    <row r="104" spans="1:14" x14ac:dyDescent="0.3">
      <c r="A104" s="10"/>
      <c r="N104" s="10"/>
    </row>
    <row r="105" spans="1:14" x14ac:dyDescent="0.3">
      <c r="A105" s="10"/>
      <c r="N105" s="10"/>
    </row>
    <row r="106" spans="1:14" x14ac:dyDescent="0.3">
      <c r="A106" s="10"/>
      <c r="N106" s="10"/>
    </row>
    <row r="107" spans="1:14" x14ac:dyDescent="0.3">
      <c r="A107" s="10"/>
      <c r="N107" s="10"/>
    </row>
    <row r="108" spans="1:14" x14ac:dyDescent="0.3">
      <c r="A108" s="10"/>
      <c r="N108" s="10"/>
    </row>
    <row r="109" spans="1:14" x14ac:dyDescent="0.3">
      <c r="A109" s="10"/>
      <c r="N109" s="10"/>
    </row>
    <row r="110" spans="1:14" x14ac:dyDescent="0.3">
      <c r="A110" s="10"/>
      <c r="N110" s="10"/>
    </row>
    <row r="111" spans="1:14" x14ac:dyDescent="0.3">
      <c r="A111" s="10"/>
      <c r="N111" s="10"/>
    </row>
    <row r="112" spans="1:14" x14ac:dyDescent="0.3">
      <c r="A112" s="10"/>
      <c r="N112" s="10"/>
    </row>
    <row r="113" spans="1:14" x14ac:dyDescent="0.3">
      <c r="A113" s="10"/>
      <c r="N113" s="10"/>
    </row>
    <row r="114" spans="1:14" x14ac:dyDescent="0.3">
      <c r="A114" s="10"/>
      <c r="N114" s="10"/>
    </row>
    <row r="115" spans="1:14" x14ac:dyDescent="0.3">
      <c r="A115" s="10"/>
      <c r="N115" s="10"/>
    </row>
    <row r="116" spans="1:14" x14ac:dyDescent="0.3">
      <c r="A116" s="10"/>
      <c r="N116" s="10"/>
    </row>
    <row r="117" spans="1:14" x14ac:dyDescent="0.3">
      <c r="A117" s="10"/>
      <c r="N117" s="10"/>
    </row>
    <row r="118" spans="1:14" x14ac:dyDescent="0.3">
      <c r="A118" s="10"/>
    </row>
    <row r="119" spans="1:14" x14ac:dyDescent="0.3">
      <c r="A119" s="10"/>
    </row>
    <row r="120" spans="1:14" x14ac:dyDescent="0.3">
      <c r="A120" s="10"/>
      <c r="N120" s="10"/>
    </row>
    <row r="121" spans="1:14" x14ac:dyDescent="0.3">
      <c r="A121" s="10"/>
      <c r="N121" s="10"/>
    </row>
    <row r="122" spans="1:14" x14ac:dyDescent="0.3">
      <c r="A122" s="10"/>
      <c r="N122" s="10"/>
    </row>
    <row r="123" spans="1:14" x14ac:dyDescent="0.3">
      <c r="A123" s="10"/>
    </row>
    <row r="124" spans="1:14" x14ac:dyDescent="0.3">
      <c r="A124" s="10"/>
    </row>
    <row r="125" spans="1:14" x14ac:dyDescent="0.3">
      <c r="A125" s="10"/>
    </row>
    <row r="126" spans="1:14" x14ac:dyDescent="0.3">
      <c r="A126" s="10"/>
    </row>
    <row r="127" spans="1:14" x14ac:dyDescent="0.3">
      <c r="A127" s="10"/>
    </row>
    <row r="128" spans="1:14" x14ac:dyDescent="0.3">
      <c r="A128" s="10"/>
    </row>
    <row r="129" spans="1:14" x14ac:dyDescent="0.3">
      <c r="A129" s="10"/>
    </row>
    <row r="130" spans="1:14" x14ac:dyDescent="0.3">
      <c r="A130" s="10"/>
    </row>
    <row r="131" spans="1:14" x14ac:dyDescent="0.3">
      <c r="A131" s="10"/>
    </row>
    <row r="132" spans="1:14" x14ac:dyDescent="0.3">
      <c r="A132" s="10"/>
    </row>
    <row r="133" spans="1:14" x14ac:dyDescent="0.3">
      <c r="A133" s="10"/>
    </row>
    <row r="134" spans="1:14" x14ac:dyDescent="0.3">
      <c r="A134" s="10"/>
    </row>
    <row r="135" spans="1:14" x14ac:dyDescent="0.3">
      <c r="A135" s="10"/>
      <c r="N135" s="10"/>
    </row>
    <row r="136" spans="1:14" x14ac:dyDescent="0.3">
      <c r="A136" s="10"/>
      <c r="N136" s="10"/>
    </row>
    <row r="137" spans="1:14" x14ac:dyDescent="0.3">
      <c r="A137" s="10"/>
      <c r="N137" s="10"/>
    </row>
    <row r="138" spans="1:14" x14ac:dyDescent="0.3">
      <c r="A138" s="10"/>
      <c r="N138" s="10"/>
    </row>
    <row r="139" spans="1:14" x14ac:dyDescent="0.3">
      <c r="A139" s="10"/>
      <c r="N139" s="10"/>
    </row>
    <row r="140" spans="1:14" x14ac:dyDescent="0.3">
      <c r="A140" s="10"/>
      <c r="B140" s="39"/>
      <c r="E140" s="39"/>
      <c r="G140" s="39"/>
      <c r="H140" s="39"/>
      <c r="I140" s="39"/>
      <c r="N140" s="10"/>
    </row>
    <row r="141" spans="1:14" x14ac:dyDescent="0.3">
      <c r="A141" s="10"/>
      <c r="N141" s="10"/>
    </row>
    <row r="142" spans="1:14" x14ac:dyDescent="0.3">
      <c r="A142" s="10"/>
      <c r="N142" s="10"/>
    </row>
    <row r="143" spans="1:14" x14ac:dyDescent="0.3">
      <c r="A143" s="10"/>
      <c r="N143" s="10"/>
    </row>
    <row r="144" spans="1:14" x14ac:dyDescent="0.3">
      <c r="A144" s="10"/>
      <c r="N144" s="10"/>
    </row>
    <row r="145" spans="1:14" x14ac:dyDescent="0.3">
      <c r="A145" s="10"/>
      <c r="N145" s="10"/>
    </row>
    <row r="146" spans="1:14" x14ac:dyDescent="0.3">
      <c r="A146" s="10"/>
      <c r="N146" s="10"/>
    </row>
    <row r="147" spans="1:14" x14ac:dyDescent="0.3">
      <c r="A147" s="10"/>
      <c r="N147" s="10"/>
    </row>
    <row r="148" spans="1:14" x14ac:dyDescent="0.3">
      <c r="A148" s="10"/>
      <c r="N148" s="10"/>
    </row>
    <row r="149" spans="1:14" x14ac:dyDescent="0.3">
      <c r="A149" s="10"/>
      <c r="N149" s="10"/>
    </row>
    <row r="150" spans="1:14" x14ac:dyDescent="0.3">
      <c r="A150" s="10"/>
      <c r="N150" s="10"/>
    </row>
    <row r="151" spans="1:14" x14ac:dyDescent="0.3">
      <c r="A151" s="10"/>
      <c r="N151" s="10"/>
    </row>
    <row r="152" spans="1:14" x14ac:dyDescent="0.3">
      <c r="A152" s="10"/>
    </row>
    <row r="153" spans="1:14" x14ac:dyDescent="0.3">
      <c r="A153" s="10"/>
    </row>
    <row r="154" spans="1:14" x14ac:dyDescent="0.3">
      <c r="A154" s="10"/>
    </row>
    <row r="155" spans="1:14" x14ac:dyDescent="0.3">
      <c r="A155" s="10"/>
    </row>
    <row r="156" spans="1:14" x14ac:dyDescent="0.3">
      <c r="A156" s="10"/>
    </row>
    <row r="157" spans="1:14" x14ac:dyDescent="0.3">
      <c r="A157" s="10"/>
    </row>
    <row r="158" spans="1:14" x14ac:dyDescent="0.3">
      <c r="A158" s="10"/>
    </row>
    <row r="159" spans="1:14" x14ac:dyDescent="0.3">
      <c r="A159" s="10"/>
    </row>
    <row r="160" spans="1:14" x14ac:dyDescent="0.3">
      <c r="A160" s="10"/>
    </row>
    <row r="161" spans="1:14" x14ac:dyDescent="0.3">
      <c r="A161" s="10"/>
      <c r="N161" s="10"/>
    </row>
    <row r="162" spans="1:14" x14ac:dyDescent="0.3">
      <c r="A162" s="10"/>
      <c r="N162" s="10"/>
    </row>
    <row r="163" spans="1:14" x14ac:dyDescent="0.3">
      <c r="A163" s="10"/>
      <c r="N163" s="10"/>
    </row>
    <row r="164" spans="1:14" x14ac:dyDescent="0.3">
      <c r="A164" s="10"/>
      <c r="N164" s="10"/>
    </row>
    <row r="165" spans="1:14" x14ac:dyDescent="0.3">
      <c r="A165" s="10"/>
      <c r="N165" s="10"/>
    </row>
    <row r="166" spans="1:14" x14ac:dyDescent="0.3">
      <c r="A166" s="10"/>
      <c r="N166" s="10"/>
    </row>
    <row r="167" spans="1:14" x14ac:dyDescent="0.3">
      <c r="A167" s="10"/>
      <c r="N167" s="10"/>
    </row>
    <row r="168" spans="1:14" x14ac:dyDescent="0.3">
      <c r="A168" s="10"/>
      <c r="N168" s="10"/>
    </row>
    <row r="169" spans="1:14" x14ac:dyDescent="0.3">
      <c r="A169" s="10"/>
      <c r="N169" s="10"/>
    </row>
    <row r="170" spans="1:14" x14ac:dyDescent="0.3">
      <c r="A170" s="10"/>
      <c r="N170" s="10"/>
    </row>
    <row r="171" spans="1:14" x14ac:dyDescent="0.3">
      <c r="A171" s="10"/>
      <c r="N171" s="10"/>
    </row>
    <row r="172" spans="1:14" x14ac:dyDescent="0.3">
      <c r="A172" s="10"/>
      <c r="N172" s="10"/>
    </row>
    <row r="173" spans="1:14" x14ac:dyDescent="0.3">
      <c r="A173" s="10"/>
      <c r="N173" s="10"/>
    </row>
    <row r="174" spans="1:14" x14ac:dyDescent="0.3">
      <c r="A174" s="10"/>
      <c r="N174" s="10"/>
    </row>
    <row r="175" spans="1:14" x14ac:dyDescent="0.3">
      <c r="A175" s="10"/>
      <c r="N175" s="10"/>
    </row>
    <row r="176" spans="1:14" x14ac:dyDescent="0.3">
      <c r="A176" s="10"/>
      <c r="N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  <row r="193" spans="1:1" x14ac:dyDescent="0.3">
      <c r="A193" s="10"/>
    </row>
    <row r="194" spans="1:1" x14ac:dyDescent="0.3">
      <c r="A194" s="10"/>
    </row>
    <row r="195" spans="1:1" x14ac:dyDescent="0.3">
      <c r="A195" s="10"/>
    </row>
    <row r="196" spans="1:1" x14ac:dyDescent="0.3">
      <c r="A196" s="10"/>
    </row>
    <row r="197" spans="1:1" x14ac:dyDescent="0.3">
      <c r="A197" s="10"/>
    </row>
    <row r="198" spans="1:1" x14ac:dyDescent="0.3">
      <c r="A198" s="10"/>
    </row>
    <row r="199" spans="1:1" x14ac:dyDescent="0.3">
      <c r="A199" s="10"/>
    </row>
    <row r="200" spans="1:1" x14ac:dyDescent="0.3">
      <c r="A200" s="10"/>
    </row>
    <row r="201" spans="1:1" x14ac:dyDescent="0.3">
      <c r="A201" s="10"/>
    </row>
    <row r="202" spans="1:1" x14ac:dyDescent="0.3">
      <c r="A202" s="10"/>
    </row>
    <row r="203" spans="1:1" x14ac:dyDescent="0.3">
      <c r="A203" s="10"/>
    </row>
    <row r="204" spans="1:1" x14ac:dyDescent="0.3">
      <c r="A204" s="10"/>
    </row>
    <row r="205" spans="1:1" x14ac:dyDescent="0.3">
      <c r="A205" s="10"/>
    </row>
    <row r="206" spans="1:1" x14ac:dyDescent="0.3">
      <c r="A206" s="10"/>
    </row>
    <row r="207" spans="1:1" x14ac:dyDescent="0.3">
      <c r="A207" s="10"/>
    </row>
    <row r="208" spans="1:1" x14ac:dyDescent="0.3">
      <c r="A208" s="10"/>
    </row>
    <row r="209" spans="1:14" x14ac:dyDescent="0.3">
      <c r="A209" s="10"/>
    </row>
    <row r="210" spans="1:14" x14ac:dyDescent="0.3">
      <c r="A210" s="10"/>
    </row>
    <row r="211" spans="1:14" x14ac:dyDescent="0.3">
      <c r="A211" s="10"/>
    </row>
    <row r="212" spans="1:14" x14ac:dyDescent="0.3">
      <c r="A212" s="10"/>
    </row>
    <row r="213" spans="1:14" x14ac:dyDescent="0.3">
      <c r="A213" s="10"/>
      <c r="N213" s="10"/>
    </row>
    <row r="214" spans="1:14" x14ac:dyDescent="0.3">
      <c r="A214" s="10"/>
      <c r="N214" s="10"/>
    </row>
    <row r="215" spans="1:14" x14ac:dyDescent="0.3">
      <c r="A215" s="10"/>
      <c r="N215" s="10"/>
    </row>
    <row r="216" spans="1:14" x14ac:dyDescent="0.3">
      <c r="A216" s="10"/>
      <c r="N216" s="10"/>
    </row>
    <row r="217" spans="1:14" x14ac:dyDescent="0.3">
      <c r="A217" s="10"/>
      <c r="N217" s="10"/>
    </row>
    <row r="218" spans="1:14" x14ac:dyDescent="0.3">
      <c r="A218" s="10"/>
      <c r="N218" s="10"/>
    </row>
    <row r="219" spans="1:14" x14ac:dyDescent="0.3">
      <c r="A219" s="10"/>
      <c r="N219" s="10"/>
    </row>
    <row r="220" spans="1:14" x14ac:dyDescent="0.3">
      <c r="A220" s="10"/>
      <c r="N220" s="10"/>
    </row>
    <row r="221" spans="1:14" x14ac:dyDescent="0.3">
      <c r="A221" s="10"/>
      <c r="N221" s="10"/>
    </row>
    <row r="222" spans="1:14" x14ac:dyDescent="0.3">
      <c r="A222" s="10"/>
      <c r="N222" s="10"/>
    </row>
    <row r="223" spans="1:14" x14ac:dyDescent="0.3">
      <c r="A223" s="10"/>
      <c r="N223" s="10"/>
    </row>
    <row r="224" spans="1:14" x14ac:dyDescent="0.3">
      <c r="A224" s="10"/>
      <c r="N224" s="10"/>
    </row>
    <row r="225" spans="1:14" x14ac:dyDescent="0.3">
      <c r="A225" s="10"/>
      <c r="N225" s="10"/>
    </row>
    <row r="226" spans="1:14" x14ac:dyDescent="0.3">
      <c r="A226" s="10"/>
      <c r="N226" s="10"/>
    </row>
    <row r="227" spans="1:14" x14ac:dyDescent="0.3">
      <c r="A227" s="10"/>
      <c r="N227" s="10"/>
    </row>
    <row r="228" spans="1:14" x14ac:dyDescent="0.3">
      <c r="A228" s="10"/>
      <c r="N228" s="10"/>
    </row>
    <row r="229" spans="1:14" x14ac:dyDescent="0.3">
      <c r="A229" s="10"/>
      <c r="N229" s="10"/>
    </row>
    <row r="230" spans="1:14" x14ac:dyDescent="0.3">
      <c r="A230" s="10"/>
      <c r="N230" s="10"/>
    </row>
    <row r="231" spans="1:14" x14ac:dyDescent="0.3">
      <c r="A231" s="10"/>
      <c r="N231" s="10"/>
    </row>
    <row r="232" spans="1:14" x14ac:dyDescent="0.3">
      <c r="A232" s="10"/>
      <c r="N232" s="10"/>
    </row>
    <row r="233" spans="1:14" x14ac:dyDescent="0.3">
      <c r="A233" s="10"/>
      <c r="N233" s="10"/>
    </row>
    <row r="234" spans="1:14" x14ac:dyDescent="0.3">
      <c r="A234" s="10"/>
      <c r="N234" s="10"/>
    </row>
    <row r="235" spans="1:14" x14ac:dyDescent="0.3">
      <c r="A235" s="10"/>
      <c r="N235" s="10"/>
    </row>
    <row r="236" spans="1:14" x14ac:dyDescent="0.3">
      <c r="A236" s="10"/>
      <c r="N236" s="10"/>
    </row>
    <row r="237" spans="1:14" x14ac:dyDescent="0.3">
      <c r="A237" s="10"/>
      <c r="N237" s="10"/>
    </row>
    <row r="238" spans="1:14" x14ac:dyDescent="0.3">
      <c r="A238" s="10"/>
      <c r="N238" s="10"/>
    </row>
    <row r="239" spans="1:14" x14ac:dyDescent="0.3">
      <c r="A239" s="10"/>
      <c r="N239" s="10"/>
    </row>
    <row r="240" spans="1:14" x14ac:dyDescent="0.3">
      <c r="A240" s="10"/>
      <c r="N240" s="10"/>
    </row>
    <row r="241" spans="1:14" x14ac:dyDescent="0.3">
      <c r="A241" s="10"/>
      <c r="N241" s="10"/>
    </row>
    <row r="242" spans="1:14" x14ac:dyDescent="0.3">
      <c r="A242" s="10"/>
    </row>
    <row r="243" spans="1:14" x14ac:dyDescent="0.3">
      <c r="A243" s="10"/>
    </row>
    <row r="244" spans="1:14" x14ac:dyDescent="0.3">
      <c r="A244" s="10"/>
    </row>
    <row r="245" spans="1:14" x14ac:dyDescent="0.3">
      <c r="A245" s="10"/>
    </row>
    <row r="246" spans="1:14" x14ac:dyDescent="0.3">
      <c r="A246" s="10"/>
    </row>
    <row r="247" spans="1:14" x14ac:dyDescent="0.3">
      <c r="A247" s="10"/>
    </row>
    <row r="248" spans="1:14" x14ac:dyDescent="0.3">
      <c r="A248" s="10"/>
    </row>
    <row r="249" spans="1:14" x14ac:dyDescent="0.3">
      <c r="A249" s="10"/>
    </row>
    <row r="250" spans="1:14" x14ac:dyDescent="0.3">
      <c r="A250" s="10"/>
    </row>
    <row r="251" spans="1:14" x14ac:dyDescent="0.3">
      <c r="A251" s="10"/>
    </row>
    <row r="252" spans="1:14" x14ac:dyDescent="0.3">
      <c r="A252" s="10"/>
    </row>
    <row r="253" spans="1:14" x14ac:dyDescent="0.3">
      <c r="A253" s="10"/>
      <c r="N253" s="10"/>
    </row>
    <row r="254" spans="1:14" x14ac:dyDescent="0.3">
      <c r="A254" s="10"/>
      <c r="N254" s="10"/>
    </row>
    <row r="255" spans="1:14" x14ac:dyDescent="0.3">
      <c r="A255" s="10"/>
      <c r="N255" s="10"/>
    </row>
    <row r="256" spans="1:14" x14ac:dyDescent="0.3">
      <c r="A256" s="10"/>
      <c r="N256" s="10"/>
    </row>
    <row r="257" spans="1:14" x14ac:dyDescent="0.3">
      <c r="A257" s="10"/>
      <c r="N257" s="10"/>
    </row>
    <row r="258" spans="1:14" x14ac:dyDescent="0.3">
      <c r="A258" s="10"/>
      <c r="N258" s="10"/>
    </row>
    <row r="259" spans="1:14" x14ac:dyDescent="0.3">
      <c r="A259" s="10"/>
      <c r="N259" s="10"/>
    </row>
    <row r="260" spans="1:14" x14ac:dyDescent="0.3">
      <c r="A260" s="10"/>
      <c r="N260" s="10"/>
    </row>
    <row r="261" spans="1:14" x14ac:dyDescent="0.3">
      <c r="A261" s="10"/>
      <c r="N261" s="10"/>
    </row>
    <row r="262" spans="1:14" x14ac:dyDescent="0.3">
      <c r="A262" s="10"/>
      <c r="N262" s="10"/>
    </row>
    <row r="263" spans="1:14" x14ac:dyDescent="0.3">
      <c r="A263" s="10"/>
      <c r="N263" s="10"/>
    </row>
    <row r="264" spans="1:14" x14ac:dyDescent="0.3">
      <c r="A264" s="10"/>
      <c r="N264" s="10"/>
    </row>
    <row r="265" spans="1:14" x14ac:dyDescent="0.3">
      <c r="A265" s="10"/>
      <c r="N265" s="10"/>
    </row>
    <row r="266" spans="1:14" x14ac:dyDescent="0.3">
      <c r="A266" s="10"/>
    </row>
    <row r="267" spans="1:14" x14ac:dyDescent="0.3">
      <c r="A267" s="10"/>
    </row>
    <row r="268" spans="1:14" x14ac:dyDescent="0.3">
      <c r="A268" s="10"/>
    </row>
    <row r="269" spans="1:14" x14ac:dyDescent="0.3">
      <c r="A269" s="10"/>
    </row>
    <row r="270" spans="1:14" x14ac:dyDescent="0.3">
      <c r="A270" s="10"/>
    </row>
    <row r="271" spans="1:14" x14ac:dyDescent="0.3">
      <c r="A271" s="10"/>
    </row>
    <row r="272" spans="1:14" x14ac:dyDescent="0.3">
      <c r="A272" s="10"/>
    </row>
    <row r="273" spans="1:14" x14ac:dyDescent="0.3">
      <c r="A273" s="10"/>
    </row>
    <row r="274" spans="1:14" x14ac:dyDescent="0.3">
      <c r="A274" s="10"/>
    </row>
    <row r="275" spans="1:14" x14ac:dyDescent="0.3">
      <c r="A275" s="10"/>
    </row>
    <row r="276" spans="1:14" x14ac:dyDescent="0.3">
      <c r="A276" s="10"/>
    </row>
    <row r="277" spans="1:14" x14ac:dyDescent="0.3">
      <c r="A277" s="10"/>
    </row>
    <row r="278" spans="1:14" x14ac:dyDescent="0.3">
      <c r="A278" s="10"/>
    </row>
    <row r="279" spans="1:14" x14ac:dyDescent="0.3">
      <c r="A279" s="10"/>
    </row>
    <row r="280" spans="1:14" x14ac:dyDescent="0.3">
      <c r="A280" s="10"/>
    </row>
    <row r="281" spans="1:14" x14ac:dyDescent="0.3">
      <c r="A281" s="10"/>
    </row>
    <row r="282" spans="1:14" x14ac:dyDescent="0.3">
      <c r="A282" s="10"/>
    </row>
    <row r="283" spans="1:14" x14ac:dyDescent="0.3">
      <c r="A283" s="10"/>
    </row>
    <row r="284" spans="1:14" x14ac:dyDescent="0.3">
      <c r="A284" s="10"/>
      <c r="N284" s="10"/>
    </row>
    <row r="285" spans="1:14" x14ac:dyDescent="0.3">
      <c r="A285" s="10"/>
      <c r="N285" s="10"/>
    </row>
    <row r="286" spans="1:14" x14ac:dyDescent="0.3">
      <c r="A286" s="10"/>
      <c r="N286" s="10"/>
    </row>
    <row r="287" spans="1:14" x14ac:dyDescent="0.3">
      <c r="A287" s="10"/>
      <c r="N287" s="10"/>
    </row>
    <row r="288" spans="1:14" x14ac:dyDescent="0.3">
      <c r="A288" s="10"/>
      <c r="N288" s="10"/>
    </row>
    <row r="289" spans="1:14" x14ac:dyDescent="0.3">
      <c r="A289" s="10"/>
      <c r="N289" s="10"/>
    </row>
    <row r="290" spans="1:14" x14ac:dyDescent="0.3">
      <c r="A290" s="10"/>
      <c r="N290" s="10"/>
    </row>
    <row r="291" spans="1:14" x14ac:dyDescent="0.3">
      <c r="A291" s="10"/>
    </row>
    <row r="292" spans="1:14" x14ac:dyDescent="0.3">
      <c r="A292" s="10"/>
    </row>
    <row r="293" spans="1:14" x14ac:dyDescent="0.3">
      <c r="A293" s="10"/>
    </row>
    <row r="294" spans="1:14" x14ac:dyDescent="0.3">
      <c r="A294" s="10"/>
    </row>
    <row r="295" spans="1:14" x14ac:dyDescent="0.3">
      <c r="A295" s="10"/>
    </row>
    <row r="296" spans="1:14" x14ac:dyDescent="0.3">
      <c r="A296" s="10"/>
    </row>
    <row r="297" spans="1:14" x14ac:dyDescent="0.3">
      <c r="A297" s="10"/>
    </row>
    <row r="298" spans="1:14" x14ac:dyDescent="0.3">
      <c r="A298" s="10"/>
    </row>
    <row r="299" spans="1:14" x14ac:dyDescent="0.3">
      <c r="A299" s="10"/>
    </row>
    <row r="300" spans="1:14" x14ac:dyDescent="0.3">
      <c r="A300" s="10"/>
    </row>
    <row r="301" spans="1:14" x14ac:dyDescent="0.3">
      <c r="A301" s="10"/>
    </row>
    <row r="302" spans="1:14" x14ac:dyDescent="0.3">
      <c r="A302" s="10"/>
    </row>
    <row r="303" spans="1:14" x14ac:dyDescent="0.3">
      <c r="A303" s="10"/>
    </row>
    <row r="304" spans="1:14" x14ac:dyDescent="0.3">
      <c r="A304" s="10"/>
    </row>
    <row r="305" spans="1:14" x14ac:dyDescent="0.3">
      <c r="A305" s="10"/>
    </row>
    <row r="306" spans="1:14" x14ac:dyDescent="0.3">
      <c r="A306" s="10"/>
    </row>
    <row r="307" spans="1:14" x14ac:dyDescent="0.3">
      <c r="A307" s="10"/>
    </row>
    <row r="308" spans="1:14" x14ac:dyDescent="0.3">
      <c r="A308" s="10"/>
    </row>
    <row r="309" spans="1:14" x14ac:dyDescent="0.3">
      <c r="A309" s="10"/>
    </row>
    <row r="310" spans="1:14" x14ac:dyDescent="0.3">
      <c r="A310" s="10"/>
    </row>
    <row r="311" spans="1:14" x14ac:dyDescent="0.3">
      <c r="A311" s="10"/>
    </row>
    <row r="312" spans="1:14" x14ac:dyDescent="0.3">
      <c r="A312" s="10"/>
    </row>
    <row r="313" spans="1:14" x14ac:dyDescent="0.3">
      <c r="A313" s="10"/>
    </row>
    <row r="314" spans="1:14" x14ac:dyDescent="0.3">
      <c r="A314" s="10"/>
    </row>
    <row r="315" spans="1:14" x14ac:dyDescent="0.3">
      <c r="A315" s="10"/>
    </row>
    <row r="316" spans="1:14" x14ac:dyDescent="0.3">
      <c r="A316" s="10"/>
      <c r="N316" s="10"/>
    </row>
    <row r="317" spans="1:14" x14ac:dyDescent="0.3">
      <c r="A317" s="10"/>
      <c r="N317" s="10"/>
    </row>
    <row r="318" spans="1:14" x14ac:dyDescent="0.3">
      <c r="A318" s="10"/>
      <c r="N318" s="10"/>
    </row>
    <row r="319" spans="1:14" x14ac:dyDescent="0.3">
      <c r="A319" s="10"/>
      <c r="N319" s="10"/>
    </row>
    <row r="320" spans="1:14" x14ac:dyDescent="0.3">
      <c r="A320" s="10"/>
      <c r="N320" s="10"/>
    </row>
    <row r="321" spans="1:14" x14ac:dyDescent="0.3">
      <c r="A321" s="10"/>
      <c r="N321" s="10"/>
    </row>
    <row r="322" spans="1:14" x14ac:dyDescent="0.3">
      <c r="A322" s="10"/>
      <c r="N322" s="10"/>
    </row>
    <row r="323" spans="1:14" x14ac:dyDescent="0.3">
      <c r="A323" s="10"/>
      <c r="N323" s="10"/>
    </row>
    <row r="324" spans="1:14" x14ac:dyDescent="0.3">
      <c r="A324" s="10"/>
      <c r="N324" s="10"/>
    </row>
    <row r="325" spans="1:14" x14ac:dyDescent="0.3">
      <c r="A325" s="10"/>
      <c r="N325" s="10"/>
    </row>
    <row r="326" spans="1:14" x14ac:dyDescent="0.3">
      <c r="A326" s="10"/>
    </row>
    <row r="327" spans="1:14" x14ac:dyDescent="0.3">
      <c r="A327" s="10"/>
    </row>
    <row r="328" spans="1:14" x14ac:dyDescent="0.3">
      <c r="A328" s="10"/>
    </row>
    <row r="329" spans="1:14" x14ac:dyDescent="0.3">
      <c r="A329" s="10"/>
    </row>
    <row r="330" spans="1:14" x14ac:dyDescent="0.3">
      <c r="A330" s="10"/>
    </row>
    <row r="331" spans="1:14" x14ac:dyDescent="0.3">
      <c r="A331" s="10"/>
    </row>
    <row r="332" spans="1:14" x14ac:dyDescent="0.3">
      <c r="A332" s="10"/>
    </row>
    <row r="333" spans="1:14" x14ac:dyDescent="0.3">
      <c r="A333" s="10"/>
    </row>
    <row r="334" spans="1:14" x14ac:dyDescent="0.3">
      <c r="A334" s="10"/>
    </row>
    <row r="335" spans="1:14" x14ac:dyDescent="0.3">
      <c r="A335" s="10"/>
    </row>
    <row r="336" spans="1:14" x14ac:dyDescent="0.3">
      <c r="A336" s="10"/>
    </row>
    <row r="337" spans="1:1" x14ac:dyDescent="0.3">
      <c r="A337" s="10"/>
    </row>
    <row r="338" spans="1:1" x14ac:dyDescent="0.3">
      <c r="A338" s="10"/>
    </row>
    <row r="339" spans="1:1" x14ac:dyDescent="0.3">
      <c r="A339" s="10"/>
    </row>
    <row r="340" spans="1:1" x14ac:dyDescent="0.3">
      <c r="A340" s="10"/>
    </row>
    <row r="341" spans="1:1" x14ac:dyDescent="0.3">
      <c r="A341" s="10"/>
    </row>
    <row r="342" spans="1:1" x14ac:dyDescent="0.3">
      <c r="A342" s="10"/>
    </row>
    <row r="343" spans="1:1" x14ac:dyDescent="0.3">
      <c r="A343" s="10"/>
    </row>
    <row r="344" spans="1:1" x14ac:dyDescent="0.3">
      <c r="A344" s="10"/>
    </row>
    <row r="345" spans="1:1" x14ac:dyDescent="0.3">
      <c r="A345" s="10"/>
    </row>
    <row r="346" spans="1:1" x14ac:dyDescent="0.3">
      <c r="A346" s="10"/>
    </row>
    <row r="347" spans="1:1" x14ac:dyDescent="0.3">
      <c r="A347" s="10"/>
    </row>
    <row r="348" spans="1:1" x14ac:dyDescent="0.3">
      <c r="A348" s="10"/>
    </row>
    <row r="349" spans="1:1" x14ac:dyDescent="0.3">
      <c r="A349" s="10"/>
    </row>
    <row r="350" spans="1:1" x14ac:dyDescent="0.3">
      <c r="A350" s="10"/>
    </row>
    <row r="351" spans="1:1" x14ac:dyDescent="0.3">
      <c r="A351" s="10"/>
    </row>
    <row r="352" spans="1:1" x14ac:dyDescent="0.3">
      <c r="A352" s="10"/>
    </row>
    <row r="353" spans="1:1" x14ac:dyDescent="0.3">
      <c r="A353" s="10"/>
    </row>
    <row r="354" spans="1:1" x14ac:dyDescent="0.3">
      <c r="A354" s="10"/>
    </row>
    <row r="355" spans="1:1" x14ac:dyDescent="0.3">
      <c r="A355" s="10"/>
    </row>
    <row r="356" spans="1:1" x14ac:dyDescent="0.3">
      <c r="A356" s="10"/>
    </row>
    <row r="357" spans="1:1" x14ac:dyDescent="0.3">
      <c r="A357" s="10"/>
    </row>
    <row r="358" spans="1:1" x14ac:dyDescent="0.3">
      <c r="A358" s="10"/>
    </row>
    <row r="359" spans="1:1" x14ac:dyDescent="0.3">
      <c r="A359" s="10"/>
    </row>
    <row r="360" spans="1:1" x14ac:dyDescent="0.3">
      <c r="A360" s="10"/>
    </row>
    <row r="361" spans="1:1" x14ac:dyDescent="0.3">
      <c r="A361" s="10"/>
    </row>
    <row r="362" spans="1:1" x14ac:dyDescent="0.3">
      <c r="A362" s="10"/>
    </row>
    <row r="363" spans="1:1" x14ac:dyDescent="0.3">
      <c r="A363" s="10"/>
    </row>
    <row r="364" spans="1:1" x14ac:dyDescent="0.3">
      <c r="A364" s="10"/>
    </row>
    <row r="365" spans="1:1" x14ac:dyDescent="0.3">
      <c r="A365" s="10"/>
    </row>
    <row r="366" spans="1:1" x14ac:dyDescent="0.3">
      <c r="A366" s="10"/>
    </row>
    <row r="367" spans="1:1" x14ac:dyDescent="0.3">
      <c r="A367" s="10"/>
    </row>
    <row r="368" spans="1:1" x14ac:dyDescent="0.3">
      <c r="A368" s="10"/>
    </row>
    <row r="369" spans="1:1" x14ac:dyDescent="0.3">
      <c r="A369" s="10"/>
    </row>
    <row r="370" spans="1:1" x14ac:dyDescent="0.3">
      <c r="A370" s="10"/>
    </row>
    <row r="371" spans="1:1" x14ac:dyDescent="0.3">
      <c r="A371" s="10"/>
    </row>
    <row r="372" spans="1:1" x14ac:dyDescent="0.3">
      <c r="A372" s="10"/>
    </row>
    <row r="373" spans="1:1" x14ac:dyDescent="0.3">
      <c r="A373" s="10"/>
    </row>
    <row r="374" spans="1:1" x14ac:dyDescent="0.3">
      <c r="A374" s="10"/>
    </row>
    <row r="375" spans="1:1" x14ac:dyDescent="0.3">
      <c r="A375" s="10"/>
    </row>
    <row r="376" spans="1:1" x14ac:dyDescent="0.3">
      <c r="A376" s="10"/>
    </row>
    <row r="377" spans="1:1" x14ac:dyDescent="0.3">
      <c r="A377" s="10"/>
    </row>
    <row r="378" spans="1:1" x14ac:dyDescent="0.3">
      <c r="A378" s="10"/>
    </row>
    <row r="379" spans="1:1" x14ac:dyDescent="0.3">
      <c r="A379" s="10"/>
    </row>
    <row r="380" spans="1:1" x14ac:dyDescent="0.3">
      <c r="A380" s="10"/>
    </row>
    <row r="381" spans="1:1" x14ac:dyDescent="0.3">
      <c r="A381" s="10"/>
    </row>
    <row r="382" spans="1:1" x14ac:dyDescent="0.3">
      <c r="A382" s="10"/>
    </row>
    <row r="383" spans="1:1" x14ac:dyDescent="0.3">
      <c r="A383" s="10"/>
    </row>
    <row r="384" spans="1:1" x14ac:dyDescent="0.3">
      <c r="A384" s="10"/>
    </row>
    <row r="385" spans="1:14" x14ac:dyDescent="0.3">
      <c r="A385" s="10"/>
    </row>
    <row r="386" spans="1:14" x14ac:dyDescent="0.3">
      <c r="A386" s="10"/>
    </row>
    <row r="387" spans="1:14" x14ac:dyDescent="0.3">
      <c r="A387" s="10"/>
    </row>
    <row r="388" spans="1:14" x14ac:dyDescent="0.3">
      <c r="A388" s="10"/>
    </row>
    <row r="389" spans="1:14" x14ac:dyDescent="0.3">
      <c r="A389" s="10"/>
    </row>
    <row r="390" spans="1:14" x14ac:dyDescent="0.3">
      <c r="A390" s="10"/>
    </row>
    <row r="391" spans="1:14" x14ac:dyDescent="0.3">
      <c r="A391" s="10"/>
    </row>
    <row r="392" spans="1:14" x14ac:dyDescent="0.3">
      <c r="A392" s="10"/>
    </row>
    <row r="393" spans="1:14" x14ac:dyDescent="0.3">
      <c r="A393" s="10"/>
    </row>
    <row r="394" spans="1:14" x14ac:dyDescent="0.3">
      <c r="A394" s="10"/>
    </row>
    <row r="395" spans="1:14" x14ac:dyDescent="0.3">
      <c r="A395" s="10"/>
    </row>
    <row r="396" spans="1:14" x14ac:dyDescent="0.3">
      <c r="A396" s="10"/>
    </row>
    <row r="397" spans="1:14" x14ac:dyDescent="0.3">
      <c r="A397" s="10"/>
    </row>
    <row r="398" spans="1:14" x14ac:dyDescent="0.3">
      <c r="A398" s="10"/>
      <c r="N398" s="10"/>
    </row>
    <row r="399" spans="1:14" x14ac:dyDescent="0.3">
      <c r="A399" s="10"/>
      <c r="N399" s="10"/>
    </row>
    <row r="400" spans="1:14" x14ac:dyDescent="0.3">
      <c r="A400" s="10"/>
      <c r="N400" s="10"/>
    </row>
    <row r="401" spans="1:14" x14ac:dyDescent="0.3">
      <c r="A401" s="10"/>
      <c r="N401" s="10"/>
    </row>
    <row r="402" spans="1:14" x14ac:dyDescent="0.3">
      <c r="A402" s="10"/>
      <c r="N402" s="10"/>
    </row>
    <row r="403" spans="1:14" x14ac:dyDescent="0.3">
      <c r="A403" s="10"/>
      <c r="N403" s="10"/>
    </row>
    <row r="404" spans="1:14" x14ac:dyDescent="0.3">
      <c r="A404" s="10"/>
      <c r="N404" s="10"/>
    </row>
    <row r="405" spans="1:14" x14ac:dyDescent="0.3">
      <c r="A405" s="10"/>
      <c r="N405" s="10"/>
    </row>
    <row r="406" spans="1:14" x14ac:dyDescent="0.3">
      <c r="A406" s="10"/>
      <c r="N406" s="10"/>
    </row>
    <row r="407" spans="1:14" x14ac:dyDescent="0.3">
      <c r="A407" s="10"/>
      <c r="N407" s="10"/>
    </row>
    <row r="408" spans="1:14" x14ac:dyDescent="0.3">
      <c r="A408" s="10"/>
      <c r="N408" s="10"/>
    </row>
    <row r="409" spans="1:14" x14ac:dyDescent="0.3">
      <c r="A409" s="10"/>
      <c r="N409" s="10"/>
    </row>
    <row r="410" spans="1:14" x14ac:dyDescent="0.3">
      <c r="A410" s="10"/>
      <c r="N410" s="10"/>
    </row>
    <row r="411" spans="1:14" x14ac:dyDescent="0.3">
      <c r="A411" s="10"/>
      <c r="N411" s="10"/>
    </row>
    <row r="412" spans="1:14" x14ac:dyDescent="0.3">
      <c r="A412" s="10"/>
      <c r="N412" s="10"/>
    </row>
    <row r="413" spans="1:14" x14ac:dyDescent="0.3">
      <c r="A413" s="10"/>
      <c r="N413" s="10"/>
    </row>
    <row r="414" spans="1:14" x14ac:dyDescent="0.3">
      <c r="A414" s="10"/>
    </row>
    <row r="415" spans="1:14" x14ac:dyDescent="0.3">
      <c r="A415" s="10"/>
    </row>
    <row r="416" spans="1:14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4" x14ac:dyDescent="0.3">
      <c r="A433" s="10"/>
    </row>
    <row r="434" spans="1:14" x14ac:dyDescent="0.3">
      <c r="A434" s="10"/>
    </row>
    <row r="435" spans="1:14" x14ac:dyDescent="0.3">
      <c r="A435" s="10"/>
    </row>
    <row r="436" spans="1:14" x14ac:dyDescent="0.3">
      <c r="A436" s="10"/>
      <c r="N436" s="10"/>
    </row>
    <row r="437" spans="1:14" x14ac:dyDescent="0.3">
      <c r="A437" s="10"/>
      <c r="N437" s="10"/>
    </row>
    <row r="438" spans="1:14" x14ac:dyDescent="0.3">
      <c r="A438" s="10"/>
      <c r="N438" s="10"/>
    </row>
    <row r="439" spans="1:14" x14ac:dyDescent="0.3">
      <c r="A439" s="10"/>
      <c r="N439" s="10"/>
    </row>
    <row r="440" spans="1:14" x14ac:dyDescent="0.3">
      <c r="A440" s="10"/>
    </row>
    <row r="441" spans="1:14" x14ac:dyDescent="0.3">
      <c r="A441" s="10"/>
    </row>
    <row r="442" spans="1:14" x14ac:dyDescent="0.3">
      <c r="A442" s="10"/>
    </row>
    <row r="443" spans="1:14" x14ac:dyDescent="0.3">
      <c r="A443" s="10"/>
    </row>
    <row r="444" spans="1:14" x14ac:dyDescent="0.3">
      <c r="A444" s="10"/>
    </row>
    <row r="445" spans="1:14" x14ac:dyDescent="0.3">
      <c r="A445" s="10"/>
    </row>
    <row r="446" spans="1:14" x14ac:dyDescent="0.3">
      <c r="A446" s="10"/>
    </row>
    <row r="447" spans="1:14" x14ac:dyDescent="0.3">
      <c r="A447" s="10"/>
    </row>
    <row r="448" spans="1:14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4" x14ac:dyDescent="0.3">
      <c r="A465" s="10"/>
    </row>
    <row r="466" spans="1:14" x14ac:dyDescent="0.3">
      <c r="A466" s="10"/>
    </row>
    <row r="467" spans="1:14" x14ac:dyDescent="0.3">
      <c r="A467" s="10"/>
    </row>
    <row r="468" spans="1:14" x14ac:dyDescent="0.3">
      <c r="A468" s="10"/>
      <c r="N468" s="10"/>
    </row>
    <row r="469" spans="1:14" x14ac:dyDescent="0.3">
      <c r="A469" s="10"/>
      <c r="N469" s="10"/>
    </row>
    <row r="470" spans="1:14" x14ac:dyDescent="0.3">
      <c r="A470" s="10"/>
      <c r="N470" s="10"/>
    </row>
    <row r="471" spans="1:14" x14ac:dyDescent="0.3">
      <c r="A471" s="10"/>
      <c r="N471" s="10"/>
    </row>
    <row r="472" spans="1:14" x14ac:dyDescent="0.3">
      <c r="A472" s="10"/>
      <c r="N472" s="10"/>
    </row>
    <row r="473" spans="1:14" x14ac:dyDescent="0.3">
      <c r="A473" s="10"/>
    </row>
    <row r="474" spans="1:14" x14ac:dyDescent="0.3">
      <c r="A474" s="10"/>
    </row>
    <row r="475" spans="1:14" x14ac:dyDescent="0.3">
      <c r="A475" s="10"/>
    </row>
    <row r="476" spans="1:14" x14ac:dyDescent="0.3">
      <c r="A476" s="10"/>
    </row>
    <row r="477" spans="1:14" x14ac:dyDescent="0.3">
      <c r="A477" s="10"/>
    </row>
    <row r="478" spans="1:14" x14ac:dyDescent="0.3">
      <c r="A478" s="10"/>
    </row>
    <row r="479" spans="1:14" x14ac:dyDescent="0.3">
      <c r="A479" s="10"/>
    </row>
    <row r="480" spans="1:14" x14ac:dyDescent="0.3">
      <c r="A480" s="10"/>
    </row>
    <row r="481" spans="1:14" x14ac:dyDescent="0.3">
      <c r="A481" s="10"/>
    </row>
    <row r="482" spans="1:14" x14ac:dyDescent="0.3">
      <c r="A482" s="10"/>
    </row>
    <row r="483" spans="1:14" x14ac:dyDescent="0.3">
      <c r="A483" s="10"/>
    </row>
    <row r="484" spans="1:14" x14ac:dyDescent="0.3">
      <c r="A484" s="10"/>
    </row>
    <row r="485" spans="1:14" x14ac:dyDescent="0.3">
      <c r="A485" s="10"/>
    </row>
    <row r="486" spans="1:14" x14ac:dyDescent="0.3">
      <c r="A486" s="10"/>
    </row>
    <row r="487" spans="1:14" x14ac:dyDescent="0.3">
      <c r="A487" s="10"/>
    </row>
    <row r="488" spans="1:14" x14ac:dyDescent="0.3">
      <c r="A488" s="10"/>
      <c r="N488" s="10"/>
    </row>
    <row r="489" spans="1:14" x14ac:dyDescent="0.3">
      <c r="A489" s="10"/>
      <c r="N489" s="10"/>
    </row>
    <row r="490" spans="1:14" x14ac:dyDescent="0.3">
      <c r="A490" s="10"/>
      <c r="N490" s="10"/>
    </row>
    <row r="491" spans="1:14" x14ac:dyDescent="0.3">
      <c r="A491" s="10"/>
      <c r="N491" s="10"/>
    </row>
    <row r="492" spans="1:14" x14ac:dyDescent="0.3">
      <c r="A492" s="10"/>
    </row>
    <row r="493" spans="1:14" x14ac:dyDescent="0.3">
      <c r="A493" s="10"/>
    </row>
    <row r="494" spans="1:14" x14ac:dyDescent="0.3">
      <c r="A494" s="10"/>
    </row>
    <row r="495" spans="1:14" x14ac:dyDescent="0.3">
      <c r="A495" s="10"/>
      <c r="N495" s="10"/>
    </row>
    <row r="496" spans="1:14" x14ac:dyDescent="0.3">
      <c r="A496" s="10"/>
      <c r="N496" s="10"/>
    </row>
    <row r="497" spans="1:14" x14ac:dyDescent="0.3">
      <c r="A497" s="10"/>
      <c r="N497" s="10"/>
    </row>
    <row r="498" spans="1:14" x14ac:dyDescent="0.3">
      <c r="A498" s="10"/>
      <c r="N498" s="10"/>
    </row>
    <row r="499" spans="1:14" x14ac:dyDescent="0.3">
      <c r="A499" s="10"/>
    </row>
    <row r="500" spans="1:14" x14ac:dyDescent="0.3">
      <c r="A500" s="10"/>
    </row>
    <row r="501" spans="1:14" x14ac:dyDescent="0.3">
      <c r="A501" s="10"/>
    </row>
    <row r="502" spans="1:14" x14ac:dyDescent="0.3">
      <c r="A502" s="10"/>
    </row>
    <row r="503" spans="1:14" x14ac:dyDescent="0.3">
      <c r="A503" s="10"/>
      <c r="N503" s="10"/>
    </row>
    <row r="504" spans="1:14" x14ac:dyDescent="0.3">
      <c r="A504" s="10"/>
      <c r="N504" s="10"/>
    </row>
    <row r="505" spans="1:14" x14ac:dyDescent="0.3">
      <c r="A505" s="10"/>
    </row>
    <row r="506" spans="1:14" x14ac:dyDescent="0.3">
      <c r="A506" s="10"/>
    </row>
    <row r="507" spans="1:14" x14ac:dyDescent="0.3">
      <c r="A507" s="10"/>
    </row>
    <row r="508" spans="1:14" x14ac:dyDescent="0.3">
      <c r="A508" s="10"/>
    </row>
    <row r="509" spans="1:14" x14ac:dyDescent="0.3">
      <c r="A509" s="10"/>
    </row>
    <row r="510" spans="1:14" x14ac:dyDescent="0.3">
      <c r="A510" s="10"/>
    </row>
    <row r="511" spans="1:14" x14ac:dyDescent="0.3">
      <c r="A511" s="10"/>
    </row>
    <row r="512" spans="1:14" x14ac:dyDescent="0.3">
      <c r="A512" s="10"/>
    </row>
    <row r="513" spans="1:14" x14ac:dyDescent="0.3">
      <c r="A513" s="10"/>
    </row>
    <row r="514" spans="1:14" x14ac:dyDescent="0.3">
      <c r="A514" s="10"/>
    </row>
    <row r="515" spans="1:14" x14ac:dyDescent="0.3">
      <c r="A515" s="10"/>
    </row>
    <row r="516" spans="1:14" x14ac:dyDescent="0.3">
      <c r="A516" s="10"/>
    </row>
    <row r="517" spans="1:14" x14ac:dyDescent="0.3">
      <c r="A517" s="10"/>
    </row>
    <row r="518" spans="1:14" x14ac:dyDescent="0.3">
      <c r="A518" s="10"/>
    </row>
    <row r="519" spans="1:14" x14ac:dyDescent="0.3">
      <c r="A519" s="10"/>
    </row>
    <row r="520" spans="1:14" x14ac:dyDescent="0.3">
      <c r="A520" s="10"/>
    </row>
    <row r="521" spans="1:14" x14ac:dyDescent="0.3">
      <c r="A521" s="10"/>
      <c r="N521" s="10"/>
    </row>
    <row r="522" spans="1:14" x14ac:dyDescent="0.3">
      <c r="A522" s="10"/>
      <c r="N522" s="10"/>
    </row>
    <row r="523" spans="1:14" x14ac:dyDescent="0.3">
      <c r="A523" s="10"/>
      <c r="N523" s="10"/>
    </row>
    <row r="524" spans="1:14" x14ac:dyDescent="0.3">
      <c r="A524" s="10"/>
      <c r="N524" s="10"/>
    </row>
    <row r="525" spans="1:14" x14ac:dyDescent="0.3">
      <c r="A525" s="10"/>
      <c r="N525" s="10"/>
    </row>
    <row r="526" spans="1:14" x14ac:dyDescent="0.3">
      <c r="A526" s="10"/>
      <c r="N526" s="10"/>
    </row>
    <row r="527" spans="1:14" x14ac:dyDescent="0.3">
      <c r="A527" s="10"/>
      <c r="N527" s="10"/>
    </row>
    <row r="528" spans="1:14" x14ac:dyDescent="0.3">
      <c r="A528" s="10"/>
      <c r="N528" s="10"/>
    </row>
    <row r="529" spans="1:14" x14ac:dyDescent="0.3">
      <c r="A529" s="10"/>
      <c r="N529" s="10"/>
    </row>
    <row r="530" spans="1:14" x14ac:dyDescent="0.3">
      <c r="A530" s="10"/>
      <c r="N530" s="10"/>
    </row>
    <row r="531" spans="1:14" x14ac:dyDescent="0.3">
      <c r="A531" s="10"/>
      <c r="N531" s="10"/>
    </row>
    <row r="532" spans="1:14" x14ac:dyDescent="0.3">
      <c r="A532" s="10"/>
      <c r="N532" s="10"/>
    </row>
    <row r="533" spans="1:14" x14ac:dyDescent="0.3">
      <c r="A533" s="10"/>
    </row>
    <row r="534" spans="1:14" x14ac:dyDescent="0.3">
      <c r="A534" s="10"/>
    </row>
    <row r="535" spans="1:14" x14ac:dyDescent="0.3">
      <c r="A535" s="10"/>
    </row>
    <row r="536" spans="1:14" x14ac:dyDescent="0.3">
      <c r="A536" s="10"/>
    </row>
    <row r="537" spans="1:14" x14ac:dyDescent="0.3">
      <c r="A537" s="10"/>
    </row>
    <row r="538" spans="1:14" x14ac:dyDescent="0.3">
      <c r="A538" s="10"/>
    </row>
    <row r="539" spans="1:14" x14ac:dyDescent="0.3">
      <c r="A539" s="10"/>
    </row>
    <row r="540" spans="1:14" x14ac:dyDescent="0.3">
      <c r="A540" s="10"/>
    </row>
    <row r="541" spans="1:14" x14ac:dyDescent="0.3">
      <c r="A541" s="10"/>
    </row>
    <row r="542" spans="1:14" x14ac:dyDescent="0.3">
      <c r="A542" s="10"/>
    </row>
    <row r="543" spans="1:14" x14ac:dyDescent="0.3">
      <c r="A543" s="10"/>
    </row>
    <row r="544" spans="1:14" x14ac:dyDescent="0.3">
      <c r="A544" s="10"/>
    </row>
    <row r="545" spans="1:14" x14ac:dyDescent="0.3">
      <c r="A545" s="10"/>
    </row>
    <row r="546" spans="1:14" x14ac:dyDescent="0.3">
      <c r="A546" s="10"/>
    </row>
    <row r="547" spans="1:14" x14ac:dyDescent="0.3">
      <c r="A547" s="10"/>
    </row>
    <row r="548" spans="1:14" x14ac:dyDescent="0.3">
      <c r="A548" s="10"/>
    </row>
    <row r="549" spans="1:14" x14ac:dyDescent="0.3">
      <c r="A549" s="10"/>
    </row>
    <row r="550" spans="1:14" x14ac:dyDescent="0.3">
      <c r="A550" s="10"/>
    </row>
    <row r="551" spans="1:14" x14ac:dyDescent="0.3">
      <c r="A551" s="10"/>
    </row>
    <row r="552" spans="1:14" x14ac:dyDescent="0.3">
      <c r="A552" s="10"/>
    </row>
    <row r="553" spans="1:14" x14ac:dyDescent="0.3">
      <c r="A553" s="10"/>
      <c r="N553" s="10"/>
    </row>
    <row r="554" spans="1:14" x14ac:dyDescent="0.3">
      <c r="A554" s="10"/>
      <c r="N554" s="10"/>
    </row>
    <row r="555" spans="1:14" x14ac:dyDescent="0.3">
      <c r="A555" s="10"/>
      <c r="N555" s="10"/>
    </row>
    <row r="556" spans="1:14" x14ac:dyDescent="0.3">
      <c r="A556" s="10"/>
      <c r="N556" s="10"/>
    </row>
    <row r="557" spans="1:14" x14ac:dyDescent="0.3">
      <c r="A557" s="10"/>
    </row>
    <row r="558" spans="1:14" x14ac:dyDescent="0.3">
      <c r="A558" s="10"/>
    </row>
    <row r="559" spans="1:14" x14ac:dyDescent="0.3">
      <c r="A559" s="10"/>
    </row>
    <row r="560" spans="1:14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4" x14ac:dyDescent="0.3">
      <c r="A577" s="10"/>
    </row>
    <row r="578" spans="1:14" x14ac:dyDescent="0.3">
      <c r="A578" s="10"/>
    </row>
    <row r="579" spans="1:14" x14ac:dyDescent="0.3">
      <c r="A579" s="10"/>
    </row>
    <row r="580" spans="1:14" x14ac:dyDescent="0.3">
      <c r="A580" s="10"/>
    </row>
    <row r="581" spans="1:14" x14ac:dyDescent="0.3">
      <c r="A581" s="10"/>
    </row>
    <row r="582" spans="1:14" x14ac:dyDescent="0.3">
      <c r="A582" s="10"/>
      <c r="N582" s="10"/>
    </row>
    <row r="583" spans="1:14" x14ac:dyDescent="0.3">
      <c r="A583" s="10"/>
      <c r="N583" s="10"/>
    </row>
    <row r="584" spans="1:14" x14ac:dyDescent="0.3">
      <c r="A584" s="10"/>
      <c r="N584" s="10"/>
    </row>
    <row r="585" spans="1:14" x14ac:dyDescent="0.3">
      <c r="A585" s="10"/>
      <c r="N585" s="10"/>
    </row>
    <row r="586" spans="1:14" x14ac:dyDescent="0.3">
      <c r="A586" s="10"/>
    </row>
    <row r="587" spans="1:14" x14ac:dyDescent="0.3">
      <c r="A587" s="10"/>
    </row>
    <row r="588" spans="1:14" x14ac:dyDescent="0.3">
      <c r="A588" s="10"/>
    </row>
    <row r="589" spans="1:14" x14ac:dyDescent="0.3">
      <c r="A589" s="10"/>
    </row>
    <row r="590" spans="1:14" x14ac:dyDescent="0.3">
      <c r="A590" s="10"/>
    </row>
    <row r="591" spans="1:14" x14ac:dyDescent="0.3">
      <c r="A591" s="10"/>
    </row>
    <row r="592" spans="1:14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4" x14ac:dyDescent="0.3">
      <c r="A609" s="10"/>
    </row>
    <row r="610" spans="1:14" x14ac:dyDescent="0.3">
      <c r="A610" s="10"/>
    </row>
    <row r="611" spans="1:14" x14ac:dyDescent="0.3">
      <c r="A611" s="10"/>
    </row>
    <row r="612" spans="1:14" x14ac:dyDescent="0.3">
      <c r="A612" s="10"/>
      <c r="N612" s="10"/>
    </row>
    <row r="613" spans="1:14" x14ac:dyDescent="0.3">
      <c r="A613" s="10"/>
      <c r="N613" s="10"/>
    </row>
    <row r="614" spans="1:14" x14ac:dyDescent="0.3">
      <c r="A614" s="10"/>
    </row>
    <row r="615" spans="1:14" x14ac:dyDescent="0.3">
      <c r="A615" s="10"/>
    </row>
    <row r="616" spans="1:14" x14ac:dyDescent="0.3">
      <c r="A616" s="10"/>
    </row>
    <row r="617" spans="1:14" x14ac:dyDescent="0.3">
      <c r="A617" s="10"/>
    </row>
    <row r="618" spans="1:14" x14ac:dyDescent="0.3">
      <c r="A618" s="10"/>
    </row>
    <row r="619" spans="1:14" x14ac:dyDescent="0.3">
      <c r="A619" s="10"/>
    </row>
    <row r="620" spans="1:14" x14ac:dyDescent="0.3">
      <c r="A620" s="10"/>
    </row>
    <row r="621" spans="1:14" x14ac:dyDescent="0.3">
      <c r="A621" s="10"/>
    </row>
    <row r="622" spans="1:14" x14ac:dyDescent="0.3">
      <c r="A622" s="10"/>
    </row>
    <row r="623" spans="1:14" x14ac:dyDescent="0.3">
      <c r="A623" s="10"/>
    </row>
    <row r="624" spans="1:14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4" x14ac:dyDescent="0.3">
      <c r="A657" s="10"/>
    </row>
    <row r="658" spans="1:14" x14ac:dyDescent="0.3">
      <c r="A658" s="10"/>
    </row>
    <row r="659" spans="1:14" x14ac:dyDescent="0.3">
      <c r="A659" s="10"/>
    </row>
    <row r="660" spans="1:14" x14ac:dyDescent="0.3">
      <c r="A660" s="10"/>
    </row>
    <row r="661" spans="1:14" x14ac:dyDescent="0.3">
      <c r="A661" s="10"/>
    </row>
    <row r="662" spans="1:14" x14ac:dyDescent="0.3">
      <c r="A662" s="10"/>
    </row>
    <row r="663" spans="1:14" x14ac:dyDescent="0.3">
      <c r="A663" s="10"/>
    </row>
    <row r="664" spans="1:14" x14ac:dyDescent="0.3">
      <c r="A664" s="10"/>
    </row>
    <row r="665" spans="1:14" x14ac:dyDescent="0.3">
      <c r="A665" s="10"/>
    </row>
    <row r="666" spans="1:14" x14ac:dyDescent="0.3">
      <c r="A666" s="10"/>
    </row>
    <row r="667" spans="1:14" x14ac:dyDescent="0.3">
      <c r="A667" s="10"/>
    </row>
    <row r="668" spans="1:14" x14ac:dyDescent="0.3">
      <c r="A668" s="10"/>
    </row>
    <row r="669" spans="1:14" x14ac:dyDescent="0.3">
      <c r="A669" s="10"/>
    </row>
    <row r="670" spans="1:14" x14ac:dyDescent="0.3">
      <c r="A670" s="10"/>
      <c r="N670" s="10"/>
    </row>
    <row r="671" spans="1:14" x14ac:dyDescent="0.3">
      <c r="A671" s="10"/>
    </row>
    <row r="672" spans="1:14" x14ac:dyDescent="0.3">
      <c r="A672" s="10"/>
      <c r="N672" s="10"/>
    </row>
    <row r="673" spans="1:14" x14ac:dyDescent="0.3">
      <c r="A673" s="10"/>
      <c r="N673" s="10"/>
    </row>
    <row r="674" spans="1:14" x14ac:dyDescent="0.3">
      <c r="A674" s="10"/>
      <c r="N674" s="10"/>
    </row>
    <row r="675" spans="1:14" x14ac:dyDescent="0.3">
      <c r="A675" s="10"/>
      <c r="N675" s="10"/>
    </row>
    <row r="676" spans="1:14" x14ac:dyDescent="0.3">
      <c r="A676" s="10"/>
      <c r="N676" s="10"/>
    </row>
    <row r="677" spans="1:14" x14ac:dyDescent="0.3">
      <c r="A677" s="10"/>
    </row>
    <row r="678" spans="1:14" x14ac:dyDescent="0.3">
      <c r="A678" s="10"/>
    </row>
    <row r="679" spans="1:14" x14ac:dyDescent="0.3">
      <c r="A679" s="10"/>
    </row>
    <row r="680" spans="1:14" x14ac:dyDescent="0.3">
      <c r="A680" s="10"/>
    </row>
    <row r="681" spans="1:14" x14ac:dyDescent="0.3">
      <c r="A681" s="10"/>
    </row>
    <row r="682" spans="1:14" x14ac:dyDescent="0.3">
      <c r="A682" s="10"/>
    </row>
    <row r="683" spans="1:14" x14ac:dyDescent="0.3">
      <c r="A683" s="10"/>
    </row>
    <row r="684" spans="1:14" x14ac:dyDescent="0.3">
      <c r="A684" s="10"/>
    </row>
    <row r="685" spans="1:14" x14ac:dyDescent="0.3">
      <c r="A685" s="10"/>
      <c r="N685" s="10"/>
    </row>
    <row r="686" spans="1:14" x14ac:dyDescent="0.3">
      <c r="A686" s="10"/>
      <c r="N686" s="10"/>
    </row>
    <row r="687" spans="1:14" x14ac:dyDescent="0.3">
      <c r="A687" s="10"/>
      <c r="N687" s="10"/>
    </row>
    <row r="688" spans="1:14" x14ac:dyDescent="0.3">
      <c r="A688" s="10"/>
      <c r="N688" s="10"/>
    </row>
    <row r="689" spans="1:14" x14ac:dyDescent="0.3">
      <c r="A689" s="10"/>
      <c r="N689" s="10"/>
    </row>
    <row r="690" spans="1:14" x14ac:dyDescent="0.3">
      <c r="A690" s="10"/>
    </row>
    <row r="691" spans="1:14" x14ac:dyDescent="0.3">
      <c r="A691" s="10"/>
    </row>
    <row r="692" spans="1:14" x14ac:dyDescent="0.3">
      <c r="A692" s="10"/>
      <c r="N692" s="10"/>
    </row>
    <row r="693" spans="1:14" x14ac:dyDescent="0.3">
      <c r="A693" s="10"/>
      <c r="N693" s="10"/>
    </row>
    <row r="694" spans="1:14" x14ac:dyDescent="0.3">
      <c r="A694" s="10"/>
      <c r="N694" s="10"/>
    </row>
    <row r="695" spans="1:14" x14ac:dyDescent="0.3">
      <c r="A695" s="10"/>
      <c r="N695" s="10"/>
    </row>
    <row r="696" spans="1:14" x14ac:dyDescent="0.3">
      <c r="A696" s="10"/>
      <c r="N696" s="10"/>
    </row>
    <row r="697" spans="1:14" x14ac:dyDescent="0.3">
      <c r="A697" s="10"/>
      <c r="N697" s="10"/>
    </row>
    <row r="698" spans="1:14" x14ac:dyDescent="0.3">
      <c r="A698" s="10"/>
      <c r="N698" s="10"/>
    </row>
    <row r="699" spans="1:14" x14ac:dyDescent="0.3">
      <c r="A699" s="10"/>
      <c r="N699" s="10"/>
    </row>
    <row r="700" spans="1:14" x14ac:dyDescent="0.3">
      <c r="A700" s="10"/>
      <c r="N700" s="10"/>
    </row>
    <row r="701" spans="1:14" x14ac:dyDescent="0.3">
      <c r="A701" s="10"/>
      <c r="N701" s="10"/>
    </row>
    <row r="702" spans="1:14" x14ac:dyDescent="0.3">
      <c r="A702" s="10"/>
      <c r="N702" s="10"/>
    </row>
    <row r="703" spans="1:14" x14ac:dyDescent="0.3">
      <c r="A703" s="10"/>
      <c r="N703" s="10"/>
    </row>
    <row r="704" spans="1:14" x14ac:dyDescent="0.3">
      <c r="A704" s="10"/>
      <c r="N704" s="10"/>
    </row>
    <row r="705" spans="1:14" x14ac:dyDescent="0.3">
      <c r="A705" s="10"/>
      <c r="N705" s="10"/>
    </row>
    <row r="706" spans="1:14" x14ac:dyDescent="0.3">
      <c r="A706" s="10"/>
      <c r="N706" s="10"/>
    </row>
    <row r="707" spans="1:14" x14ac:dyDescent="0.3">
      <c r="A707" s="10"/>
      <c r="N707" s="10"/>
    </row>
    <row r="708" spans="1:14" x14ac:dyDescent="0.3">
      <c r="A708" s="10"/>
    </row>
    <row r="709" spans="1:14" x14ac:dyDescent="0.3">
      <c r="A709" s="10"/>
    </row>
    <row r="710" spans="1:14" x14ac:dyDescent="0.3">
      <c r="A710" s="10"/>
    </row>
    <row r="711" spans="1:14" x14ac:dyDescent="0.3">
      <c r="A711" s="10"/>
    </row>
    <row r="712" spans="1:14" x14ac:dyDescent="0.3">
      <c r="A712" s="10"/>
      <c r="N712" s="10"/>
    </row>
    <row r="713" spans="1:14" x14ac:dyDescent="0.3">
      <c r="A713" s="10"/>
      <c r="N713" s="10"/>
    </row>
    <row r="714" spans="1:14" x14ac:dyDescent="0.3">
      <c r="A714" s="10"/>
      <c r="N714" s="10"/>
    </row>
    <row r="715" spans="1:14" x14ac:dyDescent="0.3">
      <c r="A715" s="10"/>
      <c r="N715" s="10"/>
    </row>
    <row r="716" spans="1:14" x14ac:dyDescent="0.3">
      <c r="A716" s="10"/>
      <c r="N716" s="10"/>
    </row>
    <row r="717" spans="1:14" x14ac:dyDescent="0.3">
      <c r="A717" s="10"/>
      <c r="N717" s="10"/>
    </row>
    <row r="718" spans="1:14" x14ac:dyDescent="0.3">
      <c r="A718" s="10"/>
      <c r="N718" s="10"/>
    </row>
    <row r="719" spans="1:14" x14ac:dyDescent="0.3">
      <c r="A719" s="10"/>
    </row>
    <row r="720" spans="1:14" x14ac:dyDescent="0.3">
      <c r="A720" s="10"/>
    </row>
    <row r="721" spans="1:14" x14ac:dyDescent="0.3">
      <c r="A721" s="10"/>
    </row>
    <row r="722" spans="1:14" x14ac:dyDescent="0.3">
      <c r="A722" s="10"/>
    </row>
    <row r="723" spans="1:14" x14ac:dyDescent="0.3">
      <c r="A723" s="10"/>
    </row>
    <row r="724" spans="1:14" x14ac:dyDescent="0.3">
      <c r="A724" s="10"/>
      <c r="N724" s="10"/>
    </row>
    <row r="725" spans="1:14" x14ac:dyDescent="0.3">
      <c r="A725" s="10"/>
      <c r="N725" s="10"/>
    </row>
    <row r="726" spans="1:14" x14ac:dyDescent="0.3">
      <c r="A726" s="10"/>
      <c r="N726" s="10"/>
    </row>
    <row r="727" spans="1:14" x14ac:dyDescent="0.3">
      <c r="A727" s="10"/>
      <c r="N727" s="10"/>
    </row>
    <row r="728" spans="1:14" x14ac:dyDescent="0.3">
      <c r="A728" s="10"/>
      <c r="N728" s="10"/>
    </row>
    <row r="729" spans="1:14" x14ac:dyDescent="0.3">
      <c r="A729" s="10"/>
      <c r="N729" s="10"/>
    </row>
    <row r="730" spans="1:14" x14ac:dyDescent="0.3">
      <c r="A730" s="10"/>
      <c r="N730" s="10"/>
    </row>
    <row r="731" spans="1:14" x14ac:dyDescent="0.3">
      <c r="A731" s="10"/>
      <c r="N731" s="10"/>
    </row>
    <row r="732" spans="1:14" x14ac:dyDescent="0.3">
      <c r="A732" s="10"/>
    </row>
    <row r="733" spans="1:14" x14ac:dyDescent="0.3">
      <c r="A733" s="10"/>
    </row>
    <row r="734" spans="1:14" x14ac:dyDescent="0.3">
      <c r="A734" s="10"/>
    </row>
    <row r="735" spans="1:14" x14ac:dyDescent="0.3">
      <c r="A735" s="10"/>
    </row>
    <row r="736" spans="1:14" x14ac:dyDescent="0.3">
      <c r="A736" s="10"/>
    </row>
    <row r="737" spans="1:14" x14ac:dyDescent="0.3">
      <c r="A737" s="10"/>
    </row>
    <row r="738" spans="1:14" x14ac:dyDescent="0.3">
      <c r="A738" s="10"/>
    </row>
    <row r="739" spans="1:14" x14ac:dyDescent="0.3">
      <c r="A739" s="10"/>
      <c r="N739" s="10"/>
    </row>
    <row r="740" spans="1:14" x14ac:dyDescent="0.3">
      <c r="A740" s="10"/>
      <c r="N740" s="10"/>
    </row>
    <row r="741" spans="1:14" x14ac:dyDescent="0.3">
      <c r="A741" s="10"/>
      <c r="N741" s="10"/>
    </row>
    <row r="742" spans="1:14" x14ac:dyDescent="0.3">
      <c r="A742" s="10"/>
      <c r="N742" s="10"/>
    </row>
    <row r="743" spans="1:14" x14ac:dyDescent="0.3">
      <c r="A743" s="10"/>
      <c r="N743" s="10"/>
    </row>
    <row r="744" spans="1:14" x14ac:dyDescent="0.3">
      <c r="A744" s="10"/>
      <c r="N744" s="10"/>
    </row>
    <row r="745" spans="1:14" x14ac:dyDescent="0.3">
      <c r="A745" s="10"/>
      <c r="N745" s="10"/>
    </row>
    <row r="746" spans="1:14" x14ac:dyDescent="0.3">
      <c r="A746" s="10"/>
      <c r="N746" s="10"/>
    </row>
    <row r="747" spans="1:14" x14ac:dyDescent="0.3">
      <c r="A747" s="10"/>
      <c r="N747" s="10"/>
    </row>
    <row r="748" spans="1:14" x14ac:dyDescent="0.3">
      <c r="A748" s="10"/>
      <c r="N748" s="10"/>
    </row>
    <row r="749" spans="1:14" x14ac:dyDescent="0.3">
      <c r="A749" s="10"/>
      <c r="N749" s="10"/>
    </row>
    <row r="750" spans="1:14" x14ac:dyDescent="0.3">
      <c r="A750" s="10"/>
      <c r="N750" s="10"/>
    </row>
    <row r="751" spans="1:14" x14ac:dyDescent="0.3">
      <c r="A751" s="10"/>
      <c r="N751" s="10"/>
    </row>
    <row r="752" spans="1:14" x14ac:dyDescent="0.3">
      <c r="A752" s="10"/>
      <c r="N752" s="10"/>
    </row>
    <row r="753" spans="1:14" x14ac:dyDescent="0.3">
      <c r="A753" s="10"/>
      <c r="N753" s="10"/>
    </row>
    <row r="754" spans="1:14" x14ac:dyDescent="0.3">
      <c r="A754" s="10"/>
      <c r="N754" s="10"/>
    </row>
    <row r="755" spans="1:14" x14ac:dyDescent="0.3">
      <c r="A755" s="10"/>
      <c r="N755" s="10"/>
    </row>
    <row r="756" spans="1:14" x14ac:dyDescent="0.3">
      <c r="A756" s="10"/>
      <c r="N756" s="10"/>
    </row>
    <row r="757" spans="1:14" x14ac:dyDescent="0.3">
      <c r="A757" s="10"/>
      <c r="N757" s="10"/>
    </row>
    <row r="758" spans="1:14" x14ac:dyDescent="0.3">
      <c r="A758" s="10"/>
      <c r="N758" s="10"/>
    </row>
    <row r="759" spans="1:14" x14ac:dyDescent="0.3">
      <c r="A759" s="10"/>
      <c r="N759" s="10"/>
    </row>
    <row r="760" spans="1:14" x14ac:dyDescent="0.3">
      <c r="A760" s="10"/>
      <c r="N760" s="10"/>
    </row>
    <row r="761" spans="1:14" x14ac:dyDescent="0.3">
      <c r="A761" s="10"/>
      <c r="N761" s="10"/>
    </row>
    <row r="762" spans="1:14" x14ac:dyDescent="0.3">
      <c r="A762" s="10"/>
      <c r="N762" s="10"/>
    </row>
    <row r="763" spans="1:14" x14ac:dyDescent="0.3">
      <c r="A763" s="10"/>
      <c r="N763" s="10"/>
    </row>
    <row r="764" spans="1:14" x14ac:dyDescent="0.3">
      <c r="A764" s="10"/>
      <c r="N764" s="10"/>
    </row>
    <row r="765" spans="1:14" x14ac:dyDescent="0.3">
      <c r="A765" s="10"/>
    </row>
    <row r="766" spans="1:14" x14ac:dyDescent="0.3">
      <c r="A766" s="10"/>
    </row>
    <row r="767" spans="1:14" x14ac:dyDescent="0.3">
      <c r="A767" s="10"/>
    </row>
    <row r="768" spans="1:14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4" x14ac:dyDescent="0.3">
      <c r="A833" s="10"/>
    </row>
    <row r="834" spans="1:14" x14ac:dyDescent="0.3">
      <c r="A834" s="10"/>
    </row>
    <row r="835" spans="1:14" x14ac:dyDescent="0.3">
      <c r="A835" s="10"/>
    </row>
    <row r="836" spans="1:14" x14ac:dyDescent="0.3">
      <c r="A836" s="10"/>
    </row>
    <row r="837" spans="1:14" x14ac:dyDescent="0.3">
      <c r="A837" s="10"/>
    </row>
    <row r="838" spans="1:14" x14ac:dyDescent="0.3">
      <c r="A838" s="10"/>
    </row>
    <row r="839" spans="1:14" x14ac:dyDescent="0.3">
      <c r="A839" s="10"/>
    </row>
    <row r="840" spans="1:14" x14ac:dyDescent="0.3">
      <c r="A840" s="10"/>
    </row>
    <row r="841" spans="1:14" x14ac:dyDescent="0.3">
      <c r="A841" s="10"/>
    </row>
    <row r="842" spans="1:14" x14ac:dyDescent="0.3">
      <c r="A842" s="10"/>
    </row>
    <row r="843" spans="1:14" x14ac:dyDescent="0.3">
      <c r="A843" s="10"/>
      <c r="N843" s="10"/>
    </row>
    <row r="844" spans="1:14" x14ac:dyDescent="0.3">
      <c r="A844" s="10"/>
      <c r="E844" s="20"/>
    </row>
    <row r="845" spans="1:14" x14ac:dyDescent="0.3">
      <c r="A845" s="10"/>
      <c r="E845" s="20"/>
    </row>
    <row r="846" spans="1:14" x14ac:dyDescent="0.3">
      <c r="A846" s="10"/>
      <c r="E846" s="20"/>
    </row>
    <row r="847" spans="1:14" x14ac:dyDescent="0.3">
      <c r="A847" s="10"/>
      <c r="E847" s="20"/>
    </row>
    <row r="848" spans="1:14" x14ac:dyDescent="0.3">
      <c r="A848" s="10"/>
      <c r="E848" s="20"/>
    </row>
    <row r="849" spans="1:5" x14ac:dyDescent="0.3">
      <c r="A849" s="10"/>
      <c r="E849" s="20"/>
    </row>
    <row r="850" spans="1:5" x14ac:dyDescent="0.3">
      <c r="A850" s="10"/>
      <c r="E850" s="20"/>
    </row>
    <row r="851" spans="1:5" x14ac:dyDescent="0.3">
      <c r="A851" s="10"/>
      <c r="E851" s="20"/>
    </row>
    <row r="852" spans="1:5" x14ac:dyDescent="0.3">
      <c r="A852" s="10"/>
      <c r="E852" s="20"/>
    </row>
    <row r="853" spans="1:5" x14ac:dyDescent="0.3">
      <c r="A853" s="10"/>
      <c r="E853" s="20"/>
    </row>
    <row r="854" spans="1:5" x14ac:dyDescent="0.3">
      <c r="A854" s="10"/>
      <c r="E854" s="20"/>
    </row>
    <row r="855" spans="1:5" x14ac:dyDescent="0.3">
      <c r="A855" s="10"/>
      <c r="E855" s="20"/>
    </row>
    <row r="856" spans="1:5" x14ac:dyDescent="0.3">
      <c r="A856" s="10"/>
      <c r="E856" s="20"/>
    </row>
    <row r="857" spans="1:5" x14ac:dyDescent="0.3">
      <c r="A857" s="10"/>
      <c r="E857" s="20"/>
    </row>
    <row r="858" spans="1:5" x14ac:dyDescent="0.3">
      <c r="A858" s="10"/>
      <c r="E858" s="20"/>
    </row>
    <row r="859" spans="1:5" x14ac:dyDescent="0.3">
      <c r="A859" s="10"/>
      <c r="E859" s="20"/>
    </row>
    <row r="860" spans="1:5" x14ac:dyDescent="0.3">
      <c r="A860" s="10"/>
      <c r="E860" s="20"/>
    </row>
    <row r="861" spans="1:5" x14ac:dyDescent="0.3">
      <c r="A861" s="10"/>
      <c r="E861" s="20"/>
    </row>
    <row r="862" spans="1:5" x14ac:dyDescent="0.3">
      <c r="A862" s="10"/>
      <c r="E862" s="20"/>
    </row>
    <row r="863" spans="1:5" x14ac:dyDescent="0.3">
      <c r="A863" s="10"/>
      <c r="E863" s="20"/>
    </row>
    <row r="864" spans="1:5" x14ac:dyDescent="0.3">
      <c r="A864" s="10"/>
      <c r="E864" s="20"/>
    </row>
    <row r="865" spans="1:5" x14ac:dyDescent="0.3">
      <c r="A865" s="10"/>
      <c r="E865" s="20"/>
    </row>
    <row r="866" spans="1:5" x14ac:dyDescent="0.3">
      <c r="A866" s="10"/>
      <c r="E866" s="20"/>
    </row>
    <row r="867" spans="1:5" x14ac:dyDescent="0.3">
      <c r="A867" s="10"/>
      <c r="E867" s="20"/>
    </row>
    <row r="868" spans="1:5" x14ac:dyDescent="0.3">
      <c r="A868" s="10"/>
      <c r="E868" s="20"/>
    </row>
    <row r="869" spans="1:5" x14ac:dyDescent="0.3">
      <c r="A869" s="10"/>
      <c r="E869" s="20"/>
    </row>
    <row r="870" spans="1:5" x14ac:dyDescent="0.3">
      <c r="A870" s="10"/>
      <c r="E870" s="20"/>
    </row>
    <row r="871" spans="1:5" x14ac:dyDescent="0.3">
      <c r="A871" s="10"/>
      <c r="E871" s="20"/>
    </row>
    <row r="872" spans="1:5" x14ac:dyDescent="0.3">
      <c r="A872" s="10"/>
      <c r="E872" s="20"/>
    </row>
    <row r="873" spans="1:5" x14ac:dyDescent="0.3">
      <c r="A873" s="10"/>
      <c r="E873" s="20"/>
    </row>
    <row r="874" spans="1:5" x14ac:dyDescent="0.3">
      <c r="A874" s="10"/>
      <c r="E874" s="20"/>
    </row>
    <row r="875" spans="1:5" x14ac:dyDescent="0.3">
      <c r="A875" s="10"/>
      <c r="E875" s="20"/>
    </row>
    <row r="876" spans="1:5" x14ac:dyDescent="0.3">
      <c r="A876" s="10"/>
      <c r="E876" s="20"/>
    </row>
    <row r="877" spans="1:5" x14ac:dyDescent="0.3">
      <c r="A877" s="10"/>
      <c r="E877" s="20"/>
    </row>
    <row r="878" spans="1:5" x14ac:dyDescent="0.3">
      <c r="A878" s="10"/>
      <c r="E878" s="20"/>
    </row>
    <row r="879" spans="1:5" x14ac:dyDescent="0.3">
      <c r="A879" s="10"/>
      <c r="E879" s="20"/>
    </row>
    <row r="880" spans="1:5" x14ac:dyDescent="0.3">
      <c r="A880" s="10"/>
      <c r="E880" s="20"/>
    </row>
    <row r="881" spans="1:5" x14ac:dyDescent="0.3">
      <c r="A881" s="10"/>
      <c r="E881" s="20"/>
    </row>
    <row r="882" spans="1:5" x14ac:dyDescent="0.3">
      <c r="A882" s="10"/>
      <c r="E882" s="20"/>
    </row>
    <row r="883" spans="1:5" x14ac:dyDescent="0.3">
      <c r="A883" s="10"/>
      <c r="E883" s="20"/>
    </row>
    <row r="884" spans="1:5" x14ac:dyDescent="0.3">
      <c r="A884" s="10"/>
      <c r="E884" s="20"/>
    </row>
    <row r="885" spans="1:5" x14ac:dyDescent="0.3">
      <c r="A885" s="10"/>
      <c r="E885" s="20"/>
    </row>
    <row r="886" spans="1:5" x14ac:dyDescent="0.3">
      <c r="A886" s="10"/>
      <c r="E886" s="20"/>
    </row>
    <row r="887" spans="1:5" x14ac:dyDescent="0.3">
      <c r="A887" s="10"/>
      <c r="E887" s="20"/>
    </row>
    <row r="888" spans="1:5" x14ac:dyDescent="0.3">
      <c r="A888" s="10"/>
      <c r="E888" s="20"/>
    </row>
    <row r="889" spans="1:5" x14ac:dyDescent="0.3">
      <c r="A889" s="10"/>
      <c r="E889" s="20"/>
    </row>
    <row r="890" spans="1:5" x14ac:dyDescent="0.3">
      <c r="A890" s="10"/>
      <c r="E890" s="20"/>
    </row>
    <row r="891" spans="1:5" x14ac:dyDescent="0.3">
      <c r="A891" s="10"/>
      <c r="E891" s="20"/>
    </row>
    <row r="892" spans="1:5" x14ac:dyDescent="0.3">
      <c r="A892" s="10"/>
      <c r="E892" s="20"/>
    </row>
    <row r="893" spans="1:5" x14ac:dyDescent="0.3">
      <c r="A893" s="10"/>
      <c r="E893" s="20"/>
    </row>
    <row r="894" spans="1:5" x14ac:dyDescent="0.3">
      <c r="A894" s="10"/>
      <c r="E894" s="20"/>
    </row>
    <row r="895" spans="1:5" x14ac:dyDescent="0.3">
      <c r="A895" s="10"/>
      <c r="E895" s="20"/>
    </row>
    <row r="896" spans="1:5" x14ac:dyDescent="0.3">
      <c r="A896" s="10"/>
      <c r="E896" s="20"/>
    </row>
  </sheetData>
  <mergeCells count="3">
    <mergeCell ref="A1:O1"/>
    <mergeCell ref="R2:T2"/>
    <mergeCell ref="R15:T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06BC-2D42-4965-9D8D-421EF04A9551}">
  <dimension ref="A1:V896"/>
  <sheetViews>
    <sheetView topLeftCell="Q1" workbookViewId="0">
      <selection activeCell="Q1" sqref="Q1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1" ht="25.2" customHeight="1" x14ac:dyDescent="0.5">
      <c r="A1" s="49" t="s">
        <v>229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1" ht="15" thickBot="1" x14ac:dyDescent="0.35">
      <c r="R2" s="52" t="s">
        <v>203</v>
      </c>
      <c r="S2" s="53"/>
      <c r="T2" s="53"/>
      <c r="U2" s="13"/>
    </row>
    <row r="3" spans="1:21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Law Offices of Maximilian A. Stovall</v>
      </c>
      <c r="R3" s="3" t="s">
        <v>20</v>
      </c>
      <c r="S3" s="3" t="s">
        <v>218</v>
      </c>
      <c r="T3" s="3" t="s">
        <v>26</v>
      </c>
    </row>
    <row r="4" spans="1:21" ht="15" thickBot="1" x14ac:dyDescent="0.35">
      <c r="A4" s="10">
        <v>45275</v>
      </c>
      <c r="B4" t="s">
        <v>391</v>
      </c>
      <c r="C4" t="s">
        <v>16</v>
      </c>
      <c r="D4" t="s">
        <v>392</v>
      </c>
      <c r="E4" t="s">
        <v>24</v>
      </c>
      <c r="G4" t="s">
        <v>393</v>
      </c>
      <c r="H4" t="s">
        <v>20</v>
      </c>
      <c r="I4" t="s">
        <v>21</v>
      </c>
      <c r="J4">
        <v>0.1</v>
      </c>
      <c r="L4">
        <v>71.3</v>
      </c>
      <c r="M4" t="s">
        <v>22</v>
      </c>
      <c r="N4" s="10"/>
      <c r="Q4" s="4" t="s">
        <v>18</v>
      </c>
      <c r="R4" s="5">
        <f>SUMIFS($J$4:$J$139,$E$4:$E$139,$Q4,$H$4:$H$139,R$3)</f>
        <v>0</v>
      </c>
      <c r="S4" s="5">
        <f t="shared" ref="S4:T13" si="0">SUMIFS($J$4:$J$139,$E$4:$E$139,$Q4,$H$4:$H$139,S$3)</f>
        <v>0</v>
      </c>
      <c r="T4" s="5">
        <f t="shared" si="0"/>
        <v>0</v>
      </c>
      <c r="U4">
        <f>SUM(R4:T4)</f>
        <v>0</v>
      </c>
    </row>
    <row r="5" spans="1:21" ht="15" thickBot="1" x14ac:dyDescent="0.35">
      <c r="A5" s="10">
        <v>45275</v>
      </c>
      <c r="B5" t="s">
        <v>391</v>
      </c>
      <c r="C5" t="s">
        <v>16</v>
      </c>
      <c r="D5" t="s">
        <v>392</v>
      </c>
      <c r="E5" t="s">
        <v>24</v>
      </c>
      <c r="G5" t="s">
        <v>393</v>
      </c>
      <c r="H5" t="s">
        <v>20</v>
      </c>
      <c r="I5" t="s">
        <v>21</v>
      </c>
      <c r="J5">
        <v>0.2</v>
      </c>
      <c r="L5">
        <v>71.3</v>
      </c>
      <c r="M5" t="s">
        <v>22</v>
      </c>
      <c r="N5" s="10"/>
      <c r="Q5" s="6" t="s">
        <v>24</v>
      </c>
      <c r="R5" s="5">
        <f t="shared" ref="R5:R13" si="1">SUMIFS($J$4:$J$139,$E$4:$E$139,$Q5,$H$4:$H$139,R$3)</f>
        <v>13.399999999999995</v>
      </c>
      <c r="S5" s="5">
        <f t="shared" si="0"/>
        <v>0</v>
      </c>
      <c r="T5" s="5">
        <f t="shared" si="0"/>
        <v>0</v>
      </c>
      <c r="U5">
        <f t="shared" ref="U5:U13" si="2">SUM(R5:T5)</f>
        <v>13.399999999999995</v>
      </c>
    </row>
    <row r="6" spans="1:21" ht="15" thickBot="1" x14ac:dyDescent="0.35">
      <c r="A6" s="10">
        <v>45275</v>
      </c>
      <c r="B6" t="s">
        <v>391</v>
      </c>
      <c r="C6" t="s">
        <v>16</v>
      </c>
      <c r="D6" t="s">
        <v>392</v>
      </c>
      <c r="E6" t="s">
        <v>24</v>
      </c>
      <c r="G6" t="s">
        <v>393</v>
      </c>
      <c r="H6" t="s">
        <v>20</v>
      </c>
      <c r="I6" t="s">
        <v>21</v>
      </c>
      <c r="J6">
        <v>1.1000000000000001</v>
      </c>
      <c r="L6">
        <v>71.3</v>
      </c>
      <c r="M6" t="s">
        <v>22</v>
      </c>
      <c r="N6" s="10"/>
      <c r="Q6" s="6" t="s">
        <v>33</v>
      </c>
      <c r="R6" s="5">
        <f t="shared" si="1"/>
        <v>0</v>
      </c>
      <c r="S6" s="5">
        <f t="shared" si="0"/>
        <v>0</v>
      </c>
      <c r="T6" s="5">
        <f t="shared" si="0"/>
        <v>0</v>
      </c>
      <c r="U6">
        <f t="shared" si="2"/>
        <v>0</v>
      </c>
    </row>
    <row r="7" spans="1:21" ht="15" thickBot="1" x14ac:dyDescent="0.35">
      <c r="A7" s="10">
        <v>45275</v>
      </c>
      <c r="B7" t="s">
        <v>391</v>
      </c>
      <c r="C7" t="s">
        <v>16</v>
      </c>
      <c r="D7" t="s">
        <v>392</v>
      </c>
      <c r="E7" t="s">
        <v>24</v>
      </c>
      <c r="G7" t="s">
        <v>393</v>
      </c>
      <c r="H7" t="s">
        <v>20</v>
      </c>
      <c r="I7" t="s">
        <v>21</v>
      </c>
      <c r="J7">
        <v>0.1</v>
      </c>
      <c r="L7">
        <v>71.3</v>
      </c>
      <c r="M7" t="s">
        <v>22</v>
      </c>
      <c r="Q7" s="6" t="s">
        <v>103</v>
      </c>
      <c r="R7" s="5">
        <f t="shared" si="1"/>
        <v>0</v>
      </c>
      <c r="S7" s="5">
        <f t="shared" si="0"/>
        <v>0</v>
      </c>
      <c r="T7" s="5">
        <f t="shared" si="0"/>
        <v>0</v>
      </c>
      <c r="U7">
        <f t="shared" si="2"/>
        <v>0</v>
      </c>
    </row>
    <row r="8" spans="1:21" ht="15" thickBot="1" x14ac:dyDescent="0.35">
      <c r="A8" s="10">
        <v>45275</v>
      </c>
      <c r="B8" t="s">
        <v>391</v>
      </c>
      <c r="C8" t="s">
        <v>16</v>
      </c>
      <c r="D8" t="s">
        <v>392</v>
      </c>
      <c r="E8" t="s">
        <v>24</v>
      </c>
      <c r="G8" t="s">
        <v>393</v>
      </c>
      <c r="H8" t="s">
        <v>20</v>
      </c>
      <c r="I8" t="s">
        <v>21</v>
      </c>
      <c r="J8">
        <v>0.1</v>
      </c>
      <c r="L8">
        <v>71.3</v>
      </c>
      <c r="M8" t="s">
        <v>22</v>
      </c>
      <c r="Q8" s="6" t="s">
        <v>174</v>
      </c>
      <c r="R8" s="5">
        <f t="shared" si="1"/>
        <v>0</v>
      </c>
      <c r="S8" s="5">
        <f t="shared" si="0"/>
        <v>0</v>
      </c>
      <c r="T8" s="5">
        <f t="shared" si="0"/>
        <v>0</v>
      </c>
      <c r="U8">
        <f t="shared" si="2"/>
        <v>0</v>
      </c>
    </row>
    <row r="9" spans="1:21" ht="15" thickBot="1" x14ac:dyDescent="0.35">
      <c r="A9" s="10">
        <v>45274</v>
      </c>
      <c r="B9" t="s">
        <v>391</v>
      </c>
      <c r="C9" t="s">
        <v>16</v>
      </c>
      <c r="D9" t="s">
        <v>392</v>
      </c>
      <c r="E9" t="s">
        <v>24</v>
      </c>
      <c r="G9" t="s">
        <v>393</v>
      </c>
      <c r="H9" t="s">
        <v>20</v>
      </c>
      <c r="I9" t="s">
        <v>21</v>
      </c>
      <c r="J9">
        <v>0.1</v>
      </c>
      <c r="L9">
        <v>71.3</v>
      </c>
      <c r="M9" t="s">
        <v>22</v>
      </c>
      <c r="Q9" s="6" t="s">
        <v>100</v>
      </c>
      <c r="R9" s="5">
        <f t="shared" si="1"/>
        <v>0</v>
      </c>
      <c r="S9" s="5">
        <f t="shared" si="0"/>
        <v>0</v>
      </c>
      <c r="T9" s="5">
        <f t="shared" si="0"/>
        <v>0</v>
      </c>
      <c r="U9">
        <f t="shared" si="2"/>
        <v>0</v>
      </c>
    </row>
    <row r="10" spans="1:21" ht="15" thickBot="1" x14ac:dyDescent="0.35">
      <c r="A10" s="10">
        <v>45274</v>
      </c>
      <c r="B10" t="s">
        <v>391</v>
      </c>
      <c r="C10" t="s">
        <v>16</v>
      </c>
      <c r="D10" t="s">
        <v>392</v>
      </c>
      <c r="E10" t="s">
        <v>24</v>
      </c>
      <c r="G10" t="s">
        <v>393</v>
      </c>
      <c r="H10" t="s">
        <v>20</v>
      </c>
      <c r="I10" t="s">
        <v>21</v>
      </c>
      <c r="J10">
        <v>0.1</v>
      </c>
      <c r="L10">
        <v>71.3</v>
      </c>
      <c r="M10" t="s">
        <v>22</v>
      </c>
      <c r="Q10" s="6" t="s">
        <v>151</v>
      </c>
      <c r="R10" s="5">
        <f t="shared" si="1"/>
        <v>0</v>
      </c>
      <c r="S10" s="5">
        <f t="shared" si="0"/>
        <v>0</v>
      </c>
      <c r="T10" s="5">
        <f t="shared" si="0"/>
        <v>0</v>
      </c>
      <c r="U10">
        <f t="shared" si="2"/>
        <v>0</v>
      </c>
    </row>
    <row r="11" spans="1:21" ht="15" thickBot="1" x14ac:dyDescent="0.35">
      <c r="A11" s="10">
        <v>45274</v>
      </c>
      <c r="B11" t="s">
        <v>391</v>
      </c>
      <c r="C11" t="s">
        <v>16</v>
      </c>
      <c r="D11" t="s">
        <v>392</v>
      </c>
      <c r="E11" t="s">
        <v>24</v>
      </c>
      <c r="G11" t="s">
        <v>393</v>
      </c>
      <c r="H11" t="s">
        <v>20</v>
      </c>
      <c r="I11" t="s">
        <v>21</v>
      </c>
      <c r="J11">
        <v>0.1</v>
      </c>
      <c r="L11">
        <v>71.3</v>
      </c>
      <c r="M11" t="s">
        <v>22</v>
      </c>
      <c r="Q11" s="6" t="s">
        <v>201</v>
      </c>
      <c r="R11" s="5">
        <f t="shared" si="1"/>
        <v>0</v>
      </c>
      <c r="S11" s="5">
        <f t="shared" si="0"/>
        <v>0</v>
      </c>
      <c r="T11" s="5">
        <f t="shared" si="0"/>
        <v>0</v>
      </c>
      <c r="U11">
        <f t="shared" si="2"/>
        <v>0</v>
      </c>
    </row>
    <row r="12" spans="1:21" ht="15" thickBot="1" x14ac:dyDescent="0.35">
      <c r="A12" s="10">
        <v>45274</v>
      </c>
      <c r="B12" t="s">
        <v>391</v>
      </c>
      <c r="C12" t="s">
        <v>16</v>
      </c>
      <c r="D12" t="s">
        <v>392</v>
      </c>
      <c r="E12" t="s">
        <v>24</v>
      </c>
      <c r="G12" t="s">
        <v>393</v>
      </c>
      <c r="H12" t="s">
        <v>20</v>
      </c>
      <c r="I12" t="s">
        <v>21</v>
      </c>
      <c r="J12">
        <v>0.3</v>
      </c>
      <c r="L12">
        <v>71.3</v>
      </c>
      <c r="M12" t="s">
        <v>22</v>
      </c>
      <c r="Q12" s="6" t="s">
        <v>107</v>
      </c>
      <c r="R12" s="5">
        <f t="shared" si="1"/>
        <v>0</v>
      </c>
      <c r="S12" s="5">
        <f t="shared" si="0"/>
        <v>0</v>
      </c>
      <c r="T12" s="5">
        <f t="shared" si="0"/>
        <v>0</v>
      </c>
      <c r="U12">
        <f t="shared" si="2"/>
        <v>0</v>
      </c>
    </row>
    <row r="13" spans="1:21" ht="15" thickBot="1" x14ac:dyDescent="0.35">
      <c r="A13" s="10">
        <v>45274</v>
      </c>
      <c r="B13" t="s">
        <v>391</v>
      </c>
      <c r="C13" t="s">
        <v>16</v>
      </c>
      <c r="D13" t="s">
        <v>392</v>
      </c>
      <c r="E13" t="s">
        <v>24</v>
      </c>
      <c r="G13" t="s">
        <v>393</v>
      </c>
      <c r="H13" t="s">
        <v>20</v>
      </c>
      <c r="I13" t="s">
        <v>21</v>
      </c>
      <c r="J13">
        <v>0.2</v>
      </c>
      <c r="L13">
        <v>71.3</v>
      </c>
      <c r="M13" t="s">
        <v>22</v>
      </c>
      <c r="Q13" s="8" t="s">
        <v>202</v>
      </c>
      <c r="R13" s="5">
        <f t="shared" si="1"/>
        <v>0</v>
      </c>
      <c r="S13" s="5">
        <f t="shared" si="0"/>
        <v>0</v>
      </c>
      <c r="T13" s="5">
        <f t="shared" si="0"/>
        <v>0</v>
      </c>
      <c r="U13">
        <f t="shared" si="2"/>
        <v>0</v>
      </c>
    </row>
    <row r="14" spans="1:21" x14ac:dyDescent="0.3">
      <c r="A14" s="10">
        <v>45274</v>
      </c>
      <c r="B14" t="s">
        <v>391</v>
      </c>
      <c r="C14" t="s">
        <v>16</v>
      </c>
      <c r="D14" t="s">
        <v>392</v>
      </c>
      <c r="E14" t="s">
        <v>24</v>
      </c>
      <c r="G14" t="s">
        <v>393</v>
      </c>
      <c r="H14" t="s">
        <v>20</v>
      </c>
      <c r="I14" t="s">
        <v>21</v>
      </c>
      <c r="J14">
        <v>0.1</v>
      </c>
      <c r="L14">
        <v>71.3</v>
      </c>
      <c r="M14" t="s">
        <v>22</v>
      </c>
      <c r="Q14" s="38" t="s">
        <v>207</v>
      </c>
      <c r="R14" s="14">
        <f>SUM(R4:R13)</f>
        <v>13.399999999999995</v>
      </c>
      <c r="S14" s="14">
        <f t="shared" ref="S14:T14" si="3">SUM(S4:S13)</f>
        <v>0</v>
      </c>
      <c r="T14" s="14">
        <f t="shared" si="3"/>
        <v>0</v>
      </c>
      <c r="U14" s="11">
        <f>SUM(R4:T13)</f>
        <v>13.399999999999995</v>
      </c>
    </row>
    <row r="15" spans="1:21" ht="15" thickBot="1" x14ac:dyDescent="0.35">
      <c r="A15" s="10">
        <v>45273</v>
      </c>
      <c r="B15" t="s">
        <v>391</v>
      </c>
      <c r="C15" t="s">
        <v>16</v>
      </c>
      <c r="D15" t="s">
        <v>392</v>
      </c>
      <c r="E15" t="s">
        <v>24</v>
      </c>
      <c r="G15" t="s">
        <v>393</v>
      </c>
      <c r="H15" t="s">
        <v>20</v>
      </c>
      <c r="I15" t="s">
        <v>21</v>
      </c>
      <c r="J15">
        <v>0.1</v>
      </c>
      <c r="L15">
        <v>71.3</v>
      </c>
      <c r="M15" t="s">
        <v>22</v>
      </c>
      <c r="Q15" s="2"/>
      <c r="R15" s="52" t="s">
        <v>204</v>
      </c>
      <c r="S15" s="53"/>
      <c r="T15" s="53"/>
      <c r="U15" s="13"/>
    </row>
    <row r="16" spans="1:21" ht="15" thickBot="1" x14ac:dyDescent="0.35">
      <c r="A16" s="10">
        <v>45272</v>
      </c>
      <c r="B16" t="s">
        <v>391</v>
      </c>
      <c r="C16" t="s">
        <v>16</v>
      </c>
      <c r="D16" t="s">
        <v>392</v>
      </c>
      <c r="E16" t="s">
        <v>24</v>
      </c>
      <c r="G16" t="s">
        <v>393</v>
      </c>
      <c r="H16" t="s">
        <v>20</v>
      </c>
      <c r="I16" t="s">
        <v>21</v>
      </c>
      <c r="J16">
        <v>0.1</v>
      </c>
      <c r="L16">
        <v>71.3</v>
      </c>
      <c r="M16" t="s">
        <v>22</v>
      </c>
      <c r="Q16" s="12" t="str">
        <f>B4</f>
        <v>Law Offices of Maximilian A. Stovall</v>
      </c>
      <c r="R16" s="3" t="s">
        <v>20</v>
      </c>
      <c r="S16" s="3" t="s">
        <v>31</v>
      </c>
      <c r="T16" s="3" t="s">
        <v>26</v>
      </c>
      <c r="U16" s="24"/>
    </row>
    <row r="17" spans="1:22" x14ac:dyDescent="0.3">
      <c r="A17" s="10">
        <v>45272</v>
      </c>
      <c r="B17" t="s">
        <v>391</v>
      </c>
      <c r="C17" t="s">
        <v>16</v>
      </c>
      <c r="D17" t="s">
        <v>392</v>
      </c>
      <c r="E17" t="s">
        <v>24</v>
      </c>
      <c r="G17" t="s">
        <v>393</v>
      </c>
      <c r="H17" t="s">
        <v>20</v>
      </c>
      <c r="I17" t="s">
        <v>21</v>
      </c>
      <c r="J17">
        <v>0.1</v>
      </c>
      <c r="L17">
        <v>71.3</v>
      </c>
      <c r="M17" t="s">
        <v>22</v>
      </c>
      <c r="Q17" s="27" t="s">
        <v>99</v>
      </c>
      <c r="R17" s="28">
        <f>SUMIFS($J$4:$J$139,$E$4:$E$139,$Q17,$H$4:$H$139,R$3)</f>
        <v>0</v>
      </c>
      <c r="S17" s="29">
        <f t="shared" ref="S17:T17" si="4">SUMIFS($J$4:$J$139,$E$4:$E$139,$Q17,$H$4:$H$139,S$3)</f>
        <v>0</v>
      </c>
      <c r="T17" s="30">
        <f t="shared" si="4"/>
        <v>0</v>
      </c>
      <c r="U17" s="26">
        <f>SUM(R17:T17)</f>
        <v>0</v>
      </c>
      <c r="V17" s="26"/>
    </row>
    <row r="18" spans="1:22" ht="15" thickBot="1" x14ac:dyDescent="0.35">
      <c r="A18" s="10">
        <v>45257</v>
      </c>
      <c r="B18" t="s">
        <v>391</v>
      </c>
      <c r="C18" t="s">
        <v>16</v>
      </c>
      <c r="D18" t="s">
        <v>392</v>
      </c>
      <c r="E18" t="s">
        <v>24</v>
      </c>
      <c r="G18" t="s">
        <v>393</v>
      </c>
      <c r="H18" t="s">
        <v>20</v>
      </c>
      <c r="I18" t="s">
        <v>21</v>
      </c>
      <c r="J18">
        <v>0.1</v>
      </c>
      <c r="L18">
        <v>71.3</v>
      </c>
      <c r="M18" t="s">
        <v>22</v>
      </c>
      <c r="Q18" s="23" t="s">
        <v>206</v>
      </c>
      <c r="R18" s="33">
        <v>103.6</v>
      </c>
      <c r="S18" s="31">
        <v>0</v>
      </c>
      <c r="T18" s="32">
        <v>0</v>
      </c>
      <c r="U18" s="26">
        <f>SUM(R18:T18)</f>
        <v>103.6</v>
      </c>
      <c r="V18" s="26"/>
    </row>
    <row r="19" spans="1:22" x14ac:dyDescent="0.3">
      <c r="A19" s="10">
        <v>45257</v>
      </c>
      <c r="B19" t="s">
        <v>391</v>
      </c>
      <c r="C19" t="s">
        <v>16</v>
      </c>
      <c r="D19" t="s">
        <v>392</v>
      </c>
      <c r="E19" t="s">
        <v>24</v>
      </c>
      <c r="G19" t="s">
        <v>393</v>
      </c>
      <c r="H19" t="s">
        <v>20</v>
      </c>
      <c r="I19" t="s">
        <v>21</v>
      </c>
      <c r="J19">
        <v>0.1</v>
      </c>
      <c r="L19">
        <v>71.3</v>
      </c>
      <c r="M19" t="s">
        <v>22</v>
      </c>
      <c r="Q19" s="38" t="s">
        <v>207</v>
      </c>
      <c r="U19" s="25">
        <f>SUM(R17:U18)</f>
        <v>207.2</v>
      </c>
      <c r="V19" s="26"/>
    </row>
    <row r="20" spans="1:22" x14ac:dyDescent="0.3">
      <c r="A20" s="10">
        <v>45257</v>
      </c>
      <c r="B20" t="s">
        <v>391</v>
      </c>
      <c r="C20" t="s">
        <v>16</v>
      </c>
      <c r="D20" t="s">
        <v>392</v>
      </c>
      <c r="E20" t="s">
        <v>24</v>
      </c>
      <c r="G20" t="s">
        <v>393</v>
      </c>
      <c r="H20" t="s">
        <v>20</v>
      </c>
      <c r="I20" t="s">
        <v>21</v>
      </c>
      <c r="J20">
        <v>0.1</v>
      </c>
      <c r="L20">
        <v>71.3</v>
      </c>
      <c r="M20" t="s">
        <v>22</v>
      </c>
      <c r="Q20" s="20" t="s">
        <v>394</v>
      </c>
    </row>
    <row r="21" spans="1:22" x14ac:dyDescent="0.3">
      <c r="A21" s="10">
        <v>45252</v>
      </c>
      <c r="B21" t="s">
        <v>391</v>
      </c>
      <c r="C21" t="s">
        <v>16</v>
      </c>
      <c r="D21" t="s">
        <v>392</v>
      </c>
      <c r="E21" t="s">
        <v>24</v>
      </c>
      <c r="G21" t="s">
        <v>393</v>
      </c>
      <c r="H21" t="s">
        <v>20</v>
      </c>
      <c r="I21" t="s">
        <v>21</v>
      </c>
      <c r="J21">
        <v>0.1</v>
      </c>
      <c r="L21">
        <v>71.3</v>
      </c>
      <c r="M21" t="s">
        <v>22</v>
      </c>
      <c r="Q21" t="s">
        <v>398</v>
      </c>
    </row>
    <row r="22" spans="1:22" x14ac:dyDescent="0.3">
      <c r="A22" s="10">
        <v>45251</v>
      </c>
      <c r="B22" t="s">
        <v>391</v>
      </c>
      <c r="C22" t="s">
        <v>16</v>
      </c>
      <c r="D22" t="s">
        <v>392</v>
      </c>
      <c r="E22" t="s">
        <v>24</v>
      </c>
      <c r="G22" t="s">
        <v>393</v>
      </c>
      <c r="H22" t="s">
        <v>20</v>
      </c>
      <c r="I22" t="s">
        <v>21</v>
      </c>
      <c r="J22">
        <v>0.1</v>
      </c>
      <c r="L22">
        <v>71.3</v>
      </c>
      <c r="M22" t="s">
        <v>22</v>
      </c>
      <c r="Q22" s="37" t="s">
        <v>211</v>
      </c>
    </row>
    <row r="23" spans="1:22" x14ac:dyDescent="0.3">
      <c r="A23" s="10">
        <v>45251</v>
      </c>
      <c r="B23" t="s">
        <v>391</v>
      </c>
      <c r="C23" t="s">
        <v>16</v>
      </c>
      <c r="D23" t="s">
        <v>392</v>
      </c>
      <c r="E23" t="s">
        <v>24</v>
      </c>
      <c r="G23" t="s">
        <v>393</v>
      </c>
      <c r="H23" t="s">
        <v>20</v>
      </c>
      <c r="I23" t="s">
        <v>21</v>
      </c>
      <c r="J23">
        <v>3.5</v>
      </c>
      <c r="L23">
        <v>71.3</v>
      </c>
      <c r="M23" t="s">
        <v>22</v>
      </c>
      <c r="Q23" s="37" t="s">
        <v>211</v>
      </c>
    </row>
    <row r="24" spans="1:22" x14ac:dyDescent="0.3">
      <c r="A24" s="10">
        <v>45251</v>
      </c>
      <c r="B24" t="s">
        <v>391</v>
      </c>
      <c r="C24" t="s">
        <v>16</v>
      </c>
      <c r="D24" t="s">
        <v>392</v>
      </c>
      <c r="E24" t="s">
        <v>24</v>
      </c>
      <c r="G24" t="s">
        <v>393</v>
      </c>
      <c r="H24" t="s">
        <v>20</v>
      </c>
      <c r="I24" t="s">
        <v>21</v>
      </c>
      <c r="J24">
        <v>0.1</v>
      </c>
      <c r="L24">
        <v>71.3</v>
      </c>
      <c r="M24" t="s">
        <v>22</v>
      </c>
    </row>
    <row r="25" spans="1:22" x14ac:dyDescent="0.3">
      <c r="A25" s="10">
        <v>45246</v>
      </c>
      <c r="B25" t="s">
        <v>391</v>
      </c>
      <c r="C25" t="s">
        <v>16</v>
      </c>
      <c r="D25" t="s">
        <v>392</v>
      </c>
      <c r="E25" t="s">
        <v>24</v>
      </c>
      <c r="G25" t="s">
        <v>393</v>
      </c>
      <c r="H25" t="s">
        <v>20</v>
      </c>
      <c r="I25" t="s">
        <v>21</v>
      </c>
      <c r="J25">
        <v>0.1</v>
      </c>
      <c r="L25">
        <v>71.3</v>
      </c>
      <c r="M25" t="s">
        <v>22</v>
      </c>
    </row>
    <row r="26" spans="1:22" x14ac:dyDescent="0.3">
      <c r="A26" s="10">
        <v>45245</v>
      </c>
      <c r="B26" t="s">
        <v>391</v>
      </c>
      <c r="C26" t="s">
        <v>16</v>
      </c>
      <c r="D26" t="s">
        <v>392</v>
      </c>
      <c r="E26" t="s">
        <v>24</v>
      </c>
      <c r="G26" t="s">
        <v>393</v>
      </c>
      <c r="H26" t="s">
        <v>20</v>
      </c>
      <c r="I26" t="s">
        <v>21</v>
      </c>
      <c r="J26">
        <v>0.1</v>
      </c>
      <c r="L26">
        <v>71.3</v>
      </c>
      <c r="M26" t="s">
        <v>22</v>
      </c>
    </row>
    <row r="27" spans="1:22" x14ac:dyDescent="0.3">
      <c r="A27" s="10">
        <v>45245</v>
      </c>
      <c r="B27" t="s">
        <v>391</v>
      </c>
      <c r="C27" t="s">
        <v>16</v>
      </c>
      <c r="D27" t="s">
        <v>392</v>
      </c>
      <c r="E27" t="s">
        <v>24</v>
      </c>
      <c r="G27" t="s">
        <v>393</v>
      </c>
      <c r="H27" t="s">
        <v>20</v>
      </c>
      <c r="I27" t="s">
        <v>21</v>
      </c>
      <c r="J27">
        <v>1.7</v>
      </c>
      <c r="L27">
        <v>71.3</v>
      </c>
      <c r="M27" t="s">
        <v>22</v>
      </c>
    </row>
    <row r="28" spans="1:22" x14ac:dyDescent="0.3">
      <c r="A28" s="10">
        <v>45244</v>
      </c>
      <c r="B28" t="s">
        <v>391</v>
      </c>
      <c r="C28" t="s">
        <v>16</v>
      </c>
      <c r="D28" t="s">
        <v>392</v>
      </c>
      <c r="E28" t="s">
        <v>24</v>
      </c>
      <c r="G28" t="s">
        <v>393</v>
      </c>
      <c r="H28" t="s">
        <v>20</v>
      </c>
      <c r="I28" t="s">
        <v>21</v>
      </c>
      <c r="J28">
        <v>0.8</v>
      </c>
      <c r="L28">
        <v>71.3</v>
      </c>
      <c r="M28" t="s">
        <v>22</v>
      </c>
      <c r="N28" s="10"/>
    </row>
    <row r="29" spans="1:22" x14ac:dyDescent="0.3">
      <c r="A29" s="10">
        <v>45244</v>
      </c>
      <c r="B29" t="s">
        <v>391</v>
      </c>
      <c r="C29" t="s">
        <v>16</v>
      </c>
      <c r="D29" t="s">
        <v>392</v>
      </c>
      <c r="E29" t="s">
        <v>24</v>
      </c>
      <c r="G29" t="s">
        <v>393</v>
      </c>
      <c r="H29" t="s">
        <v>20</v>
      </c>
      <c r="I29" t="s">
        <v>21</v>
      </c>
      <c r="J29">
        <v>0.1</v>
      </c>
      <c r="L29">
        <v>71.3</v>
      </c>
      <c r="M29" t="s">
        <v>22</v>
      </c>
    </row>
    <row r="30" spans="1:22" x14ac:dyDescent="0.3">
      <c r="A30" s="10">
        <v>45244</v>
      </c>
      <c r="B30" t="s">
        <v>391</v>
      </c>
      <c r="C30" t="s">
        <v>16</v>
      </c>
      <c r="D30" t="s">
        <v>392</v>
      </c>
      <c r="E30" t="s">
        <v>24</v>
      </c>
      <c r="G30" t="s">
        <v>393</v>
      </c>
      <c r="H30" t="s">
        <v>20</v>
      </c>
      <c r="I30" t="s">
        <v>21</v>
      </c>
      <c r="J30">
        <v>0.2</v>
      </c>
      <c r="L30">
        <v>71.3</v>
      </c>
      <c r="M30" t="s">
        <v>22</v>
      </c>
    </row>
    <row r="31" spans="1:22" x14ac:dyDescent="0.3">
      <c r="A31" s="10">
        <v>45244</v>
      </c>
      <c r="B31" t="s">
        <v>391</v>
      </c>
      <c r="C31" t="s">
        <v>16</v>
      </c>
      <c r="D31" t="s">
        <v>392</v>
      </c>
      <c r="E31" t="s">
        <v>24</v>
      </c>
      <c r="G31" t="s">
        <v>393</v>
      </c>
      <c r="H31" t="s">
        <v>20</v>
      </c>
      <c r="I31" t="s">
        <v>21</v>
      </c>
      <c r="J31">
        <v>0.1</v>
      </c>
      <c r="L31">
        <v>71.3</v>
      </c>
      <c r="M31" t="s">
        <v>22</v>
      </c>
    </row>
    <row r="32" spans="1:22" x14ac:dyDescent="0.3">
      <c r="A32" s="10">
        <v>45244</v>
      </c>
      <c r="B32" t="s">
        <v>391</v>
      </c>
      <c r="C32" t="s">
        <v>16</v>
      </c>
      <c r="D32" t="s">
        <v>392</v>
      </c>
      <c r="E32" t="s">
        <v>24</v>
      </c>
      <c r="G32" t="s">
        <v>393</v>
      </c>
      <c r="H32" t="s">
        <v>20</v>
      </c>
      <c r="I32" t="s">
        <v>21</v>
      </c>
      <c r="J32">
        <v>0.1</v>
      </c>
      <c r="L32">
        <v>71.3</v>
      </c>
      <c r="M32" t="s">
        <v>22</v>
      </c>
    </row>
    <row r="33" spans="1:14" x14ac:dyDescent="0.3">
      <c r="A33" s="10">
        <v>45244</v>
      </c>
      <c r="B33" t="s">
        <v>391</v>
      </c>
      <c r="C33" t="s">
        <v>16</v>
      </c>
      <c r="D33" t="s">
        <v>392</v>
      </c>
      <c r="E33" t="s">
        <v>24</v>
      </c>
      <c r="G33" t="s">
        <v>393</v>
      </c>
      <c r="H33" t="s">
        <v>20</v>
      </c>
      <c r="I33" t="s">
        <v>21</v>
      </c>
      <c r="J33">
        <v>0.1</v>
      </c>
      <c r="L33">
        <v>71.3</v>
      </c>
      <c r="M33" t="s">
        <v>22</v>
      </c>
    </row>
    <row r="34" spans="1:14" x14ac:dyDescent="0.3">
      <c r="A34" s="10">
        <v>45243</v>
      </c>
      <c r="B34" t="s">
        <v>391</v>
      </c>
      <c r="C34" t="s">
        <v>16</v>
      </c>
      <c r="D34" t="s">
        <v>392</v>
      </c>
      <c r="E34" t="s">
        <v>24</v>
      </c>
      <c r="G34" t="s">
        <v>393</v>
      </c>
      <c r="H34" t="s">
        <v>20</v>
      </c>
      <c r="I34" t="s">
        <v>21</v>
      </c>
      <c r="J34">
        <v>0.4</v>
      </c>
      <c r="L34">
        <v>71.3</v>
      </c>
      <c r="M34" t="s">
        <v>22</v>
      </c>
      <c r="N34" s="10"/>
    </row>
    <row r="35" spans="1:14" x14ac:dyDescent="0.3">
      <c r="A35" s="10">
        <v>45243</v>
      </c>
      <c r="B35" t="s">
        <v>391</v>
      </c>
      <c r="C35" t="s">
        <v>16</v>
      </c>
      <c r="D35" t="s">
        <v>392</v>
      </c>
      <c r="E35" t="s">
        <v>24</v>
      </c>
      <c r="G35" t="s">
        <v>393</v>
      </c>
      <c r="H35" t="s">
        <v>20</v>
      </c>
      <c r="I35" t="s">
        <v>21</v>
      </c>
      <c r="J35">
        <v>0.2</v>
      </c>
      <c r="L35">
        <v>71.3</v>
      </c>
      <c r="M35" t="s">
        <v>22</v>
      </c>
      <c r="N35" s="10"/>
    </row>
    <row r="36" spans="1:14" x14ac:dyDescent="0.3">
      <c r="A36" s="10">
        <v>45243</v>
      </c>
      <c r="B36" t="s">
        <v>391</v>
      </c>
      <c r="C36" t="s">
        <v>16</v>
      </c>
      <c r="D36" t="s">
        <v>392</v>
      </c>
      <c r="E36" t="s">
        <v>24</v>
      </c>
      <c r="G36" t="s">
        <v>393</v>
      </c>
      <c r="H36" t="s">
        <v>20</v>
      </c>
      <c r="I36" t="s">
        <v>21</v>
      </c>
      <c r="J36">
        <v>0.3</v>
      </c>
      <c r="L36">
        <v>71.3</v>
      </c>
      <c r="M36" t="s">
        <v>22</v>
      </c>
      <c r="N36" s="10"/>
    </row>
    <row r="37" spans="1:14" x14ac:dyDescent="0.3">
      <c r="A37" s="10">
        <v>45238</v>
      </c>
      <c r="B37" t="s">
        <v>391</v>
      </c>
      <c r="C37" t="s">
        <v>16</v>
      </c>
      <c r="D37" t="s">
        <v>392</v>
      </c>
      <c r="E37" t="s">
        <v>24</v>
      </c>
      <c r="G37" t="s">
        <v>393</v>
      </c>
      <c r="H37" t="s">
        <v>20</v>
      </c>
      <c r="I37" t="s">
        <v>21</v>
      </c>
      <c r="J37">
        <v>0.1</v>
      </c>
      <c r="L37">
        <v>71.3</v>
      </c>
      <c r="M37" t="s">
        <v>22</v>
      </c>
      <c r="N37" s="10"/>
    </row>
    <row r="38" spans="1:14" x14ac:dyDescent="0.3">
      <c r="A38" s="10">
        <v>45238</v>
      </c>
      <c r="B38" t="s">
        <v>391</v>
      </c>
      <c r="C38" t="s">
        <v>16</v>
      </c>
      <c r="D38" t="s">
        <v>392</v>
      </c>
      <c r="E38" t="s">
        <v>24</v>
      </c>
      <c r="G38" t="s">
        <v>393</v>
      </c>
      <c r="H38" t="s">
        <v>20</v>
      </c>
      <c r="I38" t="s">
        <v>21</v>
      </c>
      <c r="J38">
        <v>0.2</v>
      </c>
      <c r="L38">
        <v>71.3</v>
      </c>
      <c r="M38" t="s">
        <v>22</v>
      </c>
    </row>
    <row r="39" spans="1:14" x14ac:dyDescent="0.3">
      <c r="A39" s="10">
        <v>45238</v>
      </c>
      <c r="B39" t="s">
        <v>391</v>
      </c>
      <c r="C39" t="s">
        <v>16</v>
      </c>
      <c r="D39" t="s">
        <v>392</v>
      </c>
      <c r="E39" t="s">
        <v>24</v>
      </c>
      <c r="G39" t="s">
        <v>393</v>
      </c>
      <c r="H39" t="s">
        <v>20</v>
      </c>
      <c r="I39" t="s">
        <v>21</v>
      </c>
      <c r="J39">
        <v>0.1</v>
      </c>
      <c r="L39">
        <v>71.3</v>
      </c>
      <c r="M39" t="s">
        <v>22</v>
      </c>
    </row>
    <row r="40" spans="1:14" x14ac:dyDescent="0.3">
      <c r="A40" s="10">
        <v>45238</v>
      </c>
      <c r="B40" t="s">
        <v>391</v>
      </c>
      <c r="C40" t="s">
        <v>16</v>
      </c>
      <c r="D40" t="s">
        <v>392</v>
      </c>
      <c r="E40" t="s">
        <v>24</v>
      </c>
      <c r="G40" t="s">
        <v>393</v>
      </c>
      <c r="H40" t="s">
        <v>20</v>
      </c>
      <c r="I40" t="s">
        <v>21</v>
      </c>
      <c r="J40">
        <v>0.1</v>
      </c>
      <c r="L40">
        <v>71.3</v>
      </c>
      <c r="M40" t="s">
        <v>22</v>
      </c>
    </row>
    <row r="41" spans="1:14" x14ac:dyDescent="0.3">
      <c r="A41" s="10">
        <v>45238</v>
      </c>
      <c r="B41" t="s">
        <v>391</v>
      </c>
      <c r="C41" t="s">
        <v>16</v>
      </c>
      <c r="D41" t="s">
        <v>392</v>
      </c>
      <c r="E41" t="s">
        <v>24</v>
      </c>
      <c r="G41" t="s">
        <v>393</v>
      </c>
      <c r="H41" t="s">
        <v>20</v>
      </c>
      <c r="I41" t="s">
        <v>21</v>
      </c>
      <c r="J41">
        <v>0.1</v>
      </c>
      <c r="L41">
        <v>71.3</v>
      </c>
      <c r="M41" t="s">
        <v>22</v>
      </c>
    </row>
    <row r="42" spans="1:14" x14ac:dyDescent="0.3">
      <c r="A42" s="10">
        <v>45236</v>
      </c>
      <c r="B42" t="s">
        <v>391</v>
      </c>
      <c r="C42" t="s">
        <v>16</v>
      </c>
      <c r="D42" t="s">
        <v>392</v>
      </c>
      <c r="E42" t="s">
        <v>24</v>
      </c>
      <c r="G42" t="s">
        <v>393</v>
      </c>
      <c r="H42" t="s">
        <v>20</v>
      </c>
      <c r="I42" t="s">
        <v>21</v>
      </c>
      <c r="J42">
        <v>0.2</v>
      </c>
      <c r="L42">
        <v>71.3</v>
      </c>
      <c r="M42" t="s">
        <v>22</v>
      </c>
    </row>
    <row r="43" spans="1:14" x14ac:dyDescent="0.3">
      <c r="A43" s="10">
        <v>45236</v>
      </c>
      <c r="B43" t="s">
        <v>391</v>
      </c>
      <c r="C43" t="s">
        <v>16</v>
      </c>
      <c r="D43" t="s">
        <v>392</v>
      </c>
      <c r="E43" t="s">
        <v>24</v>
      </c>
      <c r="G43" t="s">
        <v>393</v>
      </c>
      <c r="H43" t="s">
        <v>20</v>
      </c>
      <c r="I43" t="s">
        <v>21</v>
      </c>
      <c r="J43">
        <v>0.1</v>
      </c>
      <c r="L43">
        <v>71.3</v>
      </c>
      <c r="M43" t="s">
        <v>22</v>
      </c>
    </row>
    <row r="44" spans="1:14" x14ac:dyDescent="0.3">
      <c r="A44" s="10">
        <v>45236</v>
      </c>
      <c r="B44" t="s">
        <v>391</v>
      </c>
      <c r="C44" t="s">
        <v>16</v>
      </c>
      <c r="D44" t="s">
        <v>392</v>
      </c>
      <c r="E44" t="s">
        <v>24</v>
      </c>
      <c r="G44" t="s">
        <v>393</v>
      </c>
      <c r="H44" t="s">
        <v>20</v>
      </c>
      <c r="I44" t="s">
        <v>21</v>
      </c>
      <c r="J44">
        <v>0.3</v>
      </c>
      <c r="L44">
        <v>71.3</v>
      </c>
      <c r="M44" t="s">
        <v>22</v>
      </c>
    </row>
    <row r="45" spans="1:14" x14ac:dyDescent="0.3">
      <c r="A45" s="10">
        <v>45233</v>
      </c>
      <c r="B45" t="s">
        <v>391</v>
      </c>
      <c r="C45" t="s">
        <v>16</v>
      </c>
      <c r="D45" t="s">
        <v>392</v>
      </c>
      <c r="E45" t="s">
        <v>24</v>
      </c>
      <c r="G45" t="s">
        <v>393</v>
      </c>
      <c r="H45" t="s">
        <v>20</v>
      </c>
      <c r="I45" t="s">
        <v>21</v>
      </c>
      <c r="J45">
        <v>0.1</v>
      </c>
      <c r="L45">
        <v>71.3</v>
      </c>
      <c r="M45" t="s">
        <v>22</v>
      </c>
    </row>
    <row r="46" spans="1:14" x14ac:dyDescent="0.3">
      <c r="A46" s="10">
        <v>45233</v>
      </c>
      <c r="B46" t="s">
        <v>391</v>
      </c>
      <c r="C46" t="s">
        <v>16</v>
      </c>
      <c r="D46" t="s">
        <v>392</v>
      </c>
      <c r="E46" t="s">
        <v>24</v>
      </c>
      <c r="G46" t="s">
        <v>393</v>
      </c>
      <c r="H46" t="s">
        <v>20</v>
      </c>
      <c r="I46" t="s">
        <v>21</v>
      </c>
      <c r="J46">
        <v>0.3</v>
      </c>
      <c r="L46">
        <v>71.3</v>
      </c>
      <c r="M46" t="s">
        <v>22</v>
      </c>
    </row>
    <row r="47" spans="1:14" x14ac:dyDescent="0.3">
      <c r="A47" s="10">
        <v>45223</v>
      </c>
      <c r="B47" t="s">
        <v>391</v>
      </c>
      <c r="C47" t="s">
        <v>16</v>
      </c>
      <c r="D47" t="s">
        <v>392</v>
      </c>
      <c r="E47" t="s">
        <v>24</v>
      </c>
      <c r="G47" t="s">
        <v>393</v>
      </c>
      <c r="H47" t="s">
        <v>20</v>
      </c>
      <c r="I47" t="s">
        <v>21</v>
      </c>
      <c r="J47">
        <v>0.1</v>
      </c>
      <c r="L47">
        <v>71.3</v>
      </c>
      <c r="M47" t="s">
        <v>22</v>
      </c>
      <c r="N47" s="10"/>
    </row>
    <row r="48" spans="1:14" x14ac:dyDescent="0.3">
      <c r="A48" s="10">
        <v>45223</v>
      </c>
      <c r="B48" t="s">
        <v>391</v>
      </c>
      <c r="C48" t="s">
        <v>16</v>
      </c>
      <c r="D48" t="s">
        <v>392</v>
      </c>
      <c r="E48" t="s">
        <v>24</v>
      </c>
      <c r="G48" t="s">
        <v>393</v>
      </c>
      <c r="H48" t="s">
        <v>20</v>
      </c>
      <c r="I48" t="s">
        <v>21</v>
      </c>
      <c r="J48">
        <v>0.1</v>
      </c>
      <c r="L48">
        <v>71.3</v>
      </c>
      <c r="M48" t="s">
        <v>22</v>
      </c>
    </row>
    <row r="49" spans="1:14" x14ac:dyDescent="0.3">
      <c r="A49" s="10">
        <v>45223</v>
      </c>
      <c r="B49" t="s">
        <v>391</v>
      </c>
      <c r="C49" t="s">
        <v>16</v>
      </c>
      <c r="D49" t="s">
        <v>392</v>
      </c>
      <c r="E49" t="s">
        <v>24</v>
      </c>
      <c r="G49" t="s">
        <v>393</v>
      </c>
      <c r="H49" t="s">
        <v>20</v>
      </c>
      <c r="I49" t="s">
        <v>21</v>
      </c>
      <c r="J49">
        <v>0.1</v>
      </c>
      <c r="L49">
        <v>71.3</v>
      </c>
      <c r="M49" t="s">
        <v>22</v>
      </c>
    </row>
    <row r="50" spans="1:14" x14ac:dyDescent="0.3">
      <c r="A50" s="10">
        <v>45223</v>
      </c>
      <c r="B50" t="s">
        <v>391</v>
      </c>
      <c r="C50" t="s">
        <v>16</v>
      </c>
      <c r="D50" t="s">
        <v>392</v>
      </c>
      <c r="E50" t="s">
        <v>24</v>
      </c>
      <c r="G50" t="s">
        <v>393</v>
      </c>
      <c r="H50" t="s">
        <v>20</v>
      </c>
      <c r="I50" t="s">
        <v>21</v>
      </c>
      <c r="J50">
        <v>0.1</v>
      </c>
      <c r="L50">
        <v>71.3</v>
      </c>
      <c r="M50" t="s">
        <v>22</v>
      </c>
    </row>
    <row r="51" spans="1:14" x14ac:dyDescent="0.3">
      <c r="A51" s="10">
        <v>45223</v>
      </c>
      <c r="B51" t="s">
        <v>391</v>
      </c>
      <c r="C51" t="s">
        <v>16</v>
      </c>
      <c r="D51" t="s">
        <v>392</v>
      </c>
      <c r="E51" t="s">
        <v>24</v>
      </c>
      <c r="G51" t="s">
        <v>393</v>
      </c>
      <c r="H51" t="s">
        <v>20</v>
      </c>
      <c r="I51" t="s">
        <v>21</v>
      </c>
      <c r="J51">
        <v>0.1</v>
      </c>
      <c r="L51">
        <v>71.3</v>
      </c>
      <c r="M51" t="s">
        <v>22</v>
      </c>
    </row>
    <row r="52" spans="1:14" x14ac:dyDescent="0.3">
      <c r="A52" s="10">
        <v>45223</v>
      </c>
      <c r="B52" t="s">
        <v>391</v>
      </c>
      <c r="C52" t="s">
        <v>16</v>
      </c>
      <c r="D52" t="s">
        <v>392</v>
      </c>
      <c r="E52" t="s">
        <v>24</v>
      </c>
      <c r="G52" t="s">
        <v>393</v>
      </c>
      <c r="H52" t="s">
        <v>20</v>
      </c>
      <c r="I52" t="s">
        <v>21</v>
      </c>
      <c r="J52">
        <v>0.1</v>
      </c>
      <c r="L52">
        <v>71.3</v>
      </c>
      <c r="M52" t="s">
        <v>22</v>
      </c>
      <c r="N52" s="10"/>
    </row>
    <row r="53" spans="1:14" x14ac:dyDescent="0.3">
      <c r="A53" s="10">
        <v>45209</v>
      </c>
      <c r="B53" t="s">
        <v>391</v>
      </c>
      <c r="C53" t="s">
        <v>16</v>
      </c>
      <c r="D53" t="s">
        <v>392</v>
      </c>
      <c r="E53" t="s">
        <v>24</v>
      </c>
      <c r="G53" t="s">
        <v>393</v>
      </c>
      <c r="H53" t="s">
        <v>20</v>
      </c>
      <c r="I53" t="s">
        <v>21</v>
      </c>
      <c r="J53">
        <v>0.1</v>
      </c>
      <c r="L53">
        <v>71.3</v>
      </c>
      <c r="M53" t="s">
        <v>22</v>
      </c>
      <c r="N53" s="10"/>
    </row>
    <row r="54" spans="1:14" x14ac:dyDescent="0.3">
      <c r="A54" s="10"/>
      <c r="N54" s="10"/>
    </row>
    <row r="55" spans="1:14" x14ac:dyDescent="0.3">
      <c r="A55" s="10"/>
      <c r="N55" s="10"/>
    </row>
    <row r="56" spans="1:14" x14ac:dyDescent="0.3">
      <c r="A56" s="10"/>
    </row>
    <row r="57" spans="1:14" x14ac:dyDescent="0.3">
      <c r="A57" s="10"/>
      <c r="N57" s="10"/>
    </row>
    <row r="58" spans="1:14" x14ac:dyDescent="0.3">
      <c r="A58" s="10"/>
      <c r="N58" s="10"/>
    </row>
    <row r="59" spans="1:14" x14ac:dyDescent="0.3">
      <c r="A59" s="10"/>
      <c r="N59" s="10"/>
    </row>
    <row r="60" spans="1:14" x14ac:dyDescent="0.3">
      <c r="A60" s="10"/>
      <c r="N60" s="10"/>
    </row>
    <row r="61" spans="1:14" x14ac:dyDescent="0.3">
      <c r="A61" s="10"/>
      <c r="N61" s="10"/>
    </row>
    <row r="62" spans="1:14" x14ac:dyDescent="0.3">
      <c r="A62" s="10"/>
      <c r="N62" s="10"/>
    </row>
    <row r="63" spans="1:14" x14ac:dyDescent="0.3">
      <c r="A63" s="10"/>
      <c r="N63" s="10"/>
    </row>
    <row r="64" spans="1:14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  <row r="80" spans="1:1" x14ac:dyDescent="0.3">
      <c r="A80" s="10"/>
    </row>
    <row r="81" spans="1:14" x14ac:dyDescent="0.3">
      <c r="A81" s="10"/>
    </row>
    <row r="82" spans="1:14" x14ac:dyDescent="0.3">
      <c r="A82" s="10"/>
    </row>
    <row r="83" spans="1:14" x14ac:dyDescent="0.3">
      <c r="A83" s="10"/>
    </row>
    <row r="84" spans="1:14" x14ac:dyDescent="0.3">
      <c r="A84" s="10"/>
      <c r="N84" s="10"/>
    </row>
    <row r="85" spans="1:14" x14ac:dyDescent="0.3">
      <c r="A85" s="10"/>
      <c r="N85" s="10"/>
    </row>
    <row r="86" spans="1:14" x14ac:dyDescent="0.3">
      <c r="A86" s="10"/>
      <c r="N86" s="10"/>
    </row>
    <row r="87" spans="1:14" x14ac:dyDescent="0.3">
      <c r="A87" s="10"/>
      <c r="N87" s="10"/>
    </row>
    <row r="88" spans="1:14" x14ac:dyDescent="0.3">
      <c r="A88" s="10"/>
      <c r="N88" s="10"/>
    </row>
    <row r="89" spans="1:14" x14ac:dyDescent="0.3">
      <c r="A89" s="10"/>
      <c r="N89" s="10"/>
    </row>
    <row r="90" spans="1:14" x14ac:dyDescent="0.3">
      <c r="A90" s="10"/>
      <c r="N90" s="10"/>
    </row>
    <row r="91" spans="1:14" x14ac:dyDescent="0.3">
      <c r="A91" s="10"/>
      <c r="N91" s="10"/>
    </row>
    <row r="92" spans="1:14" x14ac:dyDescent="0.3">
      <c r="A92" s="10"/>
      <c r="N92" s="10"/>
    </row>
    <row r="93" spans="1:14" x14ac:dyDescent="0.3">
      <c r="A93" s="10"/>
      <c r="N93" s="10"/>
    </row>
    <row r="94" spans="1:14" x14ac:dyDescent="0.3">
      <c r="A94" s="10"/>
      <c r="N94" s="10"/>
    </row>
    <row r="95" spans="1:14" x14ac:dyDescent="0.3">
      <c r="A95" s="10"/>
      <c r="N95" s="10"/>
    </row>
    <row r="96" spans="1:14" x14ac:dyDescent="0.3">
      <c r="A96" s="10"/>
      <c r="N96" s="10"/>
    </row>
    <row r="97" spans="1:14" x14ac:dyDescent="0.3">
      <c r="A97" s="10"/>
    </row>
    <row r="98" spans="1:14" x14ac:dyDescent="0.3">
      <c r="A98" s="10"/>
    </row>
    <row r="99" spans="1:14" x14ac:dyDescent="0.3">
      <c r="A99" s="10"/>
    </row>
    <row r="100" spans="1:14" x14ac:dyDescent="0.3">
      <c r="A100" s="10"/>
    </row>
    <row r="101" spans="1:14" x14ac:dyDescent="0.3">
      <c r="A101" s="10"/>
      <c r="N101" s="10"/>
    </row>
    <row r="102" spans="1:14" x14ac:dyDescent="0.3">
      <c r="A102" s="10"/>
      <c r="N102" s="10"/>
    </row>
    <row r="103" spans="1:14" x14ac:dyDescent="0.3">
      <c r="A103" s="10"/>
      <c r="N103" s="10"/>
    </row>
    <row r="104" spans="1:14" x14ac:dyDescent="0.3">
      <c r="A104" s="10"/>
      <c r="N104" s="10"/>
    </row>
    <row r="105" spans="1:14" x14ac:dyDescent="0.3">
      <c r="A105" s="10"/>
      <c r="N105" s="10"/>
    </row>
    <row r="106" spans="1:14" x14ac:dyDescent="0.3">
      <c r="A106" s="10"/>
      <c r="N106" s="10"/>
    </row>
    <row r="107" spans="1:14" x14ac:dyDescent="0.3">
      <c r="A107" s="10"/>
      <c r="N107" s="10"/>
    </row>
    <row r="108" spans="1:14" x14ac:dyDescent="0.3">
      <c r="A108" s="10"/>
      <c r="N108" s="10"/>
    </row>
    <row r="109" spans="1:14" x14ac:dyDescent="0.3">
      <c r="A109" s="10"/>
      <c r="N109" s="10"/>
    </row>
    <row r="110" spans="1:14" x14ac:dyDescent="0.3">
      <c r="A110" s="10"/>
      <c r="N110" s="10"/>
    </row>
    <row r="111" spans="1:14" x14ac:dyDescent="0.3">
      <c r="A111" s="10"/>
      <c r="N111" s="10"/>
    </row>
    <row r="112" spans="1:14" x14ac:dyDescent="0.3">
      <c r="A112" s="10"/>
      <c r="N112" s="10"/>
    </row>
    <row r="113" spans="1:14" x14ac:dyDescent="0.3">
      <c r="A113" s="10"/>
      <c r="N113" s="10"/>
    </row>
    <row r="114" spans="1:14" x14ac:dyDescent="0.3">
      <c r="A114" s="10"/>
      <c r="N114" s="10"/>
    </row>
    <row r="115" spans="1:14" x14ac:dyDescent="0.3">
      <c r="A115" s="10"/>
      <c r="N115" s="10"/>
    </row>
    <row r="116" spans="1:14" x14ac:dyDescent="0.3">
      <c r="A116" s="10"/>
      <c r="N116" s="10"/>
    </row>
    <row r="117" spans="1:14" x14ac:dyDescent="0.3">
      <c r="A117" s="10"/>
      <c r="N117" s="10"/>
    </row>
    <row r="118" spans="1:14" x14ac:dyDescent="0.3">
      <c r="A118" s="10"/>
    </row>
    <row r="119" spans="1:14" x14ac:dyDescent="0.3">
      <c r="A119" s="10"/>
    </row>
    <row r="120" spans="1:14" x14ac:dyDescent="0.3">
      <c r="A120" s="10"/>
      <c r="N120" s="10"/>
    </row>
    <row r="121" spans="1:14" x14ac:dyDescent="0.3">
      <c r="A121" s="10"/>
      <c r="N121" s="10"/>
    </row>
    <row r="122" spans="1:14" x14ac:dyDescent="0.3">
      <c r="A122" s="10"/>
      <c r="N122" s="10"/>
    </row>
    <row r="123" spans="1:14" x14ac:dyDescent="0.3">
      <c r="A123" s="10"/>
    </row>
    <row r="124" spans="1:14" x14ac:dyDescent="0.3">
      <c r="A124" s="10"/>
    </row>
    <row r="125" spans="1:14" x14ac:dyDescent="0.3">
      <c r="A125" s="10"/>
    </row>
    <row r="126" spans="1:14" x14ac:dyDescent="0.3">
      <c r="A126" s="10"/>
    </row>
    <row r="127" spans="1:14" x14ac:dyDescent="0.3">
      <c r="A127" s="10"/>
    </row>
    <row r="128" spans="1:14" x14ac:dyDescent="0.3">
      <c r="A128" s="10"/>
    </row>
    <row r="129" spans="1:14" x14ac:dyDescent="0.3">
      <c r="A129" s="10"/>
    </row>
    <row r="130" spans="1:14" x14ac:dyDescent="0.3">
      <c r="A130" s="10"/>
    </row>
    <row r="131" spans="1:14" x14ac:dyDescent="0.3">
      <c r="A131" s="10"/>
    </row>
    <row r="132" spans="1:14" x14ac:dyDescent="0.3">
      <c r="A132" s="10"/>
    </row>
    <row r="133" spans="1:14" x14ac:dyDescent="0.3">
      <c r="A133" s="10"/>
    </row>
    <row r="134" spans="1:14" x14ac:dyDescent="0.3">
      <c r="A134" s="10"/>
    </row>
    <row r="135" spans="1:14" x14ac:dyDescent="0.3">
      <c r="A135" s="10"/>
      <c r="N135" s="10"/>
    </row>
    <row r="136" spans="1:14" x14ac:dyDescent="0.3">
      <c r="A136" s="10"/>
      <c r="N136" s="10"/>
    </row>
    <row r="137" spans="1:14" x14ac:dyDescent="0.3">
      <c r="A137" s="10"/>
      <c r="N137" s="10"/>
    </row>
    <row r="138" spans="1:14" x14ac:dyDescent="0.3">
      <c r="A138" s="10"/>
      <c r="N138" s="10"/>
    </row>
    <row r="139" spans="1:14" x14ac:dyDescent="0.3">
      <c r="A139" s="10"/>
      <c r="N139" s="10"/>
    </row>
    <row r="140" spans="1:14" x14ac:dyDescent="0.3">
      <c r="A140" s="10"/>
      <c r="B140" s="39"/>
      <c r="E140" s="39"/>
      <c r="G140" s="39"/>
      <c r="H140" s="39"/>
      <c r="I140" s="39"/>
      <c r="N140" s="10"/>
    </row>
    <row r="141" spans="1:14" x14ac:dyDescent="0.3">
      <c r="A141" s="10"/>
      <c r="N141" s="10"/>
    </row>
    <row r="142" spans="1:14" x14ac:dyDescent="0.3">
      <c r="A142" s="10"/>
      <c r="N142" s="10"/>
    </row>
    <row r="143" spans="1:14" x14ac:dyDescent="0.3">
      <c r="A143" s="10"/>
      <c r="N143" s="10"/>
    </row>
    <row r="144" spans="1:14" x14ac:dyDescent="0.3">
      <c r="A144" s="10"/>
      <c r="N144" s="10"/>
    </row>
    <row r="145" spans="1:14" x14ac:dyDescent="0.3">
      <c r="A145" s="10"/>
      <c r="N145" s="10"/>
    </row>
    <row r="146" spans="1:14" x14ac:dyDescent="0.3">
      <c r="A146" s="10"/>
      <c r="N146" s="10"/>
    </row>
    <row r="147" spans="1:14" x14ac:dyDescent="0.3">
      <c r="A147" s="10"/>
      <c r="N147" s="10"/>
    </row>
    <row r="148" spans="1:14" x14ac:dyDescent="0.3">
      <c r="A148" s="10"/>
      <c r="N148" s="10"/>
    </row>
    <row r="149" spans="1:14" x14ac:dyDescent="0.3">
      <c r="A149" s="10"/>
      <c r="N149" s="10"/>
    </row>
    <row r="150" spans="1:14" x14ac:dyDescent="0.3">
      <c r="A150" s="10"/>
      <c r="N150" s="10"/>
    </row>
    <row r="151" spans="1:14" x14ac:dyDescent="0.3">
      <c r="A151" s="10"/>
      <c r="N151" s="10"/>
    </row>
    <row r="152" spans="1:14" x14ac:dyDescent="0.3">
      <c r="A152" s="10"/>
    </row>
    <row r="153" spans="1:14" x14ac:dyDescent="0.3">
      <c r="A153" s="10"/>
    </row>
    <row r="154" spans="1:14" x14ac:dyDescent="0.3">
      <c r="A154" s="10"/>
    </row>
    <row r="155" spans="1:14" x14ac:dyDescent="0.3">
      <c r="A155" s="10"/>
    </row>
    <row r="156" spans="1:14" x14ac:dyDescent="0.3">
      <c r="A156" s="10"/>
    </row>
    <row r="157" spans="1:14" x14ac:dyDescent="0.3">
      <c r="A157" s="10"/>
    </row>
    <row r="158" spans="1:14" x14ac:dyDescent="0.3">
      <c r="A158" s="10"/>
    </row>
    <row r="159" spans="1:14" x14ac:dyDescent="0.3">
      <c r="A159" s="10"/>
    </row>
    <row r="160" spans="1:14" x14ac:dyDescent="0.3">
      <c r="A160" s="10"/>
    </row>
    <row r="161" spans="1:14" x14ac:dyDescent="0.3">
      <c r="A161" s="10"/>
      <c r="N161" s="10"/>
    </row>
    <row r="162" spans="1:14" x14ac:dyDescent="0.3">
      <c r="A162" s="10"/>
      <c r="N162" s="10"/>
    </row>
    <row r="163" spans="1:14" x14ac:dyDescent="0.3">
      <c r="A163" s="10"/>
      <c r="N163" s="10"/>
    </row>
    <row r="164" spans="1:14" x14ac:dyDescent="0.3">
      <c r="A164" s="10"/>
      <c r="N164" s="10"/>
    </row>
    <row r="165" spans="1:14" x14ac:dyDescent="0.3">
      <c r="A165" s="10"/>
      <c r="N165" s="10"/>
    </row>
    <row r="166" spans="1:14" x14ac:dyDescent="0.3">
      <c r="A166" s="10"/>
      <c r="N166" s="10"/>
    </row>
    <row r="167" spans="1:14" x14ac:dyDescent="0.3">
      <c r="A167" s="10"/>
      <c r="N167" s="10"/>
    </row>
    <row r="168" spans="1:14" x14ac:dyDescent="0.3">
      <c r="A168" s="10"/>
      <c r="N168" s="10"/>
    </row>
    <row r="169" spans="1:14" x14ac:dyDescent="0.3">
      <c r="A169" s="10"/>
      <c r="N169" s="10"/>
    </row>
    <row r="170" spans="1:14" x14ac:dyDescent="0.3">
      <c r="A170" s="10"/>
      <c r="N170" s="10"/>
    </row>
    <row r="171" spans="1:14" x14ac:dyDescent="0.3">
      <c r="A171" s="10"/>
      <c r="N171" s="10"/>
    </row>
    <row r="172" spans="1:14" x14ac:dyDescent="0.3">
      <c r="A172" s="10"/>
      <c r="N172" s="10"/>
    </row>
    <row r="173" spans="1:14" x14ac:dyDescent="0.3">
      <c r="A173" s="10"/>
      <c r="N173" s="10"/>
    </row>
    <row r="174" spans="1:14" x14ac:dyDescent="0.3">
      <c r="A174" s="10"/>
      <c r="N174" s="10"/>
    </row>
    <row r="175" spans="1:14" x14ac:dyDescent="0.3">
      <c r="A175" s="10"/>
      <c r="N175" s="10"/>
    </row>
    <row r="176" spans="1:14" x14ac:dyDescent="0.3">
      <c r="A176" s="10"/>
      <c r="N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  <row r="193" spans="1:1" x14ac:dyDescent="0.3">
      <c r="A193" s="10"/>
    </row>
    <row r="194" spans="1:1" x14ac:dyDescent="0.3">
      <c r="A194" s="10"/>
    </row>
    <row r="195" spans="1:1" x14ac:dyDescent="0.3">
      <c r="A195" s="10"/>
    </row>
    <row r="196" spans="1:1" x14ac:dyDescent="0.3">
      <c r="A196" s="10"/>
    </row>
    <row r="197" spans="1:1" x14ac:dyDescent="0.3">
      <c r="A197" s="10"/>
    </row>
    <row r="198" spans="1:1" x14ac:dyDescent="0.3">
      <c r="A198" s="10"/>
    </row>
    <row r="199" spans="1:1" x14ac:dyDescent="0.3">
      <c r="A199" s="10"/>
    </row>
    <row r="200" spans="1:1" x14ac:dyDescent="0.3">
      <c r="A200" s="10"/>
    </row>
    <row r="201" spans="1:1" x14ac:dyDescent="0.3">
      <c r="A201" s="10"/>
    </row>
    <row r="202" spans="1:1" x14ac:dyDescent="0.3">
      <c r="A202" s="10"/>
    </row>
    <row r="203" spans="1:1" x14ac:dyDescent="0.3">
      <c r="A203" s="10"/>
    </row>
    <row r="204" spans="1:1" x14ac:dyDescent="0.3">
      <c r="A204" s="10"/>
    </row>
    <row r="205" spans="1:1" x14ac:dyDescent="0.3">
      <c r="A205" s="10"/>
    </row>
    <row r="206" spans="1:1" x14ac:dyDescent="0.3">
      <c r="A206" s="10"/>
    </row>
    <row r="207" spans="1:1" x14ac:dyDescent="0.3">
      <c r="A207" s="10"/>
    </row>
    <row r="208" spans="1:1" x14ac:dyDescent="0.3">
      <c r="A208" s="10"/>
    </row>
    <row r="209" spans="1:14" x14ac:dyDescent="0.3">
      <c r="A209" s="10"/>
    </row>
    <row r="210" spans="1:14" x14ac:dyDescent="0.3">
      <c r="A210" s="10"/>
    </row>
    <row r="211" spans="1:14" x14ac:dyDescent="0.3">
      <c r="A211" s="10"/>
    </row>
    <row r="212" spans="1:14" x14ac:dyDescent="0.3">
      <c r="A212" s="10"/>
    </row>
    <row r="213" spans="1:14" x14ac:dyDescent="0.3">
      <c r="A213" s="10"/>
      <c r="N213" s="10"/>
    </row>
    <row r="214" spans="1:14" x14ac:dyDescent="0.3">
      <c r="A214" s="10"/>
      <c r="N214" s="10"/>
    </row>
    <row r="215" spans="1:14" x14ac:dyDescent="0.3">
      <c r="A215" s="10"/>
      <c r="N215" s="10"/>
    </row>
    <row r="216" spans="1:14" x14ac:dyDescent="0.3">
      <c r="A216" s="10"/>
      <c r="N216" s="10"/>
    </row>
    <row r="217" spans="1:14" x14ac:dyDescent="0.3">
      <c r="A217" s="10"/>
      <c r="N217" s="10"/>
    </row>
    <row r="218" spans="1:14" x14ac:dyDescent="0.3">
      <c r="A218" s="10"/>
      <c r="N218" s="10"/>
    </row>
    <row r="219" spans="1:14" x14ac:dyDescent="0.3">
      <c r="A219" s="10"/>
      <c r="N219" s="10"/>
    </row>
    <row r="220" spans="1:14" x14ac:dyDescent="0.3">
      <c r="A220" s="10"/>
      <c r="N220" s="10"/>
    </row>
    <row r="221" spans="1:14" x14ac:dyDescent="0.3">
      <c r="A221" s="10"/>
      <c r="N221" s="10"/>
    </row>
    <row r="222" spans="1:14" x14ac:dyDescent="0.3">
      <c r="A222" s="10"/>
      <c r="N222" s="10"/>
    </row>
    <row r="223" spans="1:14" x14ac:dyDescent="0.3">
      <c r="A223" s="10"/>
      <c r="N223" s="10"/>
    </row>
    <row r="224" spans="1:14" x14ac:dyDescent="0.3">
      <c r="A224" s="10"/>
      <c r="N224" s="10"/>
    </row>
    <row r="225" spans="1:14" x14ac:dyDescent="0.3">
      <c r="A225" s="10"/>
      <c r="N225" s="10"/>
    </row>
    <row r="226" spans="1:14" x14ac:dyDescent="0.3">
      <c r="A226" s="10"/>
      <c r="N226" s="10"/>
    </row>
    <row r="227" spans="1:14" x14ac:dyDescent="0.3">
      <c r="A227" s="10"/>
      <c r="N227" s="10"/>
    </row>
    <row r="228" spans="1:14" x14ac:dyDescent="0.3">
      <c r="A228" s="10"/>
      <c r="N228" s="10"/>
    </row>
    <row r="229" spans="1:14" x14ac:dyDescent="0.3">
      <c r="A229" s="10"/>
      <c r="N229" s="10"/>
    </row>
    <row r="230" spans="1:14" x14ac:dyDescent="0.3">
      <c r="A230" s="10"/>
      <c r="N230" s="10"/>
    </row>
    <row r="231" spans="1:14" x14ac:dyDescent="0.3">
      <c r="A231" s="10"/>
      <c r="N231" s="10"/>
    </row>
    <row r="232" spans="1:14" x14ac:dyDescent="0.3">
      <c r="A232" s="10"/>
      <c r="N232" s="10"/>
    </row>
    <row r="233" spans="1:14" x14ac:dyDescent="0.3">
      <c r="A233" s="10"/>
      <c r="N233" s="10"/>
    </row>
    <row r="234" spans="1:14" x14ac:dyDescent="0.3">
      <c r="A234" s="10"/>
      <c r="N234" s="10"/>
    </row>
    <row r="235" spans="1:14" x14ac:dyDescent="0.3">
      <c r="A235" s="10"/>
      <c r="N235" s="10"/>
    </row>
    <row r="236" spans="1:14" x14ac:dyDescent="0.3">
      <c r="A236" s="10"/>
      <c r="N236" s="10"/>
    </row>
    <row r="237" spans="1:14" x14ac:dyDescent="0.3">
      <c r="A237" s="10"/>
      <c r="N237" s="10"/>
    </row>
    <row r="238" spans="1:14" x14ac:dyDescent="0.3">
      <c r="A238" s="10"/>
      <c r="N238" s="10"/>
    </row>
    <row r="239" spans="1:14" x14ac:dyDescent="0.3">
      <c r="A239" s="10"/>
      <c r="N239" s="10"/>
    </row>
    <row r="240" spans="1:14" x14ac:dyDescent="0.3">
      <c r="A240" s="10"/>
      <c r="N240" s="10"/>
    </row>
    <row r="241" spans="1:14" x14ac:dyDescent="0.3">
      <c r="A241" s="10"/>
      <c r="N241" s="10"/>
    </row>
    <row r="242" spans="1:14" x14ac:dyDescent="0.3">
      <c r="A242" s="10"/>
    </row>
    <row r="243" spans="1:14" x14ac:dyDescent="0.3">
      <c r="A243" s="10"/>
    </row>
    <row r="244" spans="1:14" x14ac:dyDescent="0.3">
      <c r="A244" s="10"/>
    </row>
    <row r="245" spans="1:14" x14ac:dyDescent="0.3">
      <c r="A245" s="10"/>
    </row>
    <row r="246" spans="1:14" x14ac:dyDescent="0.3">
      <c r="A246" s="10"/>
    </row>
    <row r="247" spans="1:14" x14ac:dyDescent="0.3">
      <c r="A247" s="10"/>
    </row>
    <row r="248" spans="1:14" x14ac:dyDescent="0.3">
      <c r="A248" s="10"/>
    </row>
    <row r="249" spans="1:14" x14ac:dyDescent="0.3">
      <c r="A249" s="10"/>
    </row>
    <row r="250" spans="1:14" x14ac:dyDescent="0.3">
      <c r="A250" s="10"/>
    </row>
    <row r="251" spans="1:14" x14ac:dyDescent="0.3">
      <c r="A251" s="10"/>
    </row>
    <row r="252" spans="1:14" x14ac:dyDescent="0.3">
      <c r="A252" s="10"/>
    </row>
    <row r="253" spans="1:14" x14ac:dyDescent="0.3">
      <c r="A253" s="10"/>
      <c r="N253" s="10"/>
    </row>
    <row r="254" spans="1:14" x14ac:dyDescent="0.3">
      <c r="A254" s="10"/>
      <c r="N254" s="10"/>
    </row>
    <row r="255" spans="1:14" x14ac:dyDescent="0.3">
      <c r="A255" s="10"/>
      <c r="N255" s="10"/>
    </row>
    <row r="256" spans="1:14" x14ac:dyDescent="0.3">
      <c r="A256" s="10"/>
      <c r="N256" s="10"/>
    </row>
    <row r="257" spans="1:14" x14ac:dyDescent="0.3">
      <c r="A257" s="10"/>
      <c r="N257" s="10"/>
    </row>
    <row r="258" spans="1:14" x14ac:dyDescent="0.3">
      <c r="A258" s="10"/>
      <c r="N258" s="10"/>
    </row>
    <row r="259" spans="1:14" x14ac:dyDescent="0.3">
      <c r="A259" s="10"/>
      <c r="N259" s="10"/>
    </row>
    <row r="260" spans="1:14" x14ac:dyDescent="0.3">
      <c r="A260" s="10"/>
      <c r="N260" s="10"/>
    </row>
    <row r="261" spans="1:14" x14ac:dyDescent="0.3">
      <c r="A261" s="10"/>
      <c r="N261" s="10"/>
    </row>
    <row r="262" spans="1:14" x14ac:dyDescent="0.3">
      <c r="A262" s="10"/>
      <c r="N262" s="10"/>
    </row>
    <row r="263" spans="1:14" x14ac:dyDescent="0.3">
      <c r="A263" s="10"/>
      <c r="N263" s="10"/>
    </row>
    <row r="264" spans="1:14" x14ac:dyDescent="0.3">
      <c r="A264" s="10"/>
      <c r="N264" s="10"/>
    </row>
    <row r="265" spans="1:14" x14ac:dyDescent="0.3">
      <c r="A265" s="10"/>
      <c r="N265" s="10"/>
    </row>
    <row r="266" spans="1:14" x14ac:dyDescent="0.3">
      <c r="A266" s="10"/>
    </row>
    <row r="267" spans="1:14" x14ac:dyDescent="0.3">
      <c r="A267" s="10"/>
    </row>
    <row r="268" spans="1:14" x14ac:dyDescent="0.3">
      <c r="A268" s="10"/>
    </row>
    <row r="269" spans="1:14" x14ac:dyDescent="0.3">
      <c r="A269" s="10"/>
    </row>
    <row r="270" spans="1:14" x14ac:dyDescent="0.3">
      <c r="A270" s="10"/>
    </row>
    <row r="271" spans="1:14" x14ac:dyDescent="0.3">
      <c r="A271" s="10"/>
    </row>
    <row r="272" spans="1:14" x14ac:dyDescent="0.3">
      <c r="A272" s="10"/>
    </row>
    <row r="273" spans="1:14" x14ac:dyDescent="0.3">
      <c r="A273" s="10"/>
    </row>
    <row r="274" spans="1:14" x14ac:dyDescent="0.3">
      <c r="A274" s="10"/>
    </row>
    <row r="275" spans="1:14" x14ac:dyDescent="0.3">
      <c r="A275" s="10"/>
    </row>
    <row r="276" spans="1:14" x14ac:dyDescent="0.3">
      <c r="A276" s="10"/>
    </row>
    <row r="277" spans="1:14" x14ac:dyDescent="0.3">
      <c r="A277" s="10"/>
    </row>
    <row r="278" spans="1:14" x14ac:dyDescent="0.3">
      <c r="A278" s="10"/>
    </row>
    <row r="279" spans="1:14" x14ac:dyDescent="0.3">
      <c r="A279" s="10"/>
    </row>
    <row r="280" spans="1:14" x14ac:dyDescent="0.3">
      <c r="A280" s="10"/>
    </row>
    <row r="281" spans="1:14" x14ac:dyDescent="0.3">
      <c r="A281" s="10"/>
    </row>
    <row r="282" spans="1:14" x14ac:dyDescent="0.3">
      <c r="A282" s="10"/>
    </row>
    <row r="283" spans="1:14" x14ac:dyDescent="0.3">
      <c r="A283" s="10"/>
    </row>
    <row r="284" spans="1:14" x14ac:dyDescent="0.3">
      <c r="A284" s="10"/>
      <c r="N284" s="10"/>
    </row>
    <row r="285" spans="1:14" x14ac:dyDescent="0.3">
      <c r="A285" s="10"/>
      <c r="N285" s="10"/>
    </row>
    <row r="286" spans="1:14" x14ac:dyDescent="0.3">
      <c r="A286" s="10"/>
      <c r="N286" s="10"/>
    </row>
    <row r="287" spans="1:14" x14ac:dyDescent="0.3">
      <c r="A287" s="10"/>
      <c r="N287" s="10"/>
    </row>
    <row r="288" spans="1:14" x14ac:dyDescent="0.3">
      <c r="A288" s="10"/>
      <c r="N288" s="10"/>
    </row>
    <row r="289" spans="1:14" x14ac:dyDescent="0.3">
      <c r="A289" s="10"/>
      <c r="N289" s="10"/>
    </row>
    <row r="290" spans="1:14" x14ac:dyDescent="0.3">
      <c r="A290" s="10"/>
      <c r="N290" s="10"/>
    </row>
    <row r="291" spans="1:14" x14ac:dyDescent="0.3">
      <c r="A291" s="10"/>
    </row>
    <row r="292" spans="1:14" x14ac:dyDescent="0.3">
      <c r="A292" s="10"/>
    </row>
    <row r="293" spans="1:14" x14ac:dyDescent="0.3">
      <c r="A293" s="10"/>
    </row>
    <row r="294" spans="1:14" x14ac:dyDescent="0.3">
      <c r="A294" s="10"/>
    </row>
    <row r="295" spans="1:14" x14ac:dyDescent="0.3">
      <c r="A295" s="10"/>
    </row>
    <row r="296" spans="1:14" x14ac:dyDescent="0.3">
      <c r="A296" s="10"/>
    </row>
    <row r="297" spans="1:14" x14ac:dyDescent="0.3">
      <c r="A297" s="10"/>
    </row>
    <row r="298" spans="1:14" x14ac:dyDescent="0.3">
      <c r="A298" s="10"/>
    </row>
    <row r="299" spans="1:14" x14ac:dyDescent="0.3">
      <c r="A299" s="10"/>
    </row>
    <row r="300" spans="1:14" x14ac:dyDescent="0.3">
      <c r="A300" s="10"/>
    </row>
    <row r="301" spans="1:14" x14ac:dyDescent="0.3">
      <c r="A301" s="10"/>
    </row>
    <row r="302" spans="1:14" x14ac:dyDescent="0.3">
      <c r="A302" s="10"/>
    </row>
    <row r="303" spans="1:14" x14ac:dyDescent="0.3">
      <c r="A303" s="10"/>
    </row>
    <row r="304" spans="1:14" x14ac:dyDescent="0.3">
      <c r="A304" s="10"/>
    </row>
    <row r="305" spans="1:14" x14ac:dyDescent="0.3">
      <c r="A305" s="10"/>
    </row>
    <row r="306" spans="1:14" x14ac:dyDescent="0.3">
      <c r="A306" s="10"/>
    </row>
    <row r="307" spans="1:14" x14ac:dyDescent="0.3">
      <c r="A307" s="10"/>
    </row>
    <row r="308" spans="1:14" x14ac:dyDescent="0.3">
      <c r="A308" s="10"/>
    </row>
    <row r="309" spans="1:14" x14ac:dyDescent="0.3">
      <c r="A309" s="10"/>
    </row>
    <row r="310" spans="1:14" x14ac:dyDescent="0.3">
      <c r="A310" s="10"/>
    </row>
    <row r="311" spans="1:14" x14ac:dyDescent="0.3">
      <c r="A311" s="10"/>
    </row>
    <row r="312" spans="1:14" x14ac:dyDescent="0.3">
      <c r="A312" s="10"/>
    </row>
    <row r="313" spans="1:14" x14ac:dyDescent="0.3">
      <c r="A313" s="10"/>
    </row>
    <row r="314" spans="1:14" x14ac:dyDescent="0.3">
      <c r="A314" s="10"/>
    </row>
    <row r="315" spans="1:14" x14ac:dyDescent="0.3">
      <c r="A315" s="10"/>
    </row>
    <row r="316" spans="1:14" x14ac:dyDescent="0.3">
      <c r="A316" s="10"/>
      <c r="N316" s="10"/>
    </row>
    <row r="317" spans="1:14" x14ac:dyDescent="0.3">
      <c r="A317" s="10"/>
      <c r="N317" s="10"/>
    </row>
    <row r="318" spans="1:14" x14ac:dyDescent="0.3">
      <c r="A318" s="10"/>
      <c r="N318" s="10"/>
    </row>
    <row r="319" spans="1:14" x14ac:dyDescent="0.3">
      <c r="A319" s="10"/>
      <c r="N319" s="10"/>
    </row>
    <row r="320" spans="1:14" x14ac:dyDescent="0.3">
      <c r="A320" s="10"/>
      <c r="N320" s="10"/>
    </row>
    <row r="321" spans="1:14" x14ac:dyDescent="0.3">
      <c r="A321" s="10"/>
      <c r="N321" s="10"/>
    </row>
    <row r="322" spans="1:14" x14ac:dyDescent="0.3">
      <c r="A322" s="10"/>
      <c r="N322" s="10"/>
    </row>
    <row r="323" spans="1:14" x14ac:dyDescent="0.3">
      <c r="A323" s="10"/>
      <c r="N323" s="10"/>
    </row>
    <row r="324" spans="1:14" x14ac:dyDescent="0.3">
      <c r="A324" s="10"/>
      <c r="N324" s="10"/>
    </row>
    <row r="325" spans="1:14" x14ac:dyDescent="0.3">
      <c r="A325" s="10"/>
      <c r="N325" s="10"/>
    </row>
    <row r="326" spans="1:14" x14ac:dyDescent="0.3">
      <c r="A326" s="10"/>
    </row>
    <row r="327" spans="1:14" x14ac:dyDescent="0.3">
      <c r="A327" s="10"/>
    </row>
    <row r="328" spans="1:14" x14ac:dyDescent="0.3">
      <c r="A328" s="10"/>
    </row>
    <row r="329" spans="1:14" x14ac:dyDescent="0.3">
      <c r="A329" s="10"/>
    </row>
    <row r="330" spans="1:14" x14ac:dyDescent="0.3">
      <c r="A330" s="10"/>
    </row>
    <row r="331" spans="1:14" x14ac:dyDescent="0.3">
      <c r="A331" s="10"/>
    </row>
    <row r="332" spans="1:14" x14ac:dyDescent="0.3">
      <c r="A332" s="10"/>
    </row>
    <row r="333" spans="1:14" x14ac:dyDescent="0.3">
      <c r="A333" s="10"/>
    </row>
    <row r="334" spans="1:14" x14ac:dyDescent="0.3">
      <c r="A334" s="10"/>
    </row>
    <row r="335" spans="1:14" x14ac:dyDescent="0.3">
      <c r="A335" s="10"/>
    </row>
    <row r="336" spans="1:14" x14ac:dyDescent="0.3">
      <c r="A336" s="10"/>
    </row>
    <row r="337" spans="1:1" x14ac:dyDescent="0.3">
      <c r="A337" s="10"/>
    </row>
    <row r="338" spans="1:1" x14ac:dyDescent="0.3">
      <c r="A338" s="10"/>
    </row>
    <row r="339" spans="1:1" x14ac:dyDescent="0.3">
      <c r="A339" s="10"/>
    </row>
    <row r="340" spans="1:1" x14ac:dyDescent="0.3">
      <c r="A340" s="10"/>
    </row>
    <row r="341" spans="1:1" x14ac:dyDescent="0.3">
      <c r="A341" s="10"/>
    </row>
    <row r="342" spans="1:1" x14ac:dyDescent="0.3">
      <c r="A342" s="10"/>
    </row>
    <row r="343" spans="1:1" x14ac:dyDescent="0.3">
      <c r="A343" s="10"/>
    </row>
    <row r="344" spans="1:1" x14ac:dyDescent="0.3">
      <c r="A344" s="10"/>
    </row>
    <row r="345" spans="1:1" x14ac:dyDescent="0.3">
      <c r="A345" s="10"/>
    </row>
    <row r="346" spans="1:1" x14ac:dyDescent="0.3">
      <c r="A346" s="10"/>
    </row>
    <row r="347" spans="1:1" x14ac:dyDescent="0.3">
      <c r="A347" s="10"/>
    </row>
    <row r="348" spans="1:1" x14ac:dyDescent="0.3">
      <c r="A348" s="10"/>
    </row>
    <row r="349" spans="1:1" x14ac:dyDescent="0.3">
      <c r="A349" s="10"/>
    </row>
    <row r="350" spans="1:1" x14ac:dyDescent="0.3">
      <c r="A350" s="10"/>
    </row>
    <row r="351" spans="1:1" x14ac:dyDescent="0.3">
      <c r="A351" s="10"/>
    </row>
    <row r="352" spans="1:1" x14ac:dyDescent="0.3">
      <c r="A352" s="10"/>
    </row>
    <row r="353" spans="1:1" x14ac:dyDescent="0.3">
      <c r="A353" s="10"/>
    </row>
    <row r="354" spans="1:1" x14ac:dyDescent="0.3">
      <c r="A354" s="10"/>
    </row>
    <row r="355" spans="1:1" x14ac:dyDescent="0.3">
      <c r="A355" s="10"/>
    </row>
    <row r="356" spans="1:1" x14ac:dyDescent="0.3">
      <c r="A356" s="10"/>
    </row>
    <row r="357" spans="1:1" x14ac:dyDescent="0.3">
      <c r="A357" s="10"/>
    </row>
    <row r="358" spans="1:1" x14ac:dyDescent="0.3">
      <c r="A358" s="10"/>
    </row>
    <row r="359" spans="1:1" x14ac:dyDescent="0.3">
      <c r="A359" s="10"/>
    </row>
    <row r="360" spans="1:1" x14ac:dyDescent="0.3">
      <c r="A360" s="10"/>
    </row>
    <row r="361" spans="1:1" x14ac:dyDescent="0.3">
      <c r="A361" s="10"/>
    </row>
    <row r="362" spans="1:1" x14ac:dyDescent="0.3">
      <c r="A362" s="10"/>
    </row>
    <row r="363" spans="1:1" x14ac:dyDescent="0.3">
      <c r="A363" s="10"/>
    </row>
    <row r="364" spans="1:1" x14ac:dyDescent="0.3">
      <c r="A364" s="10"/>
    </row>
    <row r="365" spans="1:1" x14ac:dyDescent="0.3">
      <c r="A365" s="10"/>
    </row>
    <row r="366" spans="1:1" x14ac:dyDescent="0.3">
      <c r="A366" s="10"/>
    </row>
    <row r="367" spans="1:1" x14ac:dyDescent="0.3">
      <c r="A367" s="10"/>
    </row>
    <row r="368" spans="1:1" x14ac:dyDescent="0.3">
      <c r="A368" s="10"/>
    </row>
    <row r="369" spans="1:1" x14ac:dyDescent="0.3">
      <c r="A369" s="10"/>
    </row>
    <row r="370" spans="1:1" x14ac:dyDescent="0.3">
      <c r="A370" s="10"/>
    </row>
    <row r="371" spans="1:1" x14ac:dyDescent="0.3">
      <c r="A371" s="10"/>
    </row>
    <row r="372" spans="1:1" x14ac:dyDescent="0.3">
      <c r="A372" s="10"/>
    </row>
    <row r="373" spans="1:1" x14ac:dyDescent="0.3">
      <c r="A373" s="10"/>
    </row>
    <row r="374" spans="1:1" x14ac:dyDescent="0.3">
      <c r="A374" s="10"/>
    </row>
    <row r="375" spans="1:1" x14ac:dyDescent="0.3">
      <c r="A375" s="10"/>
    </row>
    <row r="376" spans="1:1" x14ac:dyDescent="0.3">
      <c r="A376" s="10"/>
    </row>
    <row r="377" spans="1:1" x14ac:dyDescent="0.3">
      <c r="A377" s="10"/>
    </row>
    <row r="378" spans="1:1" x14ac:dyDescent="0.3">
      <c r="A378" s="10"/>
    </row>
    <row r="379" spans="1:1" x14ac:dyDescent="0.3">
      <c r="A379" s="10"/>
    </row>
    <row r="380" spans="1:1" x14ac:dyDescent="0.3">
      <c r="A380" s="10"/>
    </row>
    <row r="381" spans="1:1" x14ac:dyDescent="0.3">
      <c r="A381" s="10"/>
    </row>
    <row r="382" spans="1:1" x14ac:dyDescent="0.3">
      <c r="A382" s="10"/>
    </row>
    <row r="383" spans="1:1" x14ac:dyDescent="0.3">
      <c r="A383" s="10"/>
    </row>
    <row r="384" spans="1:1" x14ac:dyDescent="0.3">
      <c r="A384" s="10"/>
    </row>
    <row r="385" spans="1:14" x14ac:dyDescent="0.3">
      <c r="A385" s="10"/>
    </row>
    <row r="386" spans="1:14" x14ac:dyDescent="0.3">
      <c r="A386" s="10"/>
    </row>
    <row r="387" spans="1:14" x14ac:dyDescent="0.3">
      <c r="A387" s="10"/>
    </row>
    <row r="388" spans="1:14" x14ac:dyDescent="0.3">
      <c r="A388" s="10"/>
    </row>
    <row r="389" spans="1:14" x14ac:dyDescent="0.3">
      <c r="A389" s="10"/>
    </row>
    <row r="390" spans="1:14" x14ac:dyDescent="0.3">
      <c r="A390" s="10"/>
    </row>
    <row r="391" spans="1:14" x14ac:dyDescent="0.3">
      <c r="A391" s="10"/>
    </row>
    <row r="392" spans="1:14" x14ac:dyDescent="0.3">
      <c r="A392" s="10"/>
    </row>
    <row r="393" spans="1:14" x14ac:dyDescent="0.3">
      <c r="A393" s="10"/>
    </row>
    <row r="394" spans="1:14" x14ac:dyDescent="0.3">
      <c r="A394" s="10"/>
    </row>
    <row r="395" spans="1:14" x14ac:dyDescent="0.3">
      <c r="A395" s="10"/>
    </row>
    <row r="396" spans="1:14" x14ac:dyDescent="0.3">
      <c r="A396" s="10"/>
    </row>
    <row r="397" spans="1:14" x14ac:dyDescent="0.3">
      <c r="A397" s="10"/>
    </row>
    <row r="398" spans="1:14" x14ac:dyDescent="0.3">
      <c r="A398" s="10"/>
      <c r="N398" s="10"/>
    </row>
    <row r="399" spans="1:14" x14ac:dyDescent="0.3">
      <c r="A399" s="10"/>
      <c r="N399" s="10"/>
    </row>
    <row r="400" spans="1:14" x14ac:dyDescent="0.3">
      <c r="A400" s="10"/>
      <c r="N400" s="10"/>
    </row>
    <row r="401" spans="1:14" x14ac:dyDescent="0.3">
      <c r="A401" s="10"/>
      <c r="N401" s="10"/>
    </row>
    <row r="402" spans="1:14" x14ac:dyDescent="0.3">
      <c r="A402" s="10"/>
      <c r="N402" s="10"/>
    </row>
    <row r="403" spans="1:14" x14ac:dyDescent="0.3">
      <c r="A403" s="10"/>
      <c r="N403" s="10"/>
    </row>
    <row r="404" spans="1:14" x14ac:dyDescent="0.3">
      <c r="A404" s="10"/>
      <c r="N404" s="10"/>
    </row>
    <row r="405" spans="1:14" x14ac:dyDescent="0.3">
      <c r="A405" s="10"/>
      <c r="N405" s="10"/>
    </row>
    <row r="406" spans="1:14" x14ac:dyDescent="0.3">
      <c r="A406" s="10"/>
      <c r="N406" s="10"/>
    </row>
    <row r="407" spans="1:14" x14ac:dyDescent="0.3">
      <c r="A407" s="10"/>
      <c r="N407" s="10"/>
    </row>
    <row r="408" spans="1:14" x14ac:dyDescent="0.3">
      <c r="A408" s="10"/>
      <c r="N408" s="10"/>
    </row>
    <row r="409" spans="1:14" x14ac:dyDescent="0.3">
      <c r="A409" s="10"/>
      <c r="N409" s="10"/>
    </row>
    <row r="410" spans="1:14" x14ac:dyDescent="0.3">
      <c r="A410" s="10"/>
      <c r="N410" s="10"/>
    </row>
    <row r="411" spans="1:14" x14ac:dyDescent="0.3">
      <c r="A411" s="10"/>
      <c r="N411" s="10"/>
    </row>
    <row r="412" spans="1:14" x14ac:dyDescent="0.3">
      <c r="A412" s="10"/>
      <c r="N412" s="10"/>
    </row>
    <row r="413" spans="1:14" x14ac:dyDescent="0.3">
      <c r="A413" s="10"/>
      <c r="N413" s="10"/>
    </row>
    <row r="414" spans="1:14" x14ac:dyDescent="0.3">
      <c r="A414" s="10"/>
    </row>
    <row r="415" spans="1:14" x14ac:dyDescent="0.3">
      <c r="A415" s="10"/>
    </row>
    <row r="416" spans="1:14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4" x14ac:dyDescent="0.3">
      <c r="A433" s="10"/>
    </row>
    <row r="434" spans="1:14" x14ac:dyDescent="0.3">
      <c r="A434" s="10"/>
    </row>
    <row r="435" spans="1:14" x14ac:dyDescent="0.3">
      <c r="A435" s="10"/>
    </row>
    <row r="436" spans="1:14" x14ac:dyDescent="0.3">
      <c r="A436" s="10"/>
      <c r="N436" s="10"/>
    </row>
    <row r="437" spans="1:14" x14ac:dyDescent="0.3">
      <c r="A437" s="10"/>
      <c r="N437" s="10"/>
    </row>
    <row r="438" spans="1:14" x14ac:dyDescent="0.3">
      <c r="A438" s="10"/>
      <c r="N438" s="10"/>
    </row>
    <row r="439" spans="1:14" x14ac:dyDescent="0.3">
      <c r="A439" s="10"/>
      <c r="N439" s="10"/>
    </row>
    <row r="440" spans="1:14" x14ac:dyDescent="0.3">
      <c r="A440" s="10"/>
    </row>
    <row r="441" spans="1:14" x14ac:dyDescent="0.3">
      <c r="A441" s="10"/>
    </row>
    <row r="442" spans="1:14" x14ac:dyDescent="0.3">
      <c r="A442" s="10"/>
    </row>
    <row r="443" spans="1:14" x14ac:dyDescent="0.3">
      <c r="A443" s="10"/>
    </row>
    <row r="444" spans="1:14" x14ac:dyDescent="0.3">
      <c r="A444" s="10"/>
    </row>
    <row r="445" spans="1:14" x14ac:dyDescent="0.3">
      <c r="A445" s="10"/>
    </row>
    <row r="446" spans="1:14" x14ac:dyDescent="0.3">
      <c r="A446" s="10"/>
    </row>
    <row r="447" spans="1:14" x14ac:dyDescent="0.3">
      <c r="A447" s="10"/>
    </row>
    <row r="448" spans="1:14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4" x14ac:dyDescent="0.3">
      <c r="A465" s="10"/>
    </row>
    <row r="466" spans="1:14" x14ac:dyDescent="0.3">
      <c r="A466" s="10"/>
    </row>
    <row r="467" spans="1:14" x14ac:dyDescent="0.3">
      <c r="A467" s="10"/>
    </row>
    <row r="468" spans="1:14" x14ac:dyDescent="0.3">
      <c r="A468" s="10"/>
      <c r="N468" s="10"/>
    </row>
    <row r="469" spans="1:14" x14ac:dyDescent="0.3">
      <c r="A469" s="10"/>
      <c r="N469" s="10"/>
    </row>
    <row r="470" spans="1:14" x14ac:dyDescent="0.3">
      <c r="A470" s="10"/>
      <c r="N470" s="10"/>
    </row>
    <row r="471" spans="1:14" x14ac:dyDescent="0.3">
      <c r="A471" s="10"/>
      <c r="N471" s="10"/>
    </row>
    <row r="472" spans="1:14" x14ac:dyDescent="0.3">
      <c r="A472" s="10"/>
      <c r="N472" s="10"/>
    </row>
    <row r="473" spans="1:14" x14ac:dyDescent="0.3">
      <c r="A473" s="10"/>
    </row>
    <row r="474" spans="1:14" x14ac:dyDescent="0.3">
      <c r="A474" s="10"/>
    </row>
    <row r="475" spans="1:14" x14ac:dyDescent="0.3">
      <c r="A475" s="10"/>
    </row>
    <row r="476" spans="1:14" x14ac:dyDescent="0.3">
      <c r="A476" s="10"/>
    </row>
    <row r="477" spans="1:14" x14ac:dyDescent="0.3">
      <c r="A477" s="10"/>
    </row>
    <row r="478" spans="1:14" x14ac:dyDescent="0.3">
      <c r="A478" s="10"/>
    </row>
    <row r="479" spans="1:14" x14ac:dyDescent="0.3">
      <c r="A479" s="10"/>
    </row>
    <row r="480" spans="1:14" x14ac:dyDescent="0.3">
      <c r="A480" s="10"/>
    </row>
    <row r="481" spans="1:14" x14ac:dyDescent="0.3">
      <c r="A481" s="10"/>
    </row>
    <row r="482" spans="1:14" x14ac:dyDescent="0.3">
      <c r="A482" s="10"/>
    </row>
    <row r="483" spans="1:14" x14ac:dyDescent="0.3">
      <c r="A483" s="10"/>
    </row>
    <row r="484" spans="1:14" x14ac:dyDescent="0.3">
      <c r="A484" s="10"/>
    </row>
    <row r="485" spans="1:14" x14ac:dyDescent="0.3">
      <c r="A485" s="10"/>
    </row>
    <row r="486" spans="1:14" x14ac:dyDescent="0.3">
      <c r="A486" s="10"/>
    </row>
    <row r="487" spans="1:14" x14ac:dyDescent="0.3">
      <c r="A487" s="10"/>
    </row>
    <row r="488" spans="1:14" x14ac:dyDescent="0.3">
      <c r="A488" s="10"/>
      <c r="N488" s="10"/>
    </row>
    <row r="489" spans="1:14" x14ac:dyDescent="0.3">
      <c r="A489" s="10"/>
      <c r="N489" s="10"/>
    </row>
    <row r="490" spans="1:14" x14ac:dyDescent="0.3">
      <c r="A490" s="10"/>
      <c r="N490" s="10"/>
    </row>
    <row r="491" spans="1:14" x14ac:dyDescent="0.3">
      <c r="A491" s="10"/>
      <c r="N491" s="10"/>
    </row>
    <row r="492" spans="1:14" x14ac:dyDescent="0.3">
      <c r="A492" s="10"/>
    </row>
    <row r="493" spans="1:14" x14ac:dyDescent="0.3">
      <c r="A493" s="10"/>
    </row>
    <row r="494" spans="1:14" x14ac:dyDescent="0.3">
      <c r="A494" s="10"/>
    </row>
    <row r="495" spans="1:14" x14ac:dyDescent="0.3">
      <c r="A495" s="10"/>
      <c r="N495" s="10"/>
    </row>
    <row r="496" spans="1:14" x14ac:dyDescent="0.3">
      <c r="A496" s="10"/>
      <c r="N496" s="10"/>
    </row>
    <row r="497" spans="1:14" x14ac:dyDescent="0.3">
      <c r="A497" s="10"/>
      <c r="N497" s="10"/>
    </row>
    <row r="498" spans="1:14" x14ac:dyDescent="0.3">
      <c r="A498" s="10"/>
      <c r="N498" s="10"/>
    </row>
    <row r="499" spans="1:14" x14ac:dyDescent="0.3">
      <c r="A499" s="10"/>
    </row>
    <row r="500" spans="1:14" x14ac:dyDescent="0.3">
      <c r="A500" s="10"/>
    </row>
    <row r="501" spans="1:14" x14ac:dyDescent="0.3">
      <c r="A501" s="10"/>
    </row>
    <row r="502" spans="1:14" x14ac:dyDescent="0.3">
      <c r="A502" s="10"/>
    </row>
    <row r="503" spans="1:14" x14ac:dyDescent="0.3">
      <c r="A503" s="10"/>
      <c r="N503" s="10"/>
    </row>
    <row r="504" spans="1:14" x14ac:dyDescent="0.3">
      <c r="A504" s="10"/>
      <c r="N504" s="10"/>
    </row>
    <row r="505" spans="1:14" x14ac:dyDescent="0.3">
      <c r="A505" s="10"/>
    </row>
    <row r="506" spans="1:14" x14ac:dyDescent="0.3">
      <c r="A506" s="10"/>
    </row>
    <row r="507" spans="1:14" x14ac:dyDescent="0.3">
      <c r="A507" s="10"/>
    </row>
    <row r="508" spans="1:14" x14ac:dyDescent="0.3">
      <c r="A508" s="10"/>
    </row>
    <row r="509" spans="1:14" x14ac:dyDescent="0.3">
      <c r="A509" s="10"/>
    </row>
    <row r="510" spans="1:14" x14ac:dyDescent="0.3">
      <c r="A510" s="10"/>
    </row>
    <row r="511" spans="1:14" x14ac:dyDescent="0.3">
      <c r="A511" s="10"/>
    </row>
    <row r="512" spans="1:14" x14ac:dyDescent="0.3">
      <c r="A512" s="10"/>
    </row>
    <row r="513" spans="1:14" x14ac:dyDescent="0.3">
      <c r="A513" s="10"/>
    </row>
    <row r="514" spans="1:14" x14ac:dyDescent="0.3">
      <c r="A514" s="10"/>
    </row>
    <row r="515" spans="1:14" x14ac:dyDescent="0.3">
      <c r="A515" s="10"/>
    </row>
    <row r="516" spans="1:14" x14ac:dyDescent="0.3">
      <c r="A516" s="10"/>
    </row>
    <row r="517" spans="1:14" x14ac:dyDescent="0.3">
      <c r="A517" s="10"/>
    </row>
    <row r="518" spans="1:14" x14ac:dyDescent="0.3">
      <c r="A518" s="10"/>
    </row>
    <row r="519" spans="1:14" x14ac:dyDescent="0.3">
      <c r="A519" s="10"/>
    </row>
    <row r="520" spans="1:14" x14ac:dyDescent="0.3">
      <c r="A520" s="10"/>
    </row>
    <row r="521" spans="1:14" x14ac:dyDescent="0.3">
      <c r="A521" s="10"/>
      <c r="N521" s="10"/>
    </row>
    <row r="522" spans="1:14" x14ac:dyDescent="0.3">
      <c r="A522" s="10"/>
      <c r="N522" s="10"/>
    </row>
    <row r="523" spans="1:14" x14ac:dyDescent="0.3">
      <c r="A523" s="10"/>
      <c r="N523" s="10"/>
    </row>
    <row r="524" spans="1:14" x14ac:dyDescent="0.3">
      <c r="A524" s="10"/>
      <c r="N524" s="10"/>
    </row>
    <row r="525" spans="1:14" x14ac:dyDescent="0.3">
      <c r="A525" s="10"/>
      <c r="N525" s="10"/>
    </row>
    <row r="526" spans="1:14" x14ac:dyDescent="0.3">
      <c r="A526" s="10"/>
      <c r="N526" s="10"/>
    </row>
    <row r="527" spans="1:14" x14ac:dyDescent="0.3">
      <c r="A527" s="10"/>
      <c r="N527" s="10"/>
    </row>
    <row r="528" spans="1:14" x14ac:dyDescent="0.3">
      <c r="A528" s="10"/>
      <c r="N528" s="10"/>
    </row>
    <row r="529" spans="1:14" x14ac:dyDescent="0.3">
      <c r="A529" s="10"/>
      <c r="N529" s="10"/>
    </row>
    <row r="530" spans="1:14" x14ac:dyDescent="0.3">
      <c r="A530" s="10"/>
      <c r="N530" s="10"/>
    </row>
    <row r="531" spans="1:14" x14ac:dyDescent="0.3">
      <c r="A531" s="10"/>
      <c r="N531" s="10"/>
    </row>
    <row r="532" spans="1:14" x14ac:dyDescent="0.3">
      <c r="A532" s="10"/>
      <c r="N532" s="10"/>
    </row>
    <row r="533" spans="1:14" x14ac:dyDescent="0.3">
      <c r="A533" s="10"/>
    </row>
    <row r="534" spans="1:14" x14ac:dyDescent="0.3">
      <c r="A534" s="10"/>
    </row>
    <row r="535" spans="1:14" x14ac:dyDescent="0.3">
      <c r="A535" s="10"/>
    </row>
    <row r="536" spans="1:14" x14ac:dyDescent="0.3">
      <c r="A536" s="10"/>
    </row>
    <row r="537" spans="1:14" x14ac:dyDescent="0.3">
      <c r="A537" s="10"/>
    </row>
    <row r="538" spans="1:14" x14ac:dyDescent="0.3">
      <c r="A538" s="10"/>
    </row>
    <row r="539" spans="1:14" x14ac:dyDescent="0.3">
      <c r="A539" s="10"/>
    </row>
    <row r="540" spans="1:14" x14ac:dyDescent="0.3">
      <c r="A540" s="10"/>
    </row>
    <row r="541" spans="1:14" x14ac:dyDescent="0.3">
      <c r="A541" s="10"/>
    </row>
    <row r="542" spans="1:14" x14ac:dyDescent="0.3">
      <c r="A542" s="10"/>
    </row>
    <row r="543" spans="1:14" x14ac:dyDescent="0.3">
      <c r="A543" s="10"/>
    </row>
    <row r="544" spans="1:14" x14ac:dyDescent="0.3">
      <c r="A544" s="10"/>
    </row>
    <row r="545" spans="1:14" x14ac:dyDescent="0.3">
      <c r="A545" s="10"/>
    </row>
    <row r="546" spans="1:14" x14ac:dyDescent="0.3">
      <c r="A546" s="10"/>
    </row>
    <row r="547" spans="1:14" x14ac:dyDescent="0.3">
      <c r="A547" s="10"/>
    </row>
    <row r="548" spans="1:14" x14ac:dyDescent="0.3">
      <c r="A548" s="10"/>
    </row>
    <row r="549" spans="1:14" x14ac:dyDescent="0.3">
      <c r="A549" s="10"/>
    </row>
    <row r="550" spans="1:14" x14ac:dyDescent="0.3">
      <c r="A550" s="10"/>
    </row>
    <row r="551" spans="1:14" x14ac:dyDescent="0.3">
      <c r="A551" s="10"/>
    </row>
    <row r="552" spans="1:14" x14ac:dyDescent="0.3">
      <c r="A552" s="10"/>
    </row>
    <row r="553" spans="1:14" x14ac:dyDescent="0.3">
      <c r="A553" s="10"/>
      <c r="N553" s="10"/>
    </row>
    <row r="554" spans="1:14" x14ac:dyDescent="0.3">
      <c r="A554" s="10"/>
      <c r="N554" s="10"/>
    </row>
    <row r="555" spans="1:14" x14ac:dyDescent="0.3">
      <c r="A555" s="10"/>
      <c r="N555" s="10"/>
    </row>
    <row r="556" spans="1:14" x14ac:dyDescent="0.3">
      <c r="A556" s="10"/>
      <c r="N556" s="10"/>
    </row>
    <row r="557" spans="1:14" x14ac:dyDescent="0.3">
      <c r="A557" s="10"/>
    </row>
    <row r="558" spans="1:14" x14ac:dyDescent="0.3">
      <c r="A558" s="10"/>
    </row>
    <row r="559" spans="1:14" x14ac:dyDescent="0.3">
      <c r="A559" s="10"/>
    </row>
    <row r="560" spans="1:14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4" x14ac:dyDescent="0.3">
      <c r="A577" s="10"/>
    </row>
    <row r="578" spans="1:14" x14ac:dyDescent="0.3">
      <c r="A578" s="10"/>
    </row>
    <row r="579" spans="1:14" x14ac:dyDescent="0.3">
      <c r="A579" s="10"/>
    </row>
    <row r="580" spans="1:14" x14ac:dyDescent="0.3">
      <c r="A580" s="10"/>
    </row>
    <row r="581" spans="1:14" x14ac:dyDescent="0.3">
      <c r="A581" s="10"/>
    </row>
    <row r="582" spans="1:14" x14ac:dyDescent="0.3">
      <c r="A582" s="10"/>
      <c r="N582" s="10"/>
    </row>
    <row r="583" spans="1:14" x14ac:dyDescent="0.3">
      <c r="A583" s="10"/>
      <c r="N583" s="10"/>
    </row>
    <row r="584" spans="1:14" x14ac:dyDescent="0.3">
      <c r="A584" s="10"/>
      <c r="N584" s="10"/>
    </row>
    <row r="585" spans="1:14" x14ac:dyDescent="0.3">
      <c r="A585" s="10"/>
      <c r="N585" s="10"/>
    </row>
    <row r="586" spans="1:14" x14ac:dyDescent="0.3">
      <c r="A586" s="10"/>
    </row>
    <row r="587" spans="1:14" x14ac:dyDescent="0.3">
      <c r="A587" s="10"/>
    </row>
    <row r="588" spans="1:14" x14ac:dyDescent="0.3">
      <c r="A588" s="10"/>
    </row>
    <row r="589" spans="1:14" x14ac:dyDescent="0.3">
      <c r="A589" s="10"/>
    </row>
    <row r="590" spans="1:14" x14ac:dyDescent="0.3">
      <c r="A590" s="10"/>
    </row>
    <row r="591" spans="1:14" x14ac:dyDescent="0.3">
      <c r="A591" s="10"/>
    </row>
    <row r="592" spans="1:14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4" x14ac:dyDescent="0.3">
      <c r="A609" s="10"/>
    </row>
    <row r="610" spans="1:14" x14ac:dyDescent="0.3">
      <c r="A610" s="10"/>
    </row>
    <row r="611" spans="1:14" x14ac:dyDescent="0.3">
      <c r="A611" s="10"/>
    </row>
    <row r="612" spans="1:14" x14ac:dyDescent="0.3">
      <c r="A612" s="10"/>
      <c r="N612" s="10"/>
    </row>
    <row r="613" spans="1:14" x14ac:dyDescent="0.3">
      <c r="A613" s="10"/>
      <c r="N613" s="10"/>
    </row>
    <row r="614" spans="1:14" x14ac:dyDescent="0.3">
      <c r="A614" s="10"/>
    </row>
    <row r="615" spans="1:14" x14ac:dyDescent="0.3">
      <c r="A615" s="10"/>
    </row>
    <row r="616" spans="1:14" x14ac:dyDescent="0.3">
      <c r="A616" s="10"/>
    </row>
    <row r="617" spans="1:14" x14ac:dyDescent="0.3">
      <c r="A617" s="10"/>
    </row>
    <row r="618" spans="1:14" x14ac:dyDescent="0.3">
      <c r="A618" s="10"/>
    </row>
    <row r="619" spans="1:14" x14ac:dyDescent="0.3">
      <c r="A619" s="10"/>
    </row>
    <row r="620" spans="1:14" x14ac:dyDescent="0.3">
      <c r="A620" s="10"/>
    </row>
    <row r="621" spans="1:14" x14ac:dyDescent="0.3">
      <c r="A621" s="10"/>
    </row>
    <row r="622" spans="1:14" x14ac:dyDescent="0.3">
      <c r="A622" s="10"/>
    </row>
    <row r="623" spans="1:14" x14ac:dyDescent="0.3">
      <c r="A623" s="10"/>
    </row>
    <row r="624" spans="1:14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4" x14ac:dyDescent="0.3">
      <c r="A657" s="10"/>
    </row>
    <row r="658" spans="1:14" x14ac:dyDescent="0.3">
      <c r="A658" s="10"/>
    </row>
    <row r="659" spans="1:14" x14ac:dyDescent="0.3">
      <c r="A659" s="10"/>
    </row>
    <row r="660" spans="1:14" x14ac:dyDescent="0.3">
      <c r="A660" s="10"/>
    </row>
    <row r="661" spans="1:14" x14ac:dyDescent="0.3">
      <c r="A661" s="10"/>
    </row>
    <row r="662" spans="1:14" x14ac:dyDescent="0.3">
      <c r="A662" s="10"/>
    </row>
    <row r="663" spans="1:14" x14ac:dyDescent="0.3">
      <c r="A663" s="10"/>
    </row>
    <row r="664" spans="1:14" x14ac:dyDescent="0.3">
      <c r="A664" s="10"/>
    </row>
    <row r="665" spans="1:14" x14ac:dyDescent="0.3">
      <c r="A665" s="10"/>
    </row>
    <row r="666" spans="1:14" x14ac:dyDescent="0.3">
      <c r="A666" s="10"/>
    </row>
    <row r="667" spans="1:14" x14ac:dyDescent="0.3">
      <c r="A667" s="10"/>
    </row>
    <row r="668" spans="1:14" x14ac:dyDescent="0.3">
      <c r="A668" s="10"/>
    </row>
    <row r="669" spans="1:14" x14ac:dyDescent="0.3">
      <c r="A669" s="10"/>
    </row>
    <row r="670" spans="1:14" x14ac:dyDescent="0.3">
      <c r="A670" s="10"/>
      <c r="N670" s="10"/>
    </row>
    <row r="671" spans="1:14" x14ac:dyDescent="0.3">
      <c r="A671" s="10"/>
    </row>
    <row r="672" spans="1:14" x14ac:dyDescent="0.3">
      <c r="A672" s="10"/>
      <c r="N672" s="10"/>
    </row>
    <row r="673" spans="1:14" x14ac:dyDescent="0.3">
      <c r="A673" s="10"/>
      <c r="N673" s="10"/>
    </row>
    <row r="674" spans="1:14" x14ac:dyDescent="0.3">
      <c r="A674" s="10"/>
      <c r="N674" s="10"/>
    </row>
    <row r="675" spans="1:14" x14ac:dyDescent="0.3">
      <c r="A675" s="10"/>
      <c r="N675" s="10"/>
    </row>
    <row r="676" spans="1:14" x14ac:dyDescent="0.3">
      <c r="A676" s="10"/>
      <c r="N676" s="10"/>
    </row>
    <row r="677" spans="1:14" x14ac:dyDescent="0.3">
      <c r="A677" s="10"/>
    </row>
    <row r="678" spans="1:14" x14ac:dyDescent="0.3">
      <c r="A678" s="10"/>
    </row>
    <row r="679" spans="1:14" x14ac:dyDescent="0.3">
      <c r="A679" s="10"/>
    </row>
    <row r="680" spans="1:14" x14ac:dyDescent="0.3">
      <c r="A680" s="10"/>
    </row>
    <row r="681" spans="1:14" x14ac:dyDescent="0.3">
      <c r="A681" s="10"/>
    </row>
    <row r="682" spans="1:14" x14ac:dyDescent="0.3">
      <c r="A682" s="10"/>
    </row>
    <row r="683" spans="1:14" x14ac:dyDescent="0.3">
      <c r="A683" s="10"/>
    </row>
    <row r="684" spans="1:14" x14ac:dyDescent="0.3">
      <c r="A684" s="10"/>
    </row>
    <row r="685" spans="1:14" x14ac:dyDescent="0.3">
      <c r="A685" s="10"/>
      <c r="N685" s="10"/>
    </row>
    <row r="686" spans="1:14" x14ac:dyDescent="0.3">
      <c r="A686" s="10"/>
      <c r="N686" s="10"/>
    </row>
    <row r="687" spans="1:14" x14ac:dyDescent="0.3">
      <c r="A687" s="10"/>
      <c r="N687" s="10"/>
    </row>
    <row r="688" spans="1:14" x14ac:dyDescent="0.3">
      <c r="A688" s="10"/>
      <c r="N688" s="10"/>
    </row>
    <row r="689" spans="1:14" x14ac:dyDescent="0.3">
      <c r="A689" s="10"/>
      <c r="N689" s="10"/>
    </row>
    <row r="690" spans="1:14" x14ac:dyDescent="0.3">
      <c r="A690" s="10"/>
    </row>
    <row r="691" spans="1:14" x14ac:dyDescent="0.3">
      <c r="A691" s="10"/>
    </row>
    <row r="692" spans="1:14" x14ac:dyDescent="0.3">
      <c r="A692" s="10"/>
      <c r="N692" s="10"/>
    </row>
    <row r="693" spans="1:14" x14ac:dyDescent="0.3">
      <c r="A693" s="10"/>
      <c r="N693" s="10"/>
    </row>
    <row r="694" spans="1:14" x14ac:dyDescent="0.3">
      <c r="A694" s="10"/>
      <c r="N694" s="10"/>
    </row>
    <row r="695" spans="1:14" x14ac:dyDescent="0.3">
      <c r="A695" s="10"/>
      <c r="N695" s="10"/>
    </row>
    <row r="696" spans="1:14" x14ac:dyDescent="0.3">
      <c r="A696" s="10"/>
      <c r="N696" s="10"/>
    </row>
    <row r="697" spans="1:14" x14ac:dyDescent="0.3">
      <c r="A697" s="10"/>
      <c r="N697" s="10"/>
    </row>
    <row r="698" spans="1:14" x14ac:dyDescent="0.3">
      <c r="A698" s="10"/>
      <c r="N698" s="10"/>
    </row>
    <row r="699" spans="1:14" x14ac:dyDescent="0.3">
      <c r="A699" s="10"/>
      <c r="N699" s="10"/>
    </row>
    <row r="700" spans="1:14" x14ac:dyDescent="0.3">
      <c r="A700" s="10"/>
      <c r="N700" s="10"/>
    </row>
    <row r="701" spans="1:14" x14ac:dyDescent="0.3">
      <c r="A701" s="10"/>
      <c r="N701" s="10"/>
    </row>
    <row r="702" spans="1:14" x14ac:dyDescent="0.3">
      <c r="A702" s="10"/>
      <c r="N702" s="10"/>
    </row>
    <row r="703" spans="1:14" x14ac:dyDescent="0.3">
      <c r="A703" s="10"/>
      <c r="N703" s="10"/>
    </row>
    <row r="704" spans="1:14" x14ac:dyDescent="0.3">
      <c r="A704" s="10"/>
      <c r="N704" s="10"/>
    </row>
    <row r="705" spans="1:14" x14ac:dyDescent="0.3">
      <c r="A705" s="10"/>
      <c r="N705" s="10"/>
    </row>
    <row r="706" spans="1:14" x14ac:dyDescent="0.3">
      <c r="A706" s="10"/>
      <c r="N706" s="10"/>
    </row>
    <row r="707" spans="1:14" x14ac:dyDescent="0.3">
      <c r="A707" s="10"/>
      <c r="N707" s="10"/>
    </row>
    <row r="708" spans="1:14" x14ac:dyDescent="0.3">
      <c r="A708" s="10"/>
    </row>
    <row r="709" spans="1:14" x14ac:dyDescent="0.3">
      <c r="A709" s="10"/>
    </row>
    <row r="710" spans="1:14" x14ac:dyDescent="0.3">
      <c r="A710" s="10"/>
    </row>
    <row r="711" spans="1:14" x14ac:dyDescent="0.3">
      <c r="A711" s="10"/>
    </row>
    <row r="712" spans="1:14" x14ac:dyDescent="0.3">
      <c r="A712" s="10"/>
      <c r="N712" s="10"/>
    </row>
    <row r="713" spans="1:14" x14ac:dyDescent="0.3">
      <c r="A713" s="10"/>
      <c r="N713" s="10"/>
    </row>
    <row r="714" spans="1:14" x14ac:dyDescent="0.3">
      <c r="A714" s="10"/>
      <c r="N714" s="10"/>
    </row>
    <row r="715" spans="1:14" x14ac:dyDescent="0.3">
      <c r="A715" s="10"/>
      <c r="N715" s="10"/>
    </row>
    <row r="716" spans="1:14" x14ac:dyDescent="0.3">
      <c r="A716" s="10"/>
      <c r="N716" s="10"/>
    </row>
    <row r="717" spans="1:14" x14ac:dyDescent="0.3">
      <c r="A717" s="10"/>
      <c r="N717" s="10"/>
    </row>
    <row r="718" spans="1:14" x14ac:dyDescent="0.3">
      <c r="A718" s="10"/>
      <c r="N718" s="10"/>
    </row>
    <row r="719" spans="1:14" x14ac:dyDescent="0.3">
      <c r="A719" s="10"/>
    </row>
    <row r="720" spans="1:14" x14ac:dyDescent="0.3">
      <c r="A720" s="10"/>
    </row>
    <row r="721" spans="1:14" x14ac:dyDescent="0.3">
      <c r="A721" s="10"/>
    </row>
    <row r="722" spans="1:14" x14ac:dyDescent="0.3">
      <c r="A722" s="10"/>
    </row>
    <row r="723" spans="1:14" x14ac:dyDescent="0.3">
      <c r="A723" s="10"/>
    </row>
    <row r="724" spans="1:14" x14ac:dyDescent="0.3">
      <c r="A724" s="10"/>
      <c r="N724" s="10"/>
    </row>
    <row r="725" spans="1:14" x14ac:dyDescent="0.3">
      <c r="A725" s="10"/>
      <c r="N725" s="10"/>
    </row>
    <row r="726" spans="1:14" x14ac:dyDescent="0.3">
      <c r="A726" s="10"/>
      <c r="N726" s="10"/>
    </row>
    <row r="727" spans="1:14" x14ac:dyDescent="0.3">
      <c r="A727" s="10"/>
      <c r="N727" s="10"/>
    </row>
    <row r="728" spans="1:14" x14ac:dyDescent="0.3">
      <c r="A728" s="10"/>
      <c r="N728" s="10"/>
    </row>
    <row r="729" spans="1:14" x14ac:dyDescent="0.3">
      <c r="A729" s="10"/>
      <c r="N729" s="10"/>
    </row>
    <row r="730" spans="1:14" x14ac:dyDescent="0.3">
      <c r="A730" s="10"/>
      <c r="N730" s="10"/>
    </row>
    <row r="731" spans="1:14" x14ac:dyDescent="0.3">
      <c r="A731" s="10"/>
      <c r="N731" s="10"/>
    </row>
    <row r="732" spans="1:14" x14ac:dyDescent="0.3">
      <c r="A732" s="10"/>
    </row>
    <row r="733" spans="1:14" x14ac:dyDescent="0.3">
      <c r="A733" s="10"/>
    </row>
    <row r="734" spans="1:14" x14ac:dyDescent="0.3">
      <c r="A734" s="10"/>
    </row>
    <row r="735" spans="1:14" x14ac:dyDescent="0.3">
      <c r="A735" s="10"/>
    </row>
    <row r="736" spans="1:14" x14ac:dyDescent="0.3">
      <c r="A736" s="10"/>
    </row>
    <row r="737" spans="1:14" x14ac:dyDescent="0.3">
      <c r="A737" s="10"/>
    </row>
    <row r="738" spans="1:14" x14ac:dyDescent="0.3">
      <c r="A738" s="10"/>
    </row>
    <row r="739" spans="1:14" x14ac:dyDescent="0.3">
      <c r="A739" s="10"/>
      <c r="N739" s="10"/>
    </row>
    <row r="740" spans="1:14" x14ac:dyDescent="0.3">
      <c r="A740" s="10"/>
      <c r="N740" s="10"/>
    </row>
    <row r="741" spans="1:14" x14ac:dyDescent="0.3">
      <c r="A741" s="10"/>
      <c r="N741" s="10"/>
    </row>
    <row r="742" spans="1:14" x14ac:dyDescent="0.3">
      <c r="A742" s="10"/>
      <c r="N742" s="10"/>
    </row>
    <row r="743" spans="1:14" x14ac:dyDescent="0.3">
      <c r="A743" s="10"/>
      <c r="N743" s="10"/>
    </row>
    <row r="744" spans="1:14" x14ac:dyDescent="0.3">
      <c r="A744" s="10"/>
      <c r="N744" s="10"/>
    </row>
    <row r="745" spans="1:14" x14ac:dyDescent="0.3">
      <c r="A745" s="10"/>
      <c r="N745" s="10"/>
    </row>
    <row r="746" spans="1:14" x14ac:dyDescent="0.3">
      <c r="A746" s="10"/>
      <c r="N746" s="10"/>
    </row>
    <row r="747" spans="1:14" x14ac:dyDescent="0.3">
      <c r="A747" s="10"/>
      <c r="N747" s="10"/>
    </row>
    <row r="748" spans="1:14" x14ac:dyDescent="0.3">
      <c r="A748" s="10"/>
      <c r="N748" s="10"/>
    </row>
    <row r="749" spans="1:14" x14ac:dyDescent="0.3">
      <c r="A749" s="10"/>
      <c r="N749" s="10"/>
    </row>
    <row r="750" spans="1:14" x14ac:dyDescent="0.3">
      <c r="A750" s="10"/>
      <c r="N750" s="10"/>
    </row>
    <row r="751" spans="1:14" x14ac:dyDescent="0.3">
      <c r="A751" s="10"/>
      <c r="N751" s="10"/>
    </row>
    <row r="752" spans="1:14" x14ac:dyDescent="0.3">
      <c r="A752" s="10"/>
      <c r="N752" s="10"/>
    </row>
    <row r="753" spans="1:14" x14ac:dyDescent="0.3">
      <c r="A753" s="10"/>
      <c r="N753" s="10"/>
    </row>
    <row r="754" spans="1:14" x14ac:dyDescent="0.3">
      <c r="A754" s="10"/>
      <c r="N754" s="10"/>
    </row>
    <row r="755" spans="1:14" x14ac:dyDescent="0.3">
      <c r="A755" s="10"/>
      <c r="N755" s="10"/>
    </row>
    <row r="756" spans="1:14" x14ac:dyDescent="0.3">
      <c r="A756" s="10"/>
      <c r="N756" s="10"/>
    </row>
    <row r="757" spans="1:14" x14ac:dyDescent="0.3">
      <c r="A757" s="10"/>
      <c r="N757" s="10"/>
    </row>
    <row r="758" spans="1:14" x14ac:dyDescent="0.3">
      <c r="A758" s="10"/>
      <c r="N758" s="10"/>
    </row>
    <row r="759" spans="1:14" x14ac:dyDescent="0.3">
      <c r="A759" s="10"/>
      <c r="N759" s="10"/>
    </row>
    <row r="760" spans="1:14" x14ac:dyDescent="0.3">
      <c r="A760" s="10"/>
      <c r="N760" s="10"/>
    </row>
    <row r="761" spans="1:14" x14ac:dyDescent="0.3">
      <c r="A761" s="10"/>
      <c r="N761" s="10"/>
    </row>
    <row r="762" spans="1:14" x14ac:dyDescent="0.3">
      <c r="A762" s="10"/>
      <c r="N762" s="10"/>
    </row>
    <row r="763" spans="1:14" x14ac:dyDescent="0.3">
      <c r="A763" s="10"/>
      <c r="N763" s="10"/>
    </row>
    <row r="764" spans="1:14" x14ac:dyDescent="0.3">
      <c r="A764" s="10"/>
      <c r="N764" s="10"/>
    </row>
    <row r="765" spans="1:14" x14ac:dyDescent="0.3">
      <c r="A765" s="10"/>
    </row>
    <row r="766" spans="1:14" x14ac:dyDescent="0.3">
      <c r="A766" s="10"/>
    </row>
    <row r="767" spans="1:14" x14ac:dyDescent="0.3">
      <c r="A767" s="10"/>
    </row>
    <row r="768" spans="1:14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4" x14ac:dyDescent="0.3">
      <c r="A833" s="10"/>
    </row>
    <row r="834" spans="1:14" x14ac:dyDescent="0.3">
      <c r="A834" s="10"/>
    </row>
    <row r="835" spans="1:14" x14ac:dyDescent="0.3">
      <c r="A835" s="10"/>
    </row>
    <row r="836" spans="1:14" x14ac:dyDescent="0.3">
      <c r="A836" s="10"/>
    </row>
    <row r="837" spans="1:14" x14ac:dyDescent="0.3">
      <c r="A837" s="10"/>
    </row>
    <row r="838" spans="1:14" x14ac:dyDescent="0.3">
      <c r="A838" s="10"/>
    </row>
    <row r="839" spans="1:14" x14ac:dyDescent="0.3">
      <c r="A839" s="10"/>
    </row>
    <row r="840" spans="1:14" x14ac:dyDescent="0.3">
      <c r="A840" s="10"/>
    </row>
    <row r="841" spans="1:14" x14ac:dyDescent="0.3">
      <c r="A841" s="10"/>
    </row>
    <row r="842" spans="1:14" x14ac:dyDescent="0.3">
      <c r="A842" s="10"/>
    </row>
    <row r="843" spans="1:14" x14ac:dyDescent="0.3">
      <c r="A843" s="10"/>
      <c r="N843" s="10"/>
    </row>
    <row r="844" spans="1:14" x14ac:dyDescent="0.3">
      <c r="A844" s="10"/>
      <c r="E844" s="20"/>
    </row>
    <row r="845" spans="1:14" x14ac:dyDescent="0.3">
      <c r="A845" s="10"/>
      <c r="E845" s="20"/>
    </row>
    <row r="846" spans="1:14" x14ac:dyDescent="0.3">
      <c r="A846" s="10"/>
      <c r="E846" s="20"/>
    </row>
    <row r="847" spans="1:14" x14ac:dyDescent="0.3">
      <c r="A847" s="10"/>
      <c r="E847" s="20"/>
    </row>
    <row r="848" spans="1:14" x14ac:dyDescent="0.3">
      <c r="A848" s="10"/>
      <c r="E848" s="20"/>
    </row>
    <row r="849" spans="1:5" x14ac:dyDescent="0.3">
      <c r="A849" s="10"/>
      <c r="E849" s="20"/>
    </row>
    <row r="850" spans="1:5" x14ac:dyDescent="0.3">
      <c r="A850" s="10"/>
      <c r="E850" s="20"/>
    </row>
    <row r="851" spans="1:5" x14ac:dyDescent="0.3">
      <c r="A851" s="10"/>
      <c r="E851" s="20"/>
    </row>
    <row r="852" spans="1:5" x14ac:dyDescent="0.3">
      <c r="A852" s="10"/>
      <c r="E852" s="20"/>
    </row>
    <row r="853" spans="1:5" x14ac:dyDescent="0.3">
      <c r="A853" s="10"/>
      <c r="E853" s="20"/>
    </row>
    <row r="854" spans="1:5" x14ac:dyDescent="0.3">
      <c r="A854" s="10"/>
      <c r="E854" s="20"/>
    </row>
    <row r="855" spans="1:5" x14ac:dyDescent="0.3">
      <c r="A855" s="10"/>
      <c r="E855" s="20"/>
    </row>
    <row r="856" spans="1:5" x14ac:dyDescent="0.3">
      <c r="A856" s="10"/>
      <c r="E856" s="20"/>
    </row>
    <row r="857" spans="1:5" x14ac:dyDescent="0.3">
      <c r="A857" s="10"/>
      <c r="E857" s="20"/>
    </row>
    <row r="858" spans="1:5" x14ac:dyDescent="0.3">
      <c r="A858" s="10"/>
      <c r="E858" s="20"/>
    </row>
    <row r="859" spans="1:5" x14ac:dyDescent="0.3">
      <c r="A859" s="10"/>
      <c r="E859" s="20"/>
    </row>
    <row r="860" spans="1:5" x14ac:dyDescent="0.3">
      <c r="A860" s="10"/>
      <c r="E860" s="20"/>
    </row>
    <row r="861" spans="1:5" x14ac:dyDescent="0.3">
      <c r="A861" s="10"/>
      <c r="E861" s="20"/>
    </row>
    <row r="862" spans="1:5" x14ac:dyDescent="0.3">
      <c r="A862" s="10"/>
      <c r="E862" s="20"/>
    </row>
    <row r="863" spans="1:5" x14ac:dyDescent="0.3">
      <c r="A863" s="10"/>
      <c r="E863" s="20"/>
    </row>
    <row r="864" spans="1:5" x14ac:dyDescent="0.3">
      <c r="A864" s="10"/>
      <c r="E864" s="20"/>
    </row>
    <row r="865" spans="1:5" x14ac:dyDescent="0.3">
      <c r="A865" s="10"/>
      <c r="E865" s="20"/>
    </row>
    <row r="866" spans="1:5" x14ac:dyDescent="0.3">
      <c r="A866" s="10"/>
      <c r="E866" s="20"/>
    </row>
    <row r="867" spans="1:5" x14ac:dyDescent="0.3">
      <c r="A867" s="10"/>
      <c r="E867" s="20"/>
    </row>
    <row r="868" spans="1:5" x14ac:dyDescent="0.3">
      <c r="A868" s="10"/>
      <c r="E868" s="20"/>
    </row>
    <row r="869" spans="1:5" x14ac:dyDescent="0.3">
      <c r="A869" s="10"/>
      <c r="E869" s="20"/>
    </row>
    <row r="870" spans="1:5" x14ac:dyDescent="0.3">
      <c r="A870" s="10"/>
      <c r="E870" s="20"/>
    </row>
    <row r="871" spans="1:5" x14ac:dyDescent="0.3">
      <c r="A871" s="10"/>
      <c r="E871" s="20"/>
    </row>
    <row r="872" spans="1:5" x14ac:dyDescent="0.3">
      <c r="A872" s="10"/>
      <c r="E872" s="20"/>
    </row>
    <row r="873" spans="1:5" x14ac:dyDescent="0.3">
      <c r="A873" s="10"/>
      <c r="E873" s="20"/>
    </row>
    <row r="874" spans="1:5" x14ac:dyDescent="0.3">
      <c r="A874" s="10"/>
      <c r="E874" s="20"/>
    </row>
    <row r="875" spans="1:5" x14ac:dyDescent="0.3">
      <c r="A875" s="10"/>
      <c r="E875" s="20"/>
    </row>
    <row r="876" spans="1:5" x14ac:dyDescent="0.3">
      <c r="A876" s="10"/>
      <c r="E876" s="20"/>
    </row>
    <row r="877" spans="1:5" x14ac:dyDescent="0.3">
      <c r="A877" s="10"/>
      <c r="E877" s="20"/>
    </row>
    <row r="878" spans="1:5" x14ac:dyDescent="0.3">
      <c r="A878" s="10"/>
      <c r="E878" s="20"/>
    </row>
    <row r="879" spans="1:5" x14ac:dyDescent="0.3">
      <c r="A879" s="10"/>
      <c r="E879" s="20"/>
    </row>
    <row r="880" spans="1:5" x14ac:dyDescent="0.3">
      <c r="A880" s="10"/>
      <c r="E880" s="20"/>
    </row>
    <row r="881" spans="1:5" x14ac:dyDescent="0.3">
      <c r="A881" s="10"/>
      <c r="E881" s="20"/>
    </row>
    <row r="882" spans="1:5" x14ac:dyDescent="0.3">
      <c r="A882" s="10"/>
      <c r="E882" s="20"/>
    </row>
    <row r="883" spans="1:5" x14ac:dyDescent="0.3">
      <c r="A883" s="10"/>
      <c r="E883" s="20"/>
    </row>
    <row r="884" spans="1:5" x14ac:dyDescent="0.3">
      <c r="A884" s="10"/>
      <c r="E884" s="20"/>
    </row>
    <row r="885" spans="1:5" x14ac:dyDescent="0.3">
      <c r="A885" s="10"/>
      <c r="E885" s="20"/>
    </row>
    <row r="886" spans="1:5" x14ac:dyDescent="0.3">
      <c r="A886" s="10"/>
      <c r="E886" s="20"/>
    </row>
    <row r="887" spans="1:5" x14ac:dyDescent="0.3">
      <c r="A887" s="10"/>
      <c r="E887" s="20"/>
    </row>
    <row r="888" spans="1:5" x14ac:dyDescent="0.3">
      <c r="A888" s="10"/>
      <c r="E888" s="20"/>
    </row>
    <row r="889" spans="1:5" x14ac:dyDescent="0.3">
      <c r="A889" s="10"/>
      <c r="E889" s="20"/>
    </row>
    <row r="890" spans="1:5" x14ac:dyDescent="0.3">
      <c r="A890" s="10"/>
      <c r="E890" s="20"/>
    </row>
    <row r="891" spans="1:5" x14ac:dyDescent="0.3">
      <c r="A891" s="10"/>
      <c r="E891" s="20"/>
    </row>
    <row r="892" spans="1:5" x14ac:dyDescent="0.3">
      <c r="A892" s="10"/>
      <c r="E892" s="20"/>
    </row>
    <row r="893" spans="1:5" x14ac:dyDescent="0.3">
      <c r="A893" s="10"/>
      <c r="E893" s="20"/>
    </row>
    <row r="894" spans="1:5" x14ac:dyDescent="0.3">
      <c r="A894" s="10"/>
      <c r="E894" s="20"/>
    </row>
    <row r="895" spans="1:5" x14ac:dyDescent="0.3">
      <c r="A895" s="10"/>
      <c r="E895" s="20"/>
    </row>
    <row r="896" spans="1:5" x14ac:dyDescent="0.3">
      <c r="A896" s="10"/>
      <c r="E896" s="20"/>
    </row>
  </sheetData>
  <mergeCells count="3">
    <mergeCell ref="A1:O1"/>
    <mergeCell ref="R2:T2"/>
    <mergeCell ref="R15:T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73D0-CF8B-463E-BB4D-5D89FF2CCEAE}">
  <dimension ref="A1:V896"/>
  <sheetViews>
    <sheetView topLeftCell="Q1" workbookViewId="0">
      <selection sqref="A1:O1"/>
    </sheetView>
  </sheetViews>
  <sheetFormatPr defaultRowHeight="14.4" x14ac:dyDescent="0.3"/>
  <cols>
    <col min="1" max="1" width="10.5546875" customWidth="1"/>
    <col min="17" max="17" width="59.109375" bestFit="1" customWidth="1"/>
    <col min="18" max="20" width="12.44140625" customWidth="1"/>
  </cols>
  <sheetData>
    <row r="1" spans="1:21" ht="25.2" customHeight="1" x14ac:dyDescent="0.5">
      <c r="A1" s="49" t="s">
        <v>229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1" ht="15" thickBot="1" x14ac:dyDescent="0.35">
      <c r="R2" s="52" t="s">
        <v>203</v>
      </c>
      <c r="S2" s="53"/>
      <c r="T2" s="53"/>
      <c r="U2" s="13"/>
    </row>
    <row r="3" spans="1:21" ht="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2" t="str">
        <f>B4</f>
        <v>Pershing County Public Defender's Office</v>
      </c>
      <c r="R3" s="3" t="s">
        <v>20</v>
      </c>
      <c r="S3" s="3" t="s">
        <v>31</v>
      </c>
      <c r="T3" s="3" t="s">
        <v>26</v>
      </c>
    </row>
    <row r="4" spans="1:21" ht="15" thickBot="1" x14ac:dyDescent="0.35">
      <c r="A4" s="10">
        <v>45219</v>
      </c>
      <c r="B4" t="s">
        <v>395</v>
      </c>
      <c r="C4" t="s">
        <v>16</v>
      </c>
      <c r="D4" t="s">
        <v>72</v>
      </c>
      <c r="E4" t="s">
        <v>33</v>
      </c>
      <c r="G4" t="s">
        <v>396</v>
      </c>
      <c r="H4" t="s">
        <v>20</v>
      </c>
      <c r="I4" t="s">
        <v>21</v>
      </c>
      <c r="J4">
        <v>1</v>
      </c>
      <c r="L4">
        <v>11.9</v>
      </c>
      <c r="M4" t="s">
        <v>28</v>
      </c>
      <c r="N4" s="10">
        <v>45299</v>
      </c>
      <c r="O4" t="s">
        <v>29</v>
      </c>
      <c r="Q4" s="4" t="s">
        <v>18</v>
      </c>
      <c r="R4" s="5">
        <f>SUMIFS($J$4:$J$139,$E$4:$E$139,$Q4,$H$4:$H$139,R$3)</f>
        <v>0</v>
      </c>
      <c r="S4" s="5">
        <f t="shared" ref="S4:T13" si="0">SUMIFS($J$4:$J$139,$E$4:$E$139,$Q4,$H$4:$H$139,S$3)</f>
        <v>0</v>
      </c>
      <c r="T4" s="5">
        <f t="shared" si="0"/>
        <v>0</v>
      </c>
      <c r="U4">
        <f>SUM(R4:T4)</f>
        <v>0</v>
      </c>
    </row>
    <row r="5" spans="1:21" ht="15" thickBot="1" x14ac:dyDescent="0.35">
      <c r="A5" s="10">
        <v>45233</v>
      </c>
      <c r="B5" t="s">
        <v>395</v>
      </c>
      <c r="C5" t="s">
        <v>16</v>
      </c>
      <c r="D5" t="s">
        <v>72</v>
      </c>
      <c r="E5" t="s">
        <v>33</v>
      </c>
      <c r="G5" t="s">
        <v>396</v>
      </c>
      <c r="H5" t="s">
        <v>20</v>
      </c>
      <c r="I5" t="s">
        <v>21</v>
      </c>
      <c r="J5">
        <v>0.5</v>
      </c>
      <c r="L5">
        <v>11.9</v>
      </c>
      <c r="M5" t="s">
        <v>28</v>
      </c>
      <c r="N5" s="10">
        <v>45299</v>
      </c>
      <c r="O5" t="s">
        <v>29</v>
      </c>
      <c r="Q5" s="6" t="s">
        <v>24</v>
      </c>
      <c r="R5" s="5">
        <f t="shared" ref="R5:R13" si="1">SUMIFS($J$4:$J$139,$E$4:$E$139,$Q5,$H$4:$H$139,R$3)</f>
        <v>0</v>
      </c>
      <c r="S5" s="5">
        <f t="shared" si="0"/>
        <v>0</v>
      </c>
      <c r="T5" s="5">
        <f t="shared" si="0"/>
        <v>0</v>
      </c>
      <c r="U5">
        <f t="shared" ref="U5:U13" si="2">SUM(R5:T5)</f>
        <v>0</v>
      </c>
    </row>
    <row r="6" spans="1:21" ht="15" thickBot="1" x14ac:dyDescent="0.35">
      <c r="A6" s="10">
        <v>45232</v>
      </c>
      <c r="B6" t="s">
        <v>395</v>
      </c>
      <c r="C6" t="s">
        <v>16</v>
      </c>
      <c r="D6" t="s">
        <v>72</v>
      </c>
      <c r="E6" t="s">
        <v>33</v>
      </c>
      <c r="G6" t="s">
        <v>396</v>
      </c>
      <c r="H6" t="s">
        <v>20</v>
      </c>
      <c r="I6" t="s">
        <v>21</v>
      </c>
      <c r="J6">
        <v>1.5</v>
      </c>
      <c r="L6">
        <v>11.9</v>
      </c>
      <c r="M6" t="s">
        <v>28</v>
      </c>
      <c r="N6" s="10">
        <v>45299</v>
      </c>
      <c r="O6" t="s">
        <v>29</v>
      </c>
      <c r="Q6" s="6" t="s">
        <v>33</v>
      </c>
      <c r="R6" s="5">
        <f t="shared" si="1"/>
        <v>5.6000000000000005</v>
      </c>
      <c r="S6" s="5">
        <f t="shared" si="0"/>
        <v>0</v>
      </c>
      <c r="T6" s="5">
        <f t="shared" si="0"/>
        <v>0</v>
      </c>
      <c r="U6">
        <f t="shared" si="2"/>
        <v>5.6000000000000005</v>
      </c>
    </row>
    <row r="7" spans="1:21" ht="15" thickBot="1" x14ac:dyDescent="0.35">
      <c r="A7" s="10">
        <v>45230</v>
      </c>
      <c r="B7" t="s">
        <v>395</v>
      </c>
      <c r="C7" t="s">
        <v>16</v>
      </c>
      <c r="D7" t="s">
        <v>72</v>
      </c>
      <c r="E7" t="s">
        <v>33</v>
      </c>
      <c r="G7" t="s">
        <v>396</v>
      </c>
      <c r="H7" t="s">
        <v>20</v>
      </c>
      <c r="I7" t="s">
        <v>21</v>
      </c>
      <c r="J7">
        <v>0.5</v>
      </c>
      <c r="L7">
        <v>11.9</v>
      </c>
      <c r="M7" t="s">
        <v>28</v>
      </c>
      <c r="N7" s="10">
        <v>45299</v>
      </c>
      <c r="O7" t="s">
        <v>29</v>
      </c>
      <c r="Q7" s="6" t="s">
        <v>103</v>
      </c>
      <c r="R7" s="5">
        <f t="shared" si="1"/>
        <v>3.8</v>
      </c>
      <c r="S7" s="5">
        <f t="shared" si="0"/>
        <v>0</v>
      </c>
      <c r="T7" s="5">
        <f t="shared" si="0"/>
        <v>0</v>
      </c>
      <c r="U7">
        <f t="shared" si="2"/>
        <v>3.8</v>
      </c>
    </row>
    <row r="8" spans="1:21" ht="15" thickBot="1" x14ac:dyDescent="0.35">
      <c r="A8" s="10">
        <v>45224</v>
      </c>
      <c r="B8" t="s">
        <v>395</v>
      </c>
      <c r="C8" t="s">
        <v>16</v>
      </c>
      <c r="D8" t="s">
        <v>72</v>
      </c>
      <c r="E8" t="s">
        <v>33</v>
      </c>
      <c r="G8" t="s">
        <v>396</v>
      </c>
      <c r="H8" t="s">
        <v>20</v>
      </c>
      <c r="I8" t="s">
        <v>21</v>
      </c>
      <c r="J8">
        <v>0.3</v>
      </c>
      <c r="L8">
        <v>11.9</v>
      </c>
      <c r="M8" t="s">
        <v>28</v>
      </c>
      <c r="N8" s="10">
        <v>45299</v>
      </c>
      <c r="O8" t="s">
        <v>29</v>
      </c>
      <c r="Q8" s="6" t="s">
        <v>174</v>
      </c>
      <c r="R8" s="5">
        <f t="shared" si="1"/>
        <v>0</v>
      </c>
      <c r="S8" s="5">
        <f t="shared" si="0"/>
        <v>0</v>
      </c>
      <c r="T8" s="5">
        <f t="shared" si="0"/>
        <v>0</v>
      </c>
      <c r="U8">
        <f t="shared" si="2"/>
        <v>0</v>
      </c>
    </row>
    <row r="9" spans="1:21" ht="15" thickBot="1" x14ac:dyDescent="0.35">
      <c r="A9" s="10">
        <v>45223</v>
      </c>
      <c r="B9" t="s">
        <v>395</v>
      </c>
      <c r="C9" t="s">
        <v>16</v>
      </c>
      <c r="D9" t="s">
        <v>72</v>
      </c>
      <c r="E9" t="s">
        <v>33</v>
      </c>
      <c r="G9" t="s">
        <v>396</v>
      </c>
      <c r="H9" t="s">
        <v>20</v>
      </c>
      <c r="I9" t="s">
        <v>21</v>
      </c>
      <c r="J9">
        <v>1.1000000000000001</v>
      </c>
      <c r="L9">
        <v>11.9</v>
      </c>
      <c r="M9" t="s">
        <v>28</v>
      </c>
      <c r="N9" s="10">
        <v>45299</v>
      </c>
      <c r="O9" t="s">
        <v>29</v>
      </c>
      <c r="Q9" s="6" t="s">
        <v>100</v>
      </c>
      <c r="R9" s="5">
        <f t="shared" si="1"/>
        <v>0</v>
      </c>
      <c r="S9" s="5">
        <f t="shared" si="0"/>
        <v>0</v>
      </c>
      <c r="T9" s="5">
        <f t="shared" si="0"/>
        <v>0</v>
      </c>
      <c r="U9">
        <f t="shared" si="2"/>
        <v>0</v>
      </c>
    </row>
    <row r="10" spans="1:21" ht="15" thickBot="1" x14ac:dyDescent="0.35">
      <c r="A10" s="10">
        <v>45250</v>
      </c>
      <c r="B10" t="s">
        <v>395</v>
      </c>
      <c r="C10" t="s">
        <v>16</v>
      </c>
      <c r="D10" t="s">
        <v>72</v>
      </c>
      <c r="E10" t="s">
        <v>33</v>
      </c>
      <c r="G10" t="s">
        <v>396</v>
      </c>
      <c r="H10" t="s">
        <v>20</v>
      </c>
      <c r="I10" t="s">
        <v>21</v>
      </c>
      <c r="J10">
        <v>0.7</v>
      </c>
      <c r="L10">
        <v>11.9</v>
      </c>
      <c r="M10" t="s">
        <v>28</v>
      </c>
      <c r="N10" s="10">
        <v>45299</v>
      </c>
      <c r="O10" t="s">
        <v>29</v>
      </c>
      <c r="Q10" s="6" t="s">
        <v>151</v>
      </c>
      <c r="R10" s="5">
        <f t="shared" si="1"/>
        <v>0</v>
      </c>
      <c r="S10" s="5">
        <f t="shared" si="0"/>
        <v>0</v>
      </c>
      <c r="T10" s="5">
        <f t="shared" si="0"/>
        <v>0</v>
      </c>
      <c r="U10">
        <f t="shared" si="2"/>
        <v>0</v>
      </c>
    </row>
    <row r="11" spans="1:21" ht="15" thickBot="1" x14ac:dyDescent="0.35">
      <c r="A11" s="10">
        <v>45271</v>
      </c>
      <c r="B11" t="s">
        <v>395</v>
      </c>
      <c r="C11" t="s">
        <v>16</v>
      </c>
      <c r="D11" t="s">
        <v>168</v>
      </c>
      <c r="E11" t="s">
        <v>103</v>
      </c>
      <c r="G11" t="s">
        <v>396</v>
      </c>
      <c r="H11" t="s">
        <v>20</v>
      </c>
      <c r="I11" t="s">
        <v>21</v>
      </c>
      <c r="J11">
        <v>2</v>
      </c>
      <c r="L11">
        <v>8.1999999999999993</v>
      </c>
      <c r="M11" t="s">
        <v>22</v>
      </c>
      <c r="Q11" s="6" t="s">
        <v>201</v>
      </c>
      <c r="R11" s="5">
        <f t="shared" si="1"/>
        <v>0</v>
      </c>
      <c r="S11" s="5">
        <f t="shared" si="0"/>
        <v>0</v>
      </c>
      <c r="T11" s="5">
        <f t="shared" si="0"/>
        <v>0</v>
      </c>
      <c r="U11">
        <f t="shared" si="2"/>
        <v>0</v>
      </c>
    </row>
    <row r="12" spans="1:21" ht="15" thickBot="1" x14ac:dyDescent="0.35">
      <c r="A12" s="10">
        <v>45265</v>
      </c>
      <c r="B12" t="s">
        <v>395</v>
      </c>
      <c r="C12" t="s">
        <v>16</v>
      </c>
      <c r="D12" t="s">
        <v>168</v>
      </c>
      <c r="E12" t="s">
        <v>103</v>
      </c>
      <c r="G12" t="s">
        <v>396</v>
      </c>
      <c r="H12" t="s">
        <v>20</v>
      </c>
      <c r="I12" t="s">
        <v>21</v>
      </c>
      <c r="J12">
        <v>0.5</v>
      </c>
      <c r="L12">
        <v>8.1999999999999993</v>
      </c>
      <c r="M12" t="s">
        <v>22</v>
      </c>
      <c r="Q12" s="6" t="s">
        <v>107</v>
      </c>
      <c r="R12" s="5">
        <f t="shared" si="1"/>
        <v>0</v>
      </c>
      <c r="S12" s="5">
        <f t="shared" si="0"/>
        <v>0</v>
      </c>
      <c r="T12" s="5">
        <f t="shared" si="0"/>
        <v>0</v>
      </c>
      <c r="U12">
        <f t="shared" si="2"/>
        <v>0</v>
      </c>
    </row>
    <row r="13" spans="1:21" ht="15" thickBot="1" x14ac:dyDescent="0.35">
      <c r="A13" s="10">
        <v>45264</v>
      </c>
      <c r="B13" t="s">
        <v>395</v>
      </c>
      <c r="C13" t="s">
        <v>16</v>
      </c>
      <c r="D13" t="s">
        <v>168</v>
      </c>
      <c r="E13" t="s">
        <v>103</v>
      </c>
      <c r="G13" t="s">
        <v>396</v>
      </c>
      <c r="H13" t="s">
        <v>20</v>
      </c>
      <c r="I13" t="s">
        <v>21</v>
      </c>
      <c r="J13">
        <v>0.3</v>
      </c>
      <c r="L13">
        <v>8.1999999999999993</v>
      </c>
      <c r="M13" t="s">
        <v>22</v>
      </c>
      <c r="Q13" s="8" t="s">
        <v>202</v>
      </c>
      <c r="R13" s="5">
        <f t="shared" si="1"/>
        <v>0</v>
      </c>
      <c r="S13" s="5">
        <f t="shared" si="0"/>
        <v>0</v>
      </c>
      <c r="T13" s="5">
        <f t="shared" si="0"/>
        <v>0</v>
      </c>
      <c r="U13">
        <f t="shared" si="2"/>
        <v>0</v>
      </c>
    </row>
    <row r="14" spans="1:21" x14ac:dyDescent="0.3">
      <c r="A14" s="10">
        <v>45225</v>
      </c>
      <c r="B14" t="s">
        <v>395</v>
      </c>
      <c r="C14" t="s">
        <v>16</v>
      </c>
      <c r="D14" t="s">
        <v>168</v>
      </c>
      <c r="E14" t="s">
        <v>103</v>
      </c>
      <c r="G14" t="s">
        <v>396</v>
      </c>
      <c r="H14" t="s">
        <v>20</v>
      </c>
      <c r="I14" t="s">
        <v>21</v>
      </c>
      <c r="J14">
        <v>0.5</v>
      </c>
      <c r="L14">
        <v>8.1999999999999993</v>
      </c>
      <c r="M14" t="s">
        <v>22</v>
      </c>
      <c r="Q14" s="38" t="s">
        <v>207</v>
      </c>
      <c r="R14" s="14">
        <f>SUM(R4:R13)</f>
        <v>9.4</v>
      </c>
      <c r="S14" s="14">
        <f t="shared" ref="S14:T14" si="3">SUM(S4:S13)</f>
        <v>0</v>
      </c>
      <c r="T14" s="14">
        <f t="shared" si="3"/>
        <v>0</v>
      </c>
      <c r="U14" s="11">
        <f>SUM(R4:T13)</f>
        <v>9.4</v>
      </c>
    </row>
    <row r="15" spans="1:21" ht="15" thickBot="1" x14ac:dyDescent="0.35">
      <c r="A15" s="10">
        <v>45272</v>
      </c>
      <c r="B15" t="s">
        <v>395</v>
      </c>
      <c r="C15" t="s">
        <v>16</v>
      </c>
      <c r="D15" t="s">
        <v>168</v>
      </c>
      <c r="E15" t="s">
        <v>103</v>
      </c>
      <c r="G15" t="s">
        <v>396</v>
      </c>
      <c r="H15" t="s">
        <v>20</v>
      </c>
      <c r="I15" t="s">
        <v>21</v>
      </c>
      <c r="J15">
        <v>0.5</v>
      </c>
      <c r="L15">
        <v>8.1999999999999993</v>
      </c>
      <c r="M15" t="s">
        <v>22</v>
      </c>
      <c r="Q15" s="2"/>
      <c r="R15" s="52" t="s">
        <v>204</v>
      </c>
      <c r="S15" s="53"/>
      <c r="T15" s="53"/>
      <c r="U15" s="13"/>
    </row>
    <row r="16" spans="1:21" ht="15" thickBot="1" x14ac:dyDescent="0.35">
      <c r="A16" s="10"/>
      <c r="Q16" s="12" t="str">
        <f>B4</f>
        <v>Pershing County Public Defender's Office</v>
      </c>
      <c r="R16" s="3" t="s">
        <v>20</v>
      </c>
      <c r="S16" s="3" t="s">
        <v>31</v>
      </c>
      <c r="T16" s="3" t="s">
        <v>26</v>
      </c>
      <c r="U16" s="24"/>
    </row>
    <row r="17" spans="1:22" x14ac:dyDescent="0.3">
      <c r="A17" s="10"/>
      <c r="Q17" s="27" t="s">
        <v>99</v>
      </c>
      <c r="R17" s="28">
        <f>SUMIFS($J$4:$J$139,$E$4:$E$139,$Q17,$H$4:$H$139,R$3)</f>
        <v>0</v>
      </c>
      <c r="S17" s="29">
        <f t="shared" ref="S17:T17" si="4">SUMIFS($J$4:$J$139,$E$4:$E$139,$Q17,$H$4:$H$139,S$3)</f>
        <v>0</v>
      </c>
      <c r="T17" s="30">
        <f t="shared" si="4"/>
        <v>0</v>
      </c>
      <c r="U17" s="26">
        <f>SUM(R17:T17)</f>
        <v>0</v>
      </c>
      <c r="V17" s="26"/>
    </row>
    <row r="18" spans="1:22" ht="15" thickBot="1" x14ac:dyDescent="0.35">
      <c r="A18" s="10"/>
      <c r="Q18" s="23" t="s">
        <v>206</v>
      </c>
      <c r="R18" s="33" t="s">
        <v>209</v>
      </c>
      <c r="S18" s="31" t="s">
        <v>209</v>
      </c>
      <c r="T18" s="32" t="s">
        <v>209</v>
      </c>
      <c r="U18" s="26">
        <f>SUM(R18:T18)</f>
        <v>0</v>
      </c>
      <c r="V18" s="26"/>
    </row>
    <row r="19" spans="1:22" x14ac:dyDescent="0.3">
      <c r="A19" s="10"/>
      <c r="Q19" s="38" t="s">
        <v>207</v>
      </c>
      <c r="U19" s="25">
        <f>SUM(R17:U18)</f>
        <v>0</v>
      </c>
      <c r="V19" s="26"/>
    </row>
    <row r="20" spans="1:22" x14ac:dyDescent="0.3">
      <c r="A20" s="10"/>
      <c r="Q20" s="20" t="s">
        <v>397</v>
      </c>
    </row>
    <row r="21" spans="1:22" x14ac:dyDescent="0.3">
      <c r="A21" s="10"/>
    </row>
    <row r="22" spans="1:22" x14ac:dyDescent="0.3">
      <c r="A22" s="10"/>
      <c r="Q22" s="37"/>
    </row>
    <row r="23" spans="1:22" x14ac:dyDescent="0.3">
      <c r="A23" s="10"/>
      <c r="Q23" s="37"/>
    </row>
    <row r="24" spans="1:22" x14ac:dyDescent="0.3">
      <c r="A24" s="10"/>
    </row>
    <row r="25" spans="1:22" x14ac:dyDescent="0.3">
      <c r="A25" s="10"/>
    </row>
    <row r="26" spans="1:22" x14ac:dyDescent="0.3">
      <c r="A26" s="10"/>
    </row>
    <row r="27" spans="1:22" x14ac:dyDescent="0.3">
      <c r="A27" s="10"/>
    </row>
    <row r="28" spans="1:22" x14ac:dyDescent="0.3">
      <c r="A28" s="10"/>
      <c r="N28" s="10"/>
    </row>
    <row r="29" spans="1:22" x14ac:dyDescent="0.3">
      <c r="A29" s="10"/>
    </row>
    <row r="30" spans="1:22" x14ac:dyDescent="0.3">
      <c r="A30" s="10"/>
    </row>
    <row r="31" spans="1:22" x14ac:dyDescent="0.3">
      <c r="A31" s="10"/>
    </row>
    <row r="32" spans="1:22" x14ac:dyDescent="0.3">
      <c r="A32" s="10"/>
    </row>
    <row r="33" spans="1:14" x14ac:dyDescent="0.3">
      <c r="A33" s="10"/>
    </row>
    <row r="34" spans="1:14" x14ac:dyDescent="0.3">
      <c r="A34" s="10"/>
      <c r="N34" s="10"/>
    </row>
    <row r="35" spans="1:14" x14ac:dyDescent="0.3">
      <c r="A35" s="10"/>
      <c r="N35" s="10"/>
    </row>
    <row r="36" spans="1:14" x14ac:dyDescent="0.3">
      <c r="A36" s="10"/>
      <c r="N36" s="10"/>
    </row>
    <row r="37" spans="1:14" x14ac:dyDescent="0.3">
      <c r="A37" s="10"/>
      <c r="N37" s="10"/>
    </row>
    <row r="38" spans="1:14" x14ac:dyDescent="0.3">
      <c r="A38" s="10"/>
    </row>
    <row r="39" spans="1:14" x14ac:dyDescent="0.3">
      <c r="A39" s="10"/>
    </row>
    <row r="40" spans="1:14" x14ac:dyDescent="0.3">
      <c r="A40" s="10"/>
    </row>
    <row r="41" spans="1:14" x14ac:dyDescent="0.3">
      <c r="A41" s="10"/>
    </row>
    <row r="42" spans="1:14" x14ac:dyDescent="0.3">
      <c r="A42" s="10"/>
    </row>
    <row r="43" spans="1:14" x14ac:dyDescent="0.3">
      <c r="A43" s="10"/>
    </row>
    <row r="44" spans="1:14" x14ac:dyDescent="0.3">
      <c r="A44" s="10"/>
    </row>
    <row r="45" spans="1:14" x14ac:dyDescent="0.3">
      <c r="A45" s="10"/>
    </row>
    <row r="46" spans="1:14" x14ac:dyDescent="0.3">
      <c r="A46" s="10"/>
    </row>
    <row r="47" spans="1:14" x14ac:dyDescent="0.3">
      <c r="A47" s="10"/>
      <c r="N47" s="10"/>
    </row>
    <row r="48" spans="1:14" x14ac:dyDescent="0.3">
      <c r="A48" s="10"/>
    </row>
    <row r="49" spans="1:14" x14ac:dyDescent="0.3">
      <c r="A49" s="10"/>
    </row>
    <row r="50" spans="1:14" x14ac:dyDescent="0.3">
      <c r="A50" s="10"/>
    </row>
    <row r="51" spans="1:14" x14ac:dyDescent="0.3">
      <c r="A51" s="10"/>
    </row>
    <row r="52" spans="1:14" x14ac:dyDescent="0.3">
      <c r="A52" s="10"/>
      <c r="N52" s="10"/>
    </row>
    <row r="53" spans="1:14" x14ac:dyDescent="0.3">
      <c r="A53" s="10"/>
      <c r="N53" s="10"/>
    </row>
    <row r="54" spans="1:14" x14ac:dyDescent="0.3">
      <c r="A54" s="10"/>
      <c r="N54" s="10"/>
    </row>
    <row r="55" spans="1:14" x14ac:dyDescent="0.3">
      <c r="A55" s="10"/>
      <c r="N55" s="10"/>
    </row>
    <row r="56" spans="1:14" x14ac:dyDescent="0.3">
      <c r="A56" s="10"/>
    </row>
    <row r="57" spans="1:14" x14ac:dyDescent="0.3">
      <c r="A57" s="10"/>
      <c r="N57" s="10"/>
    </row>
    <row r="58" spans="1:14" x14ac:dyDescent="0.3">
      <c r="A58" s="10"/>
      <c r="N58" s="10"/>
    </row>
    <row r="59" spans="1:14" x14ac:dyDescent="0.3">
      <c r="A59" s="10"/>
      <c r="N59" s="10"/>
    </row>
    <row r="60" spans="1:14" x14ac:dyDescent="0.3">
      <c r="A60" s="10"/>
      <c r="N60" s="10"/>
    </row>
    <row r="61" spans="1:14" x14ac:dyDescent="0.3">
      <c r="A61" s="10"/>
      <c r="N61" s="10"/>
    </row>
    <row r="62" spans="1:14" x14ac:dyDescent="0.3">
      <c r="A62" s="10"/>
      <c r="N62" s="10"/>
    </row>
    <row r="63" spans="1:14" x14ac:dyDescent="0.3">
      <c r="A63" s="10"/>
      <c r="N63" s="10"/>
    </row>
    <row r="64" spans="1:14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  <row r="80" spans="1:1" x14ac:dyDescent="0.3">
      <c r="A80" s="10"/>
    </row>
    <row r="81" spans="1:14" x14ac:dyDescent="0.3">
      <c r="A81" s="10"/>
    </row>
    <row r="82" spans="1:14" x14ac:dyDescent="0.3">
      <c r="A82" s="10"/>
    </row>
    <row r="83" spans="1:14" x14ac:dyDescent="0.3">
      <c r="A83" s="10"/>
    </row>
    <row r="84" spans="1:14" x14ac:dyDescent="0.3">
      <c r="A84" s="10"/>
      <c r="N84" s="10"/>
    </row>
    <row r="85" spans="1:14" x14ac:dyDescent="0.3">
      <c r="A85" s="10"/>
      <c r="N85" s="10"/>
    </row>
    <row r="86" spans="1:14" x14ac:dyDescent="0.3">
      <c r="A86" s="10"/>
      <c r="N86" s="10"/>
    </row>
    <row r="87" spans="1:14" x14ac:dyDescent="0.3">
      <c r="A87" s="10"/>
      <c r="N87" s="10"/>
    </row>
    <row r="88" spans="1:14" x14ac:dyDescent="0.3">
      <c r="A88" s="10"/>
      <c r="N88" s="10"/>
    </row>
    <row r="89" spans="1:14" x14ac:dyDescent="0.3">
      <c r="A89" s="10"/>
      <c r="N89" s="10"/>
    </row>
    <row r="90" spans="1:14" x14ac:dyDescent="0.3">
      <c r="A90" s="10"/>
      <c r="N90" s="10"/>
    </row>
    <row r="91" spans="1:14" x14ac:dyDescent="0.3">
      <c r="A91" s="10"/>
      <c r="N91" s="10"/>
    </row>
    <row r="92" spans="1:14" x14ac:dyDescent="0.3">
      <c r="A92" s="10"/>
      <c r="N92" s="10"/>
    </row>
    <row r="93" spans="1:14" x14ac:dyDescent="0.3">
      <c r="A93" s="10"/>
      <c r="N93" s="10"/>
    </row>
    <row r="94" spans="1:14" x14ac:dyDescent="0.3">
      <c r="A94" s="10"/>
      <c r="N94" s="10"/>
    </row>
    <row r="95" spans="1:14" x14ac:dyDescent="0.3">
      <c r="A95" s="10"/>
      <c r="N95" s="10"/>
    </row>
    <row r="96" spans="1:14" x14ac:dyDescent="0.3">
      <c r="A96" s="10"/>
      <c r="N96" s="10"/>
    </row>
    <row r="97" spans="1:14" x14ac:dyDescent="0.3">
      <c r="A97" s="10"/>
    </row>
    <row r="98" spans="1:14" x14ac:dyDescent="0.3">
      <c r="A98" s="10"/>
    </row>
    <row r="99" spans="1:14" x14ac:dyDescent="0.3">
      <c r="A99" s="10"/>
    </row>
    <row r="100" spans="1:14" x14ac:dyDescent="0.3">
      <c r="A100" s="10"/>
    </row>
    <row r="101" spans="1:14" x14ac:dyDescent="0.3">
      <c r="A101" s="10"/>
      <c r="N101" s="10"/>
    </row>
    <row r="102" spans="1:14" x14ac:dyDescent="0.3">
      <c r="A102" s="10"/>
      <c r="N102" s="10"/>
    </row>
    <row r="103" spans="1:14" x14ac:dyDescent="0.3">
      <c r="A103" s="10"/>
      <c r="N103" s="10"/>
    </row>
    <row r="104" spans="1:14" x14ac:dyDescent="0.3">
      <c r="A104" s="10"/>
      <c r="N104" s="10"/>
    </row>
    <row r="105" spans="1:14" x14ac:dyDescent="0.3">
      <c r="A105" s="10"/>
      <c r="N105" s="10"/>
    </row>
    <row r="106" spans="1:14" x14ac:dyDescent="0.3">
      <c r="A106" s="10"/>
      <c r="N106" s="10"/>
    </row>
    <row r="107" spans="1:14" x14ac:dyDescent="0.3">
      <c r="A107" s="10"/>
      <c r="N107" s="10"/>
    </row>
    <row r="108" spans="1:14" x14ac:dyDescent="0.3">
      <c r="A108" s="10"/>
      <c r="N108" s="10"/>
    </row>
    <row r="109" spans="1:14" x14ac:dyDescent="0.3">
      <c r="A109" s="10"/>
      <c r="N109" s="10"/>
    </row>
    <row r="110" spans="1:14" x14ac:dyDescent="0.3">
      <c r="A110" s="10"/>
      <c r="N110" s="10"/>
    </row>
    <row r="111" spans="1:14" x14ac:dyDescent="0.3">
      <c r="A111" s="10"/>
      <c r="N111" s="10"/>
    </row>
    <row r="112" spans="1:14" x14ac:dyDescent="0.3">
      <c r="A112" s="10"/>
      <c r="N112" s="10"/>
    </row>
    <row r="113" spans="1:14" x14ac:dyDescent="0.3">
      <c r="A113" s="10"/>
      <c r="N113" s="10"/>
    </row>
    <row r="114" spans="1:14" x14ac:dyDescent="0.3">
      <c r="A114" s="10"/>
      <c r="N114" s="10"/>
    </row>
    <row r="115" spans="1:14" x14ac:dyDescent="0.3">
      <c r="A115" s="10"/>
      <c r="N115" s="10"/>
    </row>
    <row r="116" spans="1:14" x14ac:dyDescent="0.3">
      <c r="A116" s="10"/>
      <c r="N116" s="10"/>
    </row>
    <row r="117" spans="1:14" x14ac:dyDescent="0.3">
      <c r="A117" s="10"/>
      <c r="N117" s="10"/>
    </row>
    <row r="118" spans="1:14" x14ac:dyDescent="0.3">
      <c r="A118" s="10"/>
    </row>
    <row r="119" spans="1:14" x14ac:dyDescent="0.3">
      <c r="A119" s="10"/>
    </row>
    <row r="120" spans="1:14" x14ac:dyDescent="0.3">
      <c r="A120" s="10"/>
      <c r="N120" s="10"/>
    </row>
    <row r="121" spans="1:14" x14ac:dyDescent="0.3">
      <c r="A121" s="10"/>
      <c r="N121" s="10"/>
    </row>
    <row r="122" spans="1:14" x14ac:dyDescent="0.3">
      <c r="A122" s="10"/>
      <c r="N122" s="10"/>
    </row>
    <row r="123" spans="1:14" x14ac:dyDescent="0.3">
      <c r="A123" s="10"/>
    </row>
    <row r="124" spans="1:14" x14ac:dyDescent="0.3">
      <c r="A124" s="10"/>
    </row>
    <row r="125" spans="1:14" x14ac:dyDescent="0.3">
      <c r="A125" s="10"/>
    </row>
    <row r="126" spans="1:14" x14ac:dyDescent="0.3">
      <c r="A126" s="10"/>
    </row>
    <row r="127" spans="1:14" x14ac:dyDescent="0.3">
      <c r="A127" s="10"/>
    </row>
    <row r="128" spans="1:14" x14ac:dyDescent="0.3">
      <c r="A128" s="10"/>
    </row>
    <row r="129" spans="1:14" x14ac:dyDescent="0.3">
      <c r="A129" s="10"/>
    </row>
    <row r="130" spans="1:14" x14ac:dyDescent="0.3">
      <c r="A130" s="10"/>
    </row>
    <row r="131" spans="1:14" x14ac:dyDescent="0.3">
      <c r="A131" s="10"/>
    </row>
    <row r="132" spans="1:14" x14ac:dyDescent="0.3">
      <c r="A132" s="10"/>
    </row>
    <row r="133" spans="1:14" x14ac:dyDescent="0.3">
      <c r="A133" s="10"/>
    </row>
    <row r="134" spans="1:14" x14ac:dyDescent="0.3">
      <c r="A134" s="10"/>
    </row>
    <row r="135" spans="1:14" x14ac:dyDescent="0.3">
      <c r="A135" s="10"/>
      <c r="N135" s="10"/>
    </row>
    <row r="136" spans="1:14" x14ac:dyDescent="0.3">
      <c r="A136" s="10"/>
      <c r="N136" s="10"/>
    </row>
    <row r="137" spans="1:14" x14ac:dyDescent="0.3">
      <c r="A137" s="10"/>
      <c r="N137" s="10"/>
    </row>
    <row r="138" spans="1:14" x14ac:dyDescent="0.3">
      <c r="A138" s="10"/>
      <c r="N138" s="10"/>
    </row>
    <row r="139" spans="1:14" x14ac:dyDescent="0.3">
      <c r="A139" s="10"/>
      <c r="N139" s="10"/>
    </row>
    <row r="140" spans="1:14" x14ac:dyDescent="0.3">
      <c r="A140" s="10"/>
      <c r="B140" s="39"/>
      <c r="E140" s="39"/>
      <c r="G140" s="39"/>
      <c r="H140" s="39"/>
      <c r="I140" s="39"/>
      <c r="N140" s="10"/>
    </row>
    <row r="141" spans="1:14" x14ac:dyDescent="0.3">
      <c r="A141" s="10"/>
      <c r="N141" s="10"/>
    </row>
    <row r="142" spans="1:14" x14ac:dyDescent="0.3">
      <c r="A142" s="10"/>
      <c r="N142" s="10"/>
    </row>
    <row r="143" spans="1:14" x14ac:dyDescent="0.3">
      <c r="A143" s="10"/>
      <c r="N143" s="10"/>
    </row>
    <row r="144" spans="1:14" x14ac:dyDescent="0.3">
      <c r="A144" s="10"/>
      <c r="N144" s="10"/>
    </row>
    <row r="145" spans="1:14" x14ac:dyDescent="0.3">
      <c r="A145" s="10"/>
      <c r="N145" s="10"/>
    </row>
    <row r="146" spans="1:14" x14ac:dyDescent="0.3">
      <c r="A146" s="10"/>
      <c r="N146" s="10"/>
    </row>
    <row r="147" spans="1:14" x14ac:dyDescent="0.3">
      <c r="A147" s="10"/>
      <c r="N147" s="10"/>
    </row>
    <row r="148" spans="1:14" x14ac:dyDescent="0.3">
      <c r="A148" s="10"/>
      <c r="N148" s="10"/>
    </row>
    <row r="149" spans="1:14" x14ac:dyDescent="0.3">
      <c r="A149" s="10"/>
      <c r="N149" s="10"/>
    </row>
    <row r="150" spans="1:14" x14ac:dyDescent="0.3">
      <c r="A150" s="10"/>
      <c r="N150" s="10"/>
    </row>
    <row r="151" spans="1:14" x14ac:dyDescent="0.3">
      <c r="A151" s="10"/>
      <c r="N151" s="10"/>
    </row>
    <row r="152" spans="1:14" x14ac:dyDescent="0.3">
      <c r="A152" s="10"/>
    </row>
    <row r="153" spans="1:14" x14ac:dyDescent="0.3">
      <c r="A153" s="10"/>
    </row>
    <row r="154" spans="1:14" x14ac:dyDescent="0.3">
      <c r="A154" s="10"/>
    </row>
    <row r="155" spans="1:14" x14ac:dyDescent="0.3">
      <c r="A155" s="10"/>
    </row>
    <row r="156" spans="1:14" x14ac:dyDescent="0.3">
      <c r="A156" s="10"/>
    </row>
    <row r="157" spans="1:14" x14ac:dyDescent="0.3">
      <c r="A157" s="10"/>
    </row>
    <row r="158" spans="1:14" x14ac:dyDescent="0.3">
      <c r="A158" s="10"/>
    </row>
    <row r="159" spans="1:14" x14ac:dyDescent="0.3">
      <c r="A159" s="10"/>
    </row>
    <row r="160" spans="1:14" x14ac:dyDescent="0.3">
      <c r="A160" s="10"/>
    </row>
    <row r="161" spans="1:14" x14ac:dyDescent="0.3">
      <c r="A161" s="10"/>
      <c r="N161" s="10"/>
    </row>
    <row r="162" spans="1:14" x14ac:dyDescent="0.3">
      <c r="A162" s="10"/>
      <c r="N162" s="10"/>
    </row>
    <row r="163" spans="1:14" x14ac:dyDescent="0.3">
      <c r="A163" s="10"/>
      <c r="N163" s="10"/>
    </row>
    <row r="164" spans="1:14" x14ac:dyDescent="0.3">
      <c r="A164" s="10"/>
      <c r="N164" s="10"/>
    </row>
    <row r="165" spans="1:14" x14ac:dyDescent="0.3">
      <c r="A165" s="10"/>
      <c r="N165" s="10"/>
    </row>
    <row r="166" spans="1:14" x14ac:dyDescent="0.3">
      <c r="A166" s="10"/>
      <c r="N166" s="10"/>
    </row>
    <row r="167" spans="1:14" x14ac:dyDescent="0.3">
      <c r="A167" s="10"/>
      <c r="N167" s="10"/>
    </row>
    <row r="168" spans="1:14" x14ac:dyDescent="0.3">
      <c r="A168" s="10"/>
      <c r="N168" s="10"/>
    </row>
    <row r="169" spans="1:14" x14ac:dyDescent="0.3">
      <c r="A169" s="10"/>
      <c r="N169" s="10"/>
    </row>
    <row r="170" spans="1:14" x14ac:dyDescent="0.3">
      <c r="A170" s="10"/>
      <c r="N170" s="10"/>
    </row>
    <row r="171" spans="1:14" x14ac:dyDescent="0.3">
      <c r="A171" s="10"/>
      <c r="N171" s="10"/>
    </row>
    <row r="172" spans="1:14" x14ac:dyDescent="0.3">
      <c r="A172" s="10"/>
      <c r="N172" s="10"/>
    </row>
    <row r="173" spans="1:14" x14ac:dyDescent="0.3">
      <c r="A173" s="10"/>
      <c r="N173" s="10"/>
    </row>
    <row r="174" spans="1:14" x14ac:dyDescent="0.3">
      <c r="A174" s="10"/>
      <c r="N174" s="10"/>
    </row>
    <row r="175" spans="1:14" x14ac:dyDescent="0.3">
      <c r="A175" s="10"/>
      <c r="N175" s="10"/>
    </row>
    <row r="176" spans="1:14" x14ac:dyDescent="0.3">
      <c r="A176" s="10"/>
      <c r="N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  <row r="193" spans="1:1" x14ac:dyDescent="0.3">
      <c r="A193" s="10"/>
    </row>
    <row r="194" spans="1:1" x14ac:dyDescent="0.3">
      <c r="A194" s="10"/>
    </row>
    <row r="195" spans="1:1" x14ac:dyDescent="0.3">
      <c r="A195" s="10"/>
    </row>
    <row r="196" spans="1:1" x14ac:dyDescent="0.3">
      <c r="A196" s="10"/>
    </row>
    <row r="197" spans="1:1" x14ac:dyDescent="0.3">
      <c r="A197" s="10"/>
    </row>
    <row r="198" spans="1:1" x14ac:dyDescent="0.3">
      <c r="A198" s="10"/>
    </row>
    <row r="199" spans="1:1" x14ac:dyDescent="0.3">
      <c r="A199" s="10"/>
    </row>
    <row r="200" spans="1:1" x14ac:dyDescent="0.3">
      <c r="A200" s="10"/>
    </row>
    <row r="201" spans="1:1" x14ac:dyDescent="0.3">
      <c r="A201" s="10"/>
    </row>
    <row r="202" spans="1:1" x14ac:dyDescent="0.3">
      <c r="A202" s="10"/>
    </row>
    <row r="203" spans="1:1" x14ac:dyDescent="0.3">
      <c r="A203" s="10"/>
    </row>
    <row r="204" spans="1:1" x14ac:dyDescent="0.3">
      <c r="A204" s="10"/>
    </row>
    <row r="205" spans="1:1" x14ac:dyDescent="0.3">
      <c r="A205" s="10"/>
    </row>
    <row r="206" spans="1:1" x14ac:dyDescent="0.3">
      <c r="A206" s="10"/>
    </row>
    <row r="207" spans="1:1" x14ac:dyDescent="0.3">
      <c r="A207" s="10"/>
    </row>
    <row r="208" spans="1:1" x14ac:dyDescent="0.3">
      <c r="A208" s="10"/>
    </row>
    <row r="209" spans="1:14" x14ac:dyDescent="0.3">
      <c r="A209" s="10"/>
    </row>
    <row r="210" spans="1:14" x14ac:dyDescent="0.3">
      <c r="A210" s="10"/>
    </row>
    <row r="211" spans="1:14" x14ac:dyDescent="0.3">
      <c r="A211" s="10"/>
    </row>
    <row r="212" spans="1:14" x14ac:dyDescent="0.3">
      <c r="A212" s="10"/>
    </row>
    <row r="213" spans="1:14" x14ac:dyDescent="0.3">
      <c r="A213" s="10"/>
      <c r="N213" s="10"/>
    </row>
    <row r="214" spans="1:14" x14ac:dyDescent="0.3">
      <c r="A214" s="10"/>
      <c r="N214" s="10"/>
    </row>
    <row r="215" spans="1:14" x14ac:dyDescent="0.3">
      <c r="A215" s="10"/>
      <c r="N215" s="10"/>
    </row>
    <row r="216" spans="1:14" x14ac:dyDescent="0.3">
      <c r="A216" s="10"/>
      <c r="N216" s="10"/>
    </row>
    <row r="217" spans="1:14" x14ac:dyDescent="0.3">
      <c r="A217" s="10"/>
      <c r="N217" s="10"/>
    </row>
    <row r="218" spans="1:14" x14ac:dyDescent="0.3">
      <c r="A218" s="10"/>
      <c r="N218" s="10"/>
    </row>
    <row r="219" spans="1:14" x14ac:dyDescent="0.3">
      <c r="A219" s="10"/>
      <c r="N219" s="10"/>
    </row>
    <row r="220" spans="1:14" x14ac:dyDescent="0.3">
      <c r="A220" s="10"/>
      <c r="N220" s="10"/>
    </row>
    <row r="221" spans="1:14" x14ac:dyDescent="0.3">
      <c r="A221" s="10"/>
      <c r="N221" s="10"/>
    </row>
    <row r="222" spans="1:14" x14ac:dyDescent="0.3">
      <c r="A222" s="10"/>
      <c r="N222" s="10"/>
    </row>
    <row r="223" spans="1:14" x14ac:dyDescent="0.3">
      <c r="A223" s="10"/>
      <c r="N223" s="10"/>
    </row>
    <row r="224" spans="1:14" x14ac:dyDescent="0.3">
      <c r="A224" s="10"/>
      <c r="N224" s="10"/>
    </row>
    <row r="225" spans="1:14" x14ac:dyDescent="0.3">
      <c r="A225" s="10"/>
      <c r="N225" s="10"/>
    </row>
    <row r="226" spans="1:14" x14ac:dyDescent="0.3">
      <c r="A226" s="10"/>
      <c r="N226" s="10"/>
    </row>
    <row r="227" spans="1:14" x14ac:dyDescent="0.3">
      <c r="A227" s="10"/>
      <c r="N227" s="10"/>
    </row>
    <row r="228" spans="1:14" x14ac:dyDescent="0.3">
      <c r="A228" s="10"/>
      <c r="N228" s="10"/>
    </row>
    <row r="229" spans="1:14" x14ac:dyDescent="0.3">
      <c r="A229" s="10"/>
      <c r="N229" s="10"/>
    </row>
    <row r="230" spans="1:14" x14ac:dyDescent="0.3">
      <c r="A230" s="10"/>
      <c r="N230" s="10"/>
    </row>
    <row r="231" spans="1:14" x14ac:dyDescent="0.3">
      <c r="A231" s="10"/>
      <c r="N231" s="10"/>
    </row>
    <row r="232" spans="1:14" x14ac:dyDescent="0.3">
      <c r="A232" s="10"/>
      <c r="N232" s="10"/>
    </row>
    <row r="233" spans="1:14" x14ac:dyDescent="0.3">
      <c r="A233" s="10"/>
      <c r="N233" s="10"/>
    </row>
    <row r="234" spans="1:14" x14ac:dyDescent="0.3">
      <c r="A234" s="10"/>
      <c r="N234" s="10"/>
    </row>
    <row r="235" spans="1:14" x14ac:dyDescent="0.3">
      <c r="A235" s="10"/>
      <c r="N235" s="10"/>
    </row>
    <row r="236" spans="1:14" x14ac:dyDescent="0.3">
      <c r="A236" s="10"/>
      <c r="N236" s="10"/>
    </row>
    <row r="237" spans="1:14" x14ac:dyDescent="0.3">
      <c r="A237" s="10"/>
      <c r="N237" s="10"/>
    </row>
    <row r="238" spans="1:14" x14ac:dyDescent="0.3">
      <c r="A238" s="10"/>
      <c r="N238" s="10"/>
    </row>
    <row r="239" spans="1:14" x14ac:dyDescent="0.3">
      <c r="A239" s="10"/>
      <c r="N239" s="10"/>
    </row>
    <row r="240" spans="1:14" x14ac:dyDescent="0.3">
      <c r="A240" s="10"/>
      <c r="N240" s="10"/>
    </row>
    <row r="241" spans="1:14" x14ac:dyDescent="0.3">
      <c r="A241" s="10"/>
      <c r="N241" s="10"/>
    </row>
    <row r="242" spans="1:14" x14ac:dyDescent="0.3">
      <c r="A242" s="10"/>
    </row>
    <row r="243" spans="1:14" x14ac:dyDescent="0.3">
      <c r="A243" s="10"/>
    </row>
    <row r="244" spans="1:14" x14ac:dyDescent="0.3">
      <c r="A244" s="10"/>
    </row>
    <row r="245" spans="1:14" x14ac:dyDescent="0.3">
      <c r="A245" s="10"/>
    </row>
    <row r="246" spans="1:14" x14ac:dyDescent="0.3">
      <c r="A246" s="10"/>
    </row>
    <row r="247" spans="1:14" x14ac:dyDescent="0.3">
      <c r="A247" s="10"/>
    </row>
    <row r="248" spans="1:14" x14ac:dyDescent="0.3">
      <c r="A248" s="10"/>
    </row>
    <row r="249" spans="1:14" x14ac:dyDescent="0.3">
      <c r="A249" s="10"/>
    </row>
    <row r="250" spans="1:14" x14ac:dyDescent="0.3">
      <c r="A250" s="10"/>
    </row>
    <row r="251" spans="1:14" x14ac:dyDescent="0.3">
      <c r="A251" s="10"/>
    </row>
    <row r="252" spans="1:14" x14ac:dyDescent="0.3">
      <c r="A252" s="10"/>
    </row>
    <row r="253" spans="1:14" x14ac:dyDescent="0.3">
      <c r="A253" s="10"/>
      <c r="N253" s="10"/>
    </row>
    <row r="254" spans="1:14" x14ac:dyDescent="0.3">
      <c r="A254" s="10"/>
      <c r="N254" s="10"/>
    </row>
    <row r="255" spans="1:14" x14ac:dyDescent="0.3">
      <c r="A255" s="10"/>
      <c r="N255" s="10"/>
    </row>
    <row r="256" spans="1:14" x14ac:dyDescent="0.3">
      <c r="A256" s="10"/>
      <c r="N256" s="10"/>
    </row>
    <row r="257" spans="1:14" x14ac:dyDescent="0.3">
      <c r="A257" s="10"/>
      <c r="N257" s="10"/>
    </row>
    <row r="258" spans="1:14" x14ac:dyDescent="0.3">
      <c r="A258" s="10"/>
      <c r="N258" s="10"/>
    </row>
    <row r="259" spans="1:14" x14ac:dyDescent="0.3">
      <c r="A259" s="10"/>
      <c r="N259" s="10"/>
    </row>
    <row r="260" spans="1:14" x14ac:dyDescent="0.3">
      <c r="A260" s="10"/>
      <c r="N260" s="10"/>
    </row>
    <row r="261" spans="1:14" x14ac:dyDescent="0.3">
      <c r="A261" s="10"/>
      <c r="N261" s="10"/>
    </row>
    <row r="262" spans="1:14" x14ac:dyDescent="0.3">
      <c r="A262" s="10"/>
      <c r="N262" s="10"/>
    </row>
    <row r="263" spans="1:14" x14ac:dyDescent="0.3">
      <c r="A263" s="10"/>
      <c r="N263" s="10"/>
    </row>
    <row r="264" spans="1:14" x14ac:dyDescent="0.3">
      <c r="A264" s="10"/>
      <c r="N264" s="10"/>
    </row>
    <row r="265" spans="1:14" x14ac:dyDescent="0.3">
      <c r="A265" s="10"/>
      <c r="N265" s="10"/>
    </row>
    <row r="266" spans="1:14" x14ac:dyDescent="0.3">
      <c r="A266" s="10"/>
    </row>
    <row r="267" spans="1:14" x14ac:dyDescent="0.3">
      <c r="A267" s="10"/>
    </row>
    <row r="268" spans="1:14" x14ac:dyDescent="0.3">
      <c r="A268" s="10"/>
    </row>
    <row r="269" spans="1:14" x14ac:dyDescent="0.3">
      <c r="A269" s="10"/>
    </row>
    <row r="270" spans="1:14" x14ac:dyDescent="0.3">
      <c r="A270" s="10"/>
    </row>
    <row r="271" spans="1:14" x14ac:dyDescent="0.3">
      <c r="A271" s="10"/>
    </row>
    <row r="272" spans="1:14" x14ac:dyDescent="0.3">
      <c r="A272" s="10"/>
    </row>
    <row r="273" spans="1:14" x14ac:dyDescent="0.3">
      <c r="A273" s="10"/>
    </row>
    <row r="274" spans="1:14" x14ac:dyDescent="0.3">
      <c r="A274" s="10"/>
    </row>
    <row r="275" spans="1:14" x14ac:dyDescent="0.3">
      <c r="A275" s="10"/>
    </row>
    <row r="276" spans="1:14" x14ac:dyDescent="0.3">
      <c r="A276" s="10"/>
    </row>
    <row r="277" spans="1:14" x14ac:dyDescent="0.3">
      <c r="A277" s="10"/>
    </row>
    <row r="278" spans="1:14" x14ac:dyDescent="0.3">
      <c r="A278" s="10"/>
    </row>
    <row r="279" spans="1:14" x14ac:dyDescent="0.3">
      <c r="A279" s="10"/>
    </row>
    <row r="280" spans="1:14" x14ac:dyDescent="0.3">
      <c r="A280" s="10"/>
    </row>
    <row r="281" spans="1:14" x14ac:dyDescent="0.3">
      <c r="A281" s="10"/>
    </row>
    <row r="282" spans="1:14" x14ac:dyDescent="0.3">
      <c r="A282" s="10"/>
    </row>
    <row r="283" spans="1:14" x14ac:dyDescent="0.3">
      <c r="A283" s="10"/>
    </row>
    <row r="284" spans="1:14" x14ac:dyDescent="0.3">
      <c r="A284" s="10"/>
      <c r="N284" s="10"/>
    </row>
    <row r="285" spans="1:14" x14ac:dyDescent="0.3">
      <c r="A285" s="10"/>
      <c r="N285" s="10"/>
    </row>
    <row r="286" spans="1:14" x14ac:dyDescent="0.3">
      <c r="A286" s="10"/>
      <c r="N286" s="10"/>
    </row>
    <row r="287" spans="1:14" x14ac:dyDescent="0.3">
      <c r="A287" s="10"/>
      <c r="N287" s="10"/>
    </row>
    <row r="288" spans="1:14" x14ac:dyDescent="0.3">
      <c r="A288" s="10"/>
      <c r="N288" s="10"/>
    </row>
    <row r="289" spans="1:14" x14ac:dyDescent="0.3">
      <c r="A289" s="10"/>
      <c r="N289" s="10"/>
    </row>
    <row r="290" spans="1:14" x14ac:dyDescent="0.3">
      <c r="A290" s="10"/>
      <c r="N290" s="10"/>
    </row>
    <row r="291" spans="1:14" x14ac:dyDescent="0.3">
      <c r="A291" s="10"/>
    </row>
    <row r="292" spans="1:14" x14ac:dyDescent="0.3">
      <c r="A292" s="10"/>
    </row>
    <row r="293" spans="1:14" x14ac:dyDescent="0.3">
      <c r="A293" s="10"/>
    </row>
    <row r="294" spans="1:14" x14ac:dyDescent="0.3">
      <c r="A294" s="10"/>
    </row>
    <row r="295" spans="1:14" x14ac:dyDescent="0.3">
      <c r="A295" s="10"/>
    </row>
    <row r="296" spans="1:14" x14ac:dyDescent="0.3">
      <c r="A296" s="10"/>
    </row>
    <row r="297" spans="1:14" x14ac:dyDescent="0.3">
      <c r="A297" s="10"/>
    </row>
    <row r="298" spans="1:14" x14ac:dyDescent="0.3">
      <c r="A298" s="10"/>
    </row>
    <row r="299" spans="1:14" x14ac:dyDescent="0.3">
      <c r="A299" s="10"/>
    </row>
    <row r="300" spans="1:14" x14ac:dyDescent="0.3">
      <c r="A300" s="10"/>
    </row>
    <row r="301" spans="1:14" x14ac:dyDescent="0.3">
      <c r="A301" s="10"/>
    </row>
    <row r="302" spans="1:14" x14ac:dyDescent="0.3">
      <c r="A302" s="10"/>
    </row>
    <row r="303" spans="1:14" x14ac:dyDescent="0.3">
      <c r="A303" s="10"/>
    </row>
    <row r="304" spans="1:14" x14ac:dyDescent="0.3">
      <c r="A304" s="10"/>
    </row>
    <row r="305" spans="1:14" x14ac:dyDescent="0.3">
      <c r="A305" s="10"/>
    </row>
    <row r="306" spans="1:14" x14ac:dyDescent="0.3">
      <c r="A306" s="10"/>
    </row>
    <row r="307" spans="1:14" x14ac:dyDescent="0.3">
      <c r="A307" s="10"/>
    </row>
    <row r="308" spans="1:14" x14ac:dyDescent="0.3">
      <c r="A308" s="10"/>
    </row>
    <row r="309" spans="1:14" x14ac:dyDescent="0.3">
      <c r="A309" s="10"/>
    </row>
    <row r="310" spans="1:14" x14ac:dyDescent="0.3">
      <c r="A310" s="10"/>
    </row>
    <row r="311" spans="1:14" x14ac:dyDescent="0.3">
      <c r="A311" s="10"/>
    </row>
    <row r="312" spans="1:14" x14ac:dyDescent="0.3">
      <c r="A312" s="10"/>
    </row>
    <row r="313" spans="1:14" x14ac:dyDescent="0.3">
      <c r="A313" s="10"/>
    </row>
    <row r="314" spans="1:14" x14ac:dyDescent="0.3">
      <c r="A314" s="10"/>
    </row>
    <row r="315" spans="1:14" x14ac:dyDescent="0.3">
      <c r="A315" s="10"/>
    </row>
    <row r="316" spans="1:14" x14ac:dyDescent="0.3">
      <c r="A316" s="10"/>
      <c r="N316" s="10"/>
    </row>
    <row r="317" spans="1:14" x14ac:dyDescent="0.3">
      <c r="A317" s="10"/>
      <c r="N317" s="10"/>
    </row>
    <row r="318" spans="1:14" x14ac:dyDescent="0.3">
      <c r="A318" s="10"/>
      <c r="N318" s="10"/>
    </row>
    <row r="319" spans="1:14" x14ac:dyDescent="0.3">
      <c r="A319" s="10"/>
      <c r="N319" s="10"/>
    </row>
    <row r="320" spans="1:14" x14ac:dyDescent="0.3">
      <c r="A320" s="10"/>
      <c r="N320" s="10"/>
    </row>
    <row r="321" spans="1:14" x14ac:dyDescent="0.3">
      <c r="A321" s="10"/>
      <c r="N321" s="10"/>
    </row>
    <row r="322" spans="1:14" x14ac:dyDescent="0.3">
      <c r="A322" s="10"/>
      <c r="N322" s="10"/>
    </row>
    <row r="323" spans="1:14" x14ac:dyDescent="0.3">
      <c r="A323" s="10"/>
      <c r="N323" s="10"/>
    </row>
    <row r="324" spans="1:14" x14ac:dyDescent="0.3">
      <c r="A324" s="10"/>
      <c r="N324" s="10"/>
    </row>
    <row r="325" spans="1:14" x14ac:dyDescent="0.3">
      <c r="A325" s="10"/>
      <c r="N325" s="10"/>
    </row>
    <row r="326" spans="1:14" x14ac:dyDescent="0.3">
      <c r="A326" s="10"/>
    </row>
    <row r="327" spans="1:14" x14ac:dyDescent="0.3">
      <c r="A327" s="10"/>
    </row>
    <row r="328" spans="1:14" x14ac:dyDescent="0.3">
      <c r="A328" s="10"/>
    </row>
    <row r="329" spans="1:14" x14ac:dyDescent="0.3">
      <c r="A329" s="10"/>
    </row>
    <row r="330" spans="1:14" x14ac:dyDescent="0.3">
      <c r="A330" s="10"/>
    </row>
    <row r="331" spans="1:14" x14ac:dyDescent="0.3">
      <c r="A331" s="10"/>
    </row>
    <row r="332" spans="1:14" x14ac:dyDescent="0.3">
      <c r="A332" s="10"/>
    </row>
    <row r="333" spans="1:14" x14ac:dyDescent="0.3">
      <c r="A333" s="10"/>
    </row>
    <row r="334" spans="1:14" x14ac:dyDescent="0.3">
      <c r="A334" s="10"/>
    </row>
    <row r="335" spans="1:14" x14ac:dyDescent="0.3">
      <c r="A335" s="10"/>
    </row>
    <row r="336" spans="1:14" x14ac:dyDescent="0.3">
      <c r="A336" s="10"/>
    </row>
    <row r="337" spans="1:1" x14ac:dyDescent="0.3">
      <c r="A337" s="10"/>
    </row>
    <row r="338" spans="1:1" x14ac:dyDescent="0.3">
      <c r="A338" s="10"/>
    </row>
    <row r="339" spans="1:1" x14ac:dyDescent="0.3">
      <c r="A339" s="10"/>
    </row>
    <row r="340" spans="1:1" x14ac:dyDescent="0.3">
      <c r="A340" s="10"/>
    </row>
    <row r="341" spans="1:1" x14ac:dyDescent="0.3">
      <c r="A341" s="10"/>
    </row>
    <row r="342" spans="1:1" x14ac:dyDescent="0.3">
      <c r="A342" s="10"/>
    </row>
    <row r="343" spans="1:1" x14ac:dyDescent="0.3">
      <c r="A343" s="10"/>
    </row>
    <row r="344" spans="1:1" x14ac:dyDescent="0.3">
      <c r="A344" s="10"/>
    </row>
    <row r="345" spans="1:1" x14ac:dyDescent="0.3">
      <c r="A345" s="10"/>
    </row>
    <row r="346" spans="1:1" x14ac:dyDescent="0.3">
      <c r="A346" s="10"/>
    </row>
    <row r="347" spans="1:1" x14ac:dyDescent="0.3">
      <c r="A347" s="10"/>
    </row>
    <row r="348" spans="1:1" x14ac:dyDescent="0.3">
      <c r="A348" s="10"/>
    </row>
    <row r="349" spans="1:1" x14ac:dyDescent="0.3">
      <c r="A349" s="10"/>
    </row>
    <row r="350" spans="1:1" x14ac:dyDescent="0.3">
      <c r="A350" s="10"/>
    </row>
    <row r="351" spans="1:1" x14ac:dyDescent="0.3">
      <c r="A351" s="10"/>
    </row>
    <row r="352" spans="1:1" x14ac:dyDescent="0.3">
      <c r="A352" s="10"/>
    </row>
    <row r="353" spans="1:1" x14ac:dyDescent="0.3">
      <c r="A353" s="10"/>
    </row>
    <row r="354" spans="1:1" x14ac:dyDescent="0.3">
      <c r="A354" s="10"/>
    </row>
    <row r="355" spans="1:1" x14ac:dyDescent="0.3">
      <c r="A355" s="10"/>
    </row>
    <row r="356" spans="1:1" x14ac:dyDescent="0.3">
      <c r="A356" s="10"/>
    </row>
    <row r="357" spans="1:1" x14ac:dyDescent="0.3">
      <c r="A357" s="10"/>
    </row>
    <row r="358" spans="1:1" x14ac:dyDescent="0.3">
      <c r="A358" s="10"/>
    </row>
    <row r="359" spans="1:1" x14ac:dyDescent="0.3">
      <c r="A359" s="10"/>
    </row>
    <row r="360" spans="1:1" x14ac:dyDescent="0.3">
      <c r="A360" s="10"/>
    </row>
    <row r="361" spans="1:1" x14ac:dyDescent="0.3">
      <c r="A361" s="10"/>
    </row>
    <row r="362" spans="1:1" x14ac:dyDescent="0.3">
      <c r="A362" s="10"/>
    </row>
    <row r="363" spans="1:1" x14ac:dyDescent="0.3">
      <c r="A363" s="10"/>
    </row>
    <row r="364" spans="1:1" x14ac:dyDescent="0.3">
      <c r="A364" s="10"/>
    </row>
    <row r="365" spans="1:1" x14ac:dyDescent="0.3">
      <c r="A365" s="10"/>
    </row>
    <row r="366" spans="1:1" x14ac:dyDescent="0.3">
      <c r="A366" s="10"/>
    </row>
    <row r="367" spans="1:1" x14ac:dyDescent="0.3">
      <c r="A367" s="10"/>
    </row>
    <row r="368" spans="1:1" x14ac:dyDescent="0.3">
      <c r="A368" s="10"/>
    </row>
    <row r="369" spans="1:1" x14ac:dyDescent="0.3">
      <c r="A369" s="10"/>
    </row>
    <row r="370" spans="1:1" x14ac:dyDescent="0.3">
      <c r="A370" s="10"/>
    </row>
    <row r="371" spans="1:1" x14ac:dyDescent="0.3">
      <c r="A371" s="10"/>
    </row>
    <row r="372" spans="1:1" x14ac:dyDescent="0.3">
      <c r="A372" s="10"/>
    </row>
    <row r="373" spans="1:1" x14ac:dyDescent="0.3">
      <c r="A373" s="10"/>
    </row>
    <row r="374" spans="1:1" x14ac:dyDescent="0.3">
      <c r="A374" s="10"/>
    </row>
    <row r="375" spans="1:1" x14ac:dyDescent="0.3">
      <c r="A375" s="10"/>
    </row>
    <row r="376" spans="1:1" x14ac:dyDescent="0.3">
      <c r="A376" s="10"/>
    </row>
    <row r="377" spans="1:1" x14ac:dyDescent="0.3">
      <c r="A377" s="10"/>
    </row>
    <row r="378" spans="1:1" x14ac:dyDescent="0.3">
      <c r="A378" s="10"/>
    </row>
    <row r="379" spans="1:1" x14ac:dyDescent="0.3">
      <c r="A379" s="10"/>
    </row>
    <row r="380" spans="1:1" x14ac:dyDescent="0.3">
      <c r="A380" s="10"/>
    </row>
    <row r="381" spans="1:1" x14ac:dyDescent="0.3">
      <c r="A381" s="10"/>
    </row>
    <row r="382" spans="1:1" x14ac:dyDescent="0.3">
      <c r="A382" s="10"/>
    </row>
    <row r="383" spans="1:1" x14ac:dyDescent="0.3">
      <c r="A383" s="10"/>
    </row>
    <row r="384" spans="1:1" x14ac:dyDescent="0.3">
      <c r="A384" s="10"/>
    </row>
    <row r="385" spans="1:14" x14ac:dyDescent="0.3">
      <c r="A385" s="10"/>
    </row>
    <row r="386" spans="1:14" x14ac:dyDescent="0.3">
      <c r="A386" s="10"/>
    </row>
    <row r="387" spans="1:14" x14ac:dyDescent="0.3">
      <c r="A387" s="10"/>
    </row>
    <row r="388" spans="1:14" x14ac:dyDescent="0.3">
      <c r="A388" s="10"/>
    </row>
    <row r="389" spans="1:14" x14ac:dyDescent="0.3">
      <c r="A389" s="10"/>
    </row>
    <row r="390" spans="1:14" x14ac:dyDescent="0.3">
      <c r="A390" s="10"/>
    </row>
    <row r="391" spans="1:14" x14ac:dyDescent="0.3">
      <c r="A391" s="10"/>
    </row>
    <row r="392" spans="1:14" x14ac:dyDescent="0.3">
      <c r="A392" s="10"/>
    </row>
    <row r="393" spans="1:14" x14ac:dyDescent="0.3">
      <c r="A393" s="10"/>
    </row>
    <row r="394" spans="1:14" x14ac:dyDescent="0.3">
      <c r="A394" s="10"/>
    </row>
    <row r="395" spans="1:14" x14ac:dyDescent="0.3">
      <c r="A395" s="10"/>
    </row>
    <row r="396" spans="1:14" x14ac:dyDescent="0.3">
      <c r="A396" s="10"/>
    </row>
    <row r="397" spans="1:14" x14ac:dyDescent="0.3">
      <c r="A397" s="10"/>
    </row>
    <row r="398" spans="1:14" x14ac:dyDescent="0.3">
      <c r="A398" s="10"/>
      <c r="N398" s="10"/>
    </row>
    <row r="399" spans="1:14" x14ac:dyDescent="0.3">
      <c r="A399" s="10"/>
      <c r="N399" s="10"/>
    </row>
    <row r="400" spans="1:14" x14ac:dyDescent="0.3">
      <c r="A400" s="10"/>
      <c r="N400" s="10"/>
    </row>
    <row r="401" spans="1:14" x14ac:dyDescent="0.3">
      <c r="A401" s="10"/>
      <c r="N401" s="10"/>
    </row>
    <row r="402" spans="1:14" x14ac:dyDescent="0.3">
      <c r="A402" s="10"/>
      <c r="N402" s="10"/>
    </row>
    <row r="403" spans="1:14" x14ac:dyDescent="0.3">
      <c r="A403" s="10"/>
      <c r="N403" s="10"/>
    </row>
    <row r="404" spans="1:14" x14ac:dyDescent="0.3">
      <c r="A404" s="10"/>
      <c r="N404" s="10"/>
    </row>
    <row r="405" spans="1:14" x14ac:dyDescent="0.3">
      <c r="A405" s="10"/>
      <c r="N405" s="10"/>
    </row>
    <row r="406" spans="1:14" x14ac:dyDescent="0.3">
      <c r="A406" s="10"/>
      <c r="N406" s="10"/>
    </row>
    <row r="407" spans="1:14" x14ac:dyDescent="0.3">
      <c r="A407" s="10"/>
      <c r="N407" s="10"/>
    </row>
    <row r="408" spans="1:14" x14ac:dyDescent="0.3">
      <c r="A408" s="10"/>
      <c r="N408" s="10"/>
    </row>
    <row r="409" spans="1:14" x14ac:dyDescent="0.3">
      <c r="A409" s="10"/>
      <c r="N409" s="10"/>
    </row>
    <row r="410" spans="1:14" x14ac:dyDescent="0.3">
      <c r="A410" s="10"/>
      <c r="N410" s="10"/>
    </row>
    <row r="411" spans="1:14" x14ac:dyDescent="0.3">
      <c r="A411" s="10"/>
      <c r="N411" s="10"/>
    </row>
    <row r="412" spans="1:14" x14ac:dyDescent="0.3">
      <c r="A412" s="10"/>
      <c r="N412" s="10"/>
    </row>
    <row r="413" spans="1:14" x14ac:dyDescent="0.3">
      <c r="A413" s="10"/>
      <c r="N413" s="10"/>
    </row>
    <row r="414" spans="1:14" x14ac:dyDescent="0.3">
      <c r="A414" s="10"/>
    </row>
    <row r="415" spans="1:14" x14ac:dyDescent="0.3">
      <c r="A415" s="10"/>
    </row>
    <row r="416" spans="1:14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4" x14ac:dyDescent="0.3">
      <c r="A433" s="10"/>
    </row>
    <row r="434" spans="1:14" x14ac:dyDescent="0.3">
      <c r="A434" s="10"/>
    </row>
    <row r="435" spans="1:14" x14ac:dyDescent="0.3">
      <c r="A435" s="10"/>
    </row>
    <row r="436" spans="1:14" x14ac:dyDescent="0.3">
      <c r="A436" s="10"/>
      <c r="N436" s="10"/>
    </row>
    <row r="437" spans="1:14" x14ac:dyDescent="0.3">
      <c r="A437" s="10"/>
      <c r="N437" s="10"/>
    </row>
    <row r="438" spans="1:14" x14ac:dyDescent="0.3">
      <c r="A438" s="10"/>
      <c r="N438" s="10"/>
    </row>
    <row r="439" spans="1:14" x14ac:dyDescent="0.3">
      <c r="A439" s="10"/>
      <c r="N439" s="10"/>
    </row>
    <row r="440" spans="1:14" x14ac:dyDescent="0.3">
      <c r="A440" s="10"/>
    </row>
    <row r="441" spans="1:14" x14ac:dyDescent="0.3">
      <c r="A441" s="10"/>
    </row>
    <row r="442" spans="1:14" x14ac:dyDescent="0.3">
      <c r="A442" s="10"/>
    </row>
    <row r="443" spans="1:14" x14ac:dyDescent="0.3">
      <c r="A443" s="10"/>
    </row>
    <row r="444" spans="1:14" x14ac:dyDescent="0.3">
      <c r="A444" s="10"/>
    </row>
    <row r="445" spans="1:14" x14ac:dyDescent="0.3">
      <c r="A445" s="10"/>
    </row>
    <row r="446" spans="1:14" x14ac:dyDescent="0.3">
      <c r="A446" s="10"/>
    </row>
    <row r="447" spans="1:14" x14ac:dyDescent="0.3">
      <c r="A447" s="10"/>
    </row>
    <row r="448" spans="1:14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4" x14ac:dyDescent="0.3">
      <c r="A465" s="10"/>
    </row>
    <row r="466" spans="1:14" x14ac:dyDescent="0.3">
      <c r="A466" s="10"/>
    </row>
    <row r="467" spans="1:14" x14ac:dyDescent="0.3">
      <c r="A467" s="10"/>
    </row>
    <row r="468" spans="1:14" x14ac:dyDescent="0.3">
      <c r="A468" s="10"/>
      <c r="N468" s="10"/>
    </row>
    <row r="469" spans="1:14" x14ac:dyDescent="0.3">
      <c r="A469" s="10"/>
      <c r="N469" s="10"/>
    </row>
    <row r="470" spans="1:14" x14ac:dyDescent="0.3">
      <c r="A470" s="10"/>
      <c r="N470" s="10"/>
    </row>
    <row r="471" spans="1:14" x14ac:dyDescent="0.3">
      <c r="A471" s="10"/>
      <c r="N471" s="10"/>
    </row>
    <row r="472" spans="1:14" x14ac:dyDescent="0.3">
      <c r="A472" s="10"/>
      <c r="N472" s="10"/>
    </row>
    <row r="473" spans="1:14" x14ac:dyDescent="0.3">
      <c r="A473" s="10"/>
    </row>
    <row r="474" spans="1:14" x14ac:dyDescent="0.3">
      <c r="A474" s="10"/>
    </row>
    <row r="475" spans="1:14" x14ac:dyDescent="0.3">
      <c r="A475" s="10"/>
    </row>
    <row r="476" spans="1:14" x14ac:dyDescent="0.3">
      <c r="A476" s="10"/>
    </row>
    <row r="477" spans="1:14" x14ac:dyDescent="0.3">
      <c r="A477" s="10"/>
    </row>
    <row r="478" spans="1:14" x14ac:dyDescent="0.3">
      <c r="A478" s="10"/>
    </row>
    <row r="479" spans="1:14" x14ac:dyDescent="0.3">
      <c r="A479" s="10"/>
    </row>
    <row r="480" spans="1:14" x14ac:dyDescent="0.3">
      <c r="A480" s="10"/>
    </row>
    <row r="481" spans="1:14" x14ac:dyDescent="0.3">
      <c r="A481" s="10"/>
    </row>
    <row r="482" spans="1:14" x14ac:dyDescent="0.3">
      <c r="A482" s="10"/>
    </row>
    <row r="483" spans="1:14" x14ac:dyDescent="0.3">
      <c r="A483" s="10"/>
    </row>
    <row r="484" spans="1:14" x14ac:dyDescent="0.3">
      <c r="A484" s="10"/>
    </row>
    <row r="485" spans="1:14" x14ac:dyDescent="0.3">
      <c r="A485" s="10"/>
    </row>
    <row r="486" spans="1:14" x14ac:dyDescent="0.3">
      <c r="A486" s="10"/>
    </row>
    <row r="487" spans="1:14" x14ac:dyDescent="0.3">
      <c r="A487" s="10"/>
    </row>
    <row r="488" spans="1:14" x14ac:dyDescent="0.3">
      <c r="A488" s="10"/>
      <c r="N488" s="10"/>
    </row>
    <row r="489" spans="1:14" x14ac:dyDescent="0.3">
      <c r="A489" s="10"/>
      <c r="N489" s="10"/>
    </row>
    <row r="490" spans="1:14" x14ac:dyDescent="0.3">
      <c r="A490" s="10"/>
      <c r="N490" s="10"/>
    </row>
    <row r="491" spans="1:14" x14ac:dyDescent="0.3">
      <c r="A491" s="10"/>
      <c r="N491" s="10"/>
    </row>
    <row r="492" spans="1:14" x14ac:dyDescent="0.3">
      <c r="A492" s="10"/>
    </row>
    <row r="493" spans="1:14" x14ac:dyDescent="0.3">
      <c r="A493" s="10"/>
    </row>
    <row r="494" spans="1:14" x14ac:dyDescent="0.3">
      <c r="A494" s="10"/>
    </row>
    <row r="495" spans="1:14" x14ac:dyDescent="0.3">
      <c r="A495" s="10"/>
      <c r="N495" s="10"/>
    </row>
    <row r="496" spans="1:14" x14ac:dyDescent="0.3">
      <c r="A496" s="10"/>
      <c r="N496" s="10"/>
    </row>
    <row r="497" spans="1:14" x14ac:dyDescent="0.3">
      <c r="A497" s="10"/>
      <c r="N497" s="10"/>
    </row>
    <row r="498" spans="1:14" x14ac:dyDescent="0.3">
      <c r="A498" s="10"/>
      <c r="N498" s="10"/>
    </row>
    <row r="499" spans="1:14" x14ac:dyDescent="0.3">
      <c r="A499" s="10"/>
    </row>
    <row r="500" spans="1:14" x14ac:dyDescent="0.3">
      <c r="A500" s="10"/>
    </row>
    <row r="501" spans="1:14" x14ac:dyDescent="0.3">
      <c r="A501" s="10"/>
    </row>
    <row r="502" spans="1:14" x14ac:dyDescent="0.3">
      <c r="A502" s="10"/>
    </row>
    <row r="503" spans="1:14" x14ac:dyDescent="0.3">
      <c r="A503" s="10"/>
      <c r="N503" s="10"/>
    </row>
    <row r="504" spans="1:14" x14ac:dyDescent="0.3">
      <c r="A504" s="10"/>
      <c r="N504" s="10"/>
    </row>
    <row r="505" spans="1:14" x14ac:dyDescent="0.3">
      <c r="A505" s="10"/>
    </row>
    <row r="506" spans="1:14" x14ac:dyDescent="0.3">
      <c r="A506" s="10"/>
    </row>
    <row r="507" spans="1:14" x14ac:dyDescent="0.3">
      <c r="A507" s="10"/>
    </row>
    <row r="508" spans="1:14" x14ac:dyDescent="0.3">
      <c r="A508" s="10"/>
    </row>
    <row r="509" spans="1:14" x14ac:dyDescent="0.3">
      <c r="A509" s="10"/>
    </row>
    <row r="510" spans="1:14" x14ac:dyDescent="0.3">
      <c r="A510" s="10"/>
    </row>
    <row r="511" spans="1:14" x14ac:dyDescent="0.3">
      <c r="A511" s="10"/>
    </row>
    <row r="512" spans="1:14" x14ac:dyDescent="0.3">
      <c r="A512" s="10"/>
    </row>
    <row r="513" spans="1:14" x14ac:dyDescent="0.3">
      <c r="A513" s="10"/>
    </row>
    <row r="514" spans="1:14" x14ac:dyDescent="0.3">
      <c r="A514" s="10"/>
    </row>
    <row r="515" spans="1:14" x14ac:dyDescent="0.3">
      <c r="A515" s="10"/>
    </row>
    <row r="516" spans="1:14" x14ac:dyDescent="0.3">
      <c r="A516" s="10"/>
    </row>
    <row r="517" spans="1:14" x14ac:dyDescent="0.3">
      <c r="A517" s="10"/>
    </row>
    <row r="518" spans="1:14" x14ac:dyDescent="0.3">
      <c r="A518" s="10"/>
    </row>
    <row r="519" spans="1:14" x14ac:dyDescent="0.3">
      <c r="A519" s="10"/>
    </row>
    <row r="520" spans="1:14" x14ac:dyDescent="0.3">
      <c r="A520" s="10"/>
    </row>
    <row r="521" spans="1:14" x14ac:dyDescent="0.3">
      <c r="A521" s="10"/>
      <c r="N521" s="10"/>
    </row>
    <row r="522" spans="1:14" x14ac:dyDescent="0.3">
      <c r="A522" s="10"/>
      <c r="N522" s="10"/>
    </row>
    <row r="523" spans="1:14" x14ac:dyDescent="0.3">
      <c r="A523" s="10"/>
      <c r="N523" s="10"/>
    </row>
    <row r="524" spans="1:14" x14ac:dyDescent="0.3">
      <c r="A524" s="10"/>
      <c r="N524" s="10"/>
    </row>
    <row r="525" spans="1:14" x14ac:dyDescent="0.3">
      <c r="A525" s="10"/>
      <c r="N525" s="10"/>
    </row>
    <row r="526" spans="1:14" x14ac:dyDescent="0.3">
      <c r="A526" s="10"/>
      <c r="N526" s="10"/>
    </row>
    <row r="527" spans="1:14" x14ac:dyDescent="0.3">
      <c r="A527" s="10"/>
      <c r="N527" s="10"/>
    </row>
    <row r="528" spans="1:14" x14ac:dyDescent="0.3">
      <c r="A528" s="10"/>
      <c r="N528" s="10"/>
    </row>
    <row r="529" spans="1:14" x14ac:dyDescent="0.3">
      <c r="A529" s="10"/>
      <c r="N529" s="10"/>
    </row>
    <row r="530" spans="1:14" x14ac:dyDescent="0.3">
      <c r="A530" s="10"/>
      <c r="N530" s="10"/>
    </row>
    <row r="531" spans="1:14" x14ac:dyDescent="0.3">
      <c r="A531" s="10"/>
      <c r="N531" s="10"/>
    </row>
    <row r="532" spans="1:14" x14ac:dyDescent="0.3">
      <c r="A532" s="10"/>
      <c r="N532" s="10"/>
    </row>
    <row r="533" spans="1:14" x14ac:dyDescent="0.3">
      <c r="A533" s="10"/>
    </row>
    <row r="534" spans="1:14" x14ac:dyDescent="0.3">
      <c r="A534" s="10"/>
    </row>
    <row r="535" spans="1:14" x14ac:dyDescent="0.3">
      <c r="A535" s="10"/>
    </row>
    <row r="536" spans="1:14" x14ac:dyDescent="0.3">
      <c r="A536" s="10"/>
    </row>
    <row r="537" spans="1:14" x14ac:dyDescent="0.3">
      <c r="A537" s="10"/>
    </row>
    <row r="538" spans="1:14" x14ac:dyDescent="0.3">
      <c r="A538" s="10"/>
    </row>
    <row r="539" spans="1:14" x14ac:dyDescent="0.3">
      <c r="A539" s="10"/>
    </row>
    <row r="540" spans="1:14" x14ac:dyDescent="0.3">
      <c r="A540" s="10"/>
    </row>
    <row r="541" spans="1:14" x14ac:dyDescent="0.3">
      <c r="A541" s="10"/>
    </row>
    <row r="542" spans="1:14" x14ac:dyDescent="0.3">
      <c r="A542" s="10"/>
    </row>
    <row r="543" spans="1:14" x14ac:dyDescent="0.3">
      <c r="A543" s="10"/>
    </row>
    <row r="544" spans="1:14" x14ac:dyDescent="0.3">
      <c r="A544" s="10"/>
    </row>
    <row r="545" spans="1:14" x14ac:dyDescent="0.3">
      <c r="A545" s="10"/>
    </row>
    <row r="546" spans="1:14" x14ac:dyDescent="0.3">
      <c r="A546" s="10"/>
    </row>
    <row r="547" spans="1:14" x14ac:dyDescent="0.3">
      <c r="A547" s="10"/>
    </row>
    <row r="548" spans="1:14" x14ac:dyDescent="0.3">
      <c r="A548" s="10"/>
    </row>
    <row r="549" spans="1:14" x14ac:dyDescent="0.3">
      <c r="A549" s="10"/>
    </row>
    <row r="550" spans="1:14" x14ac:dyDescent="0.3">
      <c r="A550" s="10"/>
    </row>
    <row r="551" spans="1:14" x14ac:dyDescent="0.3">
      <c r="A551" s="10"/>
    </row>
    <row r="552" spans="1:14" x14ac:dyDescent="0.3">
      <c r="A552" s="10"/>
    </row>
    <row r="553" spans="1:14" x14ac:dyDescent="0.3">
      <c r="A553" s="10"/>
      <c r="N553" s="10"/>
    </row>
    <row r="554" spans="1:14" x14ac:dyDescent="0.3">
      <c r="A554" s="10"/>
      <c r="N554" s="10"/>
    </row>
    <row r="555" spans="1:14" x14ac:dyDescent="0.3">
      <c r="A555" s="10"/>
      <c r="N555" s="10"/>
    </row>
    <row r="556" spans="1:14" x14ac:dyDescent="0.3">
      <c r="A556" s="10"/>
      <c r="N556" s="10"/>
    </row>
    <row r="557" spans="1:14" x14ac:dyDescent="0.3">
      <c r="A557" s="10"/>
    </row>
    <row r="558" spans="1:14" x14ac:dyDescent="0.3">
      <c r="A558" s="10"/>
    </row>
    <row r="559" spans="1:14" x14ac:dyDescent="0.3">
      <c r="A559" s="10"/>
    </row>
    <row r="560" spans="1:14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4" x14ac:dyDescent="0.3">
      <c r="A577" s="10"/>
    </row>
    <row r="578" spans="1:14" x14ac:dyDescent="0.3">
      <c r="A578" s="10"/>
    </row>
    <row r="579" spans="1:14" x14ac:dyDescent="0.3">
      <c r="A579" s="10"/>
    </row>
    <row r="580" spans="1:14" x14ac:dyDescent="0.3">
      <c r="A580" s="10"/>
    </row>
    <row r="581" spans="1:14" x14ac:dyDescent="0.3">
      <c r="A581" s="10"/>
    </row>
    <row r="582" spans="1:14" x14ac:dyDescent="0.3">
      <c r="A582" s="10"/>
      <c r="N582" s="10"/>
    </row>
    <row r="583" spans="1:14" x14ac:dyDescent="0.3">
      <c r="A583" s="10"/>
      <c r="N583" s="10"/>
    </row>
    <row r="584" spans="1:14" x14ac:dyDescent="0.3">
      <c r="A584" s="10"/>
      <c r="N584" s="10"/>
    </row>
    <row r="585" spans="1:14" x14ac:dyDescent="0.3">
      <c r="A585" s="10"/>
      <c r="N585" s="10"/>
    </row>
    <row r="586" spans="1:14" x14ac:dyDescent="0.3">
      <c r="A586" s="10"/>
    </row>
    <row r="587" spans="1:14" x14ac:dyDescent="0.3">
      <c r="A587" s="10"/>
    </row>
    <row r="588" spans="1:14" x14ac:dyDescent="0.3">
      <c r="A588" s="10"/>
    </row>
    <row r="589" spans="1:14" x14ac:dyDescent="0.3">
      <c r="A589" s="10"/>
    </row>
    <row r="590" spans="1:14" x14ac:dyDescent="0.3">
      <c r="A590" s="10"/>
    </row>
    <row r="591" spans="1:14" x14ac:dyDescent="0.3">
      <c r="A591" s="10"/>
    </row>
    <row r="592" spans="1:14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4" x14ac:dyDescent="0.3">
      <c r="A609" s="10"/>
    </row>
    <row r="610" spans="1:14" x14ac:dyDescent="0.3">
      <c r="A610" s="10"/>
    </row>
    <row r="611" spans="1:14" x14ac:dyDescent="0.3">
      <c r="A611" s="10"/>
    </row>
    <row r="612" spans="1:14" x14ac:dyDescent="0.3">
      <c r="A612" s="10"/>
      <c r="N612" s="10"/>
    </row>
    <row r="613" spans="1:14" x14ac:dyDescent="0.3">
      <c r="A613" s="10"/>
      <c r="N613" s="10"/>
    </row>
    <row r="614" spans="1:14" x14ac:dyDescent="0.3">
      <c r="A614" s="10"/>
    </row>
    <row r="615" spans="1:14" x14ac:dyDescent="0.3">
      <c r="A615" s="10"/>
    </row>
    <row r="616" spans="1:14" x14ac:dyDescent="0.3">
      <c r="A616" s="10"/>
    </row>
    <row r="617" spans="1:14" x14ac:dyDescent="0.3">
      <c r="A617" s="10"/>
    </row>
    <row r="618" spans="1:14" x14ac:dyDescent="0.3">
      <c r="A618" s="10"/>
    </row>
    <row r="619" spans="1:14" x14ac:dyDescent="0.3">
      <c r="A619" s="10"/>
    </row>
    <row r="620" spans="1:14" x14ac:dyDescent="0.3">
      <c r="A620" s="10"/>
    </row>
    <row r="621" spans="1:14" x14ac:dyDescent="0.3">
      <c r="A621" s="10"/>
    </row>
    <row r="622" spans="1:14" x14ac:dyDescent="0.3">
      <c r="A622" s="10"/>
    </row>
    <row r="623" spans="1:14" x14ac:dyDescent="0.3">
      <c r="A623" s="10"/>
    </row>
    <row r="624" spans="1:14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4" x14ac:dyDescent="0.3">
      <c r="A657" s="10"/>
    </row>
    <row r="658" spans="1:14" x14ac:dyDescent="0.3">
      <c r="A658" s="10"/>
    </row>
    <row r="659" spans="1:14" x14ac:dyDescent="0.3">
      <c r="A659" s="10"/>
    </row>
    <row r="660" spans="1:14" x14ac:dyDescent="0.3">
      <c r="A660" s="10"/>
    </row>
    <row r="661" spans="1:14" x14ac:dyDescent="0.3">
      <c r="A661" s="10"/>
    </row>
    <row r="662" spans="1:14" x14ac:dyDescent="0.3">
      <c r="A662" s="10"/>
    </row>
    <row r="663" spans="1:14" x14ac:dyDescent="0.3">
      <c r="A663" s="10"/>
    </row>
    <row r="664" spans="1:14" x14ac:dyDescent="0.3">
      <c r="A664" s="10"/>
    </row>
    <row r="665" spans="1:14" x14ac:dyDescent="0.3">
      <c r="A665" s="10"/>
    </row>
    <row r="666" spans="1:14" x14ac:dyDescent="0.3">
      <c r="A666" s="10"/>
    </row>
    <row r="667" spans="1:14" x14ac:dyDescent="0.3">
      <c r="A667" s="10"/>
    </row>
    <row r="668" spans="1:14" x14ac:dyDescent="0.3">
      <c r="A668" s="10"/>
    </row>
    <row r="669" spans="1:14" x14ac:dyDescent="0.3">
      <c r="A669" s="10"/>
    </row>
    <row r="670" spans="1:14" x14ac:dyDescent="0.3">
      <c r="A670" s="10"/>
      <c r="N670" s="10"/>
    </row>
    <row r="671" spans="1:14" x14ac:dyDescent="0.3">
      <c r="A671" s="10"/>
    </row>
    <row r="672" spans="1:14" x14ac:dyDescent="0.3">
      <c r="A672" s="10"/>
      <c r="N672" s="10"/>
    </row>
    <row r="673" spans="1:14" x14ac:dyDescent="0.3">
      <c r="A673" s="10"/>
      <c r="N673" s="10"/>
    </row>
    <row r="674" spans="1:14" x14ac:dyDescent="0.3">
      <c r="A674" s="10"/>
      <c r="N674" s="10"/>
    </row>
    <row r="675" spans="1:14" x14ac:dyDescent="0.3">
      <c r="A675" s="10"/>
      <c r="N675" s="10"/>
    </row>
    <row r="676" spans="1:14" x14ac:dyDescent="0.3">
      <c r="A676" s="10"/>
      <c r="N676" s="10"/>
    </row>
    <row r="677" spans="1:14" x14ac:dyDescent="0.3">
      <c r="A677" s="10"/>
    </row>
    <row r="678" spans="1:14" x14ac:dyDescent="0.3">
      <c r="A678" s="10"/>
    </row>
    <row r="679" spans="1:14" x14ac:dyDescent="0.3">
      <c r="A679" s="10"/>
    </row>
    <row r="680" spans="1:14" x14ac:dyDescent="0.3">
      <c r="A680" s="10"/>
    </row>
    <row r="681" spans="1:14" x14ac:dyDescent="0.3">
      <c r="A681" s="10"/>
    </row>
    <row r="682" spans="1:14" x14ac:dyDescent="0.3">
      <c r="A682" s="10"/>
    </row>
    <row r="683" spans="1:14" x14ac:dyDescent="0.3">
      <c r="A683" s="10"/>
    </row>
    <row r="684" spans="1:14" x14ac:dyDescent="0.3">
      <c r="A684" s="10"/>
    </row>
    <row r="685" spans="1:14" x14ac:dyDescent="0.3">
      <c r="A685" s="10"/>
      <c r="N685" s="10"/>
    </row>
    <row r="686" spans="1:14" x14ac:dyDescent="0.3">
      <c r="A686" s="10"/>
      <c r="N686" s="10"/>
    </row>
    <row r="687" spans="1:14" x14ac:dyDescent="0.3">
      <c r="A687" s="10"/>
      <c r="N687" s="10"/>
    </row>
    <row r="688" spans="1:14" x14ac:dyDescent="0.3">
      <c r="A688" s="10"/>
      <c r="N688" s="10"/>
    </row>
    <row r="689" spans="1:14" x14ac:dyDescent="0.3">
      <c r="A689" s="10"/>
      <c r="N689" s="10"/>
    </row>
    <row r="690" spans="1:14" x14ac:dyDescent="0.3">
      <c r="A690" s="10"/>
    </row>
    <row r="691" spans="1:14" x14ac:dyDescent="0.3">
      <c r="A691" s="10"/>
    </row>
    <row r="692" spans="1:14" x14ac:dyDescent="0.3">
      <c r="A692" s="10"/>
      <c r="N692" s="10"/>
    </row>
    <row r="693" spans="1:14" x14ac:dyDescent="0.3">
      <c r="A693" s="10"/>
      <c r="N693" s="10"/>
    </row>
    <row r="694" spans="1:14" x14ac:dyDescent="0.3">
      <c r="A694" s="10"/>
      <c r="N694" s="10"/>
    </row>
    <row r="695" spans="1:14" x14ac:dyDescent="0.3">
      <c r="A695" s="10"/>
      <c r="N695" s="10"/>
    </row>
    <row r="696" spans="1:14" x14ac:dyDescent="0.3">
      <c r="A696" s="10"/>
      <c r="N696" s="10"/>
    </row>
    <row r="697" spans="1:14" x14ac:dyDescent="0.3">
      <c r="A697" s="10"/>
      <c r="N697" s="10"/>
    </row>
    <row r="698" spans="1:14" x14ac:dyDescent="0.3">
      <c r="A698" s="10"/>
      <c r="N698" s="10"/>
    </row>
    <row r="699" spans="1:14" x14ac:dyDescent="0.3">
      <c r="A699" s="10"/>
      <c r="N699" s="10"/>
    </row>
    <row r="700" spans="1:14" x14ac:dyDescent="0.3">
      <c r="A700" s="10"/>
      <c r="N700" s="10"/>
    </row>
    <row r="701" spans="1:14" x14ac:dyDescent="0.3">
      <c r="A701" s="10"/>
      <c r="N701" s="10"/>
    </row>
    <row r="702" spans="1:14" x14ac:dyDescent="0.3">
      <c r="A702" s="10"/>
      <c r="N702" s="10"/>
    </row>
    <row r="703" spans="1:14" x14ac:dyDescent="0.3">
      <c r="A703" s="10"/>
      <c r="N703" s="10"/>
    </row>
    <row r="704" spans="1:14" x14ac:dyDescent="0.3">
      <c r="A704" s="10"/>
      <c r="N704" s="10"/>
    </row>
    <row r="705" spans="1:14" x14ac:dyDescent="0.3">
      <c r="A705" s="10"/>
      <c r="N705" s="10"/>
    </row>
    <row r="706" spans="1:14" x14ac:dyDescent="0.3">
      <c r="A706" s="10"/>
      <c r="N706" s="10"/>
    </row>
    <row r="707" spans="1:14" x14ac:dyDescent="0.3">
      <c r="A707" s="10"/>
      <c r="N707" s="10"/>
    </row>
    <row r="708" spans="1:14" x14ac:dyDescent="0.3">
      <c r="A708" s="10"/>
    </row>
    <row r="709" spans="1:14" x14ac:dyDescent="0.3">
      <c r="A709" s="10"/>
    </row>
    <row r="710" spans="1:14" x14ac:dyDescent="0.3">
      <c r="A710" s="10"/>
    </row>
    <row r="711" spans="1:14" x14ac:dyDescent="0.3">
      <c r="A711" s="10"/>
    </row>
    <row r="712" spans="1:14" x14ac:dyDescent="0.3">
      <c r="A712" s="10"/>
      <c r="N712" s="10"/>
    </row>
    <row r="713" spans="1:14" x14ac:dyDescent="0.3">
      <c r="A713" s="10"/>
      <c r="N713" s="10"/>
    </row>
    <row r="714" spans="1:14" x14ac:dyDescent="0.3">
      <c r="A714" s="10"/>
      <c r="N714" s="10"/>
    </row>
    <row r="715" spans="1:14" x14ac:dyDescent="0.3">
      <c r="A715" s="10"/>
      <c r="N715" s="10"/>
    </row>
    <row r="716" spans="1:14" x14ac:dyDescent="0.3">
      <c r="A716" s="10"/>
      <c r="N716" s="10"/>
    </row>
    <row r="717" spans="1:14" x14ac:dyDescent="0.3">
      <c r="A717" s="10"/>
      <c r="N717" s="10"/>
    </row>
    <row r="718" spans="1:14" x14ac:dyDescent="0.3">
      <c r="A718" s="10"/>
      <c r="N718" s="10"/>
    </row>
    <row r="719" spans="1:14" x14ac:dyDescent="0.3">
      <c r="A719" s="10"/>
    </row>
    <row r="720" spans="1:14" x14ac:dyDescent="0.3">
      <c r="A720" s="10"/>
    </row>
    <row r="721" spans="1:14" x14ac:dyDescent="0.3">
      <c r="A721" s="10"/>
    </row>
    <row r="722" spans="1:14" x14ac:dyDescent="0.3">
      <c r="A722" s="10"/>
    </row>
    <row r="723" spans="1:14" x14ac:dyDescent="0.3">
      <c r="A723" s="10"/>
    </row>
    <row r="724" spans="1:14" x14ac:dyDescent="0.3">
      <c r="A724" s="10"/>
      <c r="N724" s="10"/>
    </row>
    <row r="725" spans="1:14" x14ac:dyDescent="0.3">
      <c r="A725" s="10"/>
      <c r="N725" s="10"/>
    </row>
    <row r="726" spans="1:14" x14ac:dyDescent="0.3">
      <c r="A726" s="10"/>
      <c r="N726" s="10"/>
    </row>
    <row r="727" spans="1:14" x14ac:dyDescent="0.3">
      <c r="A727" s="10"/>
      <c r="N727" s="10"/>
    </row>
    <row r="728" spans="1:14" x14ac:dyDescent="0.3">
      <c r="A728" s="10"/>
      <c r="N728" s="10"/>
    </row>
    <row r="729" spans="1:14" x14ac:dyDescent="0.3">
      <c r="A729" s="10"/>
      <c r="N729" s="10"/>
    </row>
    <row r="730" spans="1:14" x14ac:dyDescent="0.3">
      <c r="A730" s="10"/>
      <c r="N730" s="10"/>
    </row>
    <row r="731" spans="1:14" x14ac:dyDescent="0.3">
      <c r="A731" s="10"/>
      <c r="N731" s="10"/>
    </row>
    <row r="732" spans="1:14" x14ac:dyDescent="0.3">
      <c r="A732" s="10"/>
    </row>
    <row r="733" spans="1:14" x14ac:dyDescent="0.3">
      <c r="A733" s="10"/>
    </row>
    <row r="734" spans="1:14" x14ac:dyDescent="0.3">
      <c r="A734" s="10"/>
    </row>
    <row r="735" spans="1:14" x14ac:dyDescent="0.3">
      <c r="A735" s="10"/>
    </row>
    <row r="736" spans="1:14" x14ac:dyDescent="0.3">
      <c r="A736" s="10"/>
    </row>
    <row r="737" spans="1:14" x14ac:dyDescent="0.3">
      <c r="A737" s="10"/>
    </row>
    <row r="738" spans="1:14" x14ac:dyDescent="0.3">
      <c r="A738" s="10"/>
    </row>
    <row r="739" spans="1:14" x14ac:dyDescent="0.3">
      <c r="A739" s="10"/>
      <c r="N739" s="10"/>
    </row>
    <row r="740" spans="1:14" x14ac:dyDescent="0.3">
      <c r="A740" s="10"/>
      <c r="N740" s="10"/>
    </row>
    <row r="741" spans="1:14" x14ac:dyDescent="0.3">
      <c r="A741" s="10"/>
      <c r="N741" s="10"/>
    </row>
    <row r="742" spans="1:14" x14ac:dyDescent="0.3">
      <c r="A742" s="10"/>
      <c r="N742" s="10"/>
    </row>
    <row r="743" spans="1:14" x14ac:dyDescent="0.3">
      <c r="A743" s="10"/>
      <c r="N743" s="10"/>
    </row>
    <row r="744" spans="1:14" x14ac:dyDescent="0.3">
      <c r="A744" s="10"/>
      <c r="N744" s="10"/>
    </row>
    <row r="745" spans="1:14" x14ac:dyDescent="0.3">
      <c r="A745" s="10"/>
      <c r="N745" s="10"/>
    </row>
    <row r="746" spans="1:14" x14ac:dyDescent="0.3">
      <c r="A746" s="10"/>
      <c r="N746" s="10"/>
    </row>
    <row r="747" spans="1:14" x14ac:dyDescent="0.3">
      <c r="A747" s="10"/>
      <c r="N747" s="10"/>
    </row>
    <row r="748" spans="1:14" x14ac:dyDescent="0.3">
      <c r="A748" s="10"/>
      <c r="N748" s="10"/>
    </row>
    <row r="749" spans="1:14" x14ac:dyDescent="0.3">
      <c r="A749" s="10"/>
      <c r="N749" s="10"/>
    </row>
    <row r="750" spans="1:14" x14ac:dyDescent="0.3">
      <c r="A750" s="10"/>
      <c r="N750" s="10"/>
    </row>
    <row r="751" spans="1:14" x14ac:dyDescent="0.3">
      <c r="A751" s="10"/>
      <c r="N751" s="10"/>
    </row>
    <row r="752" spans="1:14" x14ac:dyDescent="0.3">
      <c r="A752" s="10"/>
      <c r="N752" s="10"/>
    </row>
    <row r="753" spans="1:14" x14ac:dyDescent="0.3">
      <c r="A753" s="10"/>
      <c r="N753" s="10"/>
    </row>
    <row r="754" spans="1:14" x14ac:dyDescent="0.3">
      <c r="A754" s="10"/>
      <c r="N754" s="10"/>
    </row>
    <row r="755" spans="1:14" x14ac:dyDescent="0.3">
      <c r="A755" s="10"/>
      <c r="N755" s="10"/>
    </row>
    <row r="756" spans="1:14" x14ac:dyDescent="0.3">
      <c r="A756" s="10"/>
      <c r="N756" s="10"/>
    </row>
    <row r="757" spans="1:14" x14ac:dyDescent="0.3">
      <c r="A757" s="10"/>
      <c r="N757" s="10"/>
    </row>
    <row r="758" spans="1:14" x14ac:dyDescent="0.3">
      <c r="A758" s="10"/>
      <c r="N758" s="10"/>
    </row>
    <row r="759" spans="1:14" x14ac:dyDescent="0.3">
      <c r="A759" s="10"/>
      <c r="N759" s="10"/>
    </row>
    <row r="760" spans="1:14" x14ac:dyDescent="0.3">
      <c r="A760" s="10"/>
      <c r="N760" s="10"/>
    </row>
    <row r="761" spans="1:14" x14ac:dyDescent="0.3">
      <c r="A761" s="10"/>
      <c r="N761" s="10"/>
    </row>
    <row r="762" spans="1:14" x14ac:dyDescent="0.3">
      <c r="A762" s="10"/>
      <c r="N762" s="10"/>
    </row>
    <row r="763" spans="1:14" x14ac:dyDescent="0.3">
      <c r="A763" s="10"/>
      <c r="N763" s="10"/>
    </row>
    <row r="764" spans="1:14" x14ac:dyDescent="0.3">
      <c r="A764" s="10"/>
      <c r="N764" s="10"/>
    </row>
    <row r="765" spans="1:14" x14ac:dyDescent="0.3">
      <c r="A765" s="10"/>
    </row>
    <row r="766" spans="1:14" x14ac:dyDescent="0.3">
      <c r="A766" s="10"/>
    </row>
    <row r="767" spans="1:14" x14ac:dyDescent="0.3">
      <c r="A767" s="10"/>
    </row>
    <row r="768" spans="1:14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4" x14ac:dyDescent="0.3">
      <c r="A833" s="10"/>
    </row>
    <row r="834" spans="1:14" x14ac:dyDescent="0.3">
      <c r="A834" s="10"/>
    </row>
    <row r="835" spans="1:14" x14ac:dyDescent="0.3">
      <c r="A835" s="10"/>
    </row>
    <row r="836" spans="1:14" x14ac:dyDescent="0.3">
      <c r="A836" s="10"/>
    </row>
    <row r="837" spans="1:14" x14ac:dyDescent="0.3">
      <c r="A837" s="10"/>
    </row>
    <row r="838" spans="1:14" x14ac:dyDescent="0.3">
      <c r="A838" s="10"/>
    </row>
    <row r="839" spans="1:14" x14ac:dyDescent="0.3">
      <c r="A839" s="10"/>
    </row>
    <row r="840" spans="1:14" x14ac:dyDescent="0.3">
      <c r="A840" s="10"/>
    </row>
    <row r="841" spans="1:14" x14ac:dyDescent="0.3">
      <c r="A841" s="10"/>
    </row>
    <row r="842" spans="1:14" x14ac:dyDescent="0.3">
      <c r="A842" s="10"/>
    </row>
    <row r="843" spans="1:14" x14ac:dyDescent="0.3">
      <c r="A843" s="10"/>
      <c r="N843" s="10"/>
    </row>
    <row r="844" spans="1:14" x14ac:dyDescent="0.3">
      <c r="A844" s="10"/>
      <c r="E844" s="20"/>
    </row>
    <row r="845" spans="1:14" x14ac:dyDescent="0.3">
      <c r="A845" s="10"/>
      <c r="E845" s="20"/>
    </row>
    <row r="846" spans="1:14" x14ac:dyDescent="0.3">
      <c r="A846" s="10"/>
      <c r="E846" s="20"/>
    </row>
    <row r="847" spans="1:14" x14ac:dyDescent="0.3">
      <c r="A847" s="10"/>
      <c r="E847" s="20"/>
    </row>
    <row r="848" spans="1:14" x14ac:dyDescent="0.3">
      <c r="A848" s="10"/>
      <c r="E848" s="20"/>
    </row>
    <row r="849" spans="1:5" x14ac:dyDescent="0.3">
      <c r="A849" s="10"/>
      <c r="E849" s="20"/>
    </row>
    <row r="850" spans="1:5" x14ac:dyDescent="0.3">
      <c r="A850" s="10"/>
      <c r="E850" s="20"/>
    </row>
    <row r="851" spans="1:5" x14ac:dyDescent="0.3">
      <c r="A851" s="10"/>
      <c r="E851" s="20"/>
    </row>
    <row r="852" spans="1:5" x14ac:dyDescent="0.3">
      <c r="A852" s="10"/>
      <c r="E852" s="20"/>
    </row>
    <row r="853" spans="1:5" x14ac:dyDescent="0.3">
      <c r="A853" s="10"/>
      <c r="E853" s="20"/>
    </row>
    <row r="854" spans="1:5" x14ac:dyDescent="0.3">
      <c r="A854" s="10"/>
      <c r="E854" s="20"/>
    </row>
    <row r="855" spans="1:5" x14ac:dyDescent="0.3">
      <c r="A855" s="10"/>
      <c r="E855" s="20"/>
    </row>
    <row r="856" spans="1:5" x14ac:dyDescent="0.3">
      <c r="A856" s="10"/>
      <c r="E856" s="20"/>
    </row>
    <row r="857" spans="1:5" x14ac:dyDescent="0.3">
      <c r="A857" s="10"/>
      <c r="E857" s="20"/>
    </row>
    <row r="858" spans="1:5" x14ac:dyDescent="0.3">
      <c r="A858" s="10"/>
      <c r="E858" s="20"/>
    </row>
    <row r="859" spans="1:5" x14ac:dyDescent="0.3">
      <c r="A859" s="10"/>
      <c r="E859" s="20"/>
    </row>
    <row r="860" spans="1:5" x14ac:dyDescent="0.3">
      <c r="A860" s="10"/>
      <c r="E860" s="20"/>
    </row>
    <row r="861" spans="1:5" x14ac:dyDescent="0.3">
      <c r="A861" s="10"/>
      <c r="E861" s="20"/>
    </row>
    <row r="862" spans="1:5" x14ac:dyDescent="0.3">
      <c r="A862" s="10"/>
      <c r="E862" s="20"/>
    </row>
    <row r="863" spans="1:5" x14ac:dyDescent="0.3">
      <c r="A863" s="10"/>
      <c r="E863" s="20"/>
    </row>
    <row r="864" spans="1:5" x14ac:dyDescent="0.3">
      <c r="A864" s="10"/>
      <c r="E864" s="20"/>
    </row>
    <row r="865" spans="1:5" x14ac:dyDescent="0.3">
      <c r="A865" s="10"/>
      <c r="E865" s="20"/>
    </row>
    <row r="866" spans="1:5" x14ac:dyDescent="0.3">
      <c r="A866" s="10"/>
      <c r="E866" s="20"/>
    </row>
    <row r="867" spans="1:5" x14ac:dyDescent="0.3">
      <c r="A867" s="10"/>
      <c r="E867" s="20"/>
    </row>
    <row r="868" spans="1:5" x14ac:dyDescent="0.3">
      <c r="A868" s="10"/>
      <c r="E868" s="20"/>
    </row>
    <row r="869" spans="1:5" x14ac:dyDescent="0.3">
      <c r="A869" s="10"/>
      <c r="E869" s="20"/>
    </row>
    <row r="870" spans="1:5" x14ac:dyDescent="0.3">
      <c r="A870" s="10"/>
      <c r="E870" s="20"/>
    </row>
    <row r="871" spans="1:5" x14ac:dyDescent="0.3">
      <c r="A871" s="10"/>
      <c r="E871" s="20"/>
    </row>
    <row r="872" spans="1:5" x14ac:dyDescent="0.3">
      <c r="A872" s="10"/>
      <c r="E872" s="20"/>
    </row>
    <row r="873" spans="1:5" x14ac:dyDescent="0.3">
      <c r="A873" s="10"/>
      <c r="E873" s="20"/>
    </row>
    <row r="874" spans="1:5" x14ac:dyDescent="0.3">
      <c r="A874" s="10"/>
      <c r="E874" s="20"/>
    </row>
    <row r="875" spans="1:5" x14ac:dyDescent="0.3">
      <c r="A875" s="10"/>
      <c r="E875" s="20"/>
    </row>
    <row r="876" spans="1:5" x14ac:dyDescent="0.3">
      <c r="A876" s="10"/>
      <c r="E876" s="20"/>
    </row>
    <row r="877" spans="1:5" x14ac:dyDescent="0.3">
      <c r="A877" s="10"/>
      <c r="E877" s="20"/>
    </row>
    <row r="878" spans="1:5" x14ac:dyDescent="0.3">
      <c r="A878" s="10"/>
      <c r="E878" s="20"/>
    </row>
    <row r="879" spans="1:5" x14ac:dyDescent="0.3">
      <c r="A879" s="10"/>
      <c r="E879" s="20"/>
    </row>
    <row r="880" spans="1:5" x14ac:dyDescent="0.3">
      <c r="A880" s="10"/>
      <c r="E880" s="20"/>
    </row>
    <row r="881" spans="1:5" x14ac:dyDescent="0.3">
      <c r="A881" s="10"/>
      <c r="E881" s="20"/>
    </row>
    <row r="882" spans="1:5" x14ac:dyDescent="0.3">
      <c r="A882" s="10"/>
      <c r="E882" s="20"/>
    </row>
    <row r="883" spans="1:5" x14ac:dyDescent="0.3">
      <c r="A883" s="10"/>
      <c r="E883" s="20"/>
    </row>
    <row r="884" spans="1:5" x14ac:dyDescent="0.3">
      <c r="A884" s="10"/>
      <c r="E884" s="20"/>
    </row>
    <row r="885" spans="1:5" x14ac:dyDescent="0.3">
      <c r="A885" s="10"/>
      <c r="E885" s="20"/>
    </row>
    <row r="886" spans="1:5" x14ac:dyDescent="0.3">
      <c r="A886" s="10"/>
      <c r="E886" s="20"/>
    </row>
    <row r="887" spans="1:5" x14ac:dyDescent="0.3">
      <c r="A887" s="10"/>
      <c r="E887" s="20"/>
    </row>
    <row r="888" spans="1:5" x14ac:dyDescent="0.3">
      <c r="A888" s="10"/>
      <c r="E888" s="20"/>
    </row>
    <row r="889" spans="1:5" x14ac:dyDescent="0.3">
      <c r="A889" s="10"/>
      <c r="E889" s="20"/>
    </row>
    <row r="890" spans="1:5" x14ac:dyDescent="0.3">
      <c r="A890" s="10"/>
      <c r="E890" s="20"/>
    </row>
    <row r="891" spans="1:5" x14ac:dyDescent="0.3">
      <c r="A891" s="10"/>
      <c r="E891" s="20"/>
    </row>
    <row r="892" spans="1:5" x14ac:dyDescent="0.3">
      <c r="A892" s="10"/>
      <c r="E892" s="20"/>
    </row>
    <row r="893" spans="1:5" x14ac:dyDescent="0.3">
      <c r="A893" s="10"/>
      <c r="E893" s="20"/>
    </row>
    <row r="894" spans="1:5" x14ac:dyDescent="0.3">
      <c r="A894" s="10"/>
      <c r="E894" s="20"/>
    </row>
    <row r="895" spans="1:5" x14ac:dyDescent="0.3">
      <c r="A895" s="10"/>
      <c r="E895" s="20"/>
    </row>
    <row r="896" spans="1:5" x14ac:dyDescent="0.3">
      <c r="A896" s="10"/>
      <c r="E896" s="20"/>
    </row>
  </sheetData>
  <mergeCells count="3">
    <mergeCell ref="A1:O1"/>
    <mergeCell ref="R2:T2"/>
    <mergeCell ref="R15:T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HUMBOLDT - PD</vt:lpstr>
      <vt:lpstr>HUMBOLDT - Alt PD</vt:lpstr>
      <vt:lpstr>NV Appt Counsel</vt:lpstr>
      <vt:lpstr>Humboldt - Stovall</vt:lpstr>
      <vt:lpstr>Humboldt - Pershing County 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2024-04-18T17:51:39Z</dcterms:modified>
  <cp:category/>
</cp:coreProperties>
</file>